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405" windowWidth="15990" windowHeight="11175"/>
  </bookViews>
  <sheets>
    <sheet name="I-2" sheetId="5" r:id="rId1"/>
  </sheets>
  <calcPr calcId="144525"/>
</workbook>
</file>

<file path=xl/calcChain.xml><?xml version="1.0" encoding="utf-8"?>
<calcChain xmlns="http://schemas.openxmlformats.org/spreadsheetml/2006/main">
  <c r="E6" i="5" l="1"/>
  <c r="F6" i="5"/>
  <c r="G6" i="5"/>
  <c r="H6" i="5"/>
  <c r="I6" i="5"/>
  <c r="J6" i="5"/>
  <c r="K6" i="5"/>
  <c r="L6" i="5"/>
  <c r="M6" i="5"/>
  <c r="N6" i="5"/>
  <c r="O6" i="5"/>
  <c r="D6" i="5"/>
</calcChain>
</file>

<file path=xl/sharedStrings.xml><?xml version="1.0" encoding="utf-8"?>
<sst xmlns="http://schemas.openxmlformats.org/spreadsheetml/2006/main" count="29" uniqueCount="22">
  <si>
    <t>Unit</t>
  </si>
  <si>
    <t>of which</t>
  </si>
  <si>
    <t>1000 t</t>
  </si>
  <si>
    <t>Hazardous waste generated during the year</t>
  </si>
  <si>
    <t>Recycling</t>
  </si>
  <si>
    <t xml:space="preserve">Notes: </t>
  </si>
  <si>
    <t>Incineration</t>
  </si>
  <si>
    <t>Landfilling</t>
  </si>
  <si>
    <t>Hazardous waste treated or disposed during the year</t>
  </si>
  <si>
    <r>
      <rPr>
        <b/>
        <sz val="12"/>
        <rFont val="Calibri"/>
        <family val="2"/>
        <charset val="204"/>
      </rPr>
      <t>Hazardous waste treated or disposed during the year</t>
    </r>
    <r>
      <rPr>
        <sz val="12"/>
        <rFont val="Calibri"/>
        <family val="2"/>
        <charset val="204"/>
      </rPr>
      <t xml:space="preserve"> is reflected taking into account partial utilization or disposal of previously accumulated waste.</t>
    </r>
  </si>
  <si>
    <r>
      <rPr>
        <b/>
        <sz val="12"/>
        <rFont val="Calibri"/>
        <family val="2"/>
        <charset val="204"/>
      </rPr>
      <t>Hazardous waste generated during the year</t>
    </r>
    <r>
      <rPr>
        <sz val="12"/>
        <rFont val="Calibri"/>
        <family val="2"/>
      </rPr>
      <t xml:space="preserve"> comprises import of waste during a year.</t>
    </r>
  </si>
  <si>
    <r>
      <rPr>
        <b/>
        <sz val="12"/>
        <rFont val="Calibri"/>
        <family val="2"/>
        <charset val="204"/>
      </rPr>
      <t>Recycling</t>
    </r>
    <r>
      <rPr>
        <sz val="12"/>
        <rFont val="Calibri"/>
        <family val="2"/>
        <charset val="204"/>
      </rPr>
      <t xml:space="preserve"> comprises waste utilization for manufacturing products, electricity generation, performing works and provision of services.</t>
    </r>
  </si>
  <si>
    <r>
      <rPr>
        <b/>
        <sz val="12"/>
        <rFont val="Calibri"/>
        <family val="2"/>
        <charset val="204"/>
      </rPr>
      <t>Incineration</t>
    </r>
    <r>
      <rPr>
        <sz val="12"/>
        <rFont val="Calibri"/>
        <family val="2"/>
        <charset val="204"/>
      </rPr>
      <t xml:space="preserve"> comprises neutralisation of waste. The method for neutralising can be thermal, physicochemical, electrochemical, immobilization, chemical, reducing, membrane, biological and other.</t>
    </r>
  </si>
  <si>
    <r>
      <rPr>
        <b/>
        <sz val="12"/>
        <rFont val="Calibri"/>
        <family val="2"/>
        <charset val="204"/>
      </rPr>
      <t>Other disposal</t>
    </r>
    <r>
      <rPr>
        <sz val="12"/>
        <rFont val="Calibri"/>
        <family val="2"/>
        <charset val="204"/>
      </rPr>
      <t xml:space="preserve"> of  waste include the transfer of waste to storage facilities within the organization or to other storage facilities. </t>
    </r>
  </si>
  <si>
    <r>
      <rPr>
        <b/>
        <sz val="12"/>
        <rFont val="Calibri"/>
        <family val="2"/>
        <charset val="204"/>
      </rPr>
      <t>Hazardous waste</t>
    </r>
    <r>
      <rPr>
        <sz val="12"/>
        <rFont val="Calibri"/>
        <family val="2"/>
        <charset val="204"/>
      </rPr>
      <t xml:space="preserve"> is waste of 1st-3rd hazard categories. In accordance with the Classifier of waste generated in the Republic of Belarus, there are four hazard categories: 1 (extremely hazardous), 2 (high-hazard), 3 (hazardous), 4 (low-hazard).</t>
    </r>
  </si>
  <si>
    <t>Stock of hazardous industrial waste at the beginning of the year</t>
  </si>
  <si>
    <t xml:space="preserve">Stock of hazardous industrial waste at the end of the year </t>
  </si>
  <si>
    <t>July 17, 2019</t>
  </si>
  <si>
    <r>
      <t xml:space="preserve">Time series data on the indicators for 2005-2018, Table I-2: Management of hazardous waste:  
</t>
    </r>
    <r>
      <rPr>
        <i/>
        <sz val="14"/>
        <rFont val="Calibri"/>
        <family val="2"/>
        <charset val="204"/>
      </rPr>
      <t>Belarus</t>
    </r>
  </si>
  <si>
    <t>Other disposal</t>
  </si>
  <si>
    <t>Reference:</t>
  </si>
  <si>
    <t>Data of the Ministry of Natural Resources and Environmental Protection of the Republic of Belarus.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</si>
</sst>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sz val="10"/>
      <name val="Calibri"/>
      <family val="2"/>
    </font>
    <font>
      <b/>
      <sz val="14"/>
      <name val="Calibri"/>
      <family val="2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/>
    <xf numFmtId="0" fontId="11" fillId="2" borderId="7" xfId="0" applyFont="1" applyFill="1" applyBorder="1" applyAlignment="1">
      <alignment horizontal="left" wrapText="1"/>
    </xf>
    <xf numFmtId="0" fontId="10" fillId="2" borderId="8" xfId="0" applyFont="1" applyFill="1" applyBorder="1" applyAlignment="1"/>
    <xf numFmtId="0" fontId="3" fillId="2" borderId="9" xfId="0" applyFont="1" applyFill="1" applyBorder="1"/>
    <xf numFmtId="0" fontId="7" fillId="2" borderId="6" xfId="0" applyFont="1" applyFill="1" applyBorder="1"/>
    <xf numFmtId="164" fontId="2" fillId="4" borderId="4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10" fillId="2" borderId="8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11" fillId="2" borderId="0" xfId="0" applyFont="1" applyFill="1"/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90" zoomScaleNormal="90" workbookViewId="0">
      <selection activeCell="R18" sqref="R18"/>
    </sheetView>
  </sheetViews>
  <sheetFormatPr defaultRowHeight="15" x14ac:dyDescent="0.25"/>
  <cols>
    <col min="1" max="1" width="4.7109375" style="5" customWidth="1"/>
    <col min="2" max="2" width="27.42578125" style="5" customWidth="1"/>
    <col min="3" max="3" width="10.85546875" style="5" customWidth="1"/>
    <col min="4" max="16384" width="9.140625" style="5"/>
  </cols>
  <sheetData>
    <row r="1" spans="1:17" ht="35.25" customHeight="1" x14ac:dyDescent="0.3">
      <c r="A1" s="4"/>
      <c r="B1" s="29" t="s">
        <v>18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4"/>
      <c r="B2" s="6"/>
      <c r="N2" s="25"/>
      <c r="P2" s="30" t="s">
        <v>17</v>
      </c>
      <c r="Q2" s="30"/>
    </row>
    <row r="3" spans="1:17" s="9" customFormat="1" ht="16.5" thickBot="1" x14ac:dyDescent="0.3">
      <c r="A3" s="7"/>
      <c r="B3" s="8"/>
      <c r="C3" s="3" t="s">
        <v>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13">
        <v>2014</v>
      </c>
      <c r="N3" s="13">
        <v>2015</v>
      </c>
      <c r="O3" s="13">
        <v>2016</v>
      </c>
      <c r="P3" s="13">
        <v>2017</v>
      </c>
      <c r="Q3" s="13">
        <v>2018</v>
      </c>
    </row>
    <row r="4" spans="1:17" s="9" customFormat="1" ht="48" thickBot="1" x14ac:dyDescent="0.3">
      <c r="A4" s="7">
        <v>1</v>
      </c>
      <c r="B4" s="1" t="s">
        <v>15</v>
      </c>
      <c r="C4" s="10" t="s">
        <v>2</v>
      </c>
      <c r="D4" s="17">
        <v>3291.4</v>
      </c>
      <c r="E4" s="17">
        <v>3151.7</v>
      </c>
      <c r="F4" s="17">
        <v>3285.9</v>
      </c>
      <c r="G4" s="17">
        <v>3015.4</v>
      </c>
      <c r="H4" s="17">
        <v>7497.3</v>
      </c>
      <c r="I4" s="17">
        <v>7612.1</v>
      </c>
      <c r="J4" s="17">
        <v>7502.5</v>
      </c>
      <c r="K4" s="17">
        <v>7560.8</v>
      </c>
      <c r="L4" s="17">
        <v>6439.2</v>
      </c>
      <c r="M4" s="17">
        <v>6668.1</v>
      </c>
      <c r="N4" s="17">
        <v>7104</v>
      </c>
      <c r="O4" s="17">
        <v>7328.48</v>
      </c>
      <c r="P4" s="19">
        <v>5956.22</v>
      </c>
      <c r="Q4" s="19">
        <v>7958.1139999999996</v>
      </c>
    </row>
    <row r="5" spans="1:17" s="9" customFormat="1" ht="32.25" thickBot="1" x14ac:dyDescent="0.3">
      <c r="A5" s="7">
        <v>2</v>
      </c>
      <c r="B5" s="21" t="s">
        <v>3</v>
      </c>
      <c r="C5" s="10" t="s">
        <v>2</v>
      </c>
      <c r="D5" s="17">
        <v>192</v>
      </c>
      <c r="E5" s="17">
        <v>238.8</v>
      </c>
      <c r="F5" s="17">
        <v>322.5</v>
      </c>
      <c r="G5" s="17">
        <v>522.1</v>
      </c>
      <c r="H5" s="17">
        <v>760.5</v>
      </c>
      <c r="I5" s="17">
        <v>918.2</v>
      </c>
      <c r="J5" s="17">
        <v>943.2</v>
      </c>
      <c r="K5" s="17">
        <v>1322.8</v>
      </c>
      <c r="L5" s="17">
        <v>1415.4</v>
      </c>
      <c r="M5" s="17">
        <v>1724</v>
      </c>
      <c r="N5" s="17">
        <v>1207.8</v>
      </c>
      <c r="O5" s="17">
        <v>1626.61</v>
      </c>
      <c r="P5" s="19">
        <v>1668.1</v>
      </c>
      <c r="Q5" s="19">
        <v>2199.4409999999998</v>
      </c>
    </row>
    <row r="6" spans="1:17" s="9" customFormat="1" ht="32.25" thickBot="1" x14ac:dyDescent="0.3">
      <c r="A6" s="15">
        <v>3</v>
      </c>
      <c r="B6" s="14" t="s">
        <v>8</v>
      </c>
      <c r="C6" s="10" t="s">
        <v>2</v>
      </c>
      <c r="D6" s="19">
        <f>D8+D9+D10+D11</f>
        <v>315.40000000000003</v>
      </c>
      <c r="E6" s="19">
        <f t="shared" ref="E6:O6" si="0">E8+E9+E10+E11</f>
        <v>345.90000000000003</v>
      </c>
      <c r="F6" s="19">
        <f t="shared" si="0"/>
        <v>446.79999999999995</v>
      </c>
      <c r="G6" s="19">
        <f t="shared" si="0"/>
        <v>625.80000000000007</v>
      </c>
      <c r="H6" s="19">
        <f t="shared" si="0"/>
        <v>943.30000000000007</v>
      </c>
      <c r="I6" s="19">
        <f t="shared" si="0"/>
        <v>1124.5999999999999</v>
      </c>
      <c r="J6" s="19">
        <f t="shared" si="0"/>
        <v>1110.5</v>
      </c>
      <c r="K6" s="19">
        <f t="shared" si="0"/>
        <v>1704.1</v>
      </c>
      <c r="L6" s="19">
        <f t="shared" si="0"/>
        <v>1848.7</v>
      </c>
      <c r="M6" s="19">
        <f t="shared" si="0"/>
        <v>2093.6</v>
      </c>
      <c r="N6" s="19">
        <f t="shared" si="0"/>
        <v>1557.8999999999999</v>
      </c>
      <c r="O6" s="19">
        <f t="shared" si="0"/>
        <v>1902.59</v>
      </c>
      <c r="P6" s="19">
        <v>1731.48</v>
      </c>
      <c r="Q6" s="19">
        <v>2676.7959999999998</v>
      </c>
    </row>
    <row r="7" spans="1:17" s="9" customFormat="1" ht="16.5" thickBot="1" x14ac:dyDescent="0.3">
      <c r="A7" s="16">
        <v>4</v>
      </c>
      <c r="B7" s="37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</row>
    <row r="8" spans="1:17" s="9" customFormat="1" ht="16.5" thickBot="1" x14ac:dyDescent="0.3">
      <c r="A8" s="16">
        <v>5</v>
      </c>
      <c r="B8" s="2" t="s">
        <v>4</v>
      </c>
      <c r="C8" s="10" t="s">
        <v>2</v>
      </c>
      <c r="D8" s="18">
        <v>227.4</v>
      </c>
      <c r="E8" s="18">
        <v>252.9</v>
      </c>
      <c r="F8" s="18">
        <v>344.7</v>
      </c>
      <c r="G8" s="18">
        <v>437.1</v>
      </c>
      <c r="H8" s="18">
        <v>675.2</v>
      </c>
      <c r="I8" s="18">
        <v>774.9</v>
      </c>
      <c r="J8" s="18">
        <v>827.6</v>
      </c>
      <c r="K8" s="18">
        <v>1324.3</v>
      </c>
      <c r="L8" s="18">
        <v>1091.7</v>
      </c>
      <c r="M8" s="18">
        <v>1242.2</v>
      </c>
      <c r="N8" s="18">
        <v>889.8</v>
      </c>
      <c r="O8" s="18">
        <v>1201.58</v>
      </c>
      <c r="P8" s="28">
        <v>1047.8699999999999</v>
      </c>
      <c r="Q8" s="28">
        <v>2041.9359999999999</v>
      </c>
    </row>
    <row r="9" spans="1:17" s="9" customFormat="1" ht="16.5" thickBot="1" x14ac:dyDescent="0.3">
      <c r="A9" s="15">
        <v>6</v>
      </c>
      <c r="B9" s="2" t="s">
        <v>6</v>
      </c>
      <c r="C9" s="10" t="s">
        <v>2</v>
      </c>
      <c r="D9" s="18">
        <v>50.2</v>
      </c>
      <c r="E9" s="18">
        <v>54.2</v>
      </c>
      <c r="F9" s="18">
        <v>41.4</v>
      </c>
      <c r="G9" s="18">
        <v>39.6</v>
      </c>
      <c r="H9" s="18">
        <v>34.6</v>
      </c>
      <c r="I9" s="18">
        <v>46</v>
      </c>
      <c r="J9" s="18">
        <v>57.1</v>
      </c>
      <c r="K9" s="18">
        <v>29.1</v>
      </c>
      <c r="L9" s="18">
        <v>21.3</v>
      </c>
      <c r="M9" s="18">
        <v>59.3</v>
      </c>
      <c r="N9" s="18">
        <v>24.5</v>
      </c>
      <c r="O9" s="18">
        <v>33.81</v>
      </c>
      <c r="P9" s="28">
        <v>49.8</v>
      </c>
      <c r="Q9" s="28">
        <v>29.068999999999999</v>
      </c>
    </row>
    <row r="10" spans="1:17" s="9" customFormat="1" ht="16.5" thickBot="1" x14ac:dyDescent="0.3">
      <c r="A10" s="16">
        <v>7</v>
      </c>
      <c r="B10" s="2" t="s">
        <v>7</v>
      </c>
      <c r="C10" s="10" t="s">
        <v>2</v>
      </c>
      <c r="D10" s="18">
        <v>19.2</v>
      </c>
      <c r="E10" s="18">
        <v>16.8</v>
      </c>
      <c r="F10" s="18">
        <v>34.299999999999997</v>
      </c>
      <c r="G10" s="18">
        <v>61.2</v>
      </c>
      <c r="H10" s="18">
        <v>100</v>
      </c>
      <c r="I10" s="18">
        <v>136.6</v>
      </c>
      <c r="J10" s="18">
        <v>83.7</v>
      </c>
      <c r="K10" s="18">
        <v>123.7</v>
      </c>
      <c r="L10" s="18">
        <v>124.7</v>
      </c>
      <c r="M10" s="18">
        <v>153.6</v>
      </c>
      <c r="N10" s="18">
        <v>99.3</v>
      </c>
      <c r="O10" s="18">
        <v>115.96</v>
      </c>
      <c r="P10" s="28">
        <v>110.7</v>
      </c>
      <c r="Q10" s="28">
        <v>123.91800000000001</v>
      </c>
    </row>
    <row r="11" spans="1:17" s="9" customFormat="1" ht="16.5" thickBot="1" x14ac:dyDescent="0.3">
      <c r="A11" s="16">
        <v>8</v>
      </c>
      <c r="B11" s="2" t="s">
        <v>19</v>
      </c>
      <c r="C11" s="10" t="s">
        <v>2</v>
      </c>
      <c r="D11" s="18">
        <v>18.600000000000001</v>
      </c>
      <c r="E11" s="18">
        <v>22</v>
      </c>
      <c r="F11" s="18">
        <v>26.4</v>
      </c>
      <c r="G11" s="18">
        <v>87.9</v>
      </c>
      <c r="H11" s="18">
        <v>133.5</v>
      </c>
      <c r="I11" s="18">
        <v>167.1</v>
      </c>
      <c r="J11" s="18">
        <v>142.1</v>
      </c>
      <c r="K11" s="18">
        <v>227</v>
      </c>
      <c r="L11" s="18">
        <v>611</v>
      </c>
      <c r="M11" s="18">
        <v>638.5</v>
      </c>
      <c r="N11" s="18">
        <v>544.29999999999995</v>
      </c>
      <c r="O11" s="18">
        <v>551.24</v>
      </c>
      <c r="P11" s="28">
        <v>523.1</v>
      </c>
      <c r="Q11" s="28">
        <v>481.87400000000002</v>
      </c>
    </row>
    <row r="12" spans="1:17" s="9" customFormat="1" ht="16.5" thickBot="1" x14ac:dyDescent="0.3">
      <c r="A12" s="16">
        <v>9</v>
      </c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 s="9" customFormat="1" ht="48" thickBot="1" x14ac:dyDescent="0.3">
      <c r="A13" s="16">
        <v>10</v>
      </c>
      <c r="B13" s="1" t="s">
        <v>16</v>
      </c>
      <c r="C13" s="10" t="s">
        <v>2</v>
      </c>
      <c r="D13" s="20">
        <v>3186.7</v>
      </c>
      <c r="E13" s="20">
        <v>3066.7</v>
      </c>
      <c r="F13" s="20">
        <v>3187.8</v>
      </c>
      <c r="G13" s="20">
        <v>2999.6</v>
      </c>
      <c r="H13" s="20">
        <v>7445.1</v>
      </c>
      <c r="I13" s="20">
        <v>7568.1</v>
      </c>
      <c r="J13" s="20">
        <v>7474.5</v>
      </c>
      <c r="K13" s="20">
        <v>7394.7</v>
      </c>
      <c r="L13" s="20">
        <v>6610.8</v>
      </c>
      <c r="M13" s="20">
        <v>6937</v>
      </c>
      <c r="N13" s="20">
        <v>7298.1</v>
      </c>
      <c r="O13" s="17">
        <v>7603.73</v>
      </c>
      <c r="P13" s="19">
        <v>6415.86</v>
      </c>
      <c r="Q13" s="19">
        <v>7962.6</v>
      </c>
    </row>
    <row r="14" spans="1:17" ht="16.5" thickBot="1" x14ac:dyDescent="0.3">
      <c r="B14" s="6"/>
    </row>
    <row r="15" spans="1:17" s="12" customFormat="1" ht="16.5" customHeight="1" x14ac:dyDescent="0.25">
      <c r="B15" s="24" t="s">
        <v>5</v>
      </c>
      <c r="C15" s="22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11"/>
    </row>
    <row r="16" spans="1:17" s="12" customFormat="1" ht="33" customHeight="1" x14ac:dyDescent="0.25">
      <c r="B16" s="33" t="s">
        <v>14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6"/>
    </row>
    <row r="17" spans="2:16" s="12" customFormat="1" ht="17.25" customHeight="1" x14ac:dyDescent="0.25">
      <c r="B17" s="35" t="s">
        <v>10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6"/>
    </row>
    <row r="18" spans="2:16" s="12" customFormat="1" ht="17.25" customHeight="1" x14ac:dyDescent="0.25">
      <c r="B18" s="35" t="s">
        <v>9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26"/>
    </row>
    <row r="19" spans="2:16" s="12" customFormat="1" ht="15.75" customHeight="1" x14ac:dyDescent="0.25">
      <c r="B19" s="33" t="s">
        <v>11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26"/>
    </row>
    <row r="20" spans="2:16" s="12" customFormat="1" ht="34.5" customHeight="1" x14ac:dyDescent="0.25">
      <c r="B20" s="33" t="s">
        <v>12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26"/>
    </row>
    <row r="21" spans="2:16" s="12" customFormat="1" ht="16.5" customHeight="1" thickBot="1" x14ac:dyDescent="0.3">
      <c r="B21" s="31" t="s">
        <v>13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</row>
    <row r="22" spans="2:16" x14ac:dyDescent="0.25">
      <c r="P22" s="27"/>
    </row>
    <row r="23" spans="2:16" ht="15.75" x14ac:dyDescent="0.25">
      <c r="B23" s="45" t="s">
        <v>20</v>
      </c>
    </row>
    <row r="24" spans="2:16" ht="15.75" x14ac:dyDescent="0.25">
      <c r="B24" s="9" t="s">
        <v>21</v>
      </c>
    </row>
  </sheetData>
  <mergeCells count="10">
    <mergeCell ref="B1:Q1"/>
    <mergeCell ref="P2:Q2"/>
    <mergeCell ref="B21:O21"/>
    <mergeCell ref="B16:O16"/>
    <mergeCell ref="B17:O17"/>
    <mergeCell ref="B7:Q7"/>
    <mergeCell ref="B12:Q12"/>
    <mergeCell ref="B18:O18"/>
    <mergeCell ref="B19:O19"/>
    <mergeCell ref="B20:O20"/>
  </mergeCells>
  <phoneticPr fontId="1" type="noConversion"/>
  <pageMargins left="0.70866141732283472" right="0.70866141732283472" top="1.181102362204724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Шило Галина Владимировна</cp:lastModifiedBy>
  <cp:lastPrinted>2019-07-24T09:16:57Z</cp:lastPrinted>
  <dcterms:created xsi:type="dcterms:W3CDTF">2011-05-01T09:55:58Z</dcterms:created>
  <dcterms:modified xsi:type="dcterms:W3CDTF">2019-07-24T09:17:19Z</dcterms:modified>
</cp:coreProperties>
</file>