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630" yWindow="1185" windowWidth="12180" windowHeight="14250"/>
  </bookViews>
  <sheets>
    <sheet name="D-3" sheetId="7" r:id="rId1"/>
    <sheet name="Metadata" sheetId="8" r:id="rId2"/>
  </sheets>
  <definedNames>
    <definedName name="_xlnm.Print_Area" localSheetId="0">'D-3'!$A$1:$X$17</definedName>
  </definedNames>
  <calcPr calcId="145621"/>
  <customWorkbookViews>
    <customWorkbookView name="Fe Sanchis_Moreno - Personal View" guid="{8925193B-C853-4D01-B936-2E82B771FA45}" mergeInterval="0" personalView="1" maximized="1" windowWidth="1916" windowHeight="855" activeSheetId="2"/>
  </customWorkbookViews>
</workbook>
</file>

<file path=xl/calcChain.xml><?xml version="1.0" encoding="utf-8"?>
<calcChain xmlns="http://schemas.openxmlformats.org/spreadsheetml/2006/main">
  <c r="X9" i="7" l="1"/>
  <c r="W9" i="7" l="1"/>
  <c r="V9" i="7" l="1"/>
  <c r="U9" i="7" l="1"/>
  <c r="T9" i="7" l="1"/>
  <c r="S9" i="7" l="1"/>
  <c r="R9" i="7" l="1"/>
  <c r="Q9" i="7"/>
  <c r="P9" i="7"/>
  <c r="O9" i="7"/>
  <c r="N9" i="7"/>
  <c r="M9" i="7"/>
  <c r="L9" i="7"/>
  <c r="K9" i="7"/>
  <c r="J9" i="7"/>
  <c r="I9" i="7"/>
  <c r="H9" i="7"/>
  <c r="G9" i="7"/>
  <c r="F9" i="7"/>
  <c r="E9" i="7"/>
  <c r="D9" i="7"/>
</calcChain>
</file>

<file path=xl/sharedStrings.xml><?xml version="1.0" encoding="utf-8"?>
<sst xmlns="http://schemas.openxmlformats.org/spreadsheetml/2006/main" count="55" uniqueCount="38">
  <si>
    <t>%</t>
  </si>
  <si>
    <t>Unit</t>
  </si>
  <si>
    <t>Country area</t>
  </si>
  <si>
    <t>Total area of forest stock</t>
  </si>
  <si>
    <t>Basic data</t>
  </si>
  <si>
    <t>Forest area designated for protection</t>
  </si>
  <si>
    <t xml:space="preserve">Forest area protected and designated for the conservation of biodiversity </t>
  </si>
  <si>
    <t xml:space="preserve">Forest area designated for production </t>
  </si>
  <si>
    <t>Forest area designated for recreational purposes</t>
  </si>
  <si>
    <t>Forest area by category</t>
  </si>
  <si>
    <r>
      <t>1000 km</t>
    </r>
    <r>
      <rPr>
        <vertAlign val="superscript"/>
        <sz val="12"/>
        <rFont val="Calibri"/>
        <family val="2"/>
        <charset val="204"/>
      </rPr>
      <t>2</t>
    </r>
  </si>
  <si>
    <t>…</t>
  </si>
  <si>
    <t>Indicator:</t>
  </si>
  <si>
    <t>D3 – Forests</t>
  </si>
  <si>
    <t>Brief description:</t>
  </si>
  <si>
    <t>Methodology:</t>
  </si>
  <si>
    <r>
      <t>·</t>
    </r>
    <r>
      <rPr>
        <sz val="7"/>
        <color theme="1"/>
        <rFont val="Times New Roman"/>
        <family val="1"/>
        <charset val="204"/>
      </rPr>
      <t xml:space="preserve">      </t>
    </r>
    <r>
      <rPr>
        <sz val="12"/>
        <color theme="1"/>
        <rFont val="Arial"/>
        <family val="2"/>
        <charset val="204"/>
      </rPr>
      <t>forest land not covered by forests, and non-forest land within the boundaries of the total forest stock land and other lands designated for forest management;</t>
    </r>
  </si>
  <si>
    <t>Data source:</t>
  </si>
  <si>
    <t>Relevance of the indicator:</t>
  </si>
  <si>
    <t>Reference:</t>
  </si>
  <si>
    <t>By the data of the Ministry of Forestry of the Republic of Belarus.</t>
  </si>
  <si>
    <t>the total forest stock includes:</t>
  </si>
  <si>
    <r>
      <t>forest area designated for protection</t>
    </r>
    <r>
      <rPr>
        <sz val="12"/>
        <color theme="1"/>
        <rFont val="Arial"/>
        <family val="2"/>
        <charset val="204"/>
      </rPr>
      <t xml:space="preserve"> comprises forests within the boundaries of water protection zones; forests within the boundaries of the first and second lines of sanitary protection zones of drinking water sources and supply systems; forests within the boundaries of 100-meter-wide strips on either side of the last public railway / highway;</t>
    </r>
  </si>
  <si>
    <r>
      <t>forest area designated for the conservation of biodiversity</t>
    </r>
    <r>
      <rPr>
        <sz val="12"/>
        <color theme="1"/>
        <rFont val="Arial"/>
        <family val="2"/>
        <charset val="204"/>
      </rPr>
      <t xml:space="preserve"> comprises forests within the boundaries of protected areas; forests within the boundaries of habitats of wildlife species listed in the Red Book of the Republic of Belarus, handed over for protection to users of land sites and/or water bodies under the procedure established by the Council of Ministers of the Republic of Belarus; forests within the boundaries of typical and rare natural landscapes and biotopes handed over for protection to users of land sites and/or water bodies under the procedure established by the Council of Ministers of the Republic of Belarus;</t>
    </r>
  </si>
  <si>
    <r>
      <t>forest area designated for recreational purposes</t>
    </r>
    <r>
      <rPr>
        <sz val="12"/>
        <color theme="1"/>
        <rFont val="Arial"/>
        <family val="2"/>
        <charset val="204"/>
      </rPr>
      <t xml:space="preserve"> comprises forests within the boundaries of cities (urban forests); forests within five-kilometer, two-kilometer, 500-meter, 100-meter wide strips from the boundaries of Minsk, regional centers, cities of regional subordination, and other settlements respectively, as well as horticultural partnerships and cottage cooperatives, unless otherwise stipulated by urban development projects approved by the President of the Republic of Belarus; forests within 200-meter wide strips from the boundaries of land sites where sanatoria, rest homes, boarding houses, health camps, tourist camps and other medical, sanatorium and health facilities are located;</t>
    </r>
  </si>
  <si>
    <r>
      <t>forest area designated for production</t>
    </r>
    <r>
      <rPr>
        <sz val="12"/>
        <color theme="1"/>
        <rFont val="Arial"/>
        <family val="2"/>
        <charset val="204"/>
      </rPr>
      <t xml:space="preserve"> comprises other forests</t>
    </r>
  </si>
  <si>
    <t>administrative data;</t>
  </si>
  <si>
    <t>the data producer is the Ministry of Forestry of the Republic of Belarus</t>
  </si>
  <si>
    <t>the indicator provides a measure of the state of forests in the country and shows trends in its uses and its protection</t>
  </si>
  <si>
    <t>Forest-covered area</t>
  </si>
  <si>
    <t xml:space="preserve">Forest cover of the territory at the country    </t>
  </si>
  <si>
    <t>the indicator shows the total forest stock area, forest-covered area, forest cover of the territory at the country; forest area by category (forest area designated for protection, for production, for recreational purposes and for the conservation of biodiversity)</t>
  </si>
  <si>
    <r>
      <t>forest-covered area</t>
    </r>
    <r>
      <rPr>
        <sz val="12"/>
        <color theme="1"/>
        <rFont val="Arial"/>
        <family val="2"/>
        <charset val="204"/>
      </rPr>
      <t xml:space="preserve"> is the forest stock area covered by tree vegetation, either naturally growing or planted, and shrubs;</t>
    </r>
  </si>
  <si>
    <r>
      <t xml:space="preserve">forest cover of the territory at the country </t>
    </r>
    <r>
      <rPr>
        <sz val="12"/>
        <color theme="1"/>
        <rFont val="Arial"/>
        <family val="2"/>
        <charset val="204"/>
      </rPr>
      <t>is a ratio of the forest-covered area to the total land area of the country (region, district);</t>
    </r>
  </si>
  <si>
    <r>
      <t>·</t>
    </r>
    <r>
      <rPr>
        <sz val="7"/>
        <color theme="1"/>
        <rFont val="Times New Roman"/>
        <family val="1"/>
        <charset val="204"/>
      </rPr>
      <t xml:space="preserve">      </t>
    </r>
    <r>
      <rPr>
        <sz val="12"/>
        <color theme="1"/>
        <rFont val="Arial"/>
        <family val="2"/>
        <charset val="204"/>
      </rPr>
      <t>forests growing on the forest stock land and other lands, and forest-covered area;</t>
    </r>
  </si>
  <si>
    <t>April 27, 2026</t>
  </si>
  <si>
    <r>
      <t xml:space="preserve">Time series data on the indicators for 2005-2025, Table D-3. Forests: </t>
    </r>
    <r>
      <rPr>
        <i/>
        <sz val="14"/>
        <color indexed="8"/>
        <rFont val="Calibri"/>
        <family val="2"/>
        <charset val="204"/>
      </rPr>
      <t>Belarus</t>
    </r>
  </si>
  <si>
    <t>2005–2025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</si>
</sst>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0.0%"/>
    <numFmt numFmtId="166" formatCode="0.0"/>
  </numFmts>
  <fonts count="19" x14ac:knownFonts="1">
    <font>
      <sz val="11"/>
      <color theme="1"/>
      <name val="Calibri"/>
      <family val="2"/>
      <scheme val="minor"/>
    </font>
    <font>
      <b/>
      <sz val="12"/>
      <name val="Calibri"/>
      <family val="2"/>
      <charset val="204"/>
    </font>
    <font>
      <sz val="12"/>
      <name val="Calibri"/>
      <family val="2"/>
      <charset val="204"/>
    </font>
    <font>
      <vertAlign val="superscript"/>
      <sz val="12"/>
      <name val="Calibri"/>
      <family val="2"/>
      <charset val="204"/>
    </font>
    <font>
      <sz val="10"/>
      <name val="Arial"/>
      <family val="2"/>
      <charset val="204"/>
    </font>
    <font>
      <sz val="10"/>
      <name val="Arial"/>
      <family val="2"/>
    </font>
    <font>
      <i/>
      <sz val="14"/>
      <color indexed="8"/>
      <name val="Calibri"/>
      <family val="2"/>
      <charset val="204"/>
    </font>
    <font>
      <sz val="11"/>
      <color theme="1"/>
      <name val="Calibri"/>
      <family val="2"/>
      <scheme val="minor"/>
    </font>
    <font>
      <sz val="11"/>
      <color theme="1"/>
      <name val="Calibri"/>
      <family val="2"/>
      <charset val="204"/>
      <scheme val="minor"/>
    </font>
    <font>
      <sz val="12"/>
      <color theme="1"/>
      <name val="Calibri"/>
      <family val="2"/>
      <scheme val="minor"/>
    </font>
    <font>
      <i/>
      <sz val="10"/>
      <color theme="1"/>
      <name val="Calibri"/>
      <family val="2"/>
      <scheme val="minor"/>
    </font>
    <font>
      <i/>
      <sz val="14"/>
      <color theme="1"/>
      <name val="Calibri"/>
      <family val="2"/>
      <charset val="204"/>
      <scheme val="minor"/>
    </font>
    <font>
      <b/>
      <sz val="14"/>
      <color theme="1"/>
      <name val="Calibri"/>
      <family val="2"/>
      <scheme val="minor"/>
    </font>
    <font>
      <b/>
      <sz val="12"/>
      <color theme="1"/>
      <name val="Arial"/>
      <family val="2"/>
      <charset val="204"/>
    </font>
    <font>
      <sz val="12"/>
      <color theme="1"/>
      <name val="Arial"/>
      <family val="2"/>
      <charset val="204"/>
    </font>
    <font>
      <i/>
      <sz val="12"/>
      <color theme="1"/>
      <name val="Arial"/>
      <family val="2"/>
      <charset val="204"/>
    </font>
    <font>
      <sz val="12"/>
      <color theme="1"/>
      <name val="Symbol"/>
      <family val="1"/>
      <charset val="2"/>
    </font>
    <font>
      <sz val="7"/>
      <color theme="1"/>
      <name val="Times New Roman"/>
      <family val="1"/>
      <charset val="204"/>
    </font>
    <font>
      <b/>
      <sz val="12"/>
      <color theme="1"/>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59999389629810485"/>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s>
  <cellStyleXfs count="16">
    <xf numFmtId="0" fontId="0"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4" fillId="0" borderId="0"/>
    <xf numFmtId="0" fontId="8" fillId="0" borderId="0"/>
    <xf numFmtId="9" fontId="7" fillId="0" borderId="0" applyFont="0" applyFill="0" applyBorder="0" applyAlignment="0" applyProtection="0"/>
  </cellStyleXfs>
  <cellXfs count="48">
    <xf numFmtId="0" fontId="0" fillId="0" borderId="0" xfId="0"/>
    <xf numFmtId="0" fontId="0" fillId="2" borderId="0" xfId="0" applyFont="1" applyFill="1"/>
    <xf numFmtId="0" fontId="9" fillId="2" borderId="0" xfId="0" applyFont="1" applyFill="1" applyAlignment="1">
      <alignment horizontal="justify"/>
    </xf>
    <xf numFmtId="0" fontId="10" fillId="2" borderId="0" xfId="0" applyFont="1" applyFill="1" applyAlignment="1">
      <alignment horizontal="center"/>
    </xf>
    <xf numFmtId="0" fontId="0" fillId="2" borderId="0" xfId="0" applyFont="1" applyFill="1"/>
    <xf numFmtId="0" fontId="0" fillId="0" borderId="1" xfId="0" applyBorder="1"/>
    <xf numFmtId="0" fontId="0" fillId="2" borderId="0" xfId="0" applyFont="1" applyFill="1"/>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xf>
    <xf numFmtId="0" fontId="1" fillId="2" borderId="2"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center" vertical="center" wrapText="1"/>
    </xf>
    <xf numFmtId="165" fontId="1" fillId="4" borderId="4" xfId="15" applyNumberFormat="1" applyFont="1" applyFill="1" applyBorder="1" applyAlignment="1">
      <alignment horizontal="center" vertical="center" wrapText="1"/>
    </xf>
    <xf numFmtId="0" fontId="11" fillId="2" borderId="0" xfId="0" applyFont="1" applyFill="1" applyAlignment="1"/>
    <xf numFmtId="2" fontId="2" fillId="3" borderId="2" xfId="0" applyNumberFormat="1" applyFont="1" applyFill="1" applyBorder="1" applyAlignment="1">
      <alignment horizontal="center" vertical="center" wrapText="1"/>
    </xf>
    <xf numFmtId="2" fontId="1" fillId="3" borderId="4" xfId="0" applyNumberFormat="1" applyFont="1" applyFill="1" applyBorder="1" applyAlignment="1">
      <alignment horizontal="center" vertical="center" wrapText="1"/>
    </xf>
    <xf numFmtId="2" fontId="2" fillId="3" borderId="4" xfId="0" applyNumberFormat="1" applyFont="1" applyFill="1" applyBorder="1" applyAlignment="1">
      <alignment horizontal="center" vertical="center" wrapText="1"/>
    </xf>
    <xf numFmtId="0" fontId="0" fillId="0" borderId="0" xfId="0" applyAlignment="1">
      <alignment horizontal="left" wrapText="1"/>
    </xf>
    <xf numFmtId="0" fontId="18" fillId="2" borderId="0" xfId="0" applyFont="1" applyFill="1" applyBorder="1" applyAlignment="1"/>
    <xf numFmtId="0" fontId="9" fillId="2" borderId="0" xfId="0" applyFont="1" applyFill="1" applyBorder="1" applyAlignment="1"/>
    <xf numFmtId="0" fontId="14" fillId="0" borderId="0" xfId="0" applyFont="1" applyAlignment="1">
      <alignment horizontal="left" vertical="center" wrapText="1"/>
    </xf>
    <xf numFmtId="0" fontId="14" fillId="0" borderId="0" xfId="0" applyFont="1" applyAlignment="1">
      <alignment horizontal="left" vertical="top"/>
    </xf>
    <xf numFmtId="0" fontId="16" fillId="0" borderId="0" xfId="0" applyFont="1" applyAlignment="1">
      <alignment horizontal="left" vertical="center" wrapText="1"/>
    </xf>
    <xf numFmtId="0" fontId="15" fillId="0" borderId="0" xfId="0" applyFont="1" applyAlignment="1">
      <alignment horizontal="left" vertical="center" wrapText="1"/>
    </xf>
    <xf numFmtId="0" fontId="2" fillId="0" borderId="2" xfId="0" applyFont="1" applyFill="1" applyBorder="1" applyAlignment="1">
      <alignment horizontal="left" vertical="center" wrapText="1"/>
    </xf>
    <xf numFmtId="0" fontId="1" fillId="0" borderId="2" xfId="0" applyFont="1" applyFill="1" applyBorder="1" applyAlignment="1">
      <alignment horizontal="left" vertical="center" wrapText="1"/>
    </xf>
    <xf numFmtId="0" fontId="2" fillId="2" borderId="1" xfId="0" applyFont="1" applyFill="1" applyBorder="1" applyAlignment="1">
      <alignment horizontal="left" vertical="center" wrapText="1"/>
    </xf>
    <xf numFmtId="2" fontId="2" fillId="3" borderId="1"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166" fontId="2" fillId="3" borderId="3" xfId="0" applyNumberFormat="1" applyFont="1" applyFill="1" applyBorder="1" applyAlignment="1">
      <alignment horizontal="center" vertical="center" wrapText="1"/>
    </xf>
    <xf numFmtId="2" fontId="2" fillId="3" borderId="3" xfId="0" applyNumberFormat="1" applyFont="1" applyFill="1" applyBorder="1" applyAlignment="1">
      <alignment horizontal="center" vertical="center" wrapText="1"/>
    </xf>
    <xf numFmtId="0" fontId="18" fillId="2" borderId="0" xfId="0" applyFont="1" applyFill="1" applyBorder="1" applyAlignment="1">
      <alignment horizontal="left"/>
    </xf>
    <xf numFmtId="0" fontId="9" fillId="2" borderId="0" xfId="0" applyFont="1" applyFill="1" applyBorder="1" applyAlignment="1">
      <alignment horizontal="left"/>
    </xf>
    <xf numFmtId="0" fontId="12" fillId="3" borderId="0" xfId="0" applyFont="1" applyFill="1" applyAlignment="1">
      <alignment horizontal="center"/>
    </xf>
    <xf numFmtId="0" fontId="11" fillId="2" borderId="0" xfId="0" applyFont="1" applyFill="1" applyAlignment="1">
      <alignment horizontal="right"/>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3" fillId="6" borderId="0" xfId="0" applyFont="1" applyFill="1" applyBorder="1" applyAlignment="1">
      <alignment horizontal="left" vertical="center"/>
    </xf>
    <xf numFmtId="0" fontId="14" fillId="0" borderId="0" xfId="0" applyFont="1" applyAlignment="1">
      <alignment horizontal="left" wrapText="1"/>
    </xf>
    <xf numFmtId="0" fontId="15" fillId="0" borderId="0" xfId="0" applyFont="1" applyAlignment="1">
      <alignment horizontal="left" vertical="center" wrapText="1"/>
    </xf>
    <xf numFmtId="0" fontId="14" fillId="0" borderId="0" xfId="0" applyFont="1" applyAlignment="1">
      <alignment horizontal="left" vertical="center" wrapText="1"/>
    </xf>
    <xf numFmtId="0" fontId="13" fillId="0" borderId="0" xfId="0" applyFont="1" applyAlignment="1">
      <alignment horizontal="left" vertical="center"/>
    </xf>
    <xf numFmtId="0" fontId="14" fillId="0" borderId="0" xfId="0" applyFont="1" applyAlignment="1">
      <alignment horizontal="left" vertical="top"/>
    </xf>
    <xf numFmtId="0" fontId="16" fillId="0" borderId="0" xfId="0" applyFont="1" applyAlignment="1">
      <alignment horizontal="left" vertical="center" wrapText="1"/>
    </xf>
  </cellXfs>
  <cellStyles count="16">
    <cellStyle name="Comma 2" xfId="1"/>
    <cellStyle name="Comma 3" xfId="2"/>
    <cellStyle name="Comma 3 2" xfId="3"/>
    <cellStyle name="Comma 4" xfId="4"/>
    <cellStyle name="Comma 5" xfId="5"/>
    <cellStyle name="Normal 2" xfId="6"/>
    <cellStyle name="Normal_AM-02_08_rvs" xfId="7"/>
    <cellStyle name="Obično_List1" xfId="8"/>
    <cellStyle name="Style 1" xfId="9"/>
    <cellStyle name="Style 1 2" xfId="10"/>
    <cellStyle name="Style 1 3" xfId="11"/>
    <cellStyle name="Обычный" xfId="0" builtinId="0"/>
    <cellStyle name="Обычный 2" xfId="12"/>
    <cellStyle name="Обычный 3" xfId="13"/>
    <cellStyle name="Обычный 4" xfId="14"/>
    <cellStyle name="Процентный" xfId="15" builtinId="5"/>
  </cellStyles>
  <dxfs count="4">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dxf>
  </dxfs>
  <tableStyles count="1" defaultTableStyle="TableStyleMedium9" defaultPivotStyle="PivotStyleLight16">
    <tableStyle name="Styl tabulky 1" pivot="0" count="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3" name="Tabulka3" displayName="Tabulka3" ref="A5:A14" headerRowCount="0" totalsRowShown="0" headerRowDxfId="3" dataDxfId="2">
  <tableColumns count="1">
    <tableColumn id="1" name="Sloupec1" headerRowDxfId="1" dataDxfId="0"/>
  </tableColumns>
  <tableStyleInfo name="Styl tabulky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3"/>
  <sheetViews>
    <sheetView tabSelected="1" view="pageBreakPreview" zoomScale="90" zoomScaleNormal="75" zoomScaleSheetLayoutView="90" workbookViewId="0">
      <selection activeCell="X9" sqref="X9"/>
    </sheetView>
  </sheetViews>
  <sheetFormatPr defaultColWidth="11.42578125" defaultRowHeight="15" x14ac:dyDescent="0.25"/>
  <cols>
    <col min="1" max="1" width="5.7109375" style="4" customWidth="1"/>
    <col min="2" max="2" width="28.7109375" style="1" customWidth="1"/>
    <col min="3" max="3" width="10.28515625" style="1" customWidth="1"/>
    <col min="4" max="9" width="11.28515625" style="1" customWidth="1"/>
    <col min="10" max="10" width="11.28515625" style="6" customWidth="1"/>
    <col min="11" max="12" width="11.28515625" style="1" customWidth="1"/>
    <col min="13" max="19" width="11.28515625" style="6" customWidth="1"/>
    <col min="20" max="23" width="11.28515625" style="1" customWidth="1"/>
    <col min="24" max="16384" width="11.42578125" style="1"/>
  </cols>
  <sheetData>
    <row r="1" spans="1:24" s="6" customFormat="1" ht="18.75" x14ac:dyDescent="0.3">
      <c r="B1" s="35" t="s">
        <v>36</v>
      </c>
      <c r="C1" s="35"/>
      <c r="D1" s="35"/>
      <c r="E1" s="35"/>
      <c r="F1" s="35"/>
      <c r="G1" s="35"/>
      <c r="H1" s="35"/>
      <c r="I1" s="35"/>
      <c r="J1" s="35"/>
      <c r="K1" s="35"/>
      <c r="L1" s="35"/>
      <c r="M1" s="35"/>
      <c r="N1" s="35"/>
      <c r="O1" s="35"/>
      <c r="P1" s="35"/>
      <c r="Q1" s="35"/>
      <c r="R1" s="35"/>
      <c r="S1" s="35"/>
      <c r="T1" s="35"/>
      <c r="U1" s="35"/>
      <c r="V1" s="35"/>
      <c r="W1" s="35"/>
      <c r="X1" s="35"/>
    </row>
    <row r="2" spans="1:24" s="6" customFormat="1" ht="15.75" customHeight="1" x14ac:dyDescent="0.3">
      <c r="B2" s="3"/>
      <c r="C2" s="3"/>
      <c r="D2" s="3"/>
      <c r="E2" s="3"/>
      <c r="F2" s="3"/>
      <c r="G2" s="3"/>
      <c r="H2" s="3"/>
      <c r="I2" s="3"/>
      <c r="J2" s="3"/>
      <c r="K2" s="3"/>
      <c r="L2" s="3"/>
      <c r="M2" s="3"/>
      <c r="N2" s="15"/>
      <c r="O2" s="36" t="s">
        <v>35</v>
      </c>
      <c r="P2" s="36"/>
      <c r="Q2" s="36"/>
      <c r="R2" s="36"/>
      <c r="S2" s="36"/>
      <c r="T2" s="36"/>
      <c r="U2" s="36"/>
      <c r="V2" s="36"/>
      <c r="W2" s="36"/>
      <c r="X2" s="36"/>
    </row>
    <row r="3" spans="1:24" ht="11.25" customHeight="1" thickBot="1" x14ac:dyDescent="0.3">
      <c r="B3" s="3"/>
    </row>
    <row r="4" spans="1:24" ht="16.5" thickBot="1" x14ac:dyDescent="0.3">
      <c r="A4" s="5"/>
      <c r="B4" s="10"/>
      <c r="C4" s="11" t="s">
        <v>1</v>
      </c>
      <c r="D4" s="11">
        <v>2005</v>
      </c>
      <c r="E4" s="11">
        <v>2006</v>
      </c>
      <c r="F4" s="11">
        <v>2007</v>
      </c>
      <c r="G4" s="11">
        <v>2008</v>
      </c>
      <c r="H4" s="11">
        <v>2009</v>
      </c>
      <c r="I4" s="11">
        <v>2010</v>
      </c>
      <c r="J4" s="11">
        <v>2011</v>
      </c>
      <c r="K4" s="11">
        <v>2012</v>
      </c>
      <c r="L4" s="11">
        <v>2013</v>
      </c>
      <c r="M4" s="11">
        <v>2014</v>
      </c>
      <c r="N4" s="11">
        <v>2015</v>
      </c>
      <c r="O4" s="11">
        <v>2016</v>
      </c>
      <c r="P4" s="11">
        <v>2017</v>
      </c>
      <c r="Q4" s="11">
        <v>2018</v>
      </c>
      <c r="R4" s="11">
        <v>2019</v>
      </c>
      <c r="S4" s="11">
        <v>2020</v>
      </c>
      <c r="T4" s="11">
        <v>2021</v>
      </c>
      <c r="U4" s="11">
        <v>2022</v>
      </c>
      <c r="V4" s="11">
        <v>2023</v>
      </c>
      <c r="W4" s="11">
        <v>2024</v>
      </c>
      <c r="X4" s="11">
        <v>2025</v>
      </c>
    </row>
    <row r="5" spans="1:24" s="6" customFormat="1" ht="15.75" customHeight="1" thickBot="1" x14ac:dyDescent="0.3">
      <c r="A5" s="8"/>
      <c r="B5" s="37" t="s">
        <v>4</v>
      </c>
      <c r="C5" s="38"/>
      <c r="D5" s="38"/>
      <c r="E5" s="38"/>
      <c r="F5" s="38"/>
      <c r="G5" s="38"/>
      <c r="H5" s="38"/>
      <c r="I5" s="38"/>
      <c r="J5" s="38"/>
      <c r="K5" s="38"/>
      <c r="L5" s="38"/>
      <c r="M5" s="38"/>
      <c r="N5" s="38"/>
      <c r="O5" s="38"/>
      <c r="P5" s="38"/>
      <c r="Q5" s="38"/>
      <c r="R5" s="38"/>
      <c r="S5" s="38"/>
      <c r="T5" s="38"/>
      <c r="U5" s="38"/>
      <c r="V5" s="38"/>
      <c r="W5" s="38"/>
      <c r="X5" s="38"/>
    </row>
    <row r="6" spans="1:24" s="6" customFormat="1" ht="18.75" thickBot="1" x14ac:dyDescent="0.3">
      <c r="A6" s="8">
        <v>1</v>
      </c>
      <c r="B6" s="28" t="s">
        <v>2</v>
      </c>
      <c r="C6" s="11" t="s">
        <v>10</v>
      </c>
      <c r="D6" s="30">
        <v>207.6</v>
      </c>
      <c r="E6" s="30">
        <v>207.6</v>
      </c>
      <c r="F6" s="30">
        <v>207.6</v>
      </c>
      <c r="G6" s="30">
        <v>207.6</v>
      </c>
      <c r="H6" s="30">
        <v>207.6</v>
      </c>
      <c r="I6" s="30">
        <v>207.6</v>
      </c>
      <c r="J6" s="30">
        <v>207.6</v>
      </c>
      <c r="K6" s="30">
        <v>207.6</v>
      </c>
      <c r="L6" s="30">
        <v>207.6</v>
      </c>
      <c r="M6" s="30">
        <v>207.6</v>
      </c>
      <c r="N6" s="30">
        <v>207.6</v>
      </c>
      <c r="O6" s="30">
        <v>207.6</v>
      </c>
      <c r="P6" s="30">
        <v>207.6</v>
      </c>
      <c r="Q6" s="30">
        <v>207.6</v>
      </c>
      <c r="R6" s="30">
        <v>207.6</v>
      </c>
      <c r="S6" s="31">
        <v>207.60900000000001</v>
      </c>
      <c r="T6" s="31">
        <v>207.62799999999999</v>
      </c>
      <c r="U6" s="31">
        <v>207.62899999999999</v>
      </c>
      <c r="V6" s="31">
        <v>207.62899999999999</v>
      </c>
      <c r="W6" s="31">
        <v>207.62899999999999</v>
      </c>
      <c r="X6" s="31">
        <v>207.62899999999999</v>
      </c>
    </row>
    <row r="7" spans="1:24" ht="18.75" thickBot="1" x14ac:dyDescent="0.3">
      <c r="A7" s="7">
        <v>2</v>
      </c>
      <c r="B7" s="9" t="s">
        <v>3</v>
      </c>
      <c r="C7" s="13" t="s">
        <v>10</v>
      </c>
      <c r="D7" s="17">
        <v>93.941999999999993</v>
      </c>
      <c r="E7" s="17">
        <v>94.143000000000001</v>
      </c>
      <c r="F7" s="17">
        <v>93.855999999999995</v>
      </c>
      <c r="G7" s="17">
        <v>94.046999999999997</v>
      </c>
      <c r="H7" s="17">
        <v>94.165999999999997</v>
      </c>
      <c r="I7" s="17">
        <v>94.326999999999998</v>
      </c>
      <c r="J7" s="17">
        <v>94.551000000000002</v>
      </c>
      <c r="K7" s="17">
        <v>94.686000000000007</v>
      </c>
      <c r="L7" s="17">
        <v>94.771000000000001</v>
      </c>
      <c r="M7" s="17">
        <v>94.995000000000005</v>
      </c>
      <c r="N7" s="17">
        <v>95.492000000000004</v>
      </c>
      <c r="O7" s="17">
        <v>95.658000000000001</v>
      </c>
      <c r="P7" s="17">
        <v>95.82</v>
      </c>
      <c r="Q7" s="17">
        <v>95.984999999999999</v>
      </c>
      <c r="R7" s="17">
        <v>96.209239999999994</v>
      </c>
      <c r="S7" s="17">
        <v>96.900400000000005</v>
      </c>
      <c r="T7" s="17">
        <v>97.06908</v>
      </c>
      <c r="U7" s="17">
        <v>97.195999999999998</v>
      </c>
      <c r="V7" s="17">
        <v>97.243846000000005</v>
      </c>
      <c r="W7" s="17">
        <v>97.602000000000004</v>
      </c>
      <c r="X7" s="17">
        <v>98.013999999999996</v>
      </c>
    </row>
    <row r="8" spans="1:24" s="6" customFormat="1" ht="18.75" thickBot="1" x14ac:dyDescent="0.3">
      <c r="A8" s="7">
        <v>3</v>
      </c>
      <c r="B8" s="26" t="s">
        <v>29</v>
      </c>
      <c r="C8" s="13" t="s">
        <v>10</v>
      </c>
      <c r="D8" s="18">
        <v>78.572000000000003</v>
      </c>
      <c r="E8" s="18">
        <v>78.837000000000003</v>
      </c>
      <c r="F8" s="18">
        <v>79.143000000000001</v>
      </c>
      <c r="G8" s="18">
        <v>79.55</v>
      </c>
      <c r="H8" s="18">
        <v>80.024000000000001</v>
      </c>
      <c r="I8" s="18">
        <v>80.459999999999994</v>
      </c>
      <c r="J8" s="18">
        <v>80.876000000000005</v>
      </c>
      <c r="K8" s="18">
        <v>81.233000000000004</v>
      </c>
      <c r="L8" s="18">
        <v>81.603999999999999</v>
      </c>
      <c r="M8" s="18">
        <v>82.040999999999997</v>
      </c>
      <c r="N8" s="18">
        <v>82.397999999999996</v>
      </c>
      <c r="O8" s="18">
        <v>82.593999999999994</v>
      </c>
      <c r="P8" s="18">
        <v>82.608999999999995</v>
      </c>
      <c r="Q8" s="18">
        <v>82.569000000000003</v>
      </c>
      <c r="R8" s="18">
        <v>82.803319999999999</v>
      </c>
      <c r="S8" s="18">
        <v>83.344099999999997</v>
      </c>
      <c r="T8" s="18">
        <v>83.331873000000002</v>
      </c>
      <c r="U8" s="18">
        <v>83.353399999999993</v>
      </c>
      <c r="V8" s="18">
        <v>83.518624000000003</v>
      </c>
      <c r="W8" s="18">
        <v>83.762699999999995</v>
      </c>
      <c r="X8" s="18">
        <v>84.029145999999997</v>
      </c>
    </row>
    <row r="9" spans="1:24" s="6" customFormat="1" ht="32.25" thickBot="1" x14ac:dyDescent="0.3">
      <c r="A9" s="8">
        <v>4</v>
      </c>
      <c r="B9" s="27" t="s">
        <v>30</v>
      </c>
      <c r="C9" s="13" t="s">
        <v>0</v>
      </c>
      <c r="D9" s="14">
        <f t="shared" ref="D9:Q9" si="0">IF(D6="","n/a",D8/D6)</f>
        <v>0.37847784200385359</v>
      </c>
      <c r="E9" s="14">
        <f t="shared" si="0"/>
        <v>0.37975433526011565</v>
      </c>
      <c r="F9" s="14">
        <f t="shared" si="0"/>
        <v>0.381228323699422</v>
      </c>
      <c r="G9" s="14">
        <f t="shared" si="0"/>
        <v>0.38318882466281312</v>
      </c>
      <c r="H9" s="14">
        <f t="shared" si="0"/>
        <v>0.38547206165703279</v>
      </c>
      <c r="I9" s="14">
        <f t="shared" si="0"/>
        <v>0.3875722543352601</v>
      </c>
      <c r="J9" s="14">
        <f t="shared" si="0"/>
        <v>0.38957610789980734</v>
      </c>
      <c r="K9" s="14">
        <f t="shared" si="0"/>
        <v>0.39129576107899811</v>
      </c>
      <c r="L9" s="14">
        <f t="shared" si="0"/>
        <v>0.39308285163776496</v>
      </c>
      <c r="M9" s="14">
        <f t="shared" si="0"/>
        <v>0.39518786127167632</v>
      </c>
      <c r="N9" s="14">
        <f t="shared" si="0"/>
        <v>0.39690751445086703</v>
      </c>
      <c r="O9" s="14">
        <f t="shared" si="0"/>
        <v>0.39785163776493254</v>
      </c>
      <c r="P9" s="14">
        <f t="shared" si="0"/>
        <v>0.39792389210019269</v>
      </c>
      <c r="Q9" s="14">
        <f t="shared" si="0"/>
        <v>0.39773121387283239</v>
      </c>
      <c r="R9" s="14">
        <f t="shared" ref="R9:T9" si="1">IF(R6="","n/a",R8/R6)</f>
        <v>0.39885992292870909</v>
      </c>
      <c r="S9" s="14">
        <f t="shared" si="1"/>
        <v>0.40144743243308334</v>
      </c>
      <c r="T9" s="14">
        <f t="shared" si="1"/>
        <v>0.40135180707804347</v>
      </c>
      <c r="U9" s="14">
        <f t="shared" ref="U9:V9" si="2">IF(U6="","n/a",U8/U6)</f>
        <v>0.40145355417595807</v>
      </c>
      <c r="V9" s="14">
        <f t="shared" si="2"/>
        <v>0.40224931970004191</v>
      </c>
      <c r="W9" s="14">
        <f t="shared" ref="W9" si="3">IF(W6="","n/a",W8/W6)</f>
        <v>0.40342485876250428</v>
      </c>
      <c r="X9" s="14">
        <f>IF(X6="","n/a",X8/X6)</f>
        <v>0.40470813807319789</v>
      </c>
    </row>
    <row r="10" spans="1:24" s="6" customFormat="1" ht="16.5" customHeight="1" thickBot="1" x14ac:dyDescent="0.3">
      <c r="A10" s="7"/>
      <c r="B10" s="39" t="s">
        <v>9</v>
      </c>
      <c r="C10" s="40"/>
      <c r="D10" s="40"/>
      <c r="E10" s="40"/>
      <c r="F10" s="40"/>
      <c r="G10" s="40"/>
      <c r="H10" s="40"/>
      <c r="I10" s="40"/>
      <c r="J10" s="40"/>
      <c r="K10" s="40"/>
      <c r="L10" s="40"/>
      <c r="M10" s="40"/>
      <c r="N10" s="40"/>
      <c r="O10" s="40"/>
      <c r="P10" s="40"/>
      <c r="Q10" s="40"/>
      <c r="R10" s="40"/>
      <c r="S10" s="40"/>
      <c r="T10" s="40"/>
      <c r="U10" s="40"/>
      <c r="V10" s="40"/>
      <c r="W10" s="40"/>
      <c r="X10" s="40"/>
    </row>
    <row r="11" spans="1:24" s="6" customFormat="1" ht="32.25" thickBot="1" x14ac:dyDescent="0.3">
      <c r="A11" s="8">
        <v>5</v>
      </c>
      <c r="B11" s="28" t="s">
        <v>5</v>
      </c>
      <c r="C11" s="11" t="s">
        <v>10</v>
      </c>
      <c r="D11" s="32">
        <v>17.93</v>
      </c>
      <c r="E11" s="32">
        <v>18.09</v>
      </c>
      <c r="F11" s="32">
        <v>18.03</v>
      </c>
      <c r="G11" s="32">
        <v>18.36</v>
      </c>
      <c r="H11" s="32">
        <v>18.47</v>
      </c>
      <c r="I11" s="32">
        <v>18.64</v>
      </c>
      <c r="J11" s="32">
        <v>18.829999999999998</v>
      </c>
      <c r="K11" s="32">
        <v>19.149999999999999</v>
      </c>
      <c r="L11" s="32">
        <v>19.32</v>
      </c>
      <c r="M11" s="32">
        <v>19.48</v>
      </c>
      <c r="N11" s="32">
        <v>19.420000000000002</v>
      </c>
      <c r="O11" s="29">
        <v>19.2</v>
      </c>
      <c r="P11" s="29" t="s">
        <v>11</v>
      </c>
      <c r="Q11" s="29" t="s">
        <v>11</v>
      </c>
      <c r="R11" s="29" t="s">
        <v>11</v>
      </c>
      <c r="S11" s="29">
        <v>18.103328000000001</v>
      </c>
      <c r="T11" s="29">
        <v>16.524996000000002</v>
      </c>
      <c r="U11" s="29">
        <v>15.774773</v>
      </c>
      <c r="V11" s="29">
        <v>15.771127999999999</v>
      </c>
      <c r="W11" s="29">
        <v>15.764364</v>
      </c>
      <c r="X11" s="29">
        <v>15.993453000000001</v>
      </c>
    </row>
    <row r="12" spans="1:24" s="6" customFormat="1" ht="32.25" thickBot="1" x14ac:dyDescent="0.3">
      <c r="A12" s="8">
        <v>6</v>
      </c>
      <c r="B12" s="12" t="s">
        <v>7</v>
      </c>
      <c r="C12" s="13" t="s">
        <v>10</v>
      </c>
      <c r="D12" s="18">
        <v>58.55</v>
      </c>
      <c r="E12" s="18">
        <v>58.52</v>
      </c>
      <c r="F12" s="18">
        <v>58.46</v>
      </c>
      <c r="G12" s="18">
        <v>59.27</v>
      </c>
      <c r="H12" s="18">
        <v>59.26</v>
      </c>
      <c r="I12" s="18">
        <v>59.24</v>
      </c>
      <c r="J12" s="18">
        <v>59.21</v>
      </c>
      <c r="K12" s="18">
        <v>59.03</v>
      </c>
      <c r="L12" s="18">
        <v>58.91</v>
      </c>
      <c r="M12" s="18">
        <v>58.96</v>
      </c>
      <c r="N12" s="18">
        <v>59</v>
      </c>
      <c r="O12" s="16">
        <v>58.54</v>
      </c>
      <c r="P12" s="16" t="s">
        <v>11</v>
      </c>
      <c r="Q12" s="16" t="s">
        <v>11</v>
      </c>
      <c r="R12" s="16" t="s">
        <v>11</v>
      </c>
      <c r="S12" s="16">
        <v>58.945180000000001</v>
      </c>
      <c r="T12" s="16">
        <v>60.338704</v>
      </c>
      <c r="U12" s="16">
        <v>60.961685000000003</v>
      </c>
      <c r="V12" s="16">
        <v>60.687868000000002</v>
      </c>
      <c r="W12" s="16">
        <v>60.917844000000002</v>
      </c>
      <c r="X12" s="16">
        <v>61.26952</v>
      </c>
    </row>
    <row r="13" spans="1:24" s="6" customFormat="1" ht="32.25" thickBot="1" x14ac:dyDescent="0.3">
      <c r="A13" s="8">
        <v>7</v>
      </c>
      <c r="B13" s="12" t="s">
        <v>8</v>
      </c>
      <c r="C13" s="13" t="s">
        <v>10</v>
      </c>
      <c r="D13" s="18">
        <v>3</v>
      </c>
      <c r="E13" s="18">
        <v>3.03</v>
      </c>
      <c r="F13" s="18">
        <v>3.02</v>
      </c>
      <c r="G13" s="18">
        <v>3.02</v>
      </c>
      <c r="H13" s="18">
        <v>3.03</v>
      </c>
      <c r="I13" s="18">
        <v>3.04</v>
      </c>
      <c r="J13" s="18">
        <v>3.08</v>
      </c>
      <c r="K13" s="18">
        <v>3.08</v>
      </c>
      <c r="L13" s="18">
        <v>3.08</v>
      </c>
      <c r="M13" s="18">
        <v>3.08</v>
      </c>
      <c r="N13" s="16">
        <v>3.08</v>
      </c>
      <c r="O13" s="16">
        <v>3.28</v>
      </c>
      <c r="P13" s="16" t="s">
        <v>11</v>
      </c>
      <c r="Q13" s="16" t="s">
        <v>11</v>
      </c>
      <c r="R13" s="16" t="s">
        <v>11</v>
      </c>
      <c r="S13" s="16">
        <v>3.1474169999999999</v>
      </c>
      <c r="T13" s="16">
        <v>3.290438</v>
      </c>
      <c r="U13" s="16">
        <v>3.3275809999999999</v>
      </c>
      <c r="V13" s="16">
        <v>3.30375</v>
      </c>
      <c r="W13" s="16">
        <v>3.368331</v>
      </c>
      <c r="X13" s="16">
        <v>3.11964</v>
      </c>
    </row>
    <row r="14" spans="1:24" ht="48" thickBot="1" x14ac:dyDescent="0.3">
      <c r="A14" s="7">
        <v>8</v>
      </c>
      <c r="B14" s="12" t="s">
        <v>6</v>
      </c>
      <c r="C14" s="13" t="s">
        <v>10</v>
      </c>
      <c r="D14" s="18">
        <v>14.46</v>
      </c>
      <c r="E14" s="18">
        <v>14.5</v>
      </c>
      <c r="F14" s="18">
        <v>14.34</v>
      </c>
      <c r="G14" s="18">
        <v>13.4</v>
      </c>
      <c r="H14" s="18">
        <v>13.41</v>
      </c>
      <c r="I14" s="18">
        <v>13.41</v>
      </c>
      <c r="J14" s="18">
        <v>13.44</v>
      </c>
      <c r="K14" s="18">
        <v>13.43</v>
      </c>
      <c r="L14" s="18">
        <v>13.47</v>
      </c>
      <c r="M14" s="18">
        <v>13.48</v>
      </c>
      <c r="N14" s="18">
        <v>13.99</v>
      </c>
      <c r="O14" s="16">
        <v>14.64</v>
      </c>
      <c r="P14" s="16" t="s">
        <v>11</v>
      </c>
      <c r="Q14" s="16" t="s">
        <v>11</v>
      </c>
      <c r="R14" s="16" t="s">
        <v>11</v>
      </c>
      <c r="S14" s="16">
        <v>16.704473</v>
      </c>
      <c r="T14" s="16">
        <v>16.914942</v>
      </c>
      <c r="U14" s="16">
        <v>17.132283999999999</v>
      </c>
      <c r="V14" s="16">
        <v>17.481100000000001</v>
      </c>
      <c r="W14" s="16">
        <v>17.551947999999999</v>
      </c>
      <c r="X14" s="16">
        <v>17.631855999999999</v>
      </c>
    </row>
    <row r="15" spans="1:24" ht="15.75" x14ac:dyDescent="0.25">
      <c r="B15" s="2"/>
    </row>
    <row r="16" spans="1:24" ht="15.75" x14ac:dyDescent="0.25">
      <c r="B16" s="33" t="s">
        <v>19</v>
      </c>
      <c r="C16" s="33"/>
      <c r="D16" s="33"/>
      <c r="E16" s="33"/>
      <c r="F16" s="33"/>
      <c r="G16" s="33"/>
      <c r="H16" s="33"/>
      <c r="I16" s="33"/>
      <c r="J16" s="33"/>
      <c r="K16" s="33"/>
      <c r="L16" s="33"/>
      <c r="M16" s="33"/>
      <c r="N16" s="33"/>
      <c r="O16" s="33"/>
      <c r="P16" s="33"/>
      <c r="Q16" s="33"/>
      <c r="R16" s="33"/>
      <c r="S16" s="20"/>
      <c r="T16" s="20"/>
      <c r="U16" s="20"/>
      <c r="V16" s="20"/>
    </row>
    <row r="17" spans="2:22" ht="15.75" x14ac:dyDescent="0.25">
      <c r="B17" s="34" t="s">
        <v>20</v>
      </c>
      <c r="C17" s="34"/>
      <c r="D17" s="34"/>
      <c r="E17" s="34"/>
      <c r="F17" s="34"/>
      <c r="G17" s="34"/>
      <c r="H17" s="34"/>
      <c r="I17" s="34"/>
      <c r="J17" s="34"/>
      <c r="K17" s="34"/>
      <c r="L17" s="34"/>
      <c r="M17" s="34"/>
      <c r="N17" s="34"/>
      <c r="O17" s="34"/>
      <c r="P17" s="34"/>
      <c r="Q17" s="34"/>
      <c r="R17" s="34"/>
      <c r="S17" s="21"/>
      <c r="T17" s="21"/>
      <c r="U17" s="21"/>
      <c r="V17" s="21"/>
    </row>
    <row r="18" spans="2:22" ht="15.75" x14ac:dyDescent="0.25">
      <c r="B18" s="2"/>
    </row>
    <row r="19" spans="2:22" ht="15.75" x14ac:dyDescent="0.25">
      <c r="B19" s="2"/>
    </row>
    <row r="20" spans="2:22" ht="15.75" x14ac:dyDescent="0.25">
      <c r="B20" s="2"/>
    </row>
    <row r="21" spans="2:22" ht="15.75" x14ac:dyDescent="0.25">
      <c r="B21" s="2"/>
    </row>
    <row r="22" spans="2:22" ht="15.75" x14ac:dyDescent="0.25">
      <c r="B22" s="2"/>
    </row>
    <row r="23" spans="2:22" ht="15.75" x14ac:dyDescent="0.25">
      <c r="B23" s="2"/>
    </row>
    <row r="24" spans="2:22" ht="15.75" x14ac:dyDescent="0.25">
      <c r="B24" s="2"/>
    </row>
    <row r="25" spans="2:22" ht="15.75" x14ac:dyDescent="0.25">
      <c r="B25" s="2"/>
    </row>
    <row r="26" spans="2:22" ht="15.75" x14ac:dyDescent="0.25">
      <c r="B26" s="2"/>
    </row>
    <row r="27" spans="2:22" ht="15.75" x14ac:dyDescent="0.25">
      <c r="B27" s="2"/>
    </row>
    <row r="28" spans="2:22" ht="15.75" x14ac:dyDescent="0.25">
      <c r="B28" s="2"/>
    </row>
    <row r="29" spans="2:22" ht="15.75" x14ac:dyDescent="0.25">
      <c r="B29" s="2"/>
    </row>
    <row r="30" spans="2:22" ht="15.75" x14ac:dyDescent="0.25">
      <c r="B30" s="2"/>
    </row>
    <row r="31" spans="2:22" ht="15.75" x14ac:dyDescent="0.25">
      <c r="B31" s="2"/>
    </row>
    <row r="32" spans="2:22" ht="15.75" x14ac:dyDescent="0.25">
      <c r="B32" s="2"/>
    </row>
    <row r="33" spans="2:2" ht="15.75" x14ac:dyDescent="0.25">
      <c r="B33" s="2"/>
    </row>
  </sheetData>
  <customSheetViews>
    <customSheetView guid="{8925193B-C853-4D01-B936-2E82B771FA45}">
      <selection activeCell="A20" sqref="A20:P20"/>
      <pageMargins left="0.70866141732283472" right="0.70866141732283472" top="0.78740157480314965" bottom="0.78740157480314965" header="0.31496062992125984" footer="0.31496062992125984"/>
      <pageSetup paperSize="9" scale="60" orientation="landscape"/>
    </customSheetView>
  </customSheetViews>
  <mergeCells count="6">
    <mergeCell ref="B16:R16"/>
    <mergeCell ref="B17:R17"/>
    <mergeCell ref="B1:X1"/>
    <mergeCell ref="O2:X2"/>
    <mergeCell ref="B5:X5"/>
    <mergeCell ref="B10:X10"/>
  </mergeCells>
  <pageMargins left="0.70866141732283472" right="0.70866141732283472" top="0.78740157480314965" bottom="0.78740157480314965" header="0.31496062992125984" footer="0.31496062992125984"/>
  <pageSetup paperSize="9" scale="46"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view="pageBreakPreview" zoomScale="90" zoomScaleNormal="100" zoomScaleSheetLayoutView="90" workbookViewId="0">
      <selection activeCell="A15" sqref="A15:H15"/>
    </sheetView>
  </sheetViews>
  <sheetFormatPr defaultRowHeight="15" x14ac:dyDescent="0.25"/>
  <sheetData>
    <row r="1" spans="1:8" ht="15.75" customHeight="1" x14ac:dyDescent="0.25">
      <c r="A1" s="41" t="s">
        <v>12</v>
      </c>
      <c r="B1" s="41"/>
      <c r="C1" s="41"/>
      <c r="D1" s="41"/>
      <c r="E1" s="41"/>
      <c r="F1" s="41"/>
      <c r="G1" s="41"/>
      <c r="H1" s="41"/>
    </row>
    <row r="2" spans="1:8" ht="21.75" customHeight="1" x14ac:dyDescent="0.25">
      <c r="A2" s="45" t="s">
        <v>13</v>
      </c>
      <c r="B2" s="45"/>
      <c r="C2" s="45"/>
      <c r="D2" s="45"/>
      <c r="E2" s="45"/>
      <c r="F2" s="45"/>
      <c r="G2" s="45"/>
      <c r="H2" s="45"/>
    </row>
    <row r="3" spans="1:8" ht="19.5" customHeight="1" x14ac:dyDescent="0.25">
      <c r="A3" s="46" t="s">
        <v>37</v>
      </c>
      <c r="B3" s="46"/>
      <c r="C3" s="46"/>
      <c r="D3" s="46"/>
      <c r="E3" s="46"/>
      <c r="F3" s="46"/>
      <c r="G3" s="46"/>
      <c r="H3" s="46"/>
    </row>
    <row r="4" spans="1:8" ht="6.75" customHeight="1" x14ac:dyDescent="0.25">
      <c r="A4" s="23"/>
      <c r="B4" s="23"/>
      <c r="C4" s="23"/>
      <c r="D4" s="23"/>
      <c r="E4" s="23"/>
      <c r="F4" s="23"/>
      <c r="G4" s="23"/>
      <c r="H4" s="23"/>
    </row>
    <row r="5" spans="1:8" ht="15.75" customHeight="1" x14ac:dyDescent="0.25">
      <c r="A5" s="41" t="s">
        <v>14</v>
      </c>
      <c r="B5" s="41"/>
      <c r="C5" s="41"/>
      <c r="D5" s="41"/>
      <c r="E5" s="41"/>
      <c r="F5" s="41"/>
      <c r="G5" s="41"/>
      <c r="H5" s="41"/>
    </row>
    <row r="6" spans="1:8" ht="64.5" customHeight="1" x14ac:dyDescent="0.25">
      <c r="A6" s="44" t="s">
        <v>31</v>
      </c>
      <c r="B6" s="44"/>
      <c r="C6" s="44"/>
      <c r="D6" s="44"/>
      <c r="E6" s="44"/>
      <c r="F6" s="44"/>
      <c r="G6" s="44"/>
      <c r="H6" s="44"/>
    </row>
    <row r="7" spans="1:8" x14ac:dyDescent="0.25">
      <c r="A7" s="19"/>
      <c r="B7" s="19"/>
      <c r="C7" s="19"/>
      <c r="D7" s="19"/>
      <c r="E7" s="19"/>
      <c r="F7" s="19"/>
      <c r="G7" s="19"/>
      <c r="H7" s="19"/>
    </row>
    <row r="8" spans="1:8" ht="15.75" customHeight="1" x14ac:dyDescent="0.25">
      <c r="A8" s="41" t="s">
        <v>15</v>
      </c>
      <c r="B8" s="41"/>
      <c r="C8" s="41"/>
      <c r="D8" s="41"/>
      <c r="E8" s="41"/>
      <c r="F8" s="41"/>
      <c r="G8" s="41"/>
      <c r="H8" s="41"/>
    </row>
    <row r="9" spans="1:8" ht="24" customHeight="1" x14ac:dyDescent="0.25">
      <c r="A9" s="43" t="s">
        <v>21</v>
      </c>
      <c r="B9" s="43"/>
      <c r="C9" s="43"/>
      <c r="D9" s="43"/>
      <c r="E9" s="43"/>
      <c r="F9" s="43"/>
      <c r="G9" s="43"/>
      <c r="H9" s="43"/>
    </row>
    <row r="10" spans="1:8" ht="33.75" customHeight="1" x14ac:dyDescent="0.25">
      <c r="A10" s="47" t="s">
        <v>34</v>
      </c>
      <c r="B10" s="47"/>
      <c r="C10" s="47"/>
      <c r="D10" s="47"/>
      <c r="E10" s="47"/>
      <c r="F10" s="47"/>
      <c r="G10" s="47"/>
      <c r="H10" s="47"/>
    </row>
    <row r="11" spans="1:8" ht="51.75" customHeight="1" x14ac:dyDescent="0.25">
      <c r="A11" s="47" t="s">
        <v>16</v>
      </c>
      <c r="B11" s="47"/>
      <c r="C11" s="47"/>
      <c r="D11" s="47"/>
      <c r="E11" s="47"/>
      <c r="F11" s="47"/>
      <c r="G11" s="47"/>
      <c r="H11" s="47"/>
    </row>
    <row r="12" spans="1:8" ht="14.25" customHeight="1" x14ac:dyDescent="0.25">
      <c r="A12" s="24"/>
      <c r="B12" s="24"/>
      <c r="C12" s="24"/>
      <c r="D12" s="24"/>
      <c r="E12" s="24"/>
      <c r="F12" s="24"/>
      <c r="G12" s="24"/>
      <c r="H12" s="24"/>
    </row>
    <row r="13" spans="1:8" ht="34.5" customHeight="1" x14ac:dyDescent="0.25">
      <c r="A13" s="43" t="s">
        <v>32</v>
      </c>
      <c r="B13" s="43"/>
      <c r="C13" s="43"/>
      <c r="D13" s="43"/>
      <c r="E13" s="43"/>
      <c r="F13" s="43"/>
      <c r="G13" s="43"/>
      <c r="H13" s="43"/>
    </row>
    <row r="14" spans="1:8" ht="11.25" customHeight="1" x14ac:dyDescent="0.25">
      <c r="A14" s="25"/>
      <c r="B14" s="25"/>
      <c r="C14" s="25"/>
      <c r="D14" s="25"/>
      <c r="E14" s="25"/>
      <c r="F14" s="25"/>
      <c r="G14" s="25"/>
      <c r="H14" s="25"/>
    </row>
    <row r="15" spans="1:8" ht="39" customHeight="1" x14ac:dyDescent="0.25">
      <c r="A15" s="43" t="s">
        <v>33</v>
      </c>
      <c r="B15" s="43"/>
      <c r="C15" s="43"/>
      <c r="D15" s="43"/>
      <c r="E15" s="43"/>
      <c r="F15" s="43"/>
      <c r="G15" s="43"/>
      <c r="H15" s="43"/>
    </row>
    <row r="16" spans="1:8" ht="14.25" customHeight="1" x14ac:dyDescent="0.25">
      <c r="A16" s="25"/>
      <c r="B16" s="25"/>
      <c r="C16" s="25"/>
      <c r="D16" s="25"/>
      <c r="E16" s="25"/>
      <c r="F16" s="25"/>
      <c r="G16" s="25"/>
      <c r="H16" s="25"/>
    </row>
    <row r="17" spans="1:8" ht="81.75" customHeight="1" x14ac:dyDescent="0.25">
      <c r="A17" s="43" t="s">
        <v>22</v>
      </c>
      <c r="B17" s="43"/>
      <c r="C17" s="43"/>
      <c r="D17" s="43"/>
      <c r="E17" s="43"/>
      <c r="F17" s="43"/>
      <c r="G17" s="43"/>
      <c r="H17" s="43"/>
    </row>
    <row r="18" spans="1:8" ht="14.25" customHeight="1" x14ac:dyDescent="0.25">
      <c r="A18" s="25"/>
      <c r="B18" s="25"/>
      <c r="C18" s="25"/>
      <c r="D18" s="25"/>
      <c r="E18" s="25"/>
      <c r="F18" s="25"/>
      <c r="G18" s="25"/>
      <c r="H18" s="25"/>
    </row>
    <row r="19" spans="1:8" ht="152.25" customHeight="1" x14ac:dyDescent="0.25">
      <c r="A19" s="43" t="s">
        <v>23</v>
      </c>
      <c r="B19" s="43"/>
      <c r="C19" s="43"/>
      <c r="D19" s="43"/>
      <c r="E19" s="43"/>
      <c r="F19" s="43"/>
      <c r="G19" s="43"/>
      <c r="H19" s="43"/>
    </row>
    <row r="20" spans="1:8" ht="15" customHeight="1" x14ac:dyDescent="0.25">
      <c r="A20" s="25"/>
      <c r="B20" s="25"/>
      <c r="C20" s="25"/>
      <c r="D20" s="25"/>
      <c r="E20" s="25"/>
      <c r="F20" s="25"/>
      <c r="G20" s="25"/>
      <c r="H20" s="25"/>
    </row>
    <row r="21" spans="1:8" ht="174.75" customHeight="1" x14ac:dyDescent="0.25">
      <c r="A21" s="43" t="s">
        <v>24</v>
      </c>
      <c r="B21" s="43"/>
      <c r="C21" s="43"/>
      <c r="D21" s="43"/>
      <c r="E21" s="43"/>
      <c r="F21" s="43"/>
      <c r="G21" s="43"/>
      <c r="H21" s="43"/>
    </row>
    <row r="22" spans="1:8" ht="12.75" customHeight="1" x14ac:dyDescent="0.25">
      <c r="A22" s="25"/>
      <c r="B22" s="25"/>
      <c r="C22" s="25"/>
      <c r="D22" s="25"/>
      <c r="E22" s="25"/>
      <c r="F22" s="25"/>
      <c r="G22" s="25"/>
      <c r="H22" s="25"/>
    </row>
    <row r="23" spans="1:8" ht="18.75" customHeight="1" x14ac:dyDescent="0.25">
      <c r="A23" s="43" t="s">
        <v>25</v>
      </c>
      <c r="B23" s="43"/>
      <c r="C23" s="43"/>
      <c r="D23" s="43"/>
      <c r="E23" s="43"/>
      <c r="F23" s="43"/>
      <c r="G23" s="43"/>
      <c r="H23" s="43"/>
    </row>
    <row r="24" spans="1:8" ht="14.25" customHeight="1" x14ac:dyDescent="0.25">
      <c r="A24" s="25"/>
      <c r="B24" s="25"/>
      <c r="C24" s="25"/>
      <c r="D24" s="25"/>
      <c r="E24" s="25"/>
      <c r="F24" s="25"/>
      <c r="G24" s="25"/>
      <c r="H24" s="25"/>
    </row>
    <row r="25" spans="1:8" ht="15.75" customHeight="1" x14ac:dyDescent="0.25">
      <c r="A25" s="41" t="s">
        <v>17</v>
      </c>
      <c r="B25" s="41"/>
      <c r="C25" s="41"/>
      <c r="D25" s="41"/>
      <c r="E25" s="41"/>
      <c r="F25" s="41"/>
      <c r="G25" s="41"/>
      <c r="H25" s="41"/>
    </row>
    <row r="26" spans="1:8" ht="18" customHeight="1" x14ac:dyDescent="0.25">
      <c r="A26" s="44" t="s">
        <v>26</v>
      </c>
      <c r="B26" s="44"/>
      <c r="C26" s="44"/>
      <c r="D26" s="44"/>
      <c r="E26" s="44"/>
      <c r="F26" s="44"/>
      <c r="G26" s="44"/>
      <c r="H26" s="44"/>
    </row>
    <row r="27" spans="1:8" ht="19.5" customHeight="1" x14ac:dyDescent="0.25">
      <c r="A27" s="44" t="s">
        <v>27</v>
      </c>
      <c r="B27" s="44"/>
      <c r="C27" s="44"/>
      <c r="D27" s="44"/>
      <c r="E27" s="44"/>
      <c r="F27" s="44"/>
      <c r="G27" s="44"/>
      <c r="H27" s="44"/>
    </row>
    <row r="28" spans="1:8" ht="12" customHeight="1" x14ac:dyDescent="0.25">
      <c r="A28" s="22"/>
      <c r="B28" s="22"/>
      <c r="C28" s="22"/>
      <c r="D28" s="22"/>
      <c r="E28" s="22"/>
      <c r="F28" s="22"/>
      <c r="G28" s="22"/>
      <c r="H28" s="22"/>
    </row>
    <row r="29" spans="1:8" ht="15.75" customHeight="1" x14ac:dyDescent="0.25">
      <c r="A29" s="41" t="s">
        <v>18</v>
      </c>
      <c r="B29" s="41"/>
      <c r="C29" s="41"/>
      <c r="D29" s="41"/>
      <c r="E29" s="41"/>
      <c r="F29" s="41"/>
      <c r="G29" s="41"/>
      <c r="H29" s="41"/>
    </row>
    <row r="30" spans="1:8" ht="35.25" customHeight="1" x14ac:dyDescent="0.25">
      <c r="A30" s="42" t="s">
        <v>28</v>
      </c>
      <c r="B30" s="42"/>
      <c r="C30" s="42"/>
      <c r="D30" s="42"/>
      <c r="E30" s="42"/>
      <c r="F30" s="42"/>
      <c r="G30" s="42"/>
      <c r="H30" s="42"/>
    </row>
    <row r="31" spans="1:8" x14ac:dyDescent="0.25">
      <c r="A31" s="19"/>
      <c r="B31" s="19"/>
      <c r="C31" s="19"/>
      <c r="D31" s="19"/>
      <c r="E31" s="19"/>
      <c r="F31" s="19"/>
      <c r="G31" s="19"/>
      <c r="H31" s="19"/>
    </row>
  </sheetData>
  <mergeCells count="20">
    <mergeCell ref="A17:H17"/>
    <mergeCell ref="A1:H1"/>
    <mergeCell ref="A2:H2"/>
    <mergeCell ref="A3:H3"/>
    <mergeCell ref="A5:H5"/>
    <mergeCell ref="A6:H6"/>
    <mergeCell ref="A8:H8"/>
    <mergeCell ref="A9:H9"/>
    <mergeCell ref="A10:H10"/>
    <mergeCell ref="A11:H11"/>
    <mergeCell ref="A13:H13"/>
    <mergeCell ref="A15:H15"/>
    <mergeCell ref="A29:H29"/>
    <mergeCell ref="A30:H30"/>
    <mergeCell ref="A19:H19"/>
    <mergeCell ref="A21:H21"/>
    <mergeCell ref="A23:H23"/>
    <mergeCell ref="A25:H25"/>
    <mergeCell ref="A26:H26"/>
    <mergeCell ref="A27:H27"/>
  </mergeCells>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D-3</vt:lpstr>
      <vt:lpstr>Metadata</vt:lpstr>
      <vt:lpstr>'D-3'!Область_печати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cookies!</dc:creator>
  <cp:lastModifiedBy>Леднева Юлия Сергеевна</cp:lastModifiedBy>
  <cp:lastPrinted>2025-04-18T13:18:25Z</cp:lastPrinted>
  <dcterms:created xsi:type="dcterms:W3CDTF">2011-05-01T09:55:58Z</dcterms:created>
  <dcterms:modified xsi:type="dcterms:W3CDTF">2026-04-27T07:18:32Z</dcterms:modified>
</cp:coreProperties>
</file>