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710" yWindow="-150" windowWidth="9810" windowHeight="10875"/>
  </bookViews>
  <sheets>
    <sheet name="G-3" sheetId="7" r:id="rId1"/>
    <sheet name="Метаданные" sheetId="8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10" i="7" l="1"/>
  <c r="Y7" i="7"/>
  <c r="K10" i="7" l="1"/>
  <c r="X10" i="7" l="1"/>
  <c r="X7" i="7"/>
  <c r="W10" i="7"/>
  <c r="W7" i="7"/>
  <c r="V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D10" i="7"/>
  <c r="E10" i="7"/>
  <c r="F10" i="7"/>
  <c r="G10" i="7"/>
  <c r="H10" i="7"/>
  <c r="I10" i="7"/>
  <c r="J10" i="7"/>
  <c r="L10" i="7"/>
  <c r="M10" i="7"/>
  <c r="N10" i="7"/>
  <c r="O10" i="7"/>
  <c r="P10" i="7"/>
  <c r="Q10" i="7"/>
  <c r="R10" i="7"/>
  <c r="S10" i="7"/>
  <c r="T10" i="7"/>
  <c r="U10" i="7"/>
  <c r="V10" i="7"/>
</calcChain>
</file>

<file path=xl/sharedStrings.xml><?xml version="1.0" encoding="utf-8"?>
<sst xmlns="http://schemas.openxmlformats.org/spreadsheetml/2006/main" count="28" uniqueCount="26">
  <si>
    <t>Единица</t>
  </si>
  <si>
    <t>млрд. международных долларов</t>
  </si>
  <si>
    <t>1000 т н.э.</t>
  </si>
  <si>
    <t xml:space="preserve"> т н.э. / млн. международных долларов</t>
  </si>
  <si>
    <t>Конечное энергопотребление</t>
  </si>
  <si>
    <t>Общее количество поставляемой первичной энергии</t>
  </si>
  <si>
    <t>Справочно:</t>
  </si>
  <si>
    <r>
      <rPr>
        <b/>
        <sz val="12"/>
        <color indexed="8"/>
        <rFont val="Calibri"/>
        <family val="2"/>
      </rPr>
      <t xml:space="preserve">Энергоемкость
</t>
    </r>
    <r>
      <rPr>
        <sz val="12"/>
        <color indexed="8"/>
        <rFont val="Calibri"/>
        <family val="2"/>
        <charset val="204"/>
      </rPr>
      <t xml:space="preserve">(по конечному энергопотреблению)  </t>
    </r>
    <r>
      <rPr>
        <sz val="12"/>
        <color indexed="8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</si>
  <si>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 xml:space="preserve">Энергоемкость
</t>
    </r>
    <r>
      <rPr>
        <sz val="12"/>
        <color indexed="8"/>
        <rFont val="Calibri"/>
        <family val="2"/>
        <charset val="204"/>
      </rPr>
      <t>(по общему количеству поставляемой первичной энергии)</t>
    </r>
    <r>
      <rPr>
        <sz val="12"/>
        <color indexed="8"/>
        <rFont val="Calibri"/>
        <family val="2"/>
      </rPr>
      <t xml:space="preserve">
</t>
    </r>
  </si>
  <si>
    <t xml:space="preserve">Конечное энергопотребление*
</t>
  </si>
  <si>
    <t>Общее количество поставляемой первичной энергии*</t>
  </si>
  <si>
    <t xml:space="preserve">По данным энергетических балансов Международного энергетического агентства по Республике Беларусь.  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</si>
  <si>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</si>
  <si>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</si>
  <si>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</si>
  <si>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</si>
  <si>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</si>
  <si>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G3 – Энергоемкость</t>
  </si>
  <si>
    <t>расчетный показатель, характеризующий объем потребляемой энергии для производства единицы ВВП.</t>
  </si>
  <si>
    <t>энергоемкость ВВП рассчитывается как отношение общего количества поставляемой первичной энергии / объема конечного энергопотребления к  объему ВВП, рассчитанного в постоянных ценах.</t>
  </si>
  <si>
    <t>характеризует уровень эффективности энергопотребления в стране и является одним из ключевых показателей устойчивого развития. Повышение эффективности энергопотребления (снижение энергоемкости) приводит к уменьшению негативных последствий на окружающую среду.</t>
  </si>
  <si>
    <r>
      <t xml:space="preserve">Временные ряды данных по показателям за период 1990-2019 гг., Таблица G-3. Энергоемкость: </t>
    </r>
    <r>
      <rPr>
        <i/>
        <sz val="14"/>
        <color theme="1"/>
        <rFont val="Calibri"/>
        <family val="2"/>
        <charset val="204"/>
      </rPr>
      <t>Беларусь</t>
    </r>
  </si>
  <si>
    <t>за 1990-2019 гг.</t>
  </si>
  <si>
    <t>ВВП по  ППС в постоянных ценах 2017 г. (с сайта Всемирного банка 15.09.2021)</t>
  </si>
  <si>
    <t>энергетические балансы МЭА по Республике Беларусь.</t>
  </si>
  <si>
    <t>на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</si>
</sst>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4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6" fontId="8" fillId="3" borderId="4" xfId="1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/>
    </xf>
    <xf numFmtId="166" fontId="2" fillId="2" borderId="0" xfId="0" applyNumberFormat="1" applyFont="1" applyFill="1"/>
    <xf numFmtId="3" fontId="1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6" fillId="3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2" xfId="0" applyBorder="1" applyAlignment="1"/>
    <xf numFmtId="0" fontId="1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right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9:A1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zoomScale="70" zoomScaleNormal="70" workbookViewId="0">
      <selection activeCell="C21" sqref="C21"/>
    </sheetView>
  </sheetViews>
  <sheetFormatPr defaultColWidth="9.140625" defaultRowHeight="15" x14ac:dyDescent="0.25"/>
  <cols>
    <col min="1" max="1" width="3.7109375" style="1" customWidth="1"/>
    <col min="2" max="2" width="22.7109375" style="1" customWidth="1"/>
    <col min="3" max="3" width="18" style="1" customWidth="1"/>
    <col min="4" max="25" width="9.28515625" style="1" customWidth="1"/>
    <col min="26" max="16384" width="9.140625" style="1"/>
  </cols>
  <sheetData>
    <row r="1" spans="1:25" ht="19.5" thickBot="1" x14ac:dyDescent="0.35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4"/>
    </row>
    <row r="2" spans="1:25" ht="16.5" thickBot="1" x14ac:dyDescent="0.3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V2" s="26" t="s">
        <v>25</v>
      </c>
      <c r="W2" s="26"/>
      <c r="X2" s="26"/>
      <c r="Y2" s="26"/>
    </row>
    <row r="3" spans="1:25" ht="16.5" thickBot="1" x14ac:dyDescent="0.3">
      <c r="A3" s="5"/>
      <c r="B3" s="6"/>
      <c r="C3" s="7" t="s">
        <v>0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7">
        <v>2014</v>
      </c>
      <c r="U3" s="7">
        <v>2015</v>
      </c>
      <c r="V3" s="7">
        <v>2016</v>
      </c>
      <c r="W3" s="7">
        <v>2017</v>
      </c>
      <c r="X3" s="7">
        <v>2018</v>
      </c>
      <c r="Y3" s="7">
        <v>2019</v>
      </c>
    </row>
    <row r="4" spans="1:25" ht="79.5" thickBot="1" x14ac:dyDescent="0.3">
      <c r="A4" s="8">
        <v>1</v>
      </c>
      <c r="B4" s="9" t="s">
        <v>23</v>
      </c>
      <c r="C4" s="10" t="s">
        <v>1</v>
      </c>
      <c r="D4" s="15">
        <v>90.636010185698154</v>
      </c>
      <c r="E4" s="15">
        <v>59.1788909069179</v>
      </c>
      <c r="F4" s="15">
        <v>80.367532170351893</v>
      </c>
      <c r="G4" s="15">
        <v>84.165143985127003</v>
      </c>
      <c r="H4" s="15">
        <v>88.411500624122198</v>
      </c>
      <c r="I4" s="15">
        <v>94.638492857156848</v>
      </c>
      <c r="J4" s="15">
        <v>105.47435716811994</v>
      </c>
      <c r="K4" s="15">
        <v>115.38894834890613</v>
      </c>
      <c r="L4" s="15">
        <v>126.92783719796469</v>
      </c>
      <c r="M4" s="15">
        <v>137.84363949330805</v>
      </c>
      <c r="N4" s="15">
        <v>151.903689949072</v>
      </c>
      <c r="O4" s="15">
        <v>152.20749020470907</v>
      </c>
      <c r="P4" s="15">
        <v>164.07703641500314</v>
      </c>
      <c r="Q4" s="15">
        <v>172.90226019608463</v>
      </c>
      <c r="R4" s="15">
        <v>175.81935567114064</v>
      </c>
      <c r="S4" s="15">
        <v>177.58365163788227</v>
      </c>
      <c r="T4" s="15">
        <v>180.64942890324082</v>
      </c>
      <c r="U4" s="15">
        <v>173.7313315602544</v>
      </c>
      <c r="V4" s="15">
        <v>169.34210252666267</v>
      </c>
      <c r="W4" s="15">
        <v>173.63015530578599</v>
      </c>
      <c r="X4" s="15">
        <v>179.09811197869999</v>
      </c>
      <c r="Y4" s="15">
        <v>181.60548554639999</v>
      </c>
    </row>
    <row r="5" spans="1:25" ht="16.5" thickBot="1" x14ac:dyDescent="0.3">
      <c r="A5" s="8">
        <v>2</v>
      </c>
      <c r="B5" s="27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</row>
    <row r="6" spans="1:25" ht="48" thickBot="1" x14ac:dyDescent="0.3">
      <c r="A6" s="8">
        <v>3</v>
      </c>
      <c r="B6" s="9" t="s">
        <v>9</v>
      </c>
      <c r="C6" s="10" t="s">
        <v>2</v>
      </c>
      <c r="D6" s="14">
        <v>34503</v>
      </c>
      <c r="E6" s="14">
        <v>18360</v>
      </c>
      <c r="F6" s="14">
        <v>18038</v>
      </c>
      <c r="G6" s="14">
        <v>18281</v>
      </c>
      <c r="H6" s="14">
        <v>18557</v>
      </c>
      <c r="I6" s="14">
        <v>19164</v>
      </c>
      <c r="J6" s="14">
        <v>19018</v>
      </c>
      <c r="K6" s="14">
        <v>19038</v>
      </c>
      <c r="L6" s="14">
        <v>20510</v>
      </c>
      <c r="M6" s="14">
        <v>19997</v>
      </c>
      <c r="N6" s="14">
        <v>19661</v>
      </c>
      <c r="O6" s="14">
        <v>18928</v>
      </c>
      <c r="P6" s="14">
        <v>19630</v>
      </c>
      <c r="Q6" s="14">
        <v>20752</v>
      </c>
      <c r="R6" s="14">
        <v>22953</v>
      </c>
      <c r="S6" s="14">
        <v>19718</v>
      </c>
      <c r="T6" s="14">
        <v>20278</v>
      </c>
      <c r="U6" s="14">
        <v>18252</v>
      </c>
      <c r="V6" s="14">
        <v>18457</v>
      </c>
      <c r="W6" s="14">
        <v>18911</v>
      </c>
      <c r="X6" s="14">
        <v>19860</v>
      </c>
      <c r="Y6" s="14">
        <v>19106</v>
      </c>
    </row>
    <row r="7" spans="1:25" ht="63.75" thickBot="1" x14ac:dyDescent="0.3">
      <c r="A7" s="8">
        <v>4</v>
      </c>
      <c r="B7" s="13" t="s">
        <v>7</v>
      </c>
      <c r="C7" s="10" t="s">
        <v>3</v>
      </c>
      <c r="D7" s="12">
        <f>IF(D6="", "n/a", D6/D$4)</f>
        <v>380.67650958277039</v>
      </c>
      <c r="E7" s="12">
        <f t="shared" ref="E7:S7" si="0">IF(E6="", "n/a", E6/E$4)</f>
        <v>310.24576024715174</v>
      </c>
      <c r="F7" s="12">
        <f t="shared" si="0"/>
        <v>224.44387071343141</v>
      </c>
      <c r="G7" s="12">
        <f t="shared" si="0"/>
        <v>217.20392949402515</v>
      </c>
      <c r="H7" s="12">
        <f t="shared" si="0"/>
        <v>209.89350784683896</v>
      </c>
      <c r="I7" s="12">
        <f t="shared" si="0"/>
        <v>202.49688495066476</v>
      </c>
      <c r="J7" s="12">
        <f t="shared" si="0"/>
        <v>180.30922880796916</v>
      </c>
      <c r="K7" s="12">
        <f t="shared" si="0"/>
        <v>164.98980424393892</v>
      </c>
      <c r="L7" s="12">
        <f t="shared" si="0"/>
        <v>161.58787900885213</v>
      </c>
      <c r="M7" s="12">
        <f t="shared" si="0"/>
        <v>145.07016844234442</v>
      </c>
      <c r="N7" s="12">
        <f t="shared" si="0"/>
        <v>129.43069392581342</v>
      </c>
      <c r="O7" s="12">
        <f t="shared" si="0"/>
        <v>124.35656073523769</v>
      </c>
      <c r="P7" s="12">
        <f t="shared" si="0"/>
        <v>119.63892345269737</v>
      </c>
      <c r="Q7" s="12">
        <f t="shared" si="0"/>
        <v>120.0215658052452</v>
      </c>
      <c r="R7" s="12">
        <f t="shared" si="0"/>
        <v>130.54876644487416</v>
      </c>
      <c r="S7" s="12">
        <f t="shared" si="0"/>
        <v>111.0349957225102</v>
      </c>
      <c r="T7" s="12">
        <f t="shared" ref="T7:U7" si="1">IF(T6="", "n/a", T6/T$4)</f>
        <v>112.25056244634614</v>
      </c>
      <c r="U7" s="12">
        <f t="shared" si="1"/>
        <v>105.05876997592541</v>
      </c>
      <c r="V7" s="12">
        <f>IF(V6="", "n/a", V6/V$4)</f>
        <v>108.99238715365526</v>
      </c>
      <c r="W7" s="12">
        <f>IF(W6="", "n/a", W6/W$4)</f>
        <v>108.91541257159618</v>
      </c>
      <c r="X7" s="12">
        <f>IF(X6="", "n/a", X6/X$4)</f>
        <v>110.88894115400801</v>
      </c>
      <c r="Y7" s="12">
        <f>IF(Y6="", "n/a", Y6/Y$4)</f>
        <v>105.20607316742334</v>
      </c>
    </row>
    <row r="8" spans="1:25" ht="16.5" thickBot="1" x14ac:dyDescent="0.3">
      <c r="A8" s="8">
        <v>5</v>
      </c>
      <c r="B8" s="27" t="s">
        <v>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ht="48" thickBot="1" x14ac:dyDescent="0.3">
      <c r="A9" s="11">
        <v>6</v>
      </c>
      <c r="B9" s="9" t="s">
        <v>10</v>
      </c>
      <c r="C9" s="10" t="s">
        <v>2</v>
      </c>
      <c r="D9" s="18">
        <v>45418</v>
      </c>
      <c r="E9" s="18">
        <v>24782</v>
      </c>
      <c r="F9" s="18">
        <v>24666</v>
      </c>
      <c r="G9" s="18">
        <v>24782</v>
      </c>
      <c r="H9" s="18">
        <v>25261</v>
      </c>
      <c r="I9" s="18">
        <v>25985</v>
      </c>
      <c r="J9" s="18">
        <v>26856</v>
      </c>
      <c r="K9" s="18">
        <v>26837</v>
      </c>
      <c r="L9" s="18">
        <v>28567</v>
      </c>
      <c r="M9" s="18">
        <v>27974</v>
      </c>
      <c r="N9" s="18">
        <v>28007</v>
      </c>
      <c r="O9" s="18">
        <v>26509</v>
      </c>
      <c r="P9" s="18">
        <v>27462</v>
      </c>
      <c r="Q9" s="18">
        <v>29159</v>
      </c>
      <c r="R9" s="18">
        <v>30415</v>
      </c>
      <c r="S9" s="18">
        <v>27106</v>
      </c>
      <c r="T9" s="18">
        <v>27623</v>
      </c>
      <c r="U9" s="18">
        <v>25169</v>
      </c>
      <c r="V9" s="18">
        <v>24993</v>
      </c>
      <c r="W9" s="18">
        <v>25471</v>
      </c>
      <c r="X9" s="18">
        <v>26895</v>
      </c>
      <c r="Y9" s="18">
        <v>25898</v>
      </c>
    </row>
    <row r="10" spans="1:25" ht="95.25" thickBot="1" x14ac:dyDescent="0.3">
      <c r="A10" s="11">
        <v>7</v>
      </c>
      <c r="B10" s="13" t="s">
        <v>8</v>
      </c>
      <c r="C10" s="10" t="s">
        <v>3</v>
      </c>
      <c r="D10" s="12">
        <f>IF(D9="", "n/a", D9/D$4)</f>
        <v>501.10325804220696</v>
      </c>
      <c r="E10" s="12">
        <f t="shared" ref="E10:S10" si="2">IF(E9="", "n/a", E9/E$4)</f>
        <v>418.7641846647557</v>
      </c>
      <c r="F10" s="12">
        <f t="shared" si="2"/>
        <v>306.91498586414787</v>
      </c>
      <c r="G10" s="12">
        <f t="shared" si="2"/>
        <v>294.44493084190862</v>
      </c>
      <c r="H10" s="12">
        <f t="shared" si="2"/>
        <v>285.72074698060027</v>
      </c>
      <c r="I10" s="12">
        <f t="shared" si="2"/>
        <v>274.57115192251223</v>
      </c>
      <c r="J10" s="12">
        <f t="shared" si="2"/>
        <v>254.62112992253759</v>
      </c>
      <c r="K10" s="12">
        <f>IF(K9="", "n/a", K9/K$4)</f>
        <v>232.57859945869254</v>
      </c>
      <c r="L10" s="12">
        <f t="shared" si="2"/>
        <v>225.06489223041828</v>
      </c>
      <c r="M10" s="12">
        <f t="shared" si="2"/>
        <v>202.94008561314914</v>
      </c>
      <c r="N10" s="12">
        <f t="shared" si="2"/>
        <v>184.37340139261769</v>
      </c>
      <c r="O10" s="12">
        <f t="shared" si="2"/>
        <v>174.16357082261285</v>
      </c>
      <c r="P10" s="12">
        <f t="shared" si="2"/>
        <v>167.37259887203135</v>
      </c>
      <c r="Q10" s="12">
        <f t="shared" si="2"/>
        <v>168.64441197547924</v>
      </c>
      <c r="R10" s="12">
        <f t="shared" si="2"/>
        <v>172.99005495668746</v>
      </c>
      <c r="S10" s="12">
        <f t="shared" si="2"/>
        <v>152.63792443728377</v>
      </c>
      <c r="T10" s="12">
        <f t="shared" ref="T10:V10" si="3">IF(T9="", "n/a", T9/T$4)</f>
        <v>152.90942333836765</v>
      </c>
      <c r="U10" s="12">
        <f t="shared" si="3"/>
        <v>144.87311974162103</v>
      </c>
      <c r="V10" s="12">
        <f t="shared" si="3"/>
        <v>147.58881357378263</v>
      </c>
      <c r="W10" s="12">
        <f t="shared" ref="W10:X10" si="4">IF(W9="", "n/a", W9/W$4)</f>
        <v>146.69686815140005</v>
      </c>
      <c r="X10" s="12">
        <f t="shared" si="4"/>
        <v>150.16908722744438</v>
      </c>
      <c r="Y10" s="12">
        <f t="shared" ref="Y10" si="5">IF(Y9="", "n/a", Y9/Y$4)</f>
        <v>142.60582449962996</v>
      </c>
    </row>
    <row r="11" spans="1:25" ht="15.75" x14ac:dyDescent="0.25">
      <c r="B11" s="2"/>
      <c r="K11" s="17"/>
    </row>
    <row r="12" spans="1:25" ht="15.75" x14ac:dyDescent="0.25">
      <c r="B12" s="16" t="s">
        <v>6</v>
      </c>
    </row>
    <row r="13" spans="1:25" ht="15.75" x14ac:dyDescent="0.25">
      <c r="B13" s="25" t="s">
        <v>11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5" ht="15.75" x14ac:dyDescent="0.25">
      <c r="B14" s="2"/>
    </row>
    <row r="15" spans="1:25" ht="15.75" x14ac:dyDescent="0.25">
      <c r="B15" s="2"/>
    </row>
    <row r="16" spans="1:25" ht="15.75" x14ac:dyDescent="0.25">
      <c r="B16" s="2"/>
    </row>
    <row r="17" spans="2:2" ht="15.75" x14ac:dyDescent="0.25">
      <c r="B17" s="2"/>
    </row>
    <row r="18" spans="2:2" ht="15.75" x14ac:dyDescent="0.25">
      <c r="B18" s="2"/>
    </row>
    <row r="19" spans="2:2" ht="15.75" x14ac:dyDescent="0.25">
      <c r="B19" s="2"/>
    </row>
    <row r="20" spans="2:2" ht="15.75" x14ac:dyDescent="0.25">
      <c r="B20" s="2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5">
    <mergeCell ref="A1:Y1"/>
    <mergeCell ref="B13:N13"/>
    <mergeCell ref="V2:Y2"/>
    <mergeCell ref="B5:Y5"/>
    <mergeCell ref="B8:Y8"/>
  </mergeCells>
  <pageMargins left="7.874015748031496E-2" right="7.874015748031496E-2" top="0.78740157480314965" bottom="0.78740157480314965" header="0.31496062992125984" footer="0.31496062992125984"/>
  <pageSetup paperSize="9"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20" sqref="H20:H21"/>
    </sheetView>
  </sheetViews>
  <sheetFormatPr defaultRowHeight="15" x14ac:dyDescent="0.25"/>
  <cols>
    <col min="1" max="1" width="16.28515625" customWidth="1"/>
  </cols>
  <sheetData>
    <row r="1" spans="1:8" ht="15.75" x14ac:dyDescent="0.25">
      <c r="A1" s="30" t="s">
        <v>12</v>
      </c>
      <c r="B1" s="30"/>
      <c r="C1" s="30"/>
      <c r="D1" s="30"/>
      <c r="E1" s="30"/>
      <c r="F1" s="30"/>
      <c r="G1" s="30"/>
      <c r="H1" s="30"/>
    </row>
    <row r="2" spans="1:8" ht="15.75" x14ac:dyDescent="0.25">
      <c r="A2" s="32" t="s">
        <v>17</v>
      </c>
      <c r="B2" s="32"/>
      <c r="C2" s="32"/>
      <c r="D2" s="32"/>
      <c r="E2" s="32"/>
      <c r="F2" s="32"/>
      <c r="G2" s="32"/>
      <c r="H2" s="32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5.75" x14ac:dyDescent="0.25">
      <c r="A4" s="30" t="s">
        <v>13</v>
      </c>
      <c r="B4" s="30"/>
      <c r="C4" s="30"/>
      <c r="D4" s="30"/>
      <c r="E4" s="30"/>
      <c r="F4" s="30"/>
      <c r="G4" s="30"/>
      <c r="H4" s="30"/>
    </row>
    <row r="5" spans="1:8" ht="35.450000000000003" customHeight="1" x14ac:dyDescent="0.25">
      <c r="A5" s="34" t="s">
        <v>18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19"/>
      <c r="B6" s="19"/>
      <c r="C6" s="19"/>
      <c r="D6" s="19"/>
      <c r="E6" s="19"/>
      <c r="F6" s="19"/>
      <c r="G6" s="19"/>
      <c r="H6" s="19"/>
    </row>
    <row r="7" spans="1:8" ht="15.75" x14ac:dyDescent="0.25">
      <c r="A7" s="30" t="s">
        <v>14</v>
      </c>
      <c r="B7" s="30"/>
      <c r="C7" s="30"/>
      <c r="D7" s="30"/>
      <c r="E7" s="30"/>
      <c r="F7" s="30"/>
      <c r="G7" s="30"/>
      <c r="H7" s="30"/>
    </row>
    <row r="8" spans="1:8" ht="55.15" customHeight="1" x14ac:dyDescent="0.25">
      <c r="A8" s="31" t="s">
        <v>19</v>
      </c>
      <c r="B8" s="31"/>
      <c r="C8" s="31"/>
      <c r="D8" s="31"/>
      <c r="E8" s="31"/>
      <c r="F8" s="31"/>
      <c r="G8" s="31"/>
      <c r="H8" s="31"/>
    </row>
    <row r="9" spans="1:8" x14ac:dyDescent="0.25">
      <c r="A9" s="20"/>
      <c r="B9" s="20"/>
      <c r="C9" s="20"/>
      <c r="D9" s="20"/>
      <c r="E9" s="20"/>
      <c r="F9" s="20"/>
      <c r="G9" s="20"/>
      <c r="H9" s="20"/>
    </row>
    <row r="10" spans="1:8" ht="15.75" x14ac:dyDescent="0.25">
      <c r="A10" s="30" t="s">
        <v>15</v>
      </c>
      <c r="B10" s="30"/>
      <c r="C10" s="30"/>
      <c r="D10" s="30"/>
      <c r="E10" s="30"/>
      <c r="F10" s="30"/>
      <c r="G10" s="30"/>
      <c r="H10" s="30"/>
    </row>
    <row r="11" spans="1:8" x14ac:dyDescent="0.25">
      <c r="A11" s="36" t="s">
        <v>24</v>
      </c>
      <c r="B11" s="36"/>
      <c r="C11" s="36"/>
      <c r="D11" s="36"/>
      <c r="E11" s="36"/>
      <c r="F11" s="36"/>
      <c r="G11" s="36"/>
      <c r="H11" s="36"/>
    </row>
    <row r="13" spans="1:8" ht="15.75" x14ac:dyDescent="0.25">
      <c r="A13" s="30" t="s">
        <v>16</v>
      </c>
      <c r="B13" s="30"/>
      <c r="C13" s="30"/>
      <c r="D13" s="30"/>
      <c r="E13" s="30"/>
      <c r="F13" s="30"/>
      <c r="G13" s="30"/>
      <c r="H13" s="30"/>
    </row>
    <row r="14" spans="1:8" ht="64.150000000000006" customHeight="1" x14ac:dyDescent="0.25">
      <c r="A14" s="31" t="s">
        <v>20</v>
      </c>
      <c r="B14" s="31"/>
      <c r="C14" s="31"/>
      <c r="D14" s="31"/>
      <c r="E14" s="31"/>
      <c r="F14" s="31"/>
      <c r="G14" s="31"/>
      <c r="H14" s="31"/>
    </row>
    <row r="15" spans="1:8" x14ac:dyDescent="0.25">
      <c r="B15" s="21"/>
    </row>
  </sheetData>
  <mergeCells count="11">
    <mergeCell ref="A11:H11"/>
    <mergeCell ref="A13:H13"/>
    <mergeCell ref="A14:H14"/>
    <mergeCell ref="A10:H10"/>
    <mergeCell ref="A7:H7"/>
    <mergeCell ref="A8:H8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G-3</vt:lpstr>
      <vt:lpstr>Метаданные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2021-10-28T13:00:36Z</cp:lastPrinted>
  <dcterms:created xsi:type="dcterms:W3CDTF">2011-05-01T09:55:58Z</dcterms:created>
  <dcterms:modified xsi:type="dcterms:W3CDTF">2024-10-30T08:02:55Z</dcterms:modified>
</cp:coreProperties>
</file>