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95" yWindow="3645" windowWidth="19440" windowHeight="10485"/>
  </bookViews>
  <sheets>
    <sheet name="I-2" sheetId="5" r:id="rId1"/>
    <sheet name="Метаданыя" sheetId="6" r:id="rId2"/>
  </sheets>
  <calcPr calcId="144525"/>
</workbook>
</file>

<file path=xl/calcChain.xml><?xml version="1.0" encoding="utf-8"?>
<calcChain xmlns="http://schemas.openxmlformats.org/spreadsheetml/2006/main">
  <c r="O6" i="5" l="1"/>
  <c r="E6" i="5"/>
  <c r="F6" i="5"/>
  <c r="G6" i="5"/>
  <c r="H6" i="5"/>
  <c r="I6" i="5"/>
  <c r="J6" i="5"/>
  <c r="K6" i="5"/>
  <c r="L6" i="5"/>
  <c r="M6" i="5"/>
  <c r="N6" i="5"/>
  <c r="D6" i="5"/>
</calcChain>
</file>

<file path=xl/sharedStrings.xml><?xml version="1.0" encoding="utf-8"?>
<sst xmlns="http://schemas.openxmlformats.org/spreadsheetml/2006/main" count="42" uniqueCount="35">
  <si>
    <t>1000 т</t>
  </si>
  <si>
    <t>Адзiнка</t>
  </si>
  <si>
    <t>Заўвага:</t>
  </si>
  <si>
    <t>Даведачна:</t>
  </si>
  <si>
    <t>Па даных Міністэрства прыродных рэсурсаў і аховы навакольнага асяроддзя Рэспублікі Беларусь.</t>
  </si>
  <si>
    <t>Перапрацоўка</t>
  </si>
  <si>
    <t>Спальванне</t>
  </si>
  <si>
    <t>Паказчык:</t>
  </si>
  <si>
    <t>Метадалогія:</t>
  </si>
  <si>
    <t>Крыніца даных:</t>
  </si>
  <si>
    <t>Значнасць паказчыка:</t>
  </si>
  <si>
    <t>Сціслае апiсанне:</t>
  </si>
  <si>
    <t>I2 – Кіраванне небяспечнымі адходамі</t>
  </si>
  <si>
    <t>небяспечныя адходы вытворчасці на пачатак года і на канец года, а таксама іх рух на працягу года.</t>
  </si>
  <si>
    <t>адходы вытворчасці па класах небяспекі фарміруюцца ў адпаведнасці з агульнадзяржаўным класіфікатарам Рэспублікі Беларусь ОКРБ 021-2019 «Класіфікатар адходаў, якія ўтвараюцца ў Рэспубліцы Беларусь», дзе 1 клас небяспекі – надзвычайна небяспечныя; 2 клас небяспекі – высоканебяспечныя; 3 клас небяспекі – умерана небяспечныя; 4 клас небяспекі – маланебяспечныя адходы. Акрамя таго, выдзяляюць бяспечныя адходы;</t>
  </si>
  <si>
    <t>пры фарміраванні табліцы I2 «Кіраванне небяспечнымі адходамі» да небяспечных адходаў аднесены адходы 1-3 класаў небяспекі.</t>
  </si>
  <si>
    <t>форма дзяржаўнай статыстычнай справаздачнасці 1-отходы (Минприроды) «Отчет об обращении с отходами производства»;</t>
  </si>
  <si>
    <t>дазваляе забяспечыць вымярэнне ўплыву антрапагеннага ўздзеяння на навакольнае асяроддзе.</t>
  </si>
  <si>
    <t>Колькасць небяспечных адходаў на пачатак года</t>
  </si>
  <si>
    <t>Небяспечныя адходы, якія ўтвараюцца на працягу года</t>
  </si>
  <si>
    <t xml:space="preserve">Колькасць небяспечных адходаў на канец года
</t>
  </si>
  <si>
    <r>
      <rPr>
        <b/>
        <sz val="12"/>
        <rFont val="Calibri"/>
        <family val="2"/>
        <charset val="204"/>
      </rPr>
      <t>Да небяспечных адходаў</t>
    </r>
    <r>
      <rPr>
        <sz val="12"/>
        <rFont val="Calibri"/>
        <family val="2"/>
        <charset val="204"/>
      </rPr>
      <t xml:space="preserve"> адносяцца адходы 1-3 класа небяспекі ў адпаведнасці з агульнадзяржаўным класіфікатарам Рэспублікі Беларусь ОКРБ 021-2019 «Класіфікатар адходаў, якія ўтвараюцца ў Рэспубліцы Беларусь»: 1 клас небяспекі - надзвычайна небяспечныя; 2 клас небяспекі - высоканебяспечныя; 3 клас небяспекі - умерана небяспечныя.</t>
    </r>
  </si>
  <si>
    <r>
      <rPr>
        <b/>
        <sz val="12"/>
        <rFont val="Calibri"/>
        <family val="2"/>
        <charset val="204"/>
      </rPr>
      <t xml:space="preserve">Небяспечныя адходы, якія ўтвараюцца на працягу года, </t>
    </r>
    <r>
      <rPr>
        <sz val="12"/>
        <rFont val="Calibri"/>
        <family val="2"/>
        <charset val="204"/>
      </rPr>
      <t xml:space="preserve">уключаюць велічыню адходаў, якія імпартуюцца на працягу года. </t>
    </r>
  </si>
  <si>
    <r>
      <t xml:space="preserve">Спальванне </t>
    </r>
    <r>
      <rPr>
        <sz val="12"/>
        <rFont val="Calibri"/>
        <family val="2"/>
        <charset val="204"/>
      </rPr>
      <t>ўключае абясшкоджаныя адходы. Спосаб абясшкоджвання можа быць тэрмічны, фізіка-хімічны, электрахімічны, імабілізацыя, хімічны, аднаўленчы, мембранавы, біялагічны і іншы.</t>
    </r>
  </si>
  <si>
    <t>Іншыя віды выдалення</t>
  </si>
  <si>
    <r>
      <rPr>
        <b/>
        <sz val="12"/>
        <rFont val="Calibri"/>
        <family val="2"/>
        <charset val="204"/>
      </rPr>
      <t xml:space="preserve">Іншыя віды выдалення </t>
    </r>
    <r>
      <rPr>
        <sz val="12"/>
        <rFont val="Calibri"/>
        <family val="2"/>
        <charset val="204"/>
      </rPr>
      <t>ўключаюць перамяшчэнне адходаў на аб'екты захоўвання на тэрыторыі арганізацыі або на іншыя аб'екты захоўвання.</t>
    </r>
  </si>
  <si>
    <t>Небяспечныя адходы, апрацаваныя або выдаленыя на працягу года - усяго</t>
  </si>
  <si>
    <t>Захаванне</t>
  </si>
  <si>
    <r>
      <t>Небяспечныя адходы, апрацаваныя або выдаленыя на працягу года,</t>
    </r>
    <r>
      <rPr>
        <sz val="12"/>
        <rFont val="Calibri"/>
        <family val="2"/>
        <charset val="204"/>
      </rPr>
      <t xml:space="preserve"> адлюстраваны з улікам частковага выкарыстання або выдалення раней назбіраных адходаў. Акрамя таго, небяспечныя адходы, апрацаваныя або выдаленые на працягу года, уключаюць велічыню небяспечных адходаў, якія экспартуюцца на працягу года.</t>
    </r>
  </si>
  <si>
    <t>з якіх:</t>
  </si>
  <si>
    <t>адказным за фарміраванне афіцыйнай статыстычнай інфармацыі з'яўляецца Міністэрства прыродных рэсурсаў і аховы навакольнага асяроддзя Рэспублікі Беларусь.</t>
  </si>
  <si>
    <r>
      <t xml:space="preserve">Часовыя рады даных па паказчыках за перыяд 2005 – 2024 гг., Табліца I-2. Кіраванне небяспечнымі адходамі: </t>
    </r>
    <r>
      <rPr>
        <i/>
        <sz val="14"/>
        <rFont val="Calibri"/>
        <family val="2"/>
        <charset val="204"/>
      </rPr>
      <t xml:space="preserve">Беларусь </t>
    </r>
  </si>
  <si>
    <t>на 28.07.2025</t>
  </si>
  <si>
    <t>за 2005-2024 гг.</t>
  </si>
  <si>
    <r>
      <t xml:space="preserve">Перапрацоўка </t>
    </r>
    <r>
      <rPr>
        <sz val="12"/>
        <rFont val="Calibri"/>
        <family val="2"/>
        <charset val="204"/>
      </rPr>
      <t>ўключае аб'ём адходаў, выкарыстаных з мэтай вытворчасці прадукцыі (перапрацоўка адходаў), вытворчасці (выпрацоўкі) электрычнай і (або) цеплавой энергіі, выканання работ (аказання паслуг).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</si>
</sst>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charset val="204"/>
    </font>
    <font>
      <i/>
      <sz val="12"/>
      <name val="Calibri"/>
      <family val="2"/>
    </font>
    <font>
      <sz val="10"/>
      <name val="Arial"/>
      <family val="2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i/>
      <sz val="14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i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2" fillId="2" borderId="0" xfId="0" applyFont="1" applyFill="1" applyAlignment="1">
      <alignment horizontal="justify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9" fillId="2" borderId="0" xfId="0" applyFont="1" applyFill="1"/>
    <xf numFmtId="0" fontId="5" fillId="2" borderId="7" xfId="0" applyFont="1" applyFill="1" applyBorder="1" applyAlignment="1"/>
    <xf numFmtId="0" fontId="8" fillId="2" borderId="11" xfId="0" applyFont="1" applyFill="1" applyBorder="1" applyAlignment="1"/>
    <xf numFmtId="0" fontId="8" fillId="2" borderId="12" xfId="0" applyFont="1" applyFill="1" applyBorder="1" applyAlignment="1"/>
    <xf numFmtId="0" fontId="8" fillId="2" borderId="13" xfId="0" applyFont="1" applyFill="1" applyBorder="1" applyAlignment="1"/>
    <xf numFmtId="0" fontId="11" fillId="2" borderId="0" xfId="0" applyFont="1" applyFill="1"/>
    <xf numFmtId="0" fontId="3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top" wrapText="1"/>
    </xf>
    <xf numFmtId="0" fontId="10" fillId="2" borderId="7" xfId="0" applyFont="1" applyFill="1" applyBorder="1" applyAlignment="1"/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2" fillId="2" borderId="0" xfId="0" applyNumberFormat="1" applyFont="1" applyFill="1" applyAlignment="1">
      <alignment horizontal="left" wrapText="1"/>
    </xf>
    <xf numFmtId="0" fontId="2" fillId="2" borderId="8" xfId="0" applyNumberFormat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left" wrapText="1"/>
    </xf>
    <xf numFmtId="0" fontId="2" fillId="2" borderId="9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2" fillId="6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6" borderId="0" xfId="0" applyFont="1" applyFill="1" applyAlignment="1">
      <alignment horizontal="left"/>
    </xf>
    <xf numFmtId="0" fontId="12" fillId="6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tabSelected="1" topLeftCell="A4" zoomScale="110" zoomScaleNormal="110" workbookViewId="0">
      <selection activeCell="R18" sqref="R18"/>
    </sheetView>
  </sheetViews>
  <sheetFormatPr defaultRowHeight="15" x14ac:dyDescent="0.25"/>
  <cols>
    <col min="1" max="1" width="4.7109375" style="4" customWidth="1"/>
    <col min="2" max="2" width="26.5703125" style="4" customWidth="1"/>
    <col min="3" max="3" width="10.85546875" style="4" customWidth="1"/>
    <col min="4" max="24" width="9.140625" style="4"/>
    <col min="25" max="25" width="11.140625" style="4" customWidth="1"/>
    <col min="26" max="26" width="11.28515625" style="4" customWidth="1"/>
    <col min="27" max="16384" width="9.140625" style="4"/>
  </cols>
  <sheetData>
    <row r="1" spans="1:26" ht="36.75" customHeight="1" x14ac:dyDescent="0.25">
      <c r="A1" s="3"/>
      <c r="B1" s="31" t="s">
        <v>31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6" ht="16.5" thickBot="1" x14ac:dyDescent="0.3">
      <c r="A2" s="3"/>
      <c r="B2" s="5"/>
      <c r="N2" s="14"/>
      <c r="Q2" s="26"/>
      <c r="R2" s="26"/>
      <c r="S2" s="26"/>
      <c r="U2" s="32" t="s">
        <v>32</v>
      </c>
      <c r="V2" s="32"/>
      <c r="W2" s="32"/>
    </row>
    <row r="3" spans="1:26" s="8" customFormat="1" ht="16.5" thickBot="1" x14ac:dyDescent="0.3">
      <c r="A3" s="6"/>
      <c r="B3" s="7"/>
      <c r="C3" s="2" t="s">
        <v>1</v>
      </c>
      <c r="D3" s="2">
        <v>2005</v>
      </c>
      <c r="E3" s="2">
        <v>2006</v>
      </c>
      <c r="F3" s="2">
        <v>2007</v>
      </c>
      <c r="G3" s="2">
        <v>2008</v>
      </c>
      <c r="H3" s="2">
        <v>2009</v>
      </c>
      <c r="I3" s="2">
        <v>2010</v>
      </c>
      <c r="J3" s="2">
        <v>2011</v>
      </c>
      <c r="K3" s="2">
        <v>2012</v>
      </c>
      <c r="L3" s="2">
        <v>2013</v>
      </c>
      <c r="M3" s="2">
        <v>2014</v>
      </c>
      <c r="N3" s="2">
        <v>2015</v>
      </c>
      <c r="O3" s="2">
        <v>2016</v>
      </c>
      <c r="P3" s="2">
        <v>2017</v>
      </c>
      <c r="Q3" s="2">
        <v>2018</v>
      </c>
      <c r="R3" s="2">
        <v>2019</v>
      </c>
      <c r="S3" s="2">
        <v>2020</v>
      </c>
      <c r="T3" s="2">
        <v>2021</v>
      </c>
      <c r="U3" s="2">
        <v>2022</v>
      </c>
      <c r="V3" s="2">
        <v>2023</v>
      </c>
      <c r="W3" s="2">
        <v>2024</v>
      </c>
    </row>
    <row r="4" spans="1:26" s="8" customFormat="1" ht="32.25" thickBot="1" x14ac:dyDescent="0.3">
      <c r="A4" s="6">
        <v>1</v>
      </c>
      <c r="B4" s="1" t="s">
        <v>18</v>
      </c>
      <c r="C4" s="9" t="s">
        <v>0</v>
      </c>
      <c r="D4" s="27">
        <v>3291.4</v>
      </c>
      <c r="E4" s="27">
        <v>3151.7</v>
      </c>
      <c r="F4" s="27">
        <v>3285.9</v>
      </c>
      <c r="G4" s="27">
        <v>3015.4</v>
      </c>
      <c r="H4" s="27">
        <v>7497.3</v>
      </c>
      <c r="I4" s="27">
        <v>7612.1</v>
      </c>
      <c r="J4" s="27">
        <v>7502.5</v>
      </c>
      <c r="K4" s="27">
        <v>6255</v>
      </c>
      <c r="L4" s="27">
        <v>6439.2</v>
      </c>
      <c r="M4" s="27">
        <v>6668.1</v>
      </c>
      <c r="N4" s="27">
        <v>7104</v>
      </c>
      <c r="O4" s="27">
        <v>7328.48</v>
      </c>
      <c r="P4" s="27">
        <v>5956.22</v>
      </c>
      <c r="Q4" s="27">
        <v>7958.1139999999996</v>
      </c>
      <c r="R4" s="27">
        <v>7722.84</v>
      </c>
      <c r="S4" s="27">
        <v>8748.3760000000002</v>
      </c>
      <c r="T4" s="27">
        <v>8164.277</v>
      </c>
      <c r="U4" s="27">
        <v>8790.9359999999997</v>
      </c>
      <c r="V4" s="27">
        <v>9148.0560000000005</v>
      </c>
      <c r="W4" s="27">
        <v>9517.6219999999994</v>
      </c>
    </row>
    <row r="5" spans="1:26" s="8" customFormat="1" ht="48" thickBot="1" x14ac:dyDescent="0.3">
      <c r="A5" s="6">
        <v>2</v>
      </c>
      <c r="B5" s="10" t="s">
        <v>19</v>
      </c>
      <c r="C5" s="9" t="s">
        <v>0</v>
      </c>
      <c r="D5" s="27">
        <v>192</v>
      </c>
      <c r="E5" s="27">
        <v>238.8</v>
      </c>
      <c r="F5" s="27">
        <v>322.5</v>
      </c>
      <c r="G5" s="27">
        <v>522.1</v>
      </c>
      <c r="H5" s="27">
        <v>760.5</v>
      </c>
      <c r="I5" s="27">
        <v>918.2</v>
      </c>
      <c r="J5" s="27">
        <v>943.2</v>
      </c>
      <c r="K5" s="27">
        <v>1322.8</v>
      </c>
      <c r="L5" s="27">
        <v>1415.4</v>
      </c>
      <c r="M5" s="27">
        <v>1724</v>
      </c>
      <c r="N5" s="27">
        <v>1207.8</v>
      </c>
      <c r="O5" s="27">
        <v>1626.61</v>
      </c>
      <c r="P5" s="27">
        <v>1668.1</v>
      </c>
      <c r="Q5" s="27">
        <v>2199.4409999999998</v>
      </c>
      <c r="R5" s="27">
        <v>2065.34</v>
      </c>
      <c r="S5" s="27">
        <v>2286.5839999999998</v>
      </c>
      <c r="T5" s="27">
        <v>2022.2479999999996</v>
      </c>
      <c r="U5" s="27">
        <v>2287.174</v>
      </c>
      <c r="V5" s="27">
        <v>2309.1309999999999</v>
      </c>
      <c r="W5" s="27">
        <v>2390.2740000000003</v>
      </c>
    </row>
    <row r="6" spans="1:26" s="8" customFormat="1" ht="66.75" customHeight="1" thickBot="1" x14ac:dyDescent="0.3">
      <c r="A6" s="11">
        <v>3</v>
      </c>
      <c r="B6" s="25" t="s">
        <v>26</v>
      </c>
      <c r="C6" s="20" t="s">
        <v>0</v>
      </c>
      <c r="D6" s="28">
        <f>D8+D9+D10+D11</f>
        <v>315.40000000000003</v>
      </c>
      <c r="E6" s="28">
        <f t="shared" ref="E6:O6" si="0">E8+E9+E10+E11</f>
        <v>345.90000000000003</v>
      </c>
      <c r="F6" s="28">
        <f t="shared" si="0"/>
        <v>446.79999999999995</v>
      </c>
      <c r="G6" s="28">
        <f t="shared" si="0"/>
        <v>625.80000000000007</v>
      </c>
      <c r="H6" s="28">
        <f t="shared" si="0"/>
        <v>943.30000000000007</v>
      </c>
      <c r="I6" s="28">
        <f t="shared" si="0"/>
        <v>1124.5999999999999</v>
      </c>
      <c r="J6" s="28">
        <f t="shared" si="0"/>
        <v>1110.5</v>
      </c>
      <c r="K6" s="28">
        <f t="shared" si="0"/>
        <v>1704.1</v>
      </c>
      <c r="L6" s="28">
        <f t="shared" si="0"/>
        <v>1858.63</v>
      </c>
      <c r="M6" s="28">
        <f t="shared" si="0"/>
        <v>2093.6</v>
      </c>
      <c r="N6" s="28">
        <f t="shared" si="0"/>
        <v>1557.86</v>
      </c>
      <c r="O6" s="28">
        <f t="shared" si="0"/>
        <v>1902.59</v>
      </c>
      <c r="P6" s="28">
        <v>1731.48</v>
      </c>
      <c r="Q6" s="28">
        <v>2676.7959999999998</v>
      </c>
      <c r="R6" s="28">
        <v>2148.8900000000003</v>
      </c>
      <c r="S6" s="28">
        <v>2394.1999999999998</v>
      </c>
      <c r="T6" s="28">
        <v>2091.9</v>
      </c>
      <c r="U6" s="27">
        <v>2347.2179999999998</v>
      </c>
      <c r="V6" s="27">
        <v>2354.0149999999999</v>
      </c>
      <c r="W6" s="27">
        <v>2464.6210000000001</v>
      </c>
    </row>
    <row r="7" spans="1:26" s="8" customFormat="1" ht="19.5" customHeight="1" thickBot="1" x14ac:dyDescent="0.3">
      <c r="A7" s="24"/>
      <c r="B7" s="33" t="s">
        <v>29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5"/>
    </row>
    <row r="8" spans="1:26" s="8" customFormat="1" ht="16.5" thickBot="1" x14ac:dyDescent="0.3">
      <c r="A8" s="6">
        <v>4</v>
      </c>
      <c r="B8" s="12" t="s">
        <v>5</v>
      </c>
      <c r="C8" s="9" t="s">
        <v>0</v>
      </c>
      <c r="D8" s="29">
        <v>227.4</v>
      </c>
      <c r="E8" s="29">
        <v>252.9</v>
      </c>
      <c r="F8" s="29">
        <v>344.7</v>
      </c>
      <c r="G8" s="29">
        <v>437.1</v>
      </c>
      <c r="H8" s="29">
        <v>675.2</v>
      </c>
      <c r="I8" s="29">
        <v>774.9</v>
      </c>
      <c r="J8" s="29">
        <v>827.6</v>
      </c>
      <c r="K8" s="29">
        <v>1324.3</v>
      </c>
      <c r="L8" s="29">
        <v>1091.67</v>
      </c>
      <c r="M8" s="29">
        <v>1242.2</v>
      </c>
      <c r="N8" s="29">
        <v>889.78</v>
      </c>
      <c r="O8" s="29">
        <v>1201.58</v>
      </c>
      <c r="P8" s="29">
        <v>1047.8699999999999</v>
      </c>
      <c r="Q8" s="29">
        <v>2041.9359999999999</v>
      </c>
      <c r="R8" s="29">
        <v>1505.21</v>
      </c>
      <c r="S8" s="29">
        <v>1759.5519999999997</v>
      </c>
      <c r="T8" s="29">
        <v>1484.4709999999998</v>
      </c>
      <c r="U8" s="29">
        <v>1753.7540000000001</v>
      </c>
      <c r="V8" s="29">
        <v>1715.2719999999999</v>
      </c>
      <c r="W8" s="29">
        <v>1800.9639999999999</v>
      </c>
    </row>
    <row r="9" spans="1:26" s="8" customFormat="1" ht="16.5" thickBot="1" x14ac:dyDescent="0.3">
      <c r="A9" s="11">
        <v>5</v>
      </c>
      <c r="B9" s="12" t="s">
        <v>6</v>
      </c>
      <c r="C9" s="9" t="s">
        <v>0</v>
      </c>
      <c r="D9" s="29">
        <v>50.2</v>
      </c>
      <c r="E9" s="29">
        <v>54.2</v>
      </c>
      <c r="F9" s="29">
        <v>41.4</v>
      </c>
      <c r="G9" s="29">
        <v>39.6</v>
      </c>
      <c r="H9" s="29">
        <v>34.6</v>
      </c>
      <c r="I9" s="29">
        <v>46</v>
      </c>
      <c r="J9" s="29">
        <v>57.1</v>
      </c>
      <c r="K9" s="29">
        <v>29.1</v>
      </c>
      <c r="L9" s="29">
        <v>21.25</v>
      </c>
      <c r="M9" s="29">
        <v>59.3</v>
      </c>
      <c r="N9" s="29">
        <v>24.51</v>
      </c>
      <c r="O9" s="29">
        <v>33.81</v>
      </c>
      <c r="P9" s="29">
        <v>49.8</v>
      </c>
      <c r="Q9" s="29">
        <v>29.068999999999999</v>
      </c>
      <c r="R9" s="29">
        <v>30.33</v>
      </c>
      <c r="S9" s="29">
        <v>17.809000000000001</v>
      </c>
      <c r="T9" s="29">
        <v>18.696999999999999</v>
      </c>
      <c r="U9" s="29">
        <v>19.63</v>
      </c>
      <c r="V9" s="29">
        <v>20.585999999999999</v>
      </c>
      <c r="W9" s="29">
        <v>22.447000000000003</v>
      </c>
    </row>
    <row r="10" spans="1:26" s="8" customFormat="1" ht="16.5" thickBot="1" x14ac:dyDescent="0.3">
      <c r="A10" s="6">
        <v>6</v>
      </c>
      <c r="B10" s="12" t="s">
        <v>27</v>
      </c>
      <c r="C10" s="9" t="s">
        <v>0</v>
      </c>
      <c r="D10" s="29">
        <v>19.2</v>
      </c>
      <c r="E10" s="29">
        <v>16.8</v>
      </c>
      <c r="F10" s="29">
        <v>34.299999999999997</v>
      </c>
      <c r="G10" s="29">
        <v>61.2</v>
      </c>
      <c r="H10" s="29">
        <v>100</v>
      </c>
      <c r="I10" s="29">
        <v>136.6</v>
      </c>
      <c r="J10" s="29">
        <v>83.7</v>
      </c>
      <c r="K10" s="29">
        <v>123.7</v>
      </c>
      <c r="L10" s="29">
        <v>124.72</v>
      </c>
      <c r="M10" s="29">
        <v>153.6</v>
      </c>
      <c r="N10" s="29">
        <v>99.28</v>
      </c>
      <c r="O10" s="29">
        <v>115.96</v>
      </c>
      <c r="P10" s="29">
        <v>110.7</v>
      </c>
      <c r="Q10" s="29">
        <v>123.91800000000001</v>
      </c>
      <c r="R10" s="29">
        <v>177.17000000000002</v>
      </c>
      <c r="S10" s="29">
        <v>134.14599999999999</v>
      </c>
      <c r="T10" s="29">
        <v>160.87200000000004</v>
      </c>
      <c r="U10" s="29">
        <v>161.75200000000001</v>
      </c>
      <c r="V10" s="29">
        <v>190.80500000000001</v>
      </c>
      <c r="W10" s="29">
        <v>211.38900000000001</v>
      </c>
    </row>
    <row r="11" spans="1:26" s="8" customFormat="1" ht="18" customHeight="1" thickBot="1" x14ac:dyDescent="0.3">
      <c r="A11" s="11">
        <v>7</v>
      </c>
      <c r="B11" s="19" t="s">
        <v>24</v>
      </c>
      <c r="C11" s="20" t="s">
        <v>0</v>
      </c>
      <c r="D11" s="30">
        <v>18.600000000000001</v>
      </c>
      <c r="E11" s="30">
        <v>22</v>
      </c>
      <c r="F11" s="30">
        <v>26.4</v>
      </c>
      <c r="G11" s="30">
        <v>87.9</v>
      </c>
      <c r="H11" s="30">
        <v>133.5</v>
      </c>
      <c r="I11" s="30">
        <v>167.1</v>
      </c>
      <c r="J11" s="30">
        <v>142.1</v>
      </c>
      <c r="K11" s="30">
        <v>227</v>
      </c>
      <c r="L11" s="30">
        <v>620.99</v>
      </c>
      <c r="M11" s="30">
        <v>638.5</v>
      </c>
      <c r="N11" s="30">
        <v>544.29</v>
      </c>
      <c r="O11" s="30">
        <v>551.24</v>
      </c>
      <c r="P11" s="30">
        <v>523.1</v>
      </c>
      <c r="Q11" s="30">
        <v>481.87400000000002</v>
      </c>
      <c r="R11" s="30">
        <v>436.18999999999994</v>
      </c>
      <c r="S11" s="30">
        <v>482.697</v>
      </c>
      <c r="T11" s="29">
        <v>427.85799999999995</v>
      </c>
      <c r="U11" s="29">
        <v>412.077</v>
      </c>
      <c r="V11" s="29">
        <v>427.35399999999998</v>
      </c>
      <c r="W11" s="29">
        <v>429.81799999999998</v>
      </c>
    </row>
    <row r="12" spans="1:26" s="8" customFormat="1" ht="16.5" thickBot="1" x14ac:dyDescent="0.3">
      <c r="A12" s="6"/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8"/>
    </row>
    <row r="13" spans="1:26" s="8" customFormat="1" ht="31.5" customHeight="1" thickBot="1" x14ac:dyDescent="0.3">
      <c r="A13" s="6">
        <v>8</v>
      </c>
      <c r="B13" s="1" t="s">
        <v>20</v>
      </c>
      <c r="C13" s="9" t="s">
        <v>0</v>
      </c>
      <c r="D13" s="27">
        <v>3186.7</v>
      </c>
      <c r="E13" s="27">
        <v>3066.7</v>
      </c>
      <c r="F13" s="27">
        <v>3187.8</v>
      </c>
      <c r="G13" s="27">
        <v>2999.6</v>
      </c>
      <c r="H13" s="27">
        <v>7445.1</v>
      </c>
      <c r="I13" s="27">
        <v>7568.1</v>
      </c>
      <c r="J13" s="27">
        <v>7474.5</v>
      </c>
      <c r="K13" s="27">
        <v>6100.5</v>
      </c>
      <c r="L13" s="27">
        <v>6616.83</v>
      </c>
      <c r="M13" s="27">
        <v>6937</v>
      </c>
      <c r="N13" s="27">
        <v>7298.1</v>
      </c>
      <c r="O13" s="27">
        <v>7603.73</v>
      </c>
      <c r="P13" s="27">
        <v>6415.86</v>
      </c>
      <c r="Q13" s="27">
        <v>7962.6289999999999</v>
      </c>
      <c r="R13" s="27">
        <v>8075.46</v>
      </c>
      <c r="S13" s="27">
        <v>9123.4559999999983</v>
      </c>
      <c r="T13" s="27">
        <v>8522.4719999999998</v>
      </c>
      <c r="U13" s="27">
        <v>9142.9659999999985</v>
      </c>
      <c r="V13" s="27">
        <v>9530.5259999999998</v>
      </c>
      <c r="W13" s="27">
        <v>9873.0820000000003</v>
      </c>
    </row>
    <row r="14" spans="1:26" ht="16.5" thickBot="1" x14ac:dyDescent="0.3">
      <c r="B14" s="5"/>
      <c r="Y14" s="8"/>
      <c r="Z14" s="8"/>
    </row>
    <row r="15" spans="1:26" s="13" customFormat="1" ht="15.75" customHeight="1" x14ac:dyDescent="0.25">
      <c r="B15" s="15" t="s">
        <v>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  <c r="Y15" s="8"/>
      <c r="Z15" s="8"/>
    </row>
    <row r="16" spans="1:26" s="13" customFormat="1" ht="51.75" customHeight="1" x14ac:dyDescent="0.25">
      <c r="B16" s="40" t="s">
        <v>21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Y16" s="8"/>
      <c r="Z16" s="8"/>
    </row>
    <row r="17" spans="2:16" ht="15" customHeight="1" x14ac:dyDescent="0.25">
      <c r="B17" s="43" t="s">
        <v>22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</row>
    <row r="18" spans="2:16" ht="48.75" customHeight="1" x14ac:dyDescent="0.25">
      <c r="B18" s="46" t="s">
        <v>28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2:16" ht="30" customHeight="1" x14ac:dyDescent="0.25">
      <c r="B19" s="46" t="s">
        <v>34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2:16" ht="31.5" customHeight="1" x14ac:dyDescent="0.25">
      <c r="B20" s="46" t="s">
        <v>23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</row>
    <row r="21" spans="2:16" ht="15" customHeight="1" thickBot="1" x14ac:dyDescent="0.3">
      <c r="B21" s="49" t="s">
        <v>25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2:16" ht="15.75" customHeight="1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16" x14ac:dyDescent="0.25">
      <c r="B23" s="18" t="s">
        <v>3</v>
      </c>
    </row>
    <row r="24" spans="2:16" x14ac:dyDescent="0.25">
      <c r="B24" s="4" t="s">
        <v>4</v>
      </c>
    </row>
  </sheetData>
  <mergeCells count="11">
    <mergeCell ref="B1:W1"/>
    <mergeCell ref="U2:W2"/>
    <mergeCell ref="B7:W7"/>
    <mergeCell ref="B12:W12"/>
    <mergeCell ref="B22:O22"/>
    <mergeCell ref="B16:P16"/>
    <mergeCell ref="B17:P17"/>
    <mergeCell ref="B18:P18"/>
    <mergeCell ref="B19:P19"/>
    <mergeCell ref="B20:P20"/>
    <mergeCell ref="B21:P21"/>
  </mergeCells>
  <phoneticPr fontId="1" type="noConversion"/>
  <pageMargins left="0.27559055118110237" right="0.15748031496062992" top="1.1811023622047245" bottom="0.5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A4" sqref="A4:H4"/>
    </sheetView>
  </sheetViews>
  <sheetFormatPr defaultRowHeight="15" x14ac:dyDescent="0.25"/>
  <cols>
    <col min="1" max="1" width="16.28515625" customWidth="1"/>
  </cols>
  <sheetData>
    <row r="1" spans="1:10" ht="15.75" x14ac:dyDescent="0.25">
      <c r="A1" s="56" t="s">
        <v>7</v>
      </c>
      <c r="B1" s="56"/>
      <c r="C1" s="56"/>
      <c r="D1" s="56"/>
      <c r="E1" s="56"/>
      <c r="F1" s="56"/>
      <c r="G1" s="56"/>
      <c r="H1" s="56"/>
    </row>
    <row r="2" spans="1:10" ht="20.25" customHeight="1" x14ac:dyDescent="0.25">
      <c r="A2" s="57" t="s">
        <v>12</v>
      </c>
      <c r="B2" s="57"/>
      <c r="C2" s="57"/>
      <c r="D2" s="57"/>
      <c r="E2" s="57"/>
      <c r="F2" s="57"/>
      <c r="G2" s="57"/>
      <c r="H2" s="57"/>
      <c r="I2" s="21"/>
      <c r="J2" s="21"/>
    </row>
    <row r="3" spans="1:10" ht="25.5" customHeight="1" x14ac:dyDescent="0.25">
      <c r="A3" s="58" t="s">
        <v>33</v>
      </c>
      <c r="B3" s="58"/>
      <c r="C3" s="58"/>
      <c r="D3" s="58"/>
      <c r="E3" s="58"/>
      <c r="F3" s="58"/>
      <c r="G3" s="58"/>
      <c r="H3" s="58"/>
    </row>
    <row r="4" spans="1:10" ht="15.75" x14ac:dyDescent="0.25">
      <c r="A4" s="53" t="s">
        <v>11</v>
      </c>
      <c r="B4" s="53"/>
      <c r="C4" s="53"/>
      <c r="D4" s="53"/>
      <c r="E4" s="53"/>
      <c r="F4" s="53"/>
      <c r="G4" s="53"/>
      <c r="H4" s="53"/>
    </row>
    <row r="5" spans="1:10" ht="30" customHeight="1" x14ac:dyDescent="0.25">
      <c r="A5" s="59" t="s">
        <v>13</v>
      </c>
      <c r="B5" s="59"/>
      <c r="C5" s="59"/>
      <c r="D5" s="59"/>
      <c r="E5" s="59"/>
      <c r="F5" s="59"/>
      <c r="G5" s="59"/>
      <c r="H5" s="59"/>
    </row>
    <row r="7" spans="1:10" ht="15.75" x14ac:dyDescent="0.25">
      <c r="A7" s="55" t="s">
        <v>8</v>
      </c>
      <c r="B7" s="55"/>
      <c r="C7" s="55"/>
      <c r="D7" s="55"/>
      <c r="E7" s="55"/>
      <c r="F7" s="55"/>
      <c r="G7" s="55"/>
      <c r="H7" s="55"/>
    </row>
    <row r="8" spans="1:10" ht="111" customHeight="1" x14ac:dyDescent="0.25">
      <c r="A8" s="52" t="s">
        <v>14</v>
      </c>
      <c r="B8" s="52"/>
      <c r="C8" s="52"/>
      <c r="D8" s="52"/>
      <c r="E8" s="52"/>
      <c r="F8" s="52"/>
      <c r="G8" s="52"/>
      <c r="H8" s="52"/>
    </row>
    <row r="9" spans="1:10" ht="39.75" customHeight="1" x14ac:dyDescent="0.25">
      <c r="A9" s="52" t="s">
        <v>15</v>
      </c>
      <c r="B9" s="52"/>
      <c r="C9" s="52"/>
      <c r="D9" s="52"/>
      <c r="E9" s="52"/>
      <c r="F9" s="52"/>
      <c r="G9" s="52"/>
      <c r="H9" s="52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</row>
    <row r="11" spans="1:10" ht="15.75" x14ac:dyDescent="0.25">
      <c r="A11" s="53" t="s">
        <v>9</v>
      </c>
      <c r="B11" s="53"/>
      <c r="C11" s="53"/>
      <c r="D11" s="53"/>
      <c r="E11" s="53"/>
      <c r="F11" s="53"/>
      <c r="G11" s="53"/>
      <c r="H11" s="53"/>
    </row>
    <row r="12" spans="1:10" ht="37.5" customHeight="1" x14ac:dyDescent="0.25">
      <c r="A12" s="52" t="s">
        <v>16</v>
      </c>
      <c r="B12" s="54"/>
      <c r="C12" s="54"/>
      <c r="D12" s="54"/>
      <c r="E12" s="54"/>
      <c r="F12" s="54"/>
      <c r="G12" s="54"/>
      <c r="H12" s="54"/>
    </row>
    <row r="13" spans="1:10" ht="51.75" customHeight="1" x14ac:dyDescent="0.25">
      <c r="A13" s="52" t="s">
        <v>30</v>
      </c>
      <c r="B13" s="52"/>
      <c r="C13" s="52"/>
      <c r="D13" s="52"/>
      <c r="E13" s="52"/>
      <c r="F13" s="52"/>
      <c r="G13" s="52"/>
      <c r="H13" s="52"/>
    </row>
    <row r="15" spans="1:10" ht="15.75" x14ac:dyDescent="0.25">
      <c r="A15" s="53" t="s">
        <v>10</v>
      </c>
      <c r="B15" s="53"/>
      <c r="C15" s="53"/>
      <c r="D15" s="53"/>
      <c r="E15" s="53"/>
      <c r="F15" s="53"/>
      <c r="G15" s="53"/>
      <c r="H15" s="53"/>
    </row>
    <row r="16" spans="1:10" ht="34.5" customHeight="1" x14ac:dyDescent="0.25">
      <c r="A16" s="52" t="s">
        <v>17</v>
      </c>
      <c r="B16" s="52"/>
      <c r="C16" s="52"/>
      <c r="D16" s="52"/>
      <c r="E16" s="52"/>
      <c r="F16" s="52"/>
      <c r="G16" s="52"/>
      <c r="H16" s="52"/>
    </row>
    <row r="17" spans="2:2" x14ac:dyDescent="0.25">
      <c r="B17" s="23"/>
    </row>
  </sheetData>
  <mergeCells count="13">
    <mergeCell ref="A7:H7"/>
    <mergeCell ref="A8:H8"/>
    <mergeCell ref="A9:H9"/>
    <mergeCell ref="A1:H1"/>
    <mergeCell ref="A2:H2"/>
    <mergeCell ref="A3:H3"/>
    <mergeCell ref="A4:H4"/>
    <mergeCell ref="A5:H5"/>
    <mergeCell ref="A16:H16"/>
    <mergeCell ref="A13:H13"/>
    <mergeCell ref="A11:H11"/>
    <mergeCell ref="A12:H12"/>
    <mergeCell ref="A15:H1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I-2</vt:lpstr>
      <vt:lpstr>Метаданыя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2025-07-15T07:36:23Z</cp:lastPrinted>
  <dcterms:created xsi:type="dcterms:W3CDTF">2011-05-01T09:55:58Z</dcterms:created>
  <dcterms:modified xsi:type="dcterms:W3CDTF">2025-07-28T08:54:18Z</dcterms:modified>
</cp:coreProperties>
</file>