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Структура использования ВВП" sheetId="1" r:id="rId1"/>
  </sheets>
  <calcPr calcId="144525"/>
</workbook>
</file>

<file path=xl/calcChain.xml><?xml version="1.0" encoding="utf-8"?>
<calcChain xmlns="http://schemas.openxmlformats.org/spreadsheetml/2006/main">
  <c r="F19" i="1" l="1"/>
  <c r="E19" i="1"/>
  <c r="D19" i="1"/>
  <c r="C19" i="1"/>
  <c r="B19" i="1"/>
  <c r="F44" i="1"/>
  <c r="E44" i="1"/>
  <c r="D44" i="1"/>
  <c r="C44" i="1"/>
  <c r="B44" i="1"/>
  <c r="C93" i="1" l="1"/>
  <c r="D93" i="1"/>
  <c r="E93" i="1"/>
  <c r="F93" i="1"/>
  <c r="B93" i="1"/>
</calcChain>
</file>

<file path=xl/sharedStrings.xml><?xml version="1.0" encoding="utf-8"?>
<sst xmlns="http://schemas.openxmlformats.org/spreadsheetml/2006/main" count="22" uniqueCount="19">
  <si>
    <t>Структура использования валового внутреннего продукта</t>
  </si>
  <si>
    <t>(в текущих ценах; в процентах к итогу)</t>
  </si>
  <si>
    <t>I</t>
  </si>
  <si>
    <t>II</t>
  </si>
  <si>
    <t>III</t>
  </si>
  <si>
    <t>IV</t>
  </si>
  <si>
    <t>I – IV</t>
  </si>
  <si>
    <t>Валовой внутренний продукт</t>
  </si>
  <si>
    <t>в том числе:</t>
  </si>
  <si>
    <t>Расходы на конечное потребление</t>
  </si>
  <si>
    <t>домашних хозяйств</t>
  </si>
  <si>
    <t>государственных организаций</t>
  </si>
  <si>
    <t>на индивидуальные товары и услуги</t>
  </si>
  <si>
    <t>на коллективные услуги</t>
  </si>
  <si>
    <t>некоммерческих организаций, обслуживающих домашние хозяйства</t>
  </si>
  <si>
    <t>Валовое накопление</t>
  </si>
  <si>
    <t>основного капитала</t>
  </si>
  <si>
    <t>изменение запасов материальных оборотных средств</t>
  </si>
  <si>
    <t>Чистый экспорт товаров и услуг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</si>
</sst>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 indent="1"/>
    </xf>
    <xf numFmtId="3" fontId="3" fillId="0" borderId="4" xfId="0" applyNumberFormat="1" applyFont="1" applyBorder="1" applyAlignment="1">
      <alignment horizontal="right" vertical="center" wrapText="1" indent="1"/>
    </xf>
    <xf numFmtId="3" fontId="3" fillId="0" borderId="5" xfId="0" applyNumberFormat="1" applyFont="1" applyBorder="1" applyAlignment="1">
      <alignment horizontal="right" vertical="center" wrapText="1" indent="1"/>
    </xf>
    <xf numFmtId="164" fontId="3" fillId="0" borderId="0" xfId="0" applyNumberFormat="1" applyFont="1" applyAlignment="1">
      <alignment horizontal="right" vertical="center" wrapText="1" indent="1"/>
    </xf>
    <xf numFmtId="164" fontId="3" fillId="0" borderId="4" xfId="0" applyNumberFormat="1" applyFont="1" applyBorder="1" applyAlignment="1">
      <alignment horizontal="right" vertical="center" wrapText="1" indent="1"/>
    </xf>
    <xf numFmtId="164" fontId="3" fillId="0" borderId="6" xfId="0" applyNumberFormat="1" applyFont="1" applyBorder="1" applyAlignment="1">
      <alignment horizontal="right" vertical="center" wrapText="1" indent="1"/>
    </xf>
    <xf numFmtId="164" fontId="3" fillId="0" borderId="5" xfId="0" applyNumberFormat="1" applyFont="1" applyBorder="1" applyAlignment="1">
      <alignment horizontal="right" vertical="center" wrapText="1" indent="1"/>
    </xf>
    <xf numFmtId="164" fontId="3" fillId="0" borderId="8" xfId="0" applyNumberFormat="1" applyFont="1" applyBorder="1" applyAlignment="1">
      <alignment horizontal="right" vertical="center" wrapText="1" indent="1"/>
    </xf>
    <xf numFmtId="164" fontId="3" fillId="0" borderId="7" xfId="0" applyNumberFormat="1" applyFont="1" applyBorder="1" applyAlignment="1">
      <alignment horizontal="right" vertical="center" wrapText="1" indent="1"/>
    </xf>
    <xf numFmtId="164" fontId="3" fillId="0" borderId="9" xfId="0" applyNumberFormat="1" applyFont="1" applyBorder="1" applyAlignment="1">
      <alignment horizontal="right" vertical="center" wrapText="1" indent="1"/>
    </xf>
    <xf numFmtId="164" fontId="3" fillId="0" borderId="0" xfId="0" applyNumberFormat="1" applyFont="1" applyBorder="1" applyAlignment="1">
      <alignment horizontal="right" vertical="center" wrapText="1" indent="1"/>
    </xf>
    <xf numFmtId="164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center" wrapText="1" indent="3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2"/>
  <sheetViews>
    <sheetView tabSelected="1" workbookViewId="0">
      <selection sqref="A1:F1"/>
    </sheetView>
  </sheetViews>
  <sheetFormatPr defaultRowHeight="15" x14ac:dyDescent="0.25"/>
  <cols>
    <col min="1" max="1" width="30.7109375" customWidth="1"/>
    <col min="2" max="6" width="13.7109375" customWidth="1"/>
  </cols>
  <sheetData>
    <row r="1" spans="1:6" ht="18" x14ac:dyDescent="0.25">
      <c r="A1" s="25" t="s">
        <v>0</v>
      </c>
      <c r="B1" s="25"/>
      <c r="C1" s="25"/>
      <c r="D1" s="25"/>
      <c r="E1" s="25"/>
      <c r="F1" s="25"/>
    </row>
    <row r="2" spans="1:6" ht="15" customHeight="1" x14ac:dyDescent="0.25">
      <c r="A2" s="12"/>
    </row>
    <row r="3" spans="1:6" x14ac:dyDescent="0.25">
      <c r="A3" s="26" t="s">
        <v>1</v>
      </c>
      <c r="B3" s="26"/>
      <c r="C3" s="26"/>
      <c r="D3" s="26"/>
      <c r="E3" s="26"/>
      <c r="F3" s="26"/>
    </row>
    <row r="4" spans="1:6" ht="15.75" thickBot="1" x14ac:dyDescent="0.3">
      <c r="A4" s="1"/>
    </row>
    <row r="5" spans="1:6" ht="15.75" thickBot="1" x14ac:dyDescent="0.3">
      <c r="A5" s="2"/>
      <c r="B5" s="3" t="s">
        <v>2</v>
      </c>
      <c r="C5" s="2" t="s">
        <v>3</v>
      </c>
      <c r="D5" s="3" t="s">
        <v>4</v>
      </c>
      <c r="E5" s="4" t="s">
        <v>5</v>
      </c>
      <c r="F5" s="2" t="s">
        <v>6</v>
      </c>
    </row>
    <row r="6" spans="1:6" ht="15" customHeight="1" x14ac:dyDescent="0.25">
      <c r="A6" s="5" t="s">
        <v>7</v>
      </c>
      <c r="B6" s="13">
        <v>100</v>
      </c>
      <c r="C6" s="14">
        <v>100</v>
      </c>
      <c r="D6" s="15">
        <v>100</v>
      </c>
      <c r="E6" s="15">
        <v>100</v>
      </c>
      <c r="F6" s="15">
        <v>100</v>
      </c>
    </row>
    <row r="7" spans="1:6" ht="15" customHeight="1" x14ac:dyDescent="0.25">
      <c r="A7" s="6" t="s">
        <v>8</v>
      </c>
      <c r="B7" s="16"/>
      <c r="C7" s="17"/>
      <c r="D7" s="16"/>
      <c r="E7" s="18"/>
      <c r="F7" s="17"/>
    </row>
    <row r="8" spans="1:6" ht="15" customHeight="1" x14ac:dyDescent="0.25">
      <c r="A8" s="7" t="s">
        <v>9</v>
      </c>
      <c r="B8" s="16"/>
      <c r="C8" s="17"/>
      <c r="D8" s="16"/>
      <c r="E8" s="18"/>
      <c r="F8" s="17"/>
    </row>
    <row r="9" spans="1:6" x14ac:dyDescent="0.25">
      <c r="A9" s="6">
        <v>2009</v>
      </c>
      <c r="B9" s="16">
        <v>81.5</v>
      </c>
      <c r="C9" s="17">
        <v>74.400000000000006</v>
      </c>
      <c r="D9" s="19">
        <v>69.3</v>
      </c>
      <c r="E9" s="19">
        <v>71.400000000000006</v>
      </c>
      <c r="F9" s="19">
        <v>73.599999999999994</v>
      </c>
    </row>
    <row r="10" spans="1:6" x14ac:dyDescent="0.25">
      <c r="A10" s="6">
        <v>2010</v>
      </c>
      <c r="B10" s="16">
        <v>76.5</v>
      </c>
      <c r="C10" s="17">
        <v>75.2</v>
      </c>
      <c r="D10" s="19">
        <v>70</v>
      </c>
      <c r="E10" s="19">
        <v>69.099999999999994</v>
      </c>
      <c r="F10" s="19">
        <v>72.3</v>
      </c>
    </row>
    <row r="11" spans="1:6" x14ac:dyDescent="0.25">
      <c r="A11" s="6">
        <v>2011</v>
      </c>
      <c r="B11" s="16">
        <v>77.3</v>
      </c>
      <c r="C11" s="17">
        <v>66</v>
      </c>
      <c r="D11" s="19">
        <v>64</v>
      </c>
      <c r="E11" s="19">
        <v>54.9</v>
      </c>
      <c r="F11" s="19">
        <v>63.2</v>
      </c>
    </row>
    <row r="12" spans="1:6" x14ac:dyDescent="0.25">
      <c r="A12" s="6">
        <v>2012</v>
      </c>
      <c r="B12" s="16">
        <v>60.5</v>
      </c>
      <c r="C12" s="17">
        <v>56.9</v>
      </c>
      <c r="D12" s="19">
        <v>61.8</v>
      </c>
      <c r="E12" s="19">
        <v>64</v>
      </c>
      <c r="F12" s="19">
        <v>60.9</v>
      </c>
    </row>
    <row r="13" spans="1:6" x14ac:dyDescent="0.25">
      <c r="A13" s="6">
        <v>2013</v>
      </c>
      <c r="B13" s="16">
        <v>66.8</v>
      </c>
      <c r="C13" s="17">
        <v>64.8</v>
      </c>
      <c r="D13" s="19">
        <v>64.3</v>
      </c>
      <c r="E13" s="19">
        <v>62.7</v>
      </c>
      <c r="F13" s="19">
        <v>64.5</v>
      </c>
    </row>
    <row r="14" spans="1:6" x14ac:dyDescent="0.25">
      <c r="A14" s="6">
        <v>2014</v>
      </c>
      <c r="B14" s="16">
        <v>68.900000000000006</v>
      </c>
      <c r="C14" s="17">
        <v>66.8</v>
      </c>
      <c r="D14" s="19">
        <v>65</v>
      </c>
      <c r="E14" s="19">
        <v>64.7</v>
      </c>
      <c r="F14" s="19">
        <v>66.2</v>
      </c>
    </row>
    <row r="15" spans="1:6" x14ac:dyDescent="0.25">
      <c r="A15" s="6">
        <v>2015</v>
      </c>
      <c r="B15" s="16">
        <v>69.400000000000006</v>
      </c>
      <c r="C15" s="17">
        <v>71.3</v>
      </c>
      <c r="D15" s="19">
        <v>68.099999999999994</v>
      </c>
      <c r="E15" s="19">
        <v>71.099999999999994</v>
      </c>
      <c r="F15" s="19">
        <v>69.900000000000006</v>
      </c>
    </row>
    <row r="16" spans="1:6" x14ac:dyDescent="0.25">
      <c r="A16" s="6">
        <v>2016</v>
      </c>
      <c r="B16" s="16">
        <v>75.400000000000006</v>
      </c>
      <c r="C16" s="17">
        <v>75.2</v>
      </c>
      <c r="D16" s="19">
        <v>69.7</v>
      </c>
      <c r="E16" s="19">
        <v>71.400000000000006</v>
      </c>
      <c r="F16" s="19">
        <v>72.7</v>
      </c>
    </row>
    <row r="17" spans="1:6" x14ac:dyDescent="0.25">
      <c r="A17" s="6">
        <v>2017</v>
      </c>
      <c r="B17" s="16">
        <v>74.400000000000006</v>
      </c>
      <c r="C17" s="17">
        <v>73.400000000000006</v>
      </c>
      <c r="D17" s="19">
        <v>68.2</v>
      </c>
      <c r="E17" s="19">
        <v>70</v>
      </c>
      <c r="F17" s="19">
        <v>71.3</v>
      </c>
    </row>
    <row r="18" spans="1:6" x14ac:dyDescent="0.25">
      <c r="A18" s="6">
        <v>2018</v>
      </c>
      <c r="B18" s="16">
        <v>72</v>
      </c>
      <c r="C18" s="17">
        <v>74.099999999999994</v>
      </c>
      <c r="D18" s="19">
        <v>66.7</v>
      </c>
      <c r="E18" s="19">
        <v>68.3</v>
      </c>
      <c r="F18" s="19">
        <v>70.099999999999994</v>
      </c>
    </row>
    <row r="19" spans="1:6" x14ac:dyDescent="0.25">
      <c r="A19" s="6">
        <v>2019</v>
      </c>
      <c r="B19" s="16">
        <f>B32+B44+B81</f>
        <v>72.2</v>
      </c>
      <c r="C19" s="17">
        <f>C32+C44+C81</f>
        <v>74.7</v>
      </c>
      <c r="D19" s="19">
        <f>D32+D44+D81</f>
        <v>68.3</v>
      </c>
      <c r="E19" s="19">
        <f>E32+E44+E81</f>
        <v>70.599999999999994</v>
      </c>
      <c r="F19" s="19">
        <f>F32+F44+F81</f>
        <v>71.3</v>
      </c>
    </row>
    <row r="20" spans="1:6" x14ac:dyDescent="0.25">
      <c r="A20" s="6" t="s">
        <v>8</v>
      </c>
      <c r="B20" s="16"/>
      <c r="C20" s="17"/>
      <c r="D20" s="16"/>
      <c r="E20" s="18"/>
      <c r="F20" s="17"/>
    </row>
    <row r="21" spans="1:6" ht="15" customHeight="1" x14ac:dyDescent="0.25">
      <c r="A21" s="8" t="s">
        <v>10</v>
      </c>
      <c r="B21" s="16"/>
      <c r="C21" s="17"/>
      <c r="D21" s="16"/>
      <c r="E21" s="18"/>
      <c r="F21" s="17"/>
    </row>
    <row r="22" spans="1:6" x14ac:dyDescent="0.25">
      <c r="A22" s="6">
        <v>2009</v>
      </c>
      <c r="B22" s="16">
        <v>62.5</v>
      </c>
      <c r="C22" s="17">
        <v>55.9</v>
      </c>
      <c r="D22" s="19">
        <v>56.2</v>
      </c>
      <c r="E22" s="19">
        <v>52.7</v>
      </c>
      <c r="F22" s="19">
        <v>56.5</v>
      </c>
    </row>
    <row r="23" spans="1:6" x14ac:dyDescent="0.25">
      <c r="A23" s="6">
        <v>2010</v>
      </c>
      <c r="B23" s="16">
        <v>58.5</v>
      </c>
      <c r="C23" s="17">
        <v>56.9</v>
      </c>
      <c r="D23" s="19">
        <v>56.2</v>
      </c>
      <c r="E23" s="19">
        <v>51.3</v>
      </c>
      <c r="F23" s="19">
        <v>55.5</v>
      </c>
    </row>
    <row r="24" spans="1:6" x14ac:dyDescent="0.25">
      <c r="A24" s="6">
        <v>2011</v>
      </c>
      <c r="B24" s="16">
        <v>58.4</v>
      </c>
      <c r="C24" s="17">
        <v>50.5</v>
      </c>
      <c r="D24" s="19">
        <v>52.4</v>
      </c>
      <c r="E24" s="19">
        <v>41.3</v>
      </c>
      <c r="F24" s="19">
        <v>49</v>
      </c>
    </row>
    <row r="25" spans="1:6" x14ac:dyDescent="0.25">
      <c r="A25" s="6">
        <v>2012</v>
      </c>
      <c r="B25" s="16">
        <v>45.1</v>
      </c>
      <c r="C25" s="17">
        <v>42.5</v>
      </c>
      <c r="D25" s="19">
        <v>50.6</v>
      </c>
      <c r="E25" s="19">
        <v>48.7</v>
      </c>
      <c r="F25" s="19">
        <v>46.9</v>
      </c>
    </row>
    <row r="26" spans="1:6" x14ac:dyDescent="0.25">
      <c r="A26" s="6">
        <v>2013</v>
      </c>
      <c r="B26" s="16">
        <v>51.8</v>
      </c>
      <c r="C26" s="17">
        <v>50.5</v>
      </c>
      <c r="D26" s="19">
        <v>52.6</v>
      </c>
      <c r="E26" s="19">
        <v>47.4</v>
      </c>
      <c r="F26" s="19">
        <v>50.5</v>
      </c>
    </row>
    <row r="27" spans="1:6" x14ac:dyDescent="0.25">
      <c r="A27" s="6">
        <v>2014</v>
      </c>
      <c r="B27" s="16">
        <v>53.8</v>
      </c>
      <c r="C27" s="17">
        <v>52.1</v>
      </c>
      <c r="D27" s="19">
        <v>53.2</v>
      </c>
      <c r="E27" s="19">
        <v>49</v>
      </c>
      <c r="F27" s="19">
        <v>51.9</v>
      </c>
    </row>
    <row r="28" spans="1:6" x14ac:dyDescent="0.25">
      <c r="A28" s="6">
        <v>2015</v>
      </c>
      <c r="B28" s="16">
        <v>53.6</v>
      </c>
      <c r="C28" s="17">
        <v>54.7</v>
      </c>
      <c r="D28" s="19">
        <v>54.6</v>
      </c>
      <c r="E28" s="19">
        <v>52.8</v>
      </c>
      <c r="F28" s="19">
        <v>53.9</v>
      </c>
    </row>
    <row r="29" spans="1:6" x14ac:dyDescent="0.25">
      <c r="A29" s="6">
        <v>2016</v>
      </c>
      <c r="B29" s="16">
        <v>58.1</v>
      </c>
      <c r="C29" s="17">
        <v>57</v>
      </c>
      <c r="D29" s="19">
        <v>55.4</v>
      </c>
      <c r="E29" s="19">
        <v>53.3</v>
      </c>
      <c r="F29" s="19">
        <v>55.8</v>
      </c>
    </row>
    <row r="30" spans="1:6" x14ac:dyDescent="0.25">
      <c r="A30" s="6">
        <v>2017</v>
      </c>
      <c r="B30" s="16">
        <v>57</v>
      </c>
      <c r="C30" s="17">
        <v>55.8</v>
      </c>
      <c r="D30" s="19">
        <v>54.8</v>
      </c>
      <c r="E30" s="19">
        <v>51.7</v>
      </c>
      <c r="F30" s="19">
        <v>54.7</v>
      </c>
    </row>
    <row r="31" spans="1:6" x14ac:dyDescent="0.25">
      <c r="A31" s="6">
        <v>2018</v>
      </c>
      <c r="B31" s="16">
        <v>54.4</v>
      </c>
      <c r="C31" s="17">
        <v>56.2</v>
      </c>
      <c r="D31" s="19">
        <v>53</v>
      </c>
      <c r="E31" s="19">
        <v>50.3</v>
      </c>
      <c r="F31" s="19">
        <v>53.3</v>
      </c>
    </row>
    <row r="32" spans="1:6" x14ac:dyDescent="0.25">
      <c r="A32" s="6">
        <v>2019</v>
      </c>
      <c r="B32" s="16">
        <v>54.4</v>
      </c>
      <c r="C32" s="17">
        <v>55.9</v>
      </c>
      <c r="D32" s="19">
        <v>53</v>
      </c>
      <c r="E32" s="19">
        <v>51.3</v>
      </c>
      <c r="F32" s="19">
        <v>53.5</v>
      </c>
    </row>
    <row r="33" spans="1:6" ht="15" customHeight="1" x14ac:dyDescent="0.25">
      <c r="A33" s="8" t="s">
        <v>11</v>
      </c>
      <c r="B33" s="16"/>
      <c r="C33" s="17"/>
      <c r="D33" s="16"/>
      <c r="E33" s="18"/>
      <c r="F33" s="17"/>
    </row>
    <row r="34" spans="1:6" x14ac:dyDescent="0.25">
      <c r="A34" s="6">
        <v>2009</v>
      </c>
      <c r="B34" s="16">
        <v>18.2</v>
      </c>
      <c r="C34" s="17">
        <v>17.8</v>
      </c>
      <c r="D34" s="19">
        <v>12.6</v>
      </c>
      <c r="E34" s="19">
        <v>18</v>
      </c>
      <c r="F34" s="19">
        <v>16.399999999999999</v>
      </c>
    </row>
    <row r="35" spans="1:6" x14ac:dyDescent="0.25">
      <c r="A35" s="6">
        <v>2010</v>
      </c>
      <c r="B35" s="16">
        <v>17.2</v>
      </c>
      <c r="C35" s="17">
        <v>17.600000000000001</v>
      </c>
      <c r="D35" s="19">
        <v>13.3</v>
      </c>
      <c r="E35" s="19">
        <v>17.2</v>
      </c>
      <c r="F35" s="19">
        <v>16.100000000000001</v>
      </c>
    </row>
    <row r="36" spans="1:6" x14ac:dyDescent="0.25">
      <c r="A36" s="6">
        <v>2011</v>
      </c>
      <c r="B36" s="16">
        <v>18.100000000000001</v>
      </c>
      <c r="C36" s="17">
        <v>14.8</v>
      </c>
      <c r="D36" s="19">
        <v>11</v>
      </c>
      <c r="E36" s="19">
        <v>13.2</v>
      </c>
      <c r="F36" s="19">
        <v>13.7</v>
      </c>
    </row>
    <row r="37" spans="1:6" x14ac:dyDescent="0.25">
      <c r="A37" s="6">
        <v>2012</v>
      </c>
      <c r="B37" s="16">
        <v>14.8</v>
      </c>
      <c r="C37" s="17">
        <v>13.9</v>
      </c>
      <c r="D37" s="19">
        <v>10.7</v>
      </c>
      <c r="E37" s="19">
        <v>14.7</v>
      </c>
      <c r="F37" s="19">
        <v>13.4</v>
      </c>
    </row>
    <row r="38" spans="1:6" x14ac:dyDescent="0.25">
      <c r="A38" s="6">
        <v>2013</v>
      </c>
      <c r="B38" s="16">
        <v>14.3</v>
      </c>
      <c r="C38" s="17">
        <v>13.7</v>
      </c>
      <c r="D38" s="19">
        <v>11.1</v>
      </c>
      <c r="E38" s="19">
        <v>14.7</v>
      </c>
      <c r="F38" s="19">
        <v>13.4</v>
      </c>
    </row>
    <row r="39" spans="1:6" x14ac:dyDescent="0.25">
      <c r="A39" s="6">
        <v>2014</v>
      </c>
      <c r="B39" s="16">
        <v>14.4</v>
      </c>
      <c r="C39" s="17">
        <v>14.1</v>
      </c>
      <c r="D39" s="19">
        <v>11.3</v>
      </c>
      <c r="E39" s="19">
        <v>15.1</v>
      </c>
      <c r="F39" s="19">
        <v>13.7</v>
      </c>
    </row>
    <row r="40" spans="1:6" x14ac:dyDescent="0.25">
      <c r="A40" s="6">
        <v>2015</v>
      </c>
      <c r="B40" s="16">
        <v>15.1</v>
      </c>
      <c r="C40" s="17">
        <v>16</v>
      </c>
      <c r="D40" s="19">
        <v>12.9</v>
      </c>
      <c r="E40" s="19">
        <v>17.7</v>
      </c>
      <c r="F40" s="19">
        <v>15.4</v>
      </c>
    </row>
    <row r="41" spans="1:6" x14ac:dyDescent="0.25">
      <c r="A41" s="6">
        <v>2016</v>
      </c>
      <c r="B41" s="16">
        <v>16.600000000000001</v>
      </c>
      <c r="C41" s="17">
        <v>17.5</v>
      </c>
      <c r="D41" s="19">
        <v>13.6</v>
      </c>
      <c r="E41" s="19">
        <v>17.399999999999999</v>
      </c>
      <c r="F41" s="19">
        <v>16.2</v>
      </c>
    </row>
    <row r="42" spans="1:6" x14ac:dyDescent="0.25">
      <c r="A42" s="6">
        <v>2017</v>
      </c>
      <c r="B42" s="16">
        <v>16.600000000000001</v>
      </c>
      <c r="C42" s="17">
        <v>16.899999999999999</v>
      </c>
      <c r="D42" s="19">
        <v>12.7</v>
      </c>
      <c r="E42" s="19">
        <v>17.600000000000001</v>
      </c>
      <c r="F42" s="19">
        <v>15.9</v>
      </c>
    </row>
    <row r="43" spans="1:6" x14ac:dyDescent="0.25">
      <c r="A43" s="6">
        <v>2018</v>
      </c>
      <c r="B43" s="16">
        <v>16.7</v>
      </c>
      <c r="C43" s="17">
        <v>17.100000000000001</v>
      </c>
      <c r="D43" s="19">
        <v>13</v>
      </c>
      <c r="E43" s="19">
        <v>17.100000000000001</v>
      </c>
      <c r="F43" s="19">
        <v>15.9</v>
      </c>
    </row>
    <row r="44" spans="1:6" x14ac:dyDescent="0.25">
      <c r="A44" s="6">
        <v>2019</v>
      </c>
      <c r="B44" s="16">
        <f>B57+B69</f>
        <v>17</v>
      </c>
      <c r="C44" s="17">
        <f>C57+C69</f>
        <v>18</v>
      </c>
      <c r="D44" s="16">
        <f>D57+D69</f>
        <v>14.6</v>
      </c>
      <c r="E44" s="18">
        <f>E57+E69</f>
        <v>18.399999999999999</v>
      </c>
      <c r="F44" s="17">
        <f>F57+F69</f>
        <v>17</v>
      </c>
    </row>
    <row r="45" spans="1:6" x14ac:dyDescent="0.25">
      <c r="A45" s="6" t="s">
        <v>8</v>
      </c>
      <c r="B45" s="16"/>
      <c r="C45" s="17"/>
      <c r="D45" s="16"/>
      <c r="E45" s="18"/>
      <c r="F45" s="17"/>
    </row>
    <row r="46" spans="1:6" ht="30" customHeight="1" x14ac:dyDescent="0.25">
      <c r="A46" s="27" t="s">
        <v>12</v>
      </c>
      <c r="B46" s="16"/>
      <c r="C46" s="17"/>
      <c r="D46" s="19"/>
      <c r="E46" s="19"/>
      <c r="F46" s="19"/>
    </row>
    <row r="47" spans="1:6" x14ac:dyDescent="0.25">
      <c r="A47" s="6">
        <v>2009</v>
      </c>
      <c r="B47" s="16">
        <v>10.8</v>
      </c>
      <c r="C47" s="17">
        <v>10.4</v>
      </c>
      <c r="D47" s="19">
        <v>6.9</v>
      </c>
      <c r="E47" s="19">
        <v>10.199999999999999</v>
      </c>
      <c r="F47" s="19">
        <v>9.4</v>
      </c>
    </row>
    <row r="48" spans="1:6" x14ac:dyDescent="0.25">
      <c r="A48" s="6">
        <v>2010</v>
      </c>
      <c r="B48" s="16">
        <v>10.6</v>
      </c>
      <c r="C48" s="17">
        <v>10.3</v>
      </c>
      <c r="D48" s="19">
        <v>7.3</v>
      </c>
      <c r="E48" s="19">
        <v>10.1</v>
      </c>
      <c r="F48" s="19">
        <v>9.4</v>
      </c>
    </row>
    <row r="49" spans="1:6" x14ac:dyDescent="0.25">
      <c r="A49" s="6">
        <v>2011</v>
      </c>
      <c r="B49" s="16">
        <v>11.4</v>
      </c>
      <c r="C49" s="17">
        <v>9.1999999999999993</v>
      </c>
      <c r="D49" s="19">
        <v>6.6</v>
      </c>
      <c r="E49" s="19">
        <v>8.3000000000000007</v>
      </c>
      <c r="F49" s="19">
        <v>8.5</v>
      </c>
    </row>
    <row r="50" spans="1:6" x14ac:dyDescent="0.25">
      <c r="A50" s="6">
        <v>2012</v>
      </c>
      <c r="B50" s="16">
        <v>10.199999999999999</v>
      </c>
      <c r="C50" s="17">
        <v>9.1999999999999993</v>
      </c>
      <c r="D50" s="19">
        <v>6.7</v>
      </c>
      <c r="E50" s="19">
        <v>9.3000000000000007</v>
      </c>
      <c r="F50" s="19">
        <v>8.6999999999999993</v>
      </c>
    </row>
    <row r="51" spans="1:6" x14ac:dyDescent="0.25">
      <c r="A51" s="6">
        <v>2013</v>
      </c>
      <c r="B51" s="16">
        <v>9.6</v>
      </c>
      <c r="C51" s="17">
        <v>9.1999999999999993</v>
      </c>
      <c r="D51" s="19">
        <v>6.8</v>
      </c>
      <c r="E51" s="19">
        <v>9.4</v>
      </c>
      <c r="F51" s="19">
        <v>8.6999999999999993</v>
      </c>
    </row>
    <row r="52" spans="1:6" x14ac:dyDescent="0.25">
      <c r="A52" s="6">
        <v>2014</v>
      </c>
      <c r="B52" s="16">
        <v>9.4</v>
      </c>
      <c r="C52" s="17">
        <v>9.4</v>
      </c>
      <c r="D52" s="19">
        <v>7.1</v>
      </c>
      <c r="E52" s="19">
        <v>9.8000000000000007</v>
      </c>
      <c r="F52" s="19">
        <v>8.9</v>
      </c>
    </row>
    <row r="53" spans="1:6" x14ac:dyDescent="0.25">
      <c r="A53" s="6">
        <v>2015</v>
      </c>
      <c r="B53" s="16">
        <v>10</v>
      </c>
      <c r="C53" s="17">
        <v>10.7</v>
      </c>
      <c r="D53" s="19">
        <v>8</v>
      </c>
      <c r="E53" s="19">
        <v>11.8</v>
      </c>
      <c r="F53" s="19">
        <v>10.1</v>
      </c>
    </row>
    <row r="54" spans="1:6" x14ac:dyDescent="0.25">
      <c r="A54" s="6">
        <v>2016</v>
      </c>
      <c r="B54" s="16">
        <v>11.2</v>
      </c>
      <c r="C54" s="17">
        <v>11.8</v>
      </c>
      <c r="D54" s="19">
        <v>8.1999999999999993</v>
      </c>
      <c r="E54" s="19">
        <v>11.5</v>
      </c>
      <c r="F54" s="19">
        <v>10.6</v>
      </c>
    </row>
    <row r="55" spans="1:6" x14ac:dyDescent="0.25">
      <c r="A55" s="6">
        <v>2017</v>
      </c>
      <c r="B55" s="16">
        <v>10.9</v>
      </c>
      <c r="C55" s="17">
        <v>11.2</v>
      </c>
      <c r="D55" s="19">
        <v>7.7</v>
      </c>
      <c r="E55" s="19">
        <v>10.9</v>
      </c>
      <c r="F55" s="19">
        <v>10.1</v>
      </c>
    </row>
    <row r="56" spans="1:6" x14ac:dyDescent="0.25">
      <c r="A56" s="6">
        <v>2018</v>
      </c>
      <c r="B56" s="16">
        <v>10.4</v>
      </c>
      <c r="C56" s="17">
        <v>11</v>
      </c>
      <c r="D56" s="19">
        <v>7.6</v>
      </c>
      <c r="E56" s="19">
        <v>10.5</v>
      </c>
      <c r="F56" s="19">
        <v>9.8000000000000007</v>
      </c>
    </row>
    <row r="57" spans="1:6" x14ac:dyDescent="0.25">
      <c r="A57" s="6">
        <v>2019</v>
      </c>
      <c r="B57" s="16">
        <v>10.3</v>
      </c>
      <c r="C57" s="17">
        <v>11</v>
      </c>
      <c r="D57" s="19">
        <v>8</v>
      </c>
      <c r="E57" s="19">
        <v>11.2</v>
      </c>
      <c r="F57" s="19">
        <v>10.1</v>
      </c>
    </row>
    <row r="58" spans="1:6" ht="15" customHeight="1" x14ac:dyDescent="0.25">
      <c r="A58" s="27" t="s">
        <v>13</v>
      </c>
      <c r="B58" s="16"/>
      <c r="C58" s="17"/>
      <c r="D58" s="19"/>
      <c r="E58" s="19"/>
      <c r="F58" s="19"/>
    </row>
    <row r="59" spans="1:6" x14ac:dyDescent="0.25">
      <c r="A59" s="6">
        <v>2009</v>
      </c>
      <c r="B59" s="16">
        <v>7.4</v>
      </c>
      <c r="C59" s="17">
        <v>7.4</v>
      </c>
      <c r="D59" s="19">
        <v>5.7</v>
      </c>
      <c r="E59" s="19">
        <v>7.8</v>
      </c>
      <c r="F59" s="19">
        <v>7</v>
      </c>
    </row>
    <row r="60" spans="1:6" x14ac:dyDescent="0.25">
      <c r="A60" s="6">
        <v>2010</v>
      </c>
      <c r="B60" s="16">
        <v>6.6</v>
      </c>
      <c r="C60" s="17">
        <v>7.3</v>
      </c>
      <c r="D60" s="19">
        <v>6</v>
      </c>
      <c r="E60" s="19">
        <v>7.1</v>
      </c>
      <c r="F60" s="19">
        <v>6.7</v>
      </c>
    </row>
    <row r="61" spans="1:6" x14ac:dyDescent="0.25">
      <c r="A61" s="6">
        <v>2011</v>
      </c>
      <c r="B61" s="16">
        <v>6.7</v>
      </c>
      <c r="C61" s="17">
        <v>5.6</v>
      </c>
      <c r="D61" s="19">
        <v>4.4000000000000004</v>
      </c>
      <c r="E61" s="19">
        <v>4.9000000000000004</v>
      </c>
      <c r="F61" s="19">
        <v>5.2</v>
      </c>
    </row>
    <row r="62" spans="1:6" x14ac:dyDescent="0.25">
      <c r="A62" s="6">
        <v>2012</v>
      </c>
      <c r="B62" s="16">
        <v>4.5999999999999996</v>
      </c>
      <c r="C62" s="17">
        <v>4.7</v>
      </c>
      <c r="D62" s="19">
        <v>4</v>
      </c>
      <c r="E62" s="19">
        <v>5.4</v>
      </c>
      <c r="F62" s="19">
        <v>4.7</v>
      </c>
    </row>
    <row r="63" spans="1:6" x14ac:dyDescent="0.25">
      <c r="A63" s="6">
        <v>2013</v>
      </c>
      <c r="B63" s="16">
        <v>4.7</v>
      </c>
      <c r="C63" s="17">
        <v>4.5</v>
      </c>
      <c r="D63" s="19">
        <v>4.3</v>
      </c>
      <c r="E63" s="19">
        <v>5.3</v>
      </c>
      <c r="F63" s="19">
        <v>4.7</v>
      </c>
    </row>
    <row r="64" spans="1:6" x14ac:dyDescent="0.25">
      <c r="A64" s="6">
        <v>2014</v>
      </c>
      <c r="B64" s="16">
        <v>5</v>
      </c>
      <c r="C64" s="17">
        <v>4.7</v>
      </c>
      <c r="D64" s="19">
        <v>4.2</v>
      </c>
      <c r="E64" s="19">
        <v>5.3</v>
      </c>
      <c r="F64" s="19">
        <v>4.8</v>
      </c>
    </row>
    <row r="65" spans="1:6" x14ac:dyDescent="0.25">
      <c r="A65" s="6">
        <v>2015</v>
      </c>
      <c r="B65" s="16">
        <v>5.0999999999999996</v>
      </c>
      <c r="C65" s="17">
        <v>5.3</v>
      </c>
      <c r="D65" s="19">
        <v>4.9000000000000004</v>
      </c>
      <c r="E65" s="19">
        <v>5.9</v>
      </c>
      <c r="F65" s="19">
        <v>5.3</v>
      </c>
    </row>
    <row r="66" spans="1:6" x14ac:dyDescent="0.25">
      <c r="A66" s="6">
        <v>2016</v>
      </c>
      <c r="B66" s="16">
        <v>5.4</v>
      </c>
      <c r="C66" s="17">
        <v>5.7</v>
      </c>
      <c r="D66" s="19">
        <v>5.4</v>
      </c>
      <c r="E66" s="19">
        <v>5.9</v>
      </c>
      <c r="F66" s="19">
        <v>5.6</v>
      </c>
    </row>
    <row r="67" spans="1:6" x14ac:dyDescent="0.25">
      <c r="A67" s="6">
        <v>2017</v>
      </c>
      <c r="B67" s="16">
        <v>5.7</v>
      </c>
      <c r="C67" s="17">
        <v>5.7</v>
      </c>
      <c r="D67" s="19">
        <v>5</v>
      </c>
      <c r="E67" s="19">
        <v>6.7</v>
      </c>
      <c r="F67" s="19">
        <v>5.8</v>
      </c>
    </row>
    <row r="68" spans="1:6" x14ac:dyDescent="0.25">
      <c r="A68" s="6">
        <v>2018</v>
      </c>
      <c r="B68" s="16">
        <v>6.3</v>
      </c>
      <c r="C68" s="17">
        <v>6.1</v>
      </c>
      <c r="D68" s="19">
        <v>5.4</v>
      </c>
      <c r="E68" s="19">
        <v>6.6</v>
      </c>
      <c r="F68" s="19">
        <v>6.1</v>
      </c>
    </row>
    <row r="69" spans="1:6" x14ac:dyDescent="0.25">
      <c r="A69" s="6">
        <v>2019</v>
      </c>
      <c r="B69" s="16">
        <v>6.7</v>
      </c>
      <c r="C69" s="17">
        <v>7</v>
      </c>
      <c r="D69" s="19">
        <v>6.6</v>
      </c>
      <c r="E69" s="19">
        <v>7.2</v>
      </c>
      <c r="F69" s="19">
        <v>6.9</v>
      </c>
    </row>
    <row r="70" spans="1:6" ht="45" customHeight="1" x14ac:dyDescent="0.25">
      <c r="A70" s="9" t="s">
        <v>14</v>
      </c>
      <c r="B70" s="16"/>
      <c r="C70" s="17"/>
      <c r="D70" s="16"/>
      <c r="E70" s="18"/>
      <c r="F70" s="17"/>
    </row>
    <row r="71" spans="1:6" x14ac:dyDescent="0.25">
      <c r="A71" s="6">
        <v>2009</v>
      </c>
      <c r="B71" s="16">
        <v>0.8</v>
      </c>
      <c r="C71" s="17">
        <v>0.7</v>
      </c>
      <c r="D71" s="19">
        <v>0.5</v>
      </c>
      <c r="E71" s="19">
        <v>0.7</v>
      </c>
      <c r="F71" s="19">
        <v>0.7</v>
      </c>
    </row>
    <row r="72" spans="1:6" x14ac:dyDescent="0.25">
      <c r="A72" s="6">
        <v>2010</v>
      </c>
      <c r="B72" s="16">
        <v>0.8</v>
      </c>
      <c r="C72" s="17">
        <v>0.7</v>
      </c>
      <c r="D72" s="19">
        <v>0.5</v>
      </c>
      <c r="E72" s="19">
        <v>0.6</v>
      </c>
      <c r="F72" s="19">
        <v>0.7</v>
      </c>
    </row>
    <row r="73" spans="1:6" x14ac:dyDescent="0.25">
      <c r="A73" s="6">
        <v>2011</v>
      </c>
      <c r="B73" s="16">
        <v>0.8</v>
      </c>
      <c r="C73" s="17">
        <v>0.7</v>
      </c>
      <c r="D73" s="19">
        <v>0.6</v>
      </c>
      <c r="E73" s="19">
        <v>0.4</v>
      </c>
      <c r="F73" s="19">
        <v>0.5</v>
      </c>
    </row>
    <row r="74" spans="1:6" x14ac:dyDescent="0.25">
      <c r="A74" s="6">
        <v>2012</v>
      </c>
      <c r="B74" s="16">
        <v>0.6</v>
      </c>
      <c r="C74" s="17">
        <v>0.5</v>
      </c>
      <c r="D74" s="19">
        <v>0.5</v>
      </c>
      <c r="E74" s="19">
        <v>0.6</v>
      </c>
      <c r="F74" s="19">
        <v>0.6</v>
      </c>
    </row>
    <row r="75" spans="1:6" x14ac:dyDescent="0.25">
      <c r="A75" s="6">
        <v>2013</v>
      </c>
      <c r="B75" s="16">
        <v>0.7</v>
      </c>
      <c r="C75" s="17">
        <v>0.6</v>
      </c>
      <c r="D75" s="19">
        <v>0.6</v>
      </c>
      <c r="E75" s="19">
        <v>0.6</v>
      </c>
      <c r="F75" s="19">
        <v>0.6</v>
      </c>
    </row>
    <row r="76" spans="1:6" x14ac:dyDescent="0.25">
      <c r="A76" s="6">
        <v>2014</v>
      </c>
      <c r="B76" s="16">
        <v>0.7</v>
      </c>
      <c r="C76" s="17">
        <v>0.6</v>
      </c>
      <c r="D76" s="19">
        <v>0.5</v>
      </c>
      <c r="E76" s="19">
        <v>0.6</v>
      </c>
      <c r="F76" s="19">
        <v>0.6</v>
      </c>
    </row>
    <row r="77" spans="1:6" x14ac:dyDescent="0.25">
      <c r="A77" s="6">
        <v>2015</v>
      </c>
      <c r="B77" s="16">
        <v>0.7</v>
      </c>
      <c r="C77" s="17">
        <v>0.6</v>
      </c>
      <c r="D77" s="19">
        <v>0.6</v>
      </c>
      <c r="E77" s="19">
        <v>0.6</v>
      </c>
      <c r="F77" s="19">
        <v>0.6</v>
      </c>
    </row>
    <row r="78" spans="1:6" x14ac:dyDescent="0.25">
      <c r="A78" s="6">
        <v>2016</v>
      </c>
      <c r="B78" s="16">
        <v>0.7</v>
      </c>
      <c r="C78" s="17">
        <v>0.7</v>
      </c>
      <c r="D78" s="19">
        <v>0.7</v>
      </c>
      <c r="E78" s="19">
        <v>0.7</v>
      </c>
      <c r="F78" s="19">
        <v>0.7</v>
      </c>
    </row>
    <row r="79" spans="1:6" x14ac:dyDescent="0.25">
      <c r="A79" s="6">
        <v>2017</v>
      </c>
      <c r="B79" s="16">
        <v>0.8</v>
      </c>
      <c r="C79" s="17">
        <v>0.7</v>
      </c>
      <c r="D79" s="19">
        <v>0.7</v>
      </c>
      <c r="E79" s="19">
        <v>0.7</v>
      </c>
      <c r="F79" s="19">
        <v>0.7</v>
      </c>
    </row>
    <row r="80" spans="1:6" x14ac:dyDescent="0.25">
      <c r="A80" s="6">
        <v>2018</v>
      </c>
      <c r="B80" s="16">
        <v>0.9</v>
      </c>
      <c r="C80" s="17">
        <v>0.8</v>
      </c>
      <c r="D80" s="19">
        <v>0.7</v>
      </c>
      <c r="E80" s="19">
        <v>0.9</v>
      </c>
      <c r="F80" s="19">
        <v>0.9</v>
      </c>
    </row>
    <row r="81" spans="1:6" x14ac:dyDescent="0.25">
      <c r="A81" s="6">
        <v>2019</v>
      </c>
      <c r="B81" s="16">
        <v>0.8</v>
      </c>
      <c r="C81" s="17">
        <v>0.8</v>
      </c>
      <c r="D81" s="19">
        <v>0.7</v>
      </c>
      <c r="E81" s="19">
        <v>0.9</v>
      </c>
      <c r="F81" s="19">
        <v>0.8</v>
      </c>
    </row>
    <row r="82" spans="1:6" ht="15" customHeight="1" x14ac:dyDescent="0.25">
      <c r="A82" s="7" t="s">
        <v>15</v>
      </c>
      <c r="B82" s="16"/>
      <c r="C82" s="17"/>
      <c r="D82" s="19"/>
      <c r="E82" s="19"/>
      <c r="F82" s="19"/>
    </row>
    <row r="83" spans="1:6" x14ac:dyDescent="0.25">
      <c r="A83" s="6">
        <v>2009</v>
      </c>
      <c r="B83" s="16">
        <v>32.799999999999997</v>
      </c>
      <c r="C83" s="17">
        <v>39.200000000000003</v>
      </c>
      <c r="D83" s="19">
        <v>35.299999999999997</v>
      </c>
      <c r="E83" s="19">
        <v>42.3</v>
      </c>
      <c r="F83" s="19">
        <v>37.5</v>
      </c>
    </row>
    <row r="84" spans="1:6" x14ac:dyDescent="0.25">
      <c r="A84" s="6">
        <v>2010</v>
      </c>
      <c r="B84" s="16">
        <v>29.5</v>
      </c>
      <c r="C84" s="17">
        <v>38.4</v>
      </c>
      <c r="D84" s="19">
        <v>41.7</v>
      </c>
      <c r="E84" s="19">
        <v>50.8</v>
      </c>
      <c r="F84" s="19">
        <v>41</v>
      </c>
    </row>
    <row r="85" spans="1:6" x14ac:dyDescent="0.25">
      <c r="A85" s="6">
        <v>2011</v>
      </c>
      <c r="B85" s="16">
        <v>36.4</v>
      </c>
      <c r="C85" s="17">
        <v>35.4</v>
      </c>
      <c r="D85" s="19">
        <v>28.9</v>
      </c>
      <c r="E85" s="19">
        <v>47</v>
      </c>
      <c r="F85" s="19">
        <v>37.9</v>
      </c>
    </row>
    <row r="86" spans="1:6" x14ac:dyDescent="0.25">
      <c r="A86" s="6">
        <v>2012</v>
      </c>
      <c r="B86" s="16">
        <v>26.1</v>
      </c>
      <c r="C86" s="17">
        <v>32.6</v>
      </c>
      <c r="D86" s="19">
        <v>36.6</v>
      </c>
      <c r="E86" s="19">
        <v>40.9</v>
      </c>
      <c r="F86" s="19">
        <v>34.700000000000003</v>
      </c>
    </row>
    <row r="87" spans="1:6" x14ac:dyDescent="0.25">
      <c r="A87" s="6">
        <v>2013</v>
      </c>
      <c r="B87" s="16">
        <v>31.8</v>
      </c>
      <c r="C87" s="17">
        <v>37</v>
      </c>
      <c r="D87" s="19">
        <v>40.4</v>
      </c>
      <c r="E87" s="19">
        <v>43.5</v>
      </c>
      <c r="F87" s="19">
        <v>38.700000000000003</v>
      </c>
    </row>
    <row r="88" spans="1:6" x14ac:dyDescent="0.25">
      <c r="A88" s="6">
        <v>2014</v>
      </c>
      <c r="B88" s="16">
        <v>28.6</v>
      </c>
      <c r="C88" s="17">
        <v>32.4</v>
      </c>
      <c r="D88" s="19">
        <v>35</v>
      </c>
      <c r="E88" s="19">
        <v>40.6</v>
      </c>
      <c r="F88" s="19">
        <v>34.6</v>
      </c>
    </row>
    <row r="89" spans="1:6" x14ac:dyDescent="0.25">
      <c r="A89" s="6">
        <v>2015</v>
      </c>
      <c r="B89" s="16">
        <v>28.1</v>
      </c>
      <c r="C89" s="17">
        <v>25.6</v>
      </c>
      <c r="D89" s="19">
        <v>30.3</v>
      </c>
      <c r="E89" s="19">
        <v>35.1</v>
      </c>
      <c r="F89" s="19">
        <v>30</v>
      </c>
    </row>
    <row r="90" spans="1:6" x14ac:dyDescent="0.25">
      <c r="A90" s="6">
        <v>2016</v>
      </c>
      <c r="B90" s="16">
        <v>25.7</v>
      </c>
      <c r="C90" s="17">
        <v>25.2</v>
      </c>
      <c r="D90" s="19">
        <v>25.4</v>
      </c>
      <c r="E90" s="19">
        <v>33.1</v>
      </c>
      <c r="F90" s="19">
        <v>27.5</v>
      </c>
    </row>
    <row r="91" spans="1:6" x14ac:dyDescent="0.25">
      <c r="A91" s="6">
        <v>2017</v>
      </c>
      <c r="B91" s="16">
        <v>23.6</v>
      </c>
      <c r="C91" s="17">
        <v>23.6</v>
      </c>
      <c r="D91" s="19">
        <v>30.9</v>
      </c>
      <c r="E91" s="19">
        <v>34.200000000000003</v>
      </c>
      <c r="F91" s="19">
        <v>28.5</v>
      </c>
    </row>
    <row r="92" spans="1:6" x14ac:dyDescent="0.25">
      <c r="A92" s="6">
        <v>2018</v>
      </c>
      <c r="B92" s="16">
        <v>25.2</v>
      </c>
      <c r="C92" s="17">
        <v>25.5</v>
      </c>
      <c r="D92" s="19">
        <v>29.1</v>
      </c>
      <c r="E92" s="19">
        <v>32.799999999999997</v>
      </c>
      <c r="F92" s="19">
        <v>28.4</v>
      </c>
    </row>
    <row r="93" spans="1:6" x14ac:dyDescent="0.25">
      <c r="A93" s="6">
        <v>2019</v>
      </c>
      <c r="B93" s="16">
        <f>B106+B118</f>
        <v>24.400000000000002</v>
      </c>
      <c r="C93" s="17">
        <f t="shared" ref="C93:F93" si="0">C106+C118</f>
        <v>26.7</v>
      </c>
      <c r="D93" s="16">
        <f t="shared" si="0"/>
        <v>29.8</v>
      </c>
      <c r="E93" s="18">
        <f t="shared" si="0"/>
        <v>35.4</v>
      </c>
      <c r="F93" s="17">
        <f t="shared" si="0"/>
        <v>29.4</v>
      </c>
    </row>
    <row r="94" spans="1:6" ht="15" customHeight="1" x14ac:dyDescent="0.25">
      <c r="A94" s="6" t="s">
        <v>8</v>
      </c>
      <c r="B94" s="16"/>
      <c r="C94" s="17"/>
      <c r="D94" s="16"/>
      <c r="E94" s="18"/>
      <c r="F94" s="17"/>
    </row>
    <row r="95" spans="1:6" ht="15" customHeight="1" x14ac:dyDescent="0.25">
      <c r="A95" s="9" t="s">
        <v>16</v>
      </c>
      <c r="B95" s="16"/>
      <c r="C95" s="17"/>
      <c r="D95" s="16"/>
      <c r="E95" s="18"/>
      <c r="F95" s="17"/>
    </row>
    <row r="96" spans="1:6" x14ac:dyDescent="0.25">
      <c r="A96" s="6">
        <v>2009</v>
      </c>
      <c r="B96" s="16">
        <v>32.9</v>
      </c>
      <c r="C96" s="17">
        <v>39.799999999999997</v>
      </c>
      <c r="D96" s="19">
        <v>32.4</v>
      </c>
      <c r="E96" s="19">
        <v>39.799999999999997</v>
      </c>
      <c r="F96" s="19">
        <v>36.200000000000003</v>
      </c>
    </row>
    <row r="97" spans="1:6" x14ac:dyDescent="0.25">
      <c r="A97" s="6">
        <v>2010</v>
      </c>
      <c r="B97" s="16">
        <v>29.2</v>
      </c>
      <c r="C97" s="17">
        <v>39.700000000000003</v>
      </c>
      <c r="D97" s="19">
        <v>36.700000000000003</v>
      </c>
      <c r="E97" s="19">
        <v>48.6</v>
      </c>
      <c r="F97" s="19">
        <v>39.200000000000003</v>
      </c>
    </row>
    <row r="98" spans="1:6" x14ac:dyDescent="0.25">
      <c r="A98" s="6">
        <v>2011</v>
      </c>
      <c r="B98" s="16">
        <v>33.9</v>
      </c>
      <c r="C98" s="17">
        <v>39.1</v>
      </c>
      <c r="D98" s="19">
        <v>30</v>
      </c>
      <c r="E98" s="19">
        <v>46.4</v>
      </c>
      <c r="F98" s="19">
        <v>38.4</v>
      </c>
    </row>
    <row r="99" spans="1:6" x14ac:dyDescent="0.25">
      <c r="A99" s="6">
        <v>2012</v>
      </c>
      <c r="B99" s="16">
        <v>25</v>
      </c>
      <c r="C99" s="17">
        <v>31.4</v>
      </c>
      <c r="D99" s="19">
        <v>33.4</v>
      </c>
      <c r="E99" s="19">
        <v>40</v>
      </c>
      <c r="F99" s="19">
        <v>33</v>
      </c>
    </row>
    <row r="100" spans="1:6" x14ac:dyDescent="0.25">
      <c r="A100" s="6">
        <v>2013</v>
      </c>
      <c r="B100" s="16">
        <v>30.7</v>
      </c>
      <c r="C100" s="17">
        <v>36</v>
      </c>
      <c r="D100" s="19">
        <v>37.200000000000003</v>
      </c>
      <c r="E100" s="19">
        <v>42.6</v>
      </c>
      <c r="F100" s="19">
        <v>37.1</v>
      </c>
    </row>
    <row r="101" spans="1:6" x14ac:dyDescent="0.25">
      <c r="A101" s="6">
        <v>2014</v>
      </c>
      <c r="B101" s="16">
        <v>29.3</v>
      </c>
      <c r="C101" s="17">
        <v>32.5</v>
      </c>
      <c r="D101" s="19">
        <v>29.1</v>
      </c>
      <c r="E101" s="19">
        <v>40.1</v>
      </c>
      <c r="F101" s="19">
        <v>33</v>
      </c>
    </row>
    <row r="102" spans="1:6" x14ac:dyDescent="0.25">
      <c r="A102" s="6">
        <v>2015</v>
      </c>
      <c r="B102" s="16">
        <v>28.6</v>
      </c>
      <c r="C102" s="17">
        <v>27</v>
      </c>
      <c r="D102" s="19">
        <v>27.5</v>
      </c>
      <c r="E102" s="19">
        <v>34.9</v>
      </c>
      <c r="F102" s="19">
        <v>29.6</v>
      </c>
    </row>
    <row r="103" spans="1:6" x14ac:dyDescent="0.25">
      <c r="A103" s="6">
        <v>2016</v>
      </c>
      <c r="B103" s="16">
        <v>24.6</v>
      </c>
      <c r="C103" s="17">
        <v>24.9</v>
      </c>
      <c r="D103" s="19">
        <v>23.3</v>
      </c>
      <c r="E103" s="19">
        <v>32.299999999999997</v>
      </c>
      <c r="F103" s="19">
        <v>26.4</v>
      </c>
    </row>
    <row r="104" spans="1:6" x14ac:dyDescent="0.25">
      <c r="A104" s="6">
        <v>2017</v>
      </c>
      <c r="B104" s="16">
        <v>22.7</v>
      </c>
      <c r="C104" s="17">
        <v>24</v>
      </c>
      <c r="D104" s="19">
        <v>24.3</v>
      </c>
      <c r="E104" s="19">
        <v>34.1</v>
      </c>
      <c r="F104" s="19">
        <v>26.6</v>
      </c>
    </row>
    <row r="105" spans="1:6" x14ac:dyDescent="0.25">
      <c r="A105" s="6">
        <v>2018</v>
      </c>
      <c r="B105" s="16">
        <v>24.9</v>
      </c>
      <c r="C105" s="17">
        <v>24.8</v>
      </c>
      <c r="D105" s="19">
        <v>23.9</v>
      </c>
      <c r="E105" s="19">
        <v>31.9</v>
      </c>
      <c r="F105" s="19">
        <v>26.5</v>
      </c>
    </row>
    <row r="106" spans="1:6" x14ac:dyDescent="0.25">
      <c r="A106" s="6">
        <v>2019</v>
      </c>
      <c r="B106" s="16">
        <v>24.6</v>
      </c>
      <c r="C106" s="17">
        <v>25.3</v>
      </c>
      <c r="D106" s="19">
        <v>24</v>
      </c>
      <c r="E106" s="19">
        <v>34.5</v>
      </c>
      <c r="F106" s="19">
        <v>27.2</v>
      </c>
    </row>
    <row r="107" spans="1:6" ht="45" customHeight="1" x14ac:dyDescent="0.25">
      <c r="A107" s="9" t="s">
        <v>17</v>
      </c>
      <c r="B107" s="16"/>
      <c r="C107" s="17"/>
      <c r="D107" s="16"/>
      <c r="E107" s="18"/>
      <c r="F107" s="17"/>
    </row>
    <row r="108" spans="1:6" x14ac:dyDescent="0.25">
      <c r="A108" s="6">
        <v>2009</v>
      </c>
      <c r="B108" s="16">
        <v>-0.1</v>
      </c>
      <c r="C108" s="17">
        <v>-0.6</v>
      </c>
      <c r="D108" s="19">
        <v>2.9</v>
      </c>
      <c r="E108" s="19">
        <v>2.5</v>
      </c>
      <c r="F108" s="19">
        <v>1.3</v>
      </c>
    </row>
    <row r="109" spans="1:6" x14ac:dyDescent="0.25">
      <c r="A109" s="6">
        <v>2010</v>
      </c>
      <c r="B109" s="16">
        <v>0.3</v>
      </c>
      <c r="C109" s="17">
        <v>-1.3</v>
      </c>
      <c r="D109" s="19">
        <v>5</v>
      </c>
      <c r="E109" s="19">
        <v>2.2000000000000002</v>
      </c>
      <c r="F109" s="19">
        <v>1.8</v>
      </c>
    </row>
    <row r="110" spans="1:6" x14ac:dyDescent="0.25">
      <c r="A110" s="6">
        <v>2011</v>
      </c>
      <c r="B110" s="16">
        <v>2.5</v>
      </c>
      <c r="C110" s="17">
        <v>-3.7</v>
      </c>
      <c r="D110" s="19">
        <v>-1.1000000000000001</v>
      </c>
      <c r="E110" s="19">
        <v>0.6</v>
      </c>
      <c r="F110" s="19">
        <v>-0.5</v>
      </c>
    </row>
    <row r="111" spans="1:6" x14ac:dyDescent="0.25">
      <c r="A111" s="6">
        <v>2012</v>
      </c>
      <c r="B111" s="16">
        <v>1.1000000000000001</v>
      </c>
      <c r="C111" s="17">
        <v>1.2</v>
      </c>
      <c r="D111" s="19">
        <v>3.2</v>
      </c>
      <c r="E111" s="19">
        <v>0.9</v>
      </c>
      <c r="F111" s="19">
        <v>1.7</v>
      </c>
    </row>
    <row r="112" spans="1:6" x14ac:dyDescent="0.25">
      <c r="A112" s="6">
        <v>2013</v>
      </c>
      <c r="B112" s="16">
        <v>1.1000000000000001</v>
      </c>
      <c r="C112" s="17">
        <v>1</v>
      </c>
      <c r="D112" s="19">
        <v>3.2</v>
      </c>
      <c r="E112" s="19">
        <v>0.9</v>
      </c>
      <c r="F112" s="19">
        <v>1.6</v>
      </c>
    </row>
    <row r="113" spans="1:6" x14ac:dyDescent="0.25">
      <c r="A113" s="6">
        <v>2014</v>
      </c>
      <c r="B113" s="16">
        <v>-0.7</v>
      </c>
      <c r="C113" s="17">
        <v>-0.1</v>
      </c>
      <c r="D113" s="19">
        <v>5.9</v>
      </c>
      <c r="E113" s="19">
        <v>0.5</v>
      </c>
      <c r="F113" s="19">
        <v>1.6</v>
      </c>
    </row>
    <row r="114" spans="1:6" x14ac:dyDescent="0.25">
      <c r="A114" s="6">
        <v>2015</v>
      </c>
      <c r="B114" s="16">
        <v>-0.5</v>
      </c>
      <c r="C114" s="17">
        <v>-1.4</v>
      </c>
      <c r="D114" s="19">
        <v>2.8</v>
      </c>
      <c r="E114" s="19">
        <v>0.2</v>
      </c>
      <c r="F114" s="19">
        <v>0.4</v>
      </c>
    </row>
    <row r="115" spans="1:6" x14ac:dyDescent="0.25">
      <c r="A115" s="6">
        <v>2016</v>
      </c>
      <c r="B115" s="16">
        <v>1.1000000000000001</v>
      </c>
      <c r="C115" s="17">
        <v>0.3</v>
      </c>
      <c r="D115" s="19">
        <v>2.1</v>
      </c>
      <c r="E115" s="19">
        <v>0.8</v>
      </c>
      <c r="F115" s="19">
        <v>1.1000000000000001</v>
      </c>
    </row>
    <row r="116" spans="1:6" x14ac:dyDescent="0.25">
      <c r="A116" s="6">
        <v>2017</v>
      </c>
      <c r="B116" s="16">
        <v>0.9</v>
      </c>
      <c r="C116" s="17">
        <v>-0.4</v>
      </c>
      <c r="D116" s="19">
        <v>6.6</v>
      </c>
      <c r="E116" s="19">
        <v>0.1</v>
      </c>
      <c r="F116" s="19">
        <v>1.9</v>
      </c>
    </row>
    <row r="117" spans="1:6" x14ac:dyDescent="0.25">
      <c r="A117" s="6">
        <v>2018</v>
      </c>
      <c r="B117" s="16">
        <v>0.3</v>
      </c>
      <c r="C117" s="17">
        <v>0.7</v>
      </c>
      <c r="D117" s="19">
        <v>5.2</v>
      </c>
      <c r="E117" s="19">
        <v>0.9</v>
      </c>
      <c r="F117" s="19">
        <v>1.9</v>
      </c>
    </row>
    <row r="118" spans="1:6" x14ac:dyDescent="0.25">
      <c r="A118" s="6">
        <v>2019</v>
      </c>
      <c r="B118" s="16">
        <v>-0.2</v>
      </c>
      <c r="C118" s="17">
        <v>1.4</v>
      </c>
      <c r="D118" s="19">
        <v>5.8</v>
      </c>
      <c r="E118" s="19">
        <v>0.9</v>
      </c>
      <c r="F118" s="19">
        <v>2.2000000000000002</v>
      </c>
    </row>
    <row r="119" spans="1:6" ht="15" customHeight="1" x14ac:dyDescent="0.25">
      <c r="A119" s="7" t="s">
        <v>18</v>
      </c>
      <c r="B119" s="16"/>
      <c r="C119" s="17"/>
      <c r="D119" s="19"/>
      <c r="E119" s="19"/>
      <c r="F119" s="19"/>
    </row>
    <row r="120" spans="1:6" x14ac:dyDescent="0.25">
      <c r="A120" s="6">
        <v>2009</v>
      </c>
      <c r="B120" s="16">
        <v>-14.3</v>
      </c>
      <c r="C120" s="17">
        <v>-13.6</v>
      </c>
      <c r="D120" s="19">
        <v>-4.5999999999999996</v>
      </c>
      <c r="E120" s="19">
        <v>-13.7</v>
      </c>
      <c r="F120" s="19">
        <v>-11.1</v>
      </c>
    </row>
    <row r="121" spans="1:6" x14ac:dyDescent="0.25">
      <c r="A121" s="6">
        <v>2010</v>
      </c>
      <c r="B121" s="16">
        <v>-6</v>
      </c>
      <c r="C121" s="17">
        <v>-13.6</v>
      </c>
      <c r="D121" s="19">
        <v>-11.7</v>
      </c>
      <c r="E121" s="19">
        <v>-19.899999999999999</v>
      </c>
      <c r="F121" s="19">
        <v>-13.3</v>
      </c>
    </row>
    <row r="122" spans="1:6" x14ac:dyDescent="0.25">
      <c r="A122" s="6">
        <v>2011</v>
      </c>
      <c r="B122" s="16">
        <v>-13.7</v>
      </c>
      <c r="C122" s="17">
        <v>-1.4</v>
      </c>
      <c r="D122" s="19">
        <v>7.1</v>
      </c>
      <c r="E122" s="19">
        <v>-1.9</v>
      </c>
      <c r="F122" s="19">
        <v>-1.1000000000000001</v>
      </c>
    </row>
    <row r="123" spans="1:6" x14ac:dyDescent="0.25">
      <c r="A123" s="6">
        <v>2012</v>
      </c>
      <c r="B123" s="16">
        <v>13.4</v>
      </c>
      <c r="C123" s="17">
        <v>10.5</v>
      </c>
      <c r="D123" s="19">
        <v>1.6</v>
      </c>
      <c r="E123" s="19">
        <v>-4.9000000000000004</v>
      </c>
      <c r="F123" s="19">
        <v>4.4000000000000004</v>
      </c>
    </row>
    <row r="124" spans="1:6" x14ac:dyDescent="0.25">
      <c r="A124" s="6">
        <v>2013</v>
      </c>
      <c r="B124" s="16">
        <v>1.4</v>
      </c>
      <c r="C124" s="17">
        <v>-1.8</v>
      </c>
      <c r="D124" s="19">
        <v>-4.7</v>
      </c>
      <c r="E124" s="19">
        <v>-6.2</v>
      </c>
      <c r="F124" s="19">
        <v>-3.2</v>
      </c>
    </row>
    <row r="125" spans="1:6" x14ac:dyDescent="0.25">
      <c r="A125" s="6">
        <v>2014</v>
      </c>
      <c r="B125" s="16">
        <v>2.5</v>
      </c>
      <c r="C125" s="17">
        <v>0.8</v>
      </c>
      <c r="D125" s="19">
        <v>0</v>
      </c>
      <c r="E125" s="19">
        <v>-5.3</v>
      </c>
      <c r="F125" s="19">
        <v>-0.8</v>
      </c>
    </row>
    <row r="126" spans="1:6" x14ac:dyDescent="0.25">
      <c r="A126" s="6">
        <v>2015</v>
      </c>
      <c r="B126" s="16">
        <v>2.5</v>
      </c>
      <c r="C126" s="17">
        <v>3.1</v>
      </c>
      <c r="D126" s="19">
        <v>1.6</v>
      </c>
      <c r="E126" s="19">
        <v>-6.2</v>
      </c>
      <c r="F126" s="19">
        <v>0.1</v>
      </c>
    </row>
    <row r="127" spans="1:6" x14ac:dyDescent="0.25">
      <c r="A127" s="6">
        <v>2016</v>
      </c>
      <c r="B127" s="16">
        <v>-1.1000000000000001</v>
      </c>
      <c r="C127" s="17">
        <v>-0.4</v>
      </c>
      <c r="D127" s="19">
        <v>4.9000000000000004</v>
      </c>
      <c r="E127" s="19">
        <v>-4.5</v>
      </c>
      <c r="F127" s="19">
        <v>-0.2</v>
      </c>
    </row>
    <row r="128" spans="1:6" x14ac:dyDescent="0.25">
      <c r="A128" s="6">
        <v>2017</v>
      </c>
      <c r="B128" s="16">
        <v>2</v>
      </c>
      <c r="C128" s="17">
        <v>3</v>
      </c>
      <c r="D128" s="19">
        <v>0.9</v>
      </c>
      <c r="E128" s="19">
        <v>-4.2</v>
      </c>
      <c r="F128" s="19">
        <v>0.2</v>
      </c>
    </row>
    <row r="129" spans="1:6" x14ac:dyDescent="0.25">
      <c r="A129" s="6">
        <v>2018</v>
      </c>
      <c r="B129" s="23">
        <v>2.8</v>
      </c>
      <c r="C129" s="17">
        <v>0.4</v>
      </c>
      <c r="D129" s="19">
        <v>4.2</v>
      </c>
      <c r="E129" s="19">
        <v>-1.1000000000000001</v>
      </c>
      <c r="F129" s="19">
        <v>1.5</v>
      </c>
    </row>
    <row r="130" spans="1:6" ht="15.75" thickBot="1" x14ac:dyDescent="0.3">
      <c r="A130" s="10">
        <v>2019</v>
      </c>
      <c r="B130" s="20">
        <v>3.4</v>
      </c>
      <c r="C130" s="21">
        <v>-1.4</v>
      </c>
      <c r="D130" s="22">
        <v>1.9</v>
      </c>
      <c r="E130" s="22">
        <v>-6</v>
      </c>
      <c r="F130" s="22">
        <v>-0.7</v>
      </c>
    </row>
    <row r="131" spans="1:6" ht="15.75" thickTop="1" x14ac:dyDescent="0.25">
      <c r="A131" s="11"/>
    </row>
    <row r="132" spans="1:6" x14ac:dyDescent="0.25">
      <c r="B132" s="24"/>
      <c r="C132" s="24"/>
      <c r="D132" s="24"/>
      <c r="E132" s="24"/>
      <c r="F132" s="24"/>
    </row>
  </sheetData>
  <mergeCells count="2">
    <mergeCell ref="A1:F1"/>
    <mergeCell ref="A3:F3"/>
  </mergeCells>
  <pageMargins left="0" right="0" top="0" bottom="0" header="0.31496062992125984" footer="0.31496062992125984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Структура использования ВВП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2021-02-01T15:24:23Z</dcterms:modified>
</cp:coreProperties>
</file>