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GDP_GRP_dynamics" sheetId="3" r:id="rId1"/>
  </sheets>
  <calcPr calcId="144525"/>
</workbook>
</file>

<file path=xl/calcChain.xml><?xml version="1.0" encoding="utf-8"?>
<calcChain xmlns="http://schemas.openxmlformats.org/spreadsheetml/2006/main">
  <c r="AD37" i="3" l="1"/>
  <c r="AC37" i="3"/>
  <c r="AA37" i="3" l="1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37" i="3" l="1"/>
  <c r="AI37" i="3"/>
  <c r="AG37" i="3"/>
  <c r="AF37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</calcChain>
</file>

<file path=xl/sharedStrings.xml><?xml version="1.0" encoding="utf-8"?>
<sst xmlns="http://schemas.openxmlformats.org/spreadsheetml/2006/main" count="174" uniqueCount="66">
  <si>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</si>
  <si>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</si>
  <si>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</si>
  <si>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</si>
  <si>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</si>
  <si>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</si>
  <si>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</si>
  <si>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</si>
  <si>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as %
of GDP</t>
  </si>
  <si>
    <t>at current prices,
thousand roubles</t>
  </si>
  <si>
    <t>January</t>
  </si>
  <si>
    <t>as %
of January 2020
(at constant prices)</t>
  </si>
  <si>
    <t>January – February</t>
  </si>
  <si>
    <t>January – April</t>
  </si>
  <si>
    <t>January – May</t>
  </si>
  <si>
    <t>January – June</t>
  </si>
  <si>
    <t>January – Jule</t>
  </si>
  <si>
    <t>January – August</t>
  </si>
  <si>
    <t>January – September</t>
  </si>
  <si>
    <t>January – October</t>
  </si>
  <si>
    <t>January – November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</si>
  <si>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2021, the second GDP and GRP estimate for Quarter 3 2022.</t>
    </r>
  </si>
  <si>
    <r>
      <t xml:space="preserve">Gross domestic product and gross regional product
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</si>
  <si>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2021.</t>
    </r>
  </si>
  <si>
    <t>as %
of January 2021
(at constant prices)</t>
  </si>
  <si>
    <r>
      <t xml:space="preserve">Gross domestic product and gross regional product
2022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</si>
  <si>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January – March</t>
  </si>
  <si>
    <t>as %
of January – March 2021
(at constant prices)</t>
  </si>
  <si>
    <t>as %
of January – March 2020
(at constant prices)</t>
  </si>
  <si>
    <t>January – December</t>
  </si>
  <si>
    <t>as %
of January – February 2020
(at constant prices)</t>
  </si>
  <si>
    <t>as %
of January – February 2021
(at constant prices)</t>
  </si>
  <si>
    <t>as %
of January – April 2020
(at constant prices)</t>
  </si>
  <si>
    <t>as %
of January – April 2021
(at constant prices)</t>
  </si>
  <si>
    <t>as %
of January – May 2020
(at constant prices)</t>
  </si>
  <si>
    <t>as %
of January – May 2021
(at constant prices)</t>
  </si>
  <si>
    <t>as %
of January – June 2020
(at constant prices)</t>
  </si>
  <si>
    <t>as %
of January – June 2021
(at constant prices)</t>
  </si>
  <si>
    <t>as %
of January – Jule 2020
(at constant prices)</t>
  </si>
  <si>
    <t>as %
of January – Jule 2021
(at constant prices)</t>
  </si>
  <si>
    <t>as %
of January – August 2020
(at constant prices)</t>
  </si>
  <si>
    <t>as %
of January – August 2021
(at constant prices)</t>
  </si>
  <si>
    <t>as %
of January – September 2020
(at constant prices)</t>
  </si>
  <si>
    <t>as %
of January – September 2021
(at constant prices)</t>
  </si>
  <si>
    <t>as %
of January – October 2020
(at constant prices)</t>
  </si>
  <si>
    <t>as %
of January – October 2021
(at constant prices)</t>
  </si>
  <si>
    <t>as %
of January – November 2020
(at constant prices)</t>
  </si>
  <si>
    <t>as %
of January – November 2021
(at constant prices)</t>
  </si>
  <si>
    <t>as %
of January – December 2020
(at constant prices)</t>
  </si>
  <si>
    <t>as %
of January – December 2021
(at constant prices)</t>
  </si>
  <si>
    <r>
      <t xml:space="preserve">Gross domestic product and gross regional product
2023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</si>
  <si>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as %
of January 2022
(at constant prices)</t>
  </si>
  <si>
    <t>as %
of January – February 2022
(at constant prices)</t>
  </si>
  <si>
    <t>as %
of January – March 2022
(at constant prices)</t>
  </si>
  <si>
    <t>as %
of January – April 2022
(at constant prices)</t>
  </si>
  <si>
    <t>as %
of January – May 2022
(at constant prices)</t>
  </si>
  <si>
    <t>as %
of January – June 2022
(at constant prices)</t>
  </si>
  <si>
    <t>as %
of January – Jule 2022
(at constant prices)</t>
  </si>
  <si>
    <t>as %
of January – August 2022
(at constant prices)</t>
  </si>
  <si>
    <t>as %
of January – September 2022
(at constant prices)</t>
  </si>
  <si>
    <t>as %
of January – October 2022
(at constant prices)</t>
  </si>
  <si>
    <t>as %
of January – November 2022
(at constant prices)</t>
  </si>
  <si>
    <t>as %
of January – December 2022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</si>
  <si>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Data from January-April to January-August of 2023 are specified in connection with the second assessment of GDP and GRP in Quarter 2 2023.</t>
    </r>
  </si>
  <si>
    <t>at current prices,
BYN thousand</t>
  </si>
  <si>
    <t>at current prices,
BYN
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</si>
</sst>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left" wrapText="1" inden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3" fontId="2" fillId="0" borderId="7" xfId="0" applyNumberFormat="1" applyFont="1" applyBorder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A33" workbookViewId="0">
      <pane xSplit="1" ySplit="4" topLeftCell="AC37" activePane="bottomRight" state="frozen"/>
      <selection activeCell="A33" sqref="A33"/>
      <selection pane="topRight" activeCell="B33" sqref="B33"/>
      <selection pane="bottomLeft" activeCell="A37" sqref="A37"/>
      <selection pane="bottomRight" activeCell="AC37" sqref="AC37"/>
    </sheetView>
  </sheetViews>
  <sheetFormatPr defaultRowHeight="15" x14ac:dyDescent="0.25"/>
  <cols>
    <col min="1" max="1" width="43.7109375" customWidth="1"/>
    <col min="2" max="3" width="14.7109375" customWidth="1"/>
    <col min="4" max="4" width="15.7109375" customWidth="1"/>
    <col min="5" max="6" width="14.7109375" customWidth="1"/>
    <col min="7" max="7" width="15.7109375" customWidth="1"/>
    <col min="8" max="9" width="14.7109375" customWidth="1"/>
    <col min="10" max="10" width="15.7109375" customWidth="1"/>
    <col min="11" max="12" width="14.7109375" customWidth="1"/>
    <col min="13" max="13" width="15.7109375" customWidth="1"/>
    <col min="14" max="15" width="14.7109375" customWidth="1"/>
    <col min="16" max="16" width="15.7109375" customWidth="1"/>
    <col min="17" max="18" width="14.7109375" customWidth="1"/>
    <col min="19" max="20" width="15.7109375" customWidth="1"/>
    <col min="21" max="21" width="14.7109375" customWidth="1"/>
    <col min="22" max="37" width="15.7109375" customWidth="1"/>
  </cols>
  <sheetData>
    <row r="1" spans="1:37" s="2" customFormat="1" ht="39.950000000000003" customHeight="1" x14ac:dyDescent="0.3">
      <c r="A1" s="37" t="s">
        <v>22</v>
      </c>
      <c r="B1" s="37"/>
      <c r="C1" s="37"/>
      <c r="D1" s="37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32" t="s">
        <v>10</v>
      </c>
      <c r="C3" s="33"/>
      <c r="D3" s="34"/>
      <c r="E3" s="32" t="s">
        <v>12</v>
      </c>
      <c r="F3" s="33"/>
      <c r="G3" s="34"/>
      <c r="H3" s="32" t="s">
        <v>26</v>
      </c>
      <c r="I3" s="33"/>
      <c r="J3" s="34"/>
      <c r="K3" s="32" t="s">
        <v>13</v>
      </c>
      <c r="L3" s="33"/>
      <c r="M3" s="34"/>
      <c r="N3" s="32" t="s">
        <v>14</v>
      </c>
      <c r="O3" s="33"/>
      <c r="P3" s="34"/>
      <c r="Q3" s="32" t="s">
        <v>15</v>
      </c>
      <c r="R3" s="33"/>
      <c r="S3" s="34"/>
      <c r="T3" s="32" t="s">
        <v>16</v>
      </c>
      <c r="U3" s="33"/>
      <c r="V3" s="34"/>
      <c r="W3" s="32" t="s">
        <v>17</v>
      </c>
      <c r="X3" s="33"/>
      <c r="Y3" s="34"/>
      <c r="Z3" s="32" t="s">
        <v>18</v>
      </c>
      <c r="AA3" s="33"/>
      <c r="AB3" s="34"/>
      <c r="AC3" s="32" t="s">
        <v>19</v>
      </c>
      <c r="AD3" s="33"/>
      <c r="AE3" s="34"/>
      <c r="AF3" s="32" t="s">
        <v>20</v>
      </c>
      <c r="AG3" s="33"/>
      <c r="AH3" s="34"/>
      <c r="AI3" s="32" t="s">
        <v>29</v>
      </c>
      <c r="AJ3" s="33"/>
      <c r="AK3" s="34"/>
    </row>
    <row r="4" spans="1:37" s="3" customFormat="1" ht="95.1" customHeight="1" x14ac:dyDescent="0.25">
      <c r="A4" s="5"/>
      <c r="B4" s="7" t="s">
        <v>9</v>
      </c>
      <c r="C4" s="4" t="s">
        <v>8</v>
      </c>
      <c r="D4" s="7" t="s">
        <v>11</v>
      </c>
      <c r="E4" s="7" t="s">
        <v>9</v>
      </c>
      <c r="F4" s="4" t="s">
        <v>8</v>
      </c>
      <c r="G4" s="7" t="s">
        <v>30</v>
      </c>
      <c r="H4" s="7" t="s">
        <v>9</v>
      </c>
      <c r="I4" s="4" t="s">
        <v>8</v>
      </c>
      <c r="J4" s="7" t="s">
        <v>28</v>
      </c>
      <c r="K4" s="7" t="s">
        <v>9</v>
      </c>
      <c r="L4" s="4" t="s">
        <v>8</v>
      </c>
      <c r="M4" s="7" t="s">
        <v>32</v>
      </c>
      <c r="N4" s="7" t="s">
        <v>9</v>
      </c>
      <c r="O4" s="4" t="s">
        <v>8</v>
      </c>
      <c r="P4" s="7" t="s">
        <v>34</v>
      </c>
      <c r="Q4" s="7" t="s">
        <v>9</v>
      </c>
      <c r="R4" s="4" t="s">
        <v>8</v>
      </c>
      <c r="S4" s="7" t="s">
        <v>36</v>
      </c>
      <c r="T4" s="7" t="s">
        <v>9</v>
      </c>
      <c r="U4" s="4" t="s">
        <v>8</v>
      </c>
      <c r="V4" s="7" t="s">
        <v>38</v>
      </c>
      <c r="W4" s="7" t="s">
        <v>9</v>
      </c>
      <c r="X4" s="4" t="s">
        <v>8</v>
      </c>
      <c r="Y4" s="7" t="s">
        <v>40</v>
      </c>
      <c r="Z4" s="7" t="s">
        <v>9</v>
      </c>
      <c r="AA4" s="4" t="s">
        <v>8</v>
      </c>
      <c r="AB4" s="7" t="s">
        <v>42</v>
      </c>
      <c r="AC4" s="7" t="s">
        <v>9</v>
      </c>
      <c r="AD4" s="4" t="s">
        <v>8</v>
      </c>
      <c r="AE4" s="7" t="s">
        <v>44</v>
      </c>
      <c r="AF4" s="7" t="s">
        <v>9</v>
      </c>
      <c r="AG4" s="4" t="s">
        <v>8</v>
      </c>
      <c r="AH4" s="7" t="s">
        <v>46</v>
      </c>
      <c r="AI4" s="7" t="s">
        <v>9</v>
      </c>
      <c r="AJ4" s="4" t="s">
        <v>8</v>
      </c>
      <c r="AK4" s="7" t="s">
        <v>48</v>
      </c>
    </row>
    <row r="5" spans="1:37" s="3" customFormat="1" ht="18" customHeight="1" x14ac:dyDescent="0.25">
      <c r="A5" s="16" t="s">
        <v>0</v>
      </c>
      <c r="B5" s="23">
        <f>B6+B7+B8+B9+B10+B11+B12</f>
        <v>12512510</v>
      </c>
      <c r="C5" s="9">
        <f>C6+C7+C8+C9+C10+C11+C12</f>
        <v>100</v>
      </c>
      <c r="D5" s="17">
        <v>101.9</v>
      </c>
      <c r="E5" s="20">
        <f>E6+E7+E8+E9+E10+E11+E12</f>
        <v>24074741</v>
      </c>
      <c r="F5" s="9">
        <f>F6+F7+F8+F9+F10+F11+F12</f>
        <v>100</v>
      </c>
      <c r="G5" s="17">
        <v>101.3</v>
      </c>
      <c r="H5" s="20">
        <f>H6+H7+H8+H9+H10+H11+H12</f>
        <v>37529683</v>
      </c>
      <c r="I5" s="9">
        <f>I6+I7+I8+I9+I10+I11+I12</f>
        <v>100</v>
      </c>
      <c r="J5" s="17">
        <v>101.5</v>
      </c>
      <c r="K5" s="20">
        <f>K6+K7+K8+K9+K10+K11+K12</f>
        <v>51936379</v>
      </c>
      <c r="L5" s="9">
        <f>L6+L7+L8+L9+L10+L11+L12</f>
        <v>99.999999999999986</v>
      </c>
      <c r="M5" s="17">
        <v>103.2</v>
      </c>
      <c r="N5" s="20">
        <f>N6+N7+N8+N9+N10+N11+N12</f>
        <v>64945957</v>
      </c>
      <c r="O5" s="9">
        <f>O6+O7+O8+O9+O10+O11+O12</f>
        <v>100</v>
      </c>
      <c r="P5" s="17">
        <v>103.7</v>
      </c>
      <c r="Q5" s="20">
        <f>Q6+Q7+Q8+Q9+Q10+Q11+Q12</f>
        <v>79391538</v>
      </c>
      <c r="R5" s="9">
        <f>R6+R7+R8+R9+R10+R11+R12</f>
        <v>100.00000000000001</v>
      </c>
      <c r="S5" s="17">
        <v>103.9</v>
      </c>
      <c r="T5" s="20">
        <f>T6+T7+T8+T9+T10+T11+T12</f>
        <v>95646220</v>
      </c>
      <c r="U5" s="9">
        <f>U6+U7+U8+U9+U10+U11+U12</f>
        <v>100</v>
      </c>
      <c r="V5" s="17">
        <v>103.7</v>
      </c>
      <c r="W5" s="20">
        <f>W6+W7+W8+W9+W10+W11+W12</f>
        <v>110993763</v>
      </c>
      <c r="X5" s="9">
        <f>X6+X7+X8+X9+X10+X11+X12</f>
        <v>100</v>
      </c>
      <c r="Y5" s="17">
        <v>103.2</v>
      </c>
      <c r="Z5" s="20">
        <f>Z6+Z7+Z8+Z9+Z10+Z11+Z12</f>
        <v>127264157</v>
      </c>
      <c r="AA5" s="9">
        <f>AA6+AA7+AA8+AA9+AA10+AA11+AA12</f>
        <v>99.999999999999986</v>
      </c>
      <c r="AB5" s="17">
        <v>102.9</v>
      </c>
      <c r="AC5" s="20">
        <f>AC6+AC7+AC8+AC9+AC10+AC11+AC12</f>
        <v>145010678</v>
      </c>
      <c r="AD5" s="9">
        <f>AD6+AD7+AD8+AD9+AD10+AD11+AD12</f>
        <v>100</v>
      </c>
      <c r="AE5" s="17">
        <v>102.5</v>
      </c>
      <c r="AF5" s="20">
        <f>AF6+AF7+AF8+AF9+AF10+AF11+AF12</f>
        <v>160630821</v>
      </c>
      <c r="AG5" s="9">
        <f>AG6+AG7+AG8+AG9+AG10+AG11+AG12</f>
        <v>100</v>
      </c>
      <c r="AH5" s="17">
        <v>102.4</v>
      </c>
      <c r="AI5" s="20">
        <f>AI6+AI7+AI8+AI9+AI10+AI11+AI12</f>
        <v>176879047</v>
      </c>
      <c r="AJ5" s="9">
        <f>AJ6+AJ7+AJ8+AJ9+AJ10+AJ11+AJ12</f>
        <v>100</v>
      </c>
      <c r="AK5" s="17">
        <v>102.4</v>
      </c>
    </row>
    <row r="6" spans="1:37" s="3" customFormat="1" ht="18" customHeight="1" x14ac:dyDescent="0.25">
      <c r="A6" s="6" t="s">
        <v>1</v>
      </c>
      <c r="B6" s="21">
        <v>1282024</v>
      </c>
      <c r="C6" s="10">
        <v>10.199999999999999</v>
      </c>
      <c r="D6" s="18">
        <v>99.1</v>
      </c>
      <c r="E6" s="21">
        <v>2470712</v>
      </c>
      <c r="F6" s="10">
        <v>10.3</v>
      </c>
      <c r="G6" s="18">
        <v>100</v>
      </c>
      <c r="H6" s="21">
        <v>3798682</v>
      </c>
      <c r="I6" s="10">
        <v>10.1</v>
      </c>
      <c r="J6" s="18">
        <v>101.4</v>
      </c>
      <c r="K6" s="21">
        <v>5256000</v>
      </c>
      <c r="L6" s="10">
        <v>10.1</v>
      </c>
      <c r="M6" s="18">
        <v>104</v>
      </c>
      <c r="N6" s="21">
        <v>6574214</v>
      </c>
      <c r="O6" s="10">
        <v>10.1</v>
      </c>
      <c r="P6" s="18">
        <v>104.6</v>
      </c>
      <c r="Q6" s="21">
        <v>8062403</v>
      </c>
      <c r="R6" s="10">
        <v>10.199999999999999</v>
      </c>
      <c r="S6" s="18">
        <v>104.7</v>
      </c>
      <c r="T6" s="21">
        <v>9886043</v>
      </c>
      <c r="U6" s="10">
        <v>10.3</v>
      </c>
      <c r="V6" s="18">
        <v>104.2</v>
      </c>
      <c r="W6" s="21">
        <v>11583652</v>
      </c>
      <c r="X6" s="10">
        <v>10.5</v>
      </c>
      <c r="Y6" s="18">
        <v>103.5</v>
      </c>
      <c r="Z6" s="21">
        <v>13417809</v>
      </c>
      <c r="AA6" s="10">
        <v>10.5</v>
      </c>
      <c r="AB6" s="18">
        <v>102.9</v>
      </c>
      <c r="AC6" s="21">
        <v>15411005</v>
      </c>
      <c r="AD6" s="10">
        <v>10.6</v>
      </c>
      <c r="AE6" s="18">
        <v>102.4</v>
      </c>
      <c r="AF6" s="21">
        <v>17021147</v>
      </c>
      <c r="AG6" s="10">
        <v>10.6</v>
      </c>
      <c r="AH6" s="18">
        <v>102.5</v>
      </c>
      <c r="AI6" s="21">
        <v>18635358</v>
      </c>
      <c r="AJ6" s="10">
        <v>10.5</v>
      </c>
      <c r="AK6" s="18">
        <v>102.5</v>
      </c>
    </row>
    <row r="7" spans="1:37" s="3" customFormat="1" ht="18" customHeight="1" x14ac:dyDescent="0.25">
      <c r="A7" s="6" t="s">
        <v>2</v>
      </c>
      <c r="B7" s="21">
        <v>1083547</v>
      </c>
      <c r="C7" s="10">
        <v>8.6999999999999993</v>
      </c>
      <c r="D7" s="18">
        <v>99.4</v>
      </c>
      <c r="E7" s="21">
        <v>2062081</v>
      </c>
      <c r="F7" s="10">
        <v>8.6</v>
      </c>
      <c r="G7" s="18">
        <v>99.7</v>
      </c>
      <c r="H7" s="21">
        <v>3196731</v>
      </c>
      <c r="I7" s="10">
        <v>8.5</v>
      </c>
      <c r="J7" s="18">
        <v>99.5</v>
      </c>
      <c r="K7" s="21">
        <v>4276693</v>
      </c>
      <c r="L7" s="10">
        <v>8.2999999999999989</v>
      </c>
      <c r="M7" s="18">
        <v>100.7</v>
      </c>
      <c r="N7" s="21">
        <v>5379237</v>
      </c>
      <c r="O7" s="10">
        <v>8.3000000000000007</v>
      </c>
      <c r="P7" s="18">
        <v>100.9</v>
      </c>
      <c r="Q7" s="21">
        <v>6685757</v>
      </c>
      <c r="R7" s="10">
        <v>8.4</v>
      </c>
      <c r="S7" s="18">
        <v>100.7</v>
      </c>
      <c r="T7" s="21">
        <v>8049078</v>
      </c>
      <c r="U7" s="10">
        <v>8.4</v>
      </c>
      <c r="V7" s="18">
        <v>101.3</v>
      </c>
      <c r="W7" s="21">
        <v>9429164</v>
      </c>
      <c r="X7" s="10">
        <v>8.5</v>
      </c>
      <c r="Y7" s="18">
        <v>100.6</v>
      </c>
      <c r="Z7" s="21">
        <v>10829557</v>
      </c>
      <c r="AA7" s="10">
        <v>8.5</v>
      </c>
      <c r="AB7" s="18">
        <v>100</v>
      </c>
      <c r="AC7" s="21">
        <v>12261355</v>
      </c>
      <c r="AD7" s="10">
        <v>8.5</v>
      </c>
      <c r="AE7" s="18">
        <v>99.5</v>
      </c>
      <c r="AF7" s="21">
        <v>13529744</v>
      </c>
      <c r="AG7" s="10">
        <v>8.4</v>
      </c>
      <c r="AH7" s="18">
        <v>99.6</v>
      </c>
      <c r="AI7" s="21">
        <v>14800292</v>
      </c>
      <c r="AJ7" s="10">
        <v>8.4</v>
      </c>
      <c r="AK7" s="18">
        <v>99.6</v>
      </c>
    </row>
    <row r="8" spans="1:37" s="3" customFormat="1" ht="18" customHeight="1" x14ac:dyDescent="0.25">
      <c r="A8" s="6" t="s">
        <v>3</v>
      </c>
      <c r="B8" s="21">
        <v>1552701</v>
      </c>
      <c r="C8" s="10">
        <v>12.4</v>
      </c>
      <c r="D8" s="18">
        <v>101.2</v>
      </c>
      <c r="E8" s="21">
        <v>2925177</v>
      </c>
      <c r="F8" s="10">
        <v>12.1</v>
      </c>
      <c r="G8" s="18">
        <v>101.7</v>
      </c>
      <c r="H8" s="21">
        <v>4467949</v>
      </c>
      <c r="I8" s="10">
        <v>11.9</v>
      </c>
      <c r="J8" s="18">
        <v>101.5</v>
      </c>
      <c r="K8" s="21">
        <v>6093200</v>
      </c>
      <c r="L8" s="10">
        <v>11.7</v>
      </c>
      <c r="M8" s="18">
        <v>102.9</v>
      </c>
      <c r="N8" s="21">
        <v>7622929</v>
      </c>
      <c r="O8" s="10">
        <v>11.7</v>
      </c>
      <c r="P8" s="18">
        <v>103.2</v>
      </c>
      <c r="Q8" s="21">
        <v>9373665</v>
      </c>
      <c r="R8" s="10">
        <v>11.8</v>
      </c>
      <c r="S8" s="18">
        <v>103</v>
      </c>
      <c r="T8" s="21">
        <v>11538507</v>
      </c>
      <c r="U8" s="10">
        <v>12.1</v>
      </c>
      <c r="V8" s="18">
        <v>102.9</v>
      </c>
      <c r="W8" s="21">
        <v>13449858</v>
      </c>
      <c r="X8" s="10">
        <v>12.1</v>
      </c>
      <c r="Y8" s="18">
        <v>102.4</v>
      </c>
      <c r="Z8" s="21">
        <v>15380618</v>
      </c>
      <c r="AA8" s="10">
        <v>12.1</v>
      </c>
      <c r="AB8" s="18">
        <v>101.4</v>
      </c>
      <c r="AC8" s="21">
        <v>17597503</v>
      </c>
      <c r="AD8" s="10">
        <v>12.1</v>
      </c>
      <c r="AE8" s="18">
        <v>101.1</v>
      </c>
      <c r="AF8" s="21">
        <v>19411777</v>
      </c>
      <c r="AG8" s="10">
        <v>12.1</v>
      </c>
      <c r="AH8" s="18">
        <v>101</v>
      </c>
      <c r="AI8" s="21">
        <v>21268061</v>
      </c>
      <c r="AJ8" s="10">
        <v>12</v>
      </c>
      <c r="AK8" s="18">
        <v>100.7</v>
      </c>
    </row>
    <row r="9" spans="1:37" s="3" customFormat="1" ht="18" customHeight="1" x14ac:dyDescent="0.25">
      <c r="A9" s="6" t="s">
        <v>4</v>
      </c>
      <c r="B9" s="21">
        <v>1274925</v>
      </c>
      <c r="C9" s="10">
        <v>10.199999999999999</v>
      </c>
      <c r="D9" s="18">
        <v>106.2</v>
      </c>
      <c r="E9" s="21">
        <v>2385308</v>
      </c>
      <c r="F9" s="10">
        <v>9.9</v>
      </c>
      <c r="G9" s="18">
        <v>104.3</v>
      </c>
      <c r="H9" s="21">
        <v>3656947</v>
      </c>
      <c r="I9" s="10">
        <v>9.7999999999999989</v>
      </c>
      <c r="J9" s="18">
        <v>103.9</v>
      </c>
      <c r="K9" s="21">
        <v>5201161</v>
      </c>
      <c r="L9" s="10">
        <v>10</v>
      </c>
      <c r="M9" s="18">
        <v>104.7</v>
      </c>
      <c r="N9" s="21">
        <v>6552818</v>
      </c>
      <c r="O9" s="10">
        <v>10.1</v>
      </c>
      <c r="P9" s="18">
        <v>106.4</v>
      </c>
      <c r="Q9" s="21">
        <v>7975116</v>
      </c>
      <c r="R9" s="10">
        <v>10</v>
      </c>
      <c r="S9" s="18">
        <v>107.9</v>
      </c>
      <c r="T9" s="21">
        <v>9727342</v>
      </c>
      <c r="U9" s="10">
        <v>10.199999999999999</v>
      </c>
      <c r="V9" s="18">
        <v>106.9</v>
      </c>
      <c r="W9" s="21">
        <v>11332581</v>
      </c>
      <c r="X9" s="10">
        <v>10.199999999999999</v>
      </c>
      <c r="Y9" s="18">
        <v>105.6</v>
      </c>
      <c r="Z9" s="21">
        <v>13043965</v>
      </c>
      <c r="AA9" s="10">
        <v>10.199999999999999</v>
      </c>
      <c r="AB9" s="18">
        <v>104.8</v>
      </c>
      <c r="AC9" s="21">
        <v>15042922</v>
      </c>
      <c r="AD9" s="10">
        <v>10.4</v>
      </c>
      <c r="AE9" s="18">
        <v>105.7</v>
      </c>
      <c r="AF9" s="21">
        <v>16718310</v>
      </c>
      <c r="AG9" s="10">
        <v>10.4</v>
      </c>
      <c r="AH9" s="18">
        <v>105.6</v>
      </c>
      <c r="AI9" s="21">
        <v>18300107</v>
      </c>
      <c r="AJ9" s="10">
        <v>10.4</v>
      </c>
      <c r="AK9" s="18">
        <v>105.1</v>
      </c>
    </row>
    <row r="10" spans="1:37" s="3" customFormat="1" ht="18" customHeight="1" x14ac:dyDescent="0.25">
      <c r="A10" s="6" t="s">
        <v>5</v>
      </c>
      <c r="B10" s="21">
        <v>4170261</v>
      </c>
      <c r="C10" s="10">
        <v>33.299999999999997</v>
      </c>
      <c r="D10" s="18">
        <v>99.8</v>
      </c>
      <c r="E10" s="21">
        <v>8201884</v>
      </c>
      <c r="F10" s="10">
        <v>34.1</v>
      </c>
      <c r="G10" s="18">
        <v>99.2</v>
      </c>
      <c r="H10" s="21">
        <v>13026949</v>
      </c>
      <c r="I10" s="10">
        <v>34.700000000000003</v>
      </c>
      <c r="J10" s="18">
        <v>100.1</v>
      </c>
      <c r="K10" s="21">
        <v>17760476</v>
      </c>
      <c r="L10" s="10">
        <v>34.200000000000003</v>
      </c>
      <c r="M10" s="18">
        <v>102.6</v>
      </c>
      <c r="N10" s="21">
        <v>22178666</v>
      </c>
      <c r="O10" s="10">
        <v>34.200000000000003</v>
      </c>
      <c r="P10" s="18">
        <v>103.2</v>
      </c>
      <c r="Q10" s="21">
        <v>26894576</v>
      </c>
      <c r="R10" s="10">
        <v>33.9</v>
      </c>
      <c r="S10" s="18">
        <v>103.8</v>
      </c>
      <c r="T10" s="21">
        <v>31699890</v>
      </c>
      <c r="U10" s="10">
        <v>33.1</v>
      </c>
      <c r="V10" s="18">
        <v>104</v>
      </c>
      <c r="W10" s="21">
        <v>36306530</v>
      </c>
      <c r="X10" s="10">
        <v>32.700000000000003</v>
      </c>
      <c r="Y10" s="18">
        <v>103.8</v>
      </c>
      <c r="Z10" s="21">
        <v>41185179</v>
      </c>
      <c r="AA10" s="10">
        <v>32.4</v>
      </c>
      <c r="AB10" s="18">
        <v>103.7</v>
      </c>
      <c r="AC10" s="21">
        <v>46218334</v>
      </c>
      <c r="AD10" s="10">
        <v>31.9</v>
      </c>
      <c r="AE10" s="18">
        <v>103.2</v>
      </c>
      <c r="AF10" s="21">
        <v>51314329</v>
      </c>
      <c r="AG10" s="10">
        <v>32</v>
      </c>
      <c r="AH10" s="18">
        <v>103.2</v>
      </c>
      <c r="AI10" s="21">
        <v>56921282</v>
      </c>
      <c r="AJ10" s="10">
        <v>32.200000000000003</v>
      </c>
      <c r="AK10" s="18">
        <v>103.2</v>
      </c>
    </row>
    <row r="11" spans="1:37" s="3" customFormat="1" ht="18" customHeight="1" x14ac:dyDescent="0.25">
      <c r="A11" s="6" t="s">
        <v>6</v>
      </c>
      <c r="B11" s="21">
        <v>2200397</v>
      </c>
      <c r="C11" s="10">
        <v>17.600000000000001</v>
      </c>
      <c r="D11" s="18">
        <v>111.5</v>
      </c>
      <c r="E11" s="21">
        <v>4282504</v>
      </c>
      <c r="F11" s="10">
        <v>17.8</v>
      </c>
      <c r="G11" s="18">
        <v>107.8</v>
      </c>
      <c r="H11" s="21">
        <v>6710425</v>
      </c>
      <c r="I11" s="10">
        <v>17.899999999999999</v>
      </c>
      <c r="J11" s="18">
        <v>105.1</v>
      </c>
      <c r="K11" s="21">
        <v>9542289</v>
      </c>
      <c r="L11" s="10">
        <v>18.399999999999999</v>
      </c>
      <c r="M11" s="18">
        <v>106</v>
      </c>
      <c r="N11" s="21">
        <v>11913043</v>
      </c>
      <c r="O11" s="10">
        <v>18.3</v>
      </c>
      <c r="P11" s="18">
        <v>105.4</v>
      </c>
      <c r="Q11" s="21">
        <v>14531568</v>
      </c>
      <c r="R11" s="10">
        <v>18.3</v>
      </c>
      <c r="S11" s="18">
        <v>104.7</v>
      </c>
      <c r="T11" s="21">
        <v>17716343</v>
      </c>
      <c r="U11" s="10">
        <v>18.5</v>
      </c>
      <c r="V11" s="18">
        <v>104.1</v>
      </c>
      <c r="W11" s="21">
        <v>20637996</v>
      </c>
      <c r="X11" s="10">
        <v>18.600000000000001</v>
      </c>
      <c r="Y11" s="18">
        <v>103.2</v>
      </c>
      <c r="Z11" s="21">
        <v>23860377</v>
      </c>
      <c r="AA11" s="10">
        <v>18.8</v>
      </c>
      <c r="AB11" s="18">
        <v>102.6</v>
      </c>
      <c r="AC11" s="21">
        <v>27557923</v>
      </c>
      <c r="AD11" s="10">
        <v>19</v>
      </c>
      <c r="AE11" s="18">
        <v>102.4</v>
      </c>
      <c r="AF11" s="21">
        <v>30568963</v>
      </c>
      <c r="AG11" s="10">
        <v>19</v>
      </c>
      <c r="AH11" s="18">
        <v>102.2</v>
      </c>
      <c r="AI11" s="21">
        <v>33801787</v>
      </c>
      <c r="AJ11" s="10">
        <v>19.100000000000001</v>
      </c>
      <c r="AK11" s="18">
        <v>102.3</v>
      </c>
    </row>
    <row r="12" spans="1:37" s="3" customFormat="1" ht="18" customHeight="1" thickBot="1" x14ac:dyDescent="0.3">
      <c r="A12" s="8" t="s">
        <v>7</v>
      </c>
      <c r="B12" s="22">
        <v>948655</v>
      </c>
      <c r="C12" s="11">
        <v>7.6</v>
      </c>
      <c r="D12" s="19">
        <v>100.2</v>
      </c>
      <c r="E12" s="22">
        <v>1747075</v>
      </c>
      <c r="F12" s="11">
        <v>7.2</v>
      </c>
      <c r="G12" s="19">
        <v>100</v>
      </c>
      <c r="H12" s="22">
        <v>2672000</v>
      </c>
      <c r="I12" s="11">
        <v>7.1</v>
      </c>
      <c r="J12" s="19">
        <v>100.3</v>
      </c>
      <c r="K12" s="22">
        <v>3806560</v>
      </c>
      <c r="L12" s="11">
        <v>7.3</v>
      </c>
      <c r="M12" s="19">
        <v>101.5</v>
      </c>
      <c r="N12" s="22">
        <v>4725050</v>
      </c>
      <c r="O12" s="11">
        <v>7.3</v>
      </c>
      <c r="P12" s="19">
        <v>101.8</v>
      </c>
      <c r="Q12" s="22">
        <v>5868453</v>
      </c>
      <c r="R12" s="11">
        <v>7.4</v>
      </c>
      <c r="S12" s="19">
        <v>102.1</v>
      </c>
      <c r="T12" s="22">
        <v>7029017</v>
      </c>
      <c r="U12" s="11">
        <v>7.3999999999999995</v>
      </c>
      <c r="V12" s="19">
        <v>102.4</v>
      </c>
      <c r="W12" s="22">
        <v>8253982</v>
      </c>
      <c r="X12" s="11">
        <v>7.4</v>
      </c>
      <c r="Y12" s="19">
        <v>101.7</v>
      </c>
      <c r="Z12" s="22">
        <v>9546652</v>
      </c>
      <c r="AA12" s="11">
        <v>7.5</v>
      </c>
      <c r="AB12" s="19">
        <v>101</v>
      </c>
      <c r="AC12" s="22">
        <v>10921636</v>
      </c>
      <c r="AD12" s="11">
        <v>7.5</v>
      </c>
      <c r="AE12" s="19">
        <v>100.9</v>
      </c>
      <c r="AF12" s="22">
        <v>12066551</v>
      </c>
      <c r="AG12" s="11">
        <v>7.5</v>
      </c>
      <c r="AH12" s="19">
        <v>100.7</v>
      </c>
      <c r="AI12" s="22">
        <v>13152160</v>
      </c>
      <c r="AJ12" s="11">
        <v>7.4</v>
      </c>
      <c r="AK12" s="19">
        <v>100.7</v>
      </c>
    </row>
    <row r="13" spans="1:37" ht="15.75" thickTop="1" x14ac:dyDescent="0.25">
      <c r="A13" s="12"/>
    </row>
    <row r="14" spans="1:37" ht="15" customHeight="1" x14ac:dyDescent="0.25">
      <c r="A14" s="36" t="s">
        <v>23</v>
      </c>
      <c r="B14" s="36"/>
      <c r="C14" s="36"/>
      <c r="D14" s="36"/>
      <c r="E14" s="36"/>
      <c r="F14" s="36"/>
      <c r="G14" s="3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37" t="s">
        <v>25</v>
      </c>
      <c r="B17" s="37"/>
      <c r="C17" s="37"/>
      <c r="D17" s="3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32" t="s">
        <v>10</v>
      </c>
      <c r="C19" s="33"/>
      <c r="D19" s="34"/>
      <c r="E19" s="32" t="s">
        <v>12</v>
      </c>
      <c r="F19" s="33"/>
      <c r="G19" s="34"/>
      <c r="H19" s="32" t="s">
        <v>26</v>
      </c>
      <c r="I19" s="33"/>
      <c r="J19" s="34"/>
      <c r="K19" s="32" t="s">
        <v>13</v>
      </c>
      <c r="L19" s="33"/>
      <c r="M19" s="34"/>
      <c r="N19" s="32" t="s">
        <v>14</v>
      </c>
      <c r="O19" s="33"/>
      <c r="P19" s="34"/>
      <c r="Q19" s="32" t="s">
        <v>15</v>
      </c>
      <c r="R19" s="33"/>
      <c r="S19" s="34"/>
      <c r="T19" s="32" t="s">
        <v>16</v>
      </c>
      <c r="U19" s="33"/>
      <c r="V19" s="34"/>
      <c r="W19" s="32" t="s">
        <v>17</v>
      </c>
      <c r="X19" s="33"/>
      <c r="Y19" s="34"/>
      <c r="Z19" s="32" t="s">
        <v>18</v>
      </c>
      <c r="AA19" s="33"/>
      <c r="AB19" s="34"/>
      <c r="AC19" s="32" t="s">
        <v>19</v>
      </c>
      <c r="AD19" s="33"/>
      <c r="AE19" s="34"/>
      <c r="AF19" s="32" t="s">
        <v>20</v>
      </c>
      <c r="AG19" s="33"/>
      <c r="AH19" s="34"/>
      <c r="AI19" s="32" t="s">
        <v>29</v>
      </c>
      <c r="AJ19" s="33"/>
      <c r="AK19" s="34"/>
    </row>
    <row r="20" spans="1:37" s="3" customFormat="1" ht="95.1" customHeight="1" x14ac:dyDescent="0.25">
      <c r="A20" s="5"/>
      <c r="B20" s="7" t="s">
        <v>9</v>
      </c>
      <c r="C20" s="4" t="s">
        <v>8</v>
      </c>
      <c r="D20" s="7" t="s">
        <v>24</v>
      </c>
      <c r="E20" s="7" t="s">
        <v>9</v>
      </c>
      <c r="F20" s="4" t="s">
        <v>8</v>
      </c>
      <c r="G20" s="7" t="s">
        <v>31</v>
      </c>
      <c r="H20" s="7" t="s">
        <v>9</v>
      </c>
      <c r="I20" s="4" t="s">
        <v>8</v>
      </c>
      <c r="J20" s="7" t="s">
        <v>27</v>
      </c>
      <c r="K20" s="7" t="s">
        <v>9</v>
      </c>
      <c r="L20" s="4" t="s">
        <v>8</v>
      </c>
      <c r="M20" s="7" t="s">
        <v>33</v>
      </c>
      <c r="N20" s="7" t="s">
        <v>9</v>
      </c>
      <c r="O20" s="4" t="s">
        <v>8</v>
      </c>
      <c r="P20" s="7" t="s">
        <v>35</v>
      </c>
      <c r="Q20" s="7" t="s">
        <v>9</v>
      </c>
      <c r="R20" s="4" t="s">
        <v>8</v>
      </c>
      <c r="S20" s="7" t="s">
        <v>37</v>
      </c>
      <c r="T20" s="7" t="s">
        <v>9</v>
      </c>
      <c r="U20" s="4" t="s">
        <v>8</v>
      </c>
      <c r="V20" s="7" t="s">
        <v>39</v>
      </c>
      <c r="W20" s="7" t="s">
        <v>9</v>
      </c>
      <c r="X20" s="4" t="s">
        <v>8</v>
      </c>
      <c r="Y20" s="7" t="s">
        <v>41</v>
      </c>
      <c r="Z20" s="7" t="s">
        <v>9</v>
      </c>
      <c r="AA20" s="4" t="s">
        <v>8</v>
      </c>
      <c r="AB20" s="7" t="s">
        <v>43</v>
      </c>
      <c r="AC20" s="7" t="s">
        <v>9</v>
      </c>
      <c r="AD20" s="4" t="s">
        <v>8</v>
      </c>
      <c r="AE20" s="7" t="s">
        <v>45</v>
      </c>
      <c r="AF20" s="7" t="s">
        <v>9</v>
      </c>
      <c r="AG20" s="4" t="s">
        <v>8</v>
      </c>
      <c r="AH20" s="7" t="s">
        <v>47</v>
      </c>
      <c r="AI20" s="7" t="s">
        <v>9</v>
      </c>
      <c r="AJ20" s="4" t="s">
        <v>8</v>
      </c>
      <c r="AK20" s="7" t="s">
        <v>49</v>
      </c>
    </row>
    <row r="21" spans="1:37" s="3" customFormat="1" ht="18" customHeight="1" x14ac:dyDescent="0.25">
      <c r="A21" s="16" t="s">
        <v>0</v>
      </c>
      <c r="B21" s="23">
        <f>B22+B23+B24+B25+B26+B27+B28</f>
        <v>15161765</v>
      </c>
      <c r="C21" s="24">
        <f>C22+C23+C24+C25+C26+C27+C28</f>
        <v>100</v>
      </c>
      <c r="D21" s="25">
        <v>102.7</v>
      </c>
      <c r="E21" s="20">
        <f>E22+E23+E24+E25+E26+E27+E28</f>
        <v>28589746</v>
      </c>
      <c r="F21" s="9">
        <f>F22+F23+F24+F25+F26+F27+F28</f>
        <v>100.00000000000001</v>
      </c>
      <c r="G21" s="17">
        <v>101.2</v>
      </c>
      <c r="H21" s="20">
        <f>H22+H23+H24+H25+H26+H27+H28</f>
        <v>43395492</v>
      </c>
      <c r="I21" s="9">
        <f>I22+I23+I24+I25+I26+I27+I28</f>
        <v>100</v>
      </c>
      <c r="J21" s="17">
        <v>99.6</v>
      </c>
      <c r="K21" s="20">
        <f>K22+K23+K24+K25+K26+K27+K28</f>
        <v>58197015</v>
      </c>
      <c r="L21" s="9">
        <f>L22+L23+L24+L25+L26+L27+L28</f>
        <v>100</v>
      </c>
      <c r="M21" s="17">
        <v>97.7</v>
      </c>
      <c r="N21" s="20">
        <f>N22+N23+N24+N25+N26+N27+N28</f>
        <v>71723512</v>
      </c>
      <c r="O21" s="9">
        <f>O22+O23+O24+O25+O26+O27+O28</f>
        <v>100</v>
      </c>
      <c r="P21" s="17">
        <v>96.4</v>
      </c>
      <c r="Q21" s="20">
        <f>Q22+Q23+Q24+Q25+Q26+Q27+Q28</f>
        <v>87172937</v>
      </c>
      <c r="R21" s="9">
        <f>R22+R23+R24+R25+R26+R27+R28</f>
        <v>100.00000000000001</v>
      </c>
      <c r="S21" s="17">
        <v>95.6</v>
      </c>
      <c r="T21" s="20">
        <f>T22+T23+T24+T25+T26+T27+T28</f>
        <v>103994836</v>
      </c>
      <c r="U21" s="9">
        <f>U22+U23+U24+U25+U26+U27+U28</f>
        <v>100</v>
      </c>
      <c r="V21" s="17">
        <v>94.7</v>
      </c>
      <c r="W21" s="20">
        <f>W22+W23+W24+W25+W26+W27+W28</f>
        <v>121162920</v>
      </c>
      <c r="X21" s="9">
        <f>X22+X23+X24+X25+X26+X27+X28</f>
        <v>99.999999999999986</v>
      </c>
      <c r="Y21" s="17">
        <v>95</v>
      </c>
      <c r="Z21" s="20">
        <f>Z22+Z23+Z24+Z25+Z26+Z27+Z28</f>
        <v>139478653</v>
      </c>
      <c r="AA21" s="9">
        <f>AA22+AA23+AA24+AA25+AA26+AA27+AA28</f>
        <v>100</v>
      </c>
      <c r="AB21" s="17">
        <v>95.2</v>
      </c>
      <c r="AC21" s="20">
        <f>AC22+AC23+AC24+AC25+AC26+AC27+AC28</f>
        <v>158349620</v>
      </c>
      <c r="AD21" s="9">
        <f>AD22+AD23+AD24+AD25+AD26+AD27+AD28</f>
        <v>100</v>
      </c>
      <c r="AE21" s="17">
        <v>95.3</v>
      </c>
      <c r="AF21" s="20">
        <f>AF22+AF23+AF24+AF25+AF26+AF27+AF28</f>
        <v>174662669</v>
      </c>
      <c r="AG21" s="9">
        <f>AG22+AG23+AG24+AG25+AG26+AG27+AG28</f>
        <v>100</v>
      </c>
      <c r="AH21" s="17">
        <v>95.3</v>
      </c>
      <c r="AI21" s="20">
        <f>AI22+AI23+AI24+AI25+AI26+AI27+AI28</f>
        <v>191374018</v>
      </c>
      <c r="AJ21" s="9">
        <f>AJ22+AJ23+AJ24+AJ25+AJ26+AJ27+AJ28</f>
        <v>100</v>
      </c>
      <c r="AK21" s="17">
        <v>95.3</v>
      </c>
    </row>
    <row r="22" spans="1:37" s="3" customFormat="1" ht="18" customHeight="1" x14ac:dyDescent="0.25">
      <c r="A22" s="6" t="s">
        <v>1</v>
      </c>
      <c r="B22" s="21">
        <v>1560502</v>
      </c>
      <c r="C22" s="10">
        <v>10.3</v>
      </c>
      <c r="D22" s="18">
        <v>103.8</v>
      </c>
      <c r="E22" s="21">
        <v>2926533</v>
      </c>
      <c r="F22" s="10">
        <v>10.199999999999999</v>
      </c>
      <c r="G22" s="18">
        <v>102</v>
      </c>
      <c r="H22" s="21">
        <v>4379747</v>
      </c>
      <c r="I22" s="10">
        <v>10.1</v>
      </c>
      <c r="J22" s="18">
        <v>99.9</v>
      </c>
      <c r="K22" s="21">
        <v>6001944</v>
      </c>
      <c r="L22" s="10">
        <v>10.3</v>
      </c>
      <c r="M22" s="18">
        <v>97.9</v>
      </c>
      <c r="N22" s="21">
        <v>7483007</v>
      </c>
      <c r="O22" s="10">
        <v>10.5</v>
      </c>
      <c r="P22" s="18">
        <v>97.4</v>
      </c>
      <c r="Q22" s="21">
        <v>9227626</v>
      </c>
      <c r="R22" s="10">
        <v>10.6</v>
      </c>
      <c r="S22" s="18">
        <v>96.9</v>
      </c>
      <c r="T22" s="21">
        <v>11456472</v>
      </c>
      <c r="U22" s="10">
        <v>11</v>
      </c>
      <c r="V22" s="18">
        <v>96.7</v>
      </c>
      <c r="W22" s="21">
        <v>13585439</v>
      </c>
      <c r="X22" s="10">
        <v>11.2</v>
      </c>
      <c r="Y22" s="18">
        <v>97.6</v>
      </c>
      <c r="Z22" s="21">
        <v>15843110</v>
      </c>
      <c r="AA22" s="10">
        <v>11.4</v>
      </c>
      <c r="AB22" s="18">
        <v>98.4</v>
      </c>
      <c r="AC22" s="21">
        <v>18229095</v>
      </c>
      <c r="AD22" s="10">
        <v>11.5</v>
      </c>
      <c r="AE22" s="18">
        <v>98.7</v>
      </c>
      <c r="AF22" s="21">
        <v>20002725</v>
      </c>
      <c r="AG22" s="10">
        <v>11.4</v>
      </c>
      <c r="AH22" s="18">
        <v>98.2</v>
      </c>
      <c r="AI22" s="21">
        <v>21791374</v>
      </c>
      <c r="AJ22" s="10">
        <v>11.4</v>
      </c>
      <c r="AK22" s="18">
        <v>98.2</v>
      </c>
    </row>
    <row r="23" spans="1:37" s="3" customFormat="1" ht="18" customHeight="1" x14ac:dyDescent="0.25">
      <c r="A23" s="6" t="s">
        <v>2</v>
      </c>
      <c r="B23" s="21">
        <v>1327539</v>
      </c>
      <c r="C23" s="10">
        <v>8.7000000000000011</v>
      </c>
      <c r="D23" s="18">
        <v>104.7</v>
      </c>
      <c r="E23" s="21">
        <v>2431696</v>
      </c>
      <c r="F23" s="10">
        <v>8.5</v>
      </c>
      <c r="G23" s="18">
        <v>102.9</v>
      </c>
      <c r="H23" s="21">
        <v>3655817</v>
      </c>
      <c r="I23" s="10">
        <v>8.4</v>
      </c>
      <c r="J23" s="18">
        <v>100.7</v>
      </c>
      <c r="K23" s="21">
        <v>4866384</v>
      </c>
      <c r="L23" s="10">
        <v>8.4</v>
      </c>
      <c r="M23" s="18">
        <v>98.6</v>
      </c>
      <c r="N23" s="21">
        <v>6022405</v>
      </c>
      <c r="O23" s="10">
        <v>8.4</v>
      </c>
      <c r="P23" s="18">
        <v>97.9</v>
      </c>
      <c r="Q23" s="21">
        <v>7503049</v>
      </c>
      <c r="R23" s="10">
        <v>8.6</v>
      </c>
      <c r="S23" s="18">
        <v>97.5</v>
      </c>
      <c r="T23" s="21">
        <v>8832537</v>
      </c>
      <c r="U23" s="10">
        <v>8.5</v>
      </c>
      <c r="V23" s="18">
        <v>95.9</v>
      </c>
      <c r="W23" s="21">
        <v>10501139</v>
      </c>
      <c r="X23" s="10">
        <v>8.6999999999999993</v>
      </c>
      <c r="Y23" s="18">
        <v>97.3</v>
      </c>
      <c r="Z23" s="21">
        <v>12154123</v>
      </c>
      <c r="AA23" s="10">
        <v>8.6999999999999993</v>
      </c>
      <c r="AB23" s="18">
        <v>97.6</v>
      </c>
      <c r="AC23" s="21">
        <v>13801620</v>
      </c>
      <c r="AD23" s="10">
        <v>8.6999999999999993</v>
      </c>
      <c r="AE23" s="18">
        <v>97.8</v>
      </c>
      <c r="AF23" s="21">
        <v>15189208</v>
      </c>
      <c r="AG23" s="10">
        <v>8.6999999999999993</v>
      </c>
      <c r="AH23" s="18">
        <v>98</v>
      </c>
      <c r="AI23" s="21">
        <v>16643090</v>
      </c>
      <c r="AJ23" s="10">
        <v>8.6999999999999993</v>
      </c>
      <c r="AK23" s="18">
        <v>98</v>
      </c>
    </row>
    <row r="24" spans="1:37" s="3" customFormat="1" ht="18" customHeight="1" x14ac:dyDescent="0.25">
      <c r="A24" s="6" t="s">
        <v>3</v>
      </c>
      <c r="B24" s="21">
        <v>1907497</v>
      </c>
      <c r="C24" s="10">
        <v>12.6</v>
      </c>
      <c r="D24" s="18">
        <v>104.1</v>
      </c>
      <c r="E24" s="21">
        <v>3544332</v>
      </c>
      <c r="F24" s="10">
        <v>12.4</v>
      </c>
      <c r="G24" s="18">
        <v>101.3</v>
      </c>
      <c r="H24" s="21">
        <v>5250003</v>
      </c>
      <c r="I24" s="10">
        <v>12.1</v>
      </c>
      <c r="J24" s="18">
        <v>99.1</v>
      </c>
      <c r="K24" s="21">
        <v>6945515</v>
      </c>
      <c r="L24" s="10">
        <v>11.9</v>
      </c>
      <c r="M24" s="18">
        <v>97.6</v>
      </c>
      <c r="N24" s="21">
        <v>8486406</v>
      </c>
      <c r="O24" s="10">
        <v>11.8</v>
      </c>
      <c r="P24" s="18">
        <v>96.4</v>
      </c>
      <c r="Q24" s="21">
        <v>10379223</v>
      </c>
      <c r="R24" s="10">
        <v>11.9</v>
      </c>
      <c r="S24" s="18">
        <v>96.1</v>
      </c>
      <c r="T24" s="21">
        <v>12331125</v>
      </c>
      <c r="U24" s="10">
        <v>11.8</v>
      </c>
      <c r="V24" s="18">
        <v>95.4</v>
      </c>
      <c r="W24" s="21">
        <v>14317289</v>
      </c>
      <c r="X24" s="10">
        <v>11.8</v>
      </c>
      <c r="Y24" s="18">
        <v>95.4</v>
      </c>
      <c r="Z24" s="21">
        <v>16515958</v>
      </c>
      <c r="AA24" s="10">
        <v>11.8</v>
      </c>
      <c r="AB24" s="18">
        <v>95.9</v>
      </c>
      <c r="AC24" s="21">
        <v>18844533</v>
      </c>
      <c r="AD24" s="10">
        <v>11.9</v>
      </c>
      <c r="AE24" s="18">
        <v>96.1</v>
      </c>
      <c r="AF24" s="21">
        <v>20766673</v>
      </c>
      <c r="AG24" s="10">
        <v>11.9</v>
      </c>
      <c r="AH24" s="18">
        <v>96.6</v>
      </c>
      <c r="AI24" s="21">
        <v>22643378</v>
      </c>
      <c r="AJ24" s="10">
        <v>11.8</v>
      </c>
      <c r="AK24" s="18">
        <v>96.8</v>
      </c>
    </row>
    <row r="25" spans="1:37" s="3" customFormat="1" ht="18" customHeight="1" x14ac:dyDescent="0.25">
      <c r="A25" s="6" t="s">
        <v>4</v>
      </c>
      <c r="B25" s="21">
        <v>1594660</v>
      </c>
      <c r="C25" s="10">
        <v>10.5</v>
      </c>
      <c r="D25" s="18">
        <v>101.8</v>
      </c>
      <c r="E25" s="21">
        <v>3015019</v>
      </c>
      <c r="F25" s="10">
        <v>10.5</v>
      </c>
      <c r="G25" s="18">
        <v>101.9</v>
      </c>
      <c r="H25" s="21">
        <v>4492024</v>
      </c>
      <c r="I25" s="10">
        <v>10.4</v>
      </c>
      <c r="J25" s="18">
        <v>101.5</v>
      </c>
      <c r="K25" s="21">
        <v>6087050</v>
      </c>
      <c r="L25" s="10">
        <v>10.5</v>
      </c>
      <c r="M25" s="18">
        <v>100.5</v>
      </c>
      <c r="N25" s="21">
        <v>7481569</v>
      </c>
      <c r="O25" s="10">
        <v>10.4</v>
      </c>
      <c r="P25" s="18">
        <v>97.9</v>
      </c>
      <c r="Q25" s="21">
        <v>8954447</v>
      </c>
      <c r="R25" s="10">
        <v>10.3</v>
      </c>
      <c r="S25" s="18">
        <v>96</v>
      </c>
      <c r="T25" s="21">
        <v>10794749</v>
      </c>
      <c r="U25" s="10">
        <v>10.4</v>
      </c>
      <c r="V25" s="18">
        <v>95.3</v>
      </c>
      <c r="W25" s="21">
        <v>12780996</v>
      </c>
      <c r="X25" s="10">
        <v>10.6</v>
      </c>
      <c r="Y25" s="18">
        <v>96.5</v>
      </c>
      <c r="Z25" s="21">
        <v>14761029</v>
      </c>
      <c r="AA25" s="10">
        <v>10.6</v>
      </c>
      <c r="AB25" s="18">
        <v>97.1</v>
      </c>
      <c r="AC25" s="21">
        <v>16954680</v>
      </c>
      <c r="AD25" s="10">
        <v>10.7</v>
      </c>
      <c r="AE25" s="18">
        <v>96.5</v>
      </c>
      <c r="AF25" s="21">
        <v>18582114</v>
      </c>
      <c r="AG25" s="10">
        <v>10.6</v>
      </c>
      <c r="AH25" s="18">
        <v>96.5</v>
      </c>
      <c r="AI25" s="21">
        <v>20321601</v>
      </c>
      <c r="AJ25" s="10">
        <v>10.6</v>
      </c>
      <c r="AK25" s="18">
        <v>96.6</v>
      </c>
    </row>
    <row r="26" spans="1:37" s="3" customFormat="1" ht="18" customHeight="1" x14ac:dyDescent="0.25">
      <c r="A26" s="6" t="s">
        <v>5</v>
      </c>
      <c r="B26" s="21">
        <v>4754809</v>
      </c>
      <c r="C26" s="10">
        <v>31.4</v>
      </c>
      <c r="D26" s="18">
        <v>101</v>
      </c>
      <c r="E26" s="21">
        <v>9236777</v>
      </c>
      <c r="F26" s="10">
        <v>32.299999999999997</v>
      </c>
      <c r="G26" s="18">
        <v>100</v>
      </c>
      <c r="H26" s="21">
        <v>14519950</v>
      </c>
      <c r="I26" s="10">
        <v>33.5</v>
      </c>
      <c r="J26" s="18">
        <v>99.5</v>
      </c>
      <c r="K26" s="21">
        <v>19270823</v>
      </c>
      <c r="L26" s="10">
        <v>33.1</v>
      </c>
      <c r="M26" s="18">
        <v>97.8</v>
      </c>
      <c r="N26" s="21">
        <v>23750339</v>
      </c>
      <c r="O26" s="10">
        <v>33.1</v>
      </c>
      <c r="P26" s="18">
        <v>96.3</v>
      </c>
      <c r="Q26" s="21">
        <v>28704933</v>
      </c>
      <c r="R26" s="10">
        <v>32.9</v>
      </c>
      <c r="S26" s="18">
        <v>95.7</v>
      </c>
      <c r="T26" s="21">
        <v>33623070</v>
      </c>
      <c r="U26" s="10">
        <v>32.299999999999997</v>
      </c>
      <c r="V26" s="18">
        <v>94.8</v>
      </c>
      <c r="W26" s="21">
        <v>38168468</v>
      </c>
      <c r="X26" s="10">
        <v>31.5</v>
      </c>
      <c r="Y26" s="18">
        <v>94.4</v>
      </c>
      <c r="Z26" s="21">
        <v>43261920</v>
      </c>
      <c r="AA26" s="10">
        <v>31</v>
      </c>
      <c r="AB26" s="18">
        <v>94.4</v>
      </c>
      <c r="AC26" s="21">
        <v>48230793</v>
      </c>
      <c r="AD26" s="10">
        <v>30.5</v>
      </c>
      <c r="AE26" s="18">
        <v>94.2</v>
      </c>
      <c r="AF26" s="21">
        <v>53430988</v>
      </c>
      <c r="AG26" s="10">
        <v>30.6</v>
      </c>
      <c r="AH26" s="18">
        <v>94.1</v>
      </c>
      <c r="AI26" s="21">
        <v>58910660</v>
      </c>
      <c r="AJ26" s="10">
        <v>30.8</v>
      </c>
      <c r="AK26" s="18">
        <v>93.8</v>
      </c>
    </row>
    <row r="27" spans="1:37" s="3" customFormat="1" ht="18" customHeight="1" x14ac:dyDescent="0.25">
      <c r="A27" s="6" t="s">
        <v>6</v>
      </c>
      <c r="B27" s="21">
        <v>2876605</v>
      </c>
      <c r="C27" s="10">
        <v>19</v>
      </c>
      <c r="D27" s="18">
        <v>102.4</v>
      </c>
      <c r="E27" s="21">
        <v>5331809</v>
      </c>
      <c r="F27" s="10">
        <v>18.700000000000003</v>
      </c>
      <c r="G27" s="18">
        <v>100.3</v>
      </c>
      <c r="H27" s="21">
        <v>7953402</v>
      </c>
      <c r="I27" s="10">
        <v>18.3</v>
      </c>
      <c r="J27" s="18">
        <v>98</v>
      </c>
      <c r="K27" s="21">
        <v>10696883</v>
      </c>
      <c r="L27" s="10">
        <v>18.399999999999999</v>
      </c>
      <c r="M27" s="18">
        <v>95.2</v>
      </c>
      <c r="N27" s="21">
        <v>13076060</v>
      </c>
      <c r="O27" s="10">
        <v>18.2</v>
      </c>
      <c r="P27" s="18">
        <v>93.3</v>
      </c>
      <c r="Q27" s="21">
        <v>15722718</v>
      </c>
      <c r="R27" s="10">
        <v>18</v>
      </c>
      <c r="S27" s="18">
        <v>92.2</v>
      </c>
      <c r="T27" s="21">
        <v>18887298</v>
      </c>
      <c r="U27" s="10">
        <v>18.2</v>
      </c>
      <c r="V27" s="18">
        <v>90.5</v>
      </c>
      <c r="W27" s="21">
        <v>22316729</v>
      </c>
      <c r="X27" s="10">
        <v>18.399999999999999</v>
      </c>
      <c r="Y27" s="18">
        <v>91.2</v>
      </c>
      <c r="Z27" s="21">
        <v>25951368</v>
      </c>
      <c r="AA27" s="10">
        <v>18.600000000000001</v>
      </c>
      <c r="AB27" s="18">
        <v>91.3</v>
      </c>
      <c r="AC27" s="21">
        <v>29670228</v>
      </c>
      <c r="AD27" s="10">
        <v>18.7</v>
      </c>
      <c r="AE27" s="18">
        <v>91</v>
      </c>
      <c r="AF27" s="21">
        <v>32767634</v>
      </c>
      <c r="AG27" s="10">
        <v>18.8</v>
      </c>
      <c r="AH27" s="18">
        <v>91</v>
      </c>
      <c r="AI27" s="21">
        <v>35868152</v>
      </c>
      <c r="AJ27" s="10">
        <v>18.8</v>
      </c>
      <c r="AK27" s="18">
        <v>91</v>
      </c>
    </row>
    <row r="28" spans="1:37" s="3" customFormat="1" ht="18" customHeight="1" thickBot="1" x14ac:dyDescent="0.3">
      <c r="A28" s="8" t="s">
        <v>7</v>
      </c>
      <c r="B28" s="22">
        <v>1140153</v>
      </c>
      <c r="C28" s="11">
        <v>7.5</v>
      </c>
      <c r="D28" s="19">
        <v>101.9</v>
      </c>
      <c r="E28" s="22">
        <v>2103580</v>
      </c>
      <c r="F28" s="11">
        <v>7.4</v>
      </c>
      <c r="G28" s="19">
        <v>101.2</v>
      </c>
      <c r="H28" s="22">
        <v>3144549</v>
      </c>
      <c r="I28" s="11">
        <v>7.2</v>
      </c>
      <c r="J28" s="19">
        <v>100.3</v>
      </c>
      <c r="K28" s="22">
        <v>4328416</v>
      </c>
      <c r="L28" s="11">
        <v>7.4</v>
      </c>
      <c r="M28" s="19">
        <v>99</v>
      </c>
      <c r="N28" s="22">
        <v>5423726</v>
      </c>
      <c r="O28" s="11">
        <v>7.6</v>
      </c>
      <c r="P28" s="19">
        <v>98.1</v>
      </c>
      <c r="Q28" s="22">
        <v>6680941</v>
      </c>
      <c r="R28" s="11">
        <v>7.7</v>
      </c>
      <c r="S28" s="19">
        <v>97.3</v>
      </c>
      <c r="T28" s="22">
        <v>8069585</v>
      </c>
      <c r="U28" s="11">
        <v>7.8</v>
      </c>
      <c r="V28" s="19">
        <v>95.7</v>
      </c>
      <c r="W28" s="22">
        <v>9492860</v>
      </c>
      <c r="X28" s="11">
        <v>7.8</v>
      </c>
      <c r="Y28" s="19">
        <v>96.7</v>
      </c>
      <c r="Z28" s="22">
        <v>10991145</v>
      </c>
      <c r="AA28" s="11">
        <v>7.9</v>
      </c>
      <c r="AB28" s="19">
        <v>97.5</v>
      </c>
      <c r="AC28" s="22">
        <v>12618671</v>
      </c>
      <c r="AD28" s="11">
        <v>8</v>
      </c>
      <c r="AE28" s="19">
        <v>97.4</v>
      </c>
      <c r="AF28" s="22">
        <v>13923327</v>
      </c>
      <c r="AG28" s="11">
        <v>8</v>
      </c>
      <c r="AH28" s="19">
        <v>97.3</v>
      </c>
      <c r="AI28" s="22">
        <v>15195763</v>
      </c>
      <c r="AJ28" s="11">
        <v>7.9</v>
      </c>
      <c r="AK28" s="19">
        <v>97.4</v>
      </c>
    </row>
    <row r="29" spans="1:37" ht="15.75" thickTop="1" x14ac:dyDescent="0.25">
      <c r="A29" s="12"/>
    </row>
    <row r="30" spans="1:37" ht="15" customHeight="1" x14ac:dyDescent="0.25">
      <c r="A30" s="36" t="s">
        <v>21</v>
      </c>
      <c r="B30" s="36"/>
      <c r="C30" s="36"/>
      <c r="D30" s="36"/>
      <c r="E30" s="36"/>
      <c r="F30" s="36"/>
      <c r="G30" s="36"/>
      <c r="H30" s="3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37" t="s">
        <v>50</v>
      </c>
      <c r="B33" s="37"/>
      <c r="C33" s="37"/>
      <c r="D33" s="3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32" t="s">
        <v>10</v>
      </c>
      <c r="C35" s="33"/>
      <c r="D35" s="34"/>
      <c r="E35" s="32" t="s">
        <v>12</v>
      </c>
      <c r="F35" s="33"/>
      <c r="G35" s="34"/>
      <c r="H35" s="32" t="s">
        <v>26</v>
      </c>
      <c r="I35" s="33"/>
      <c r="J35" s="34"/>
      <c r="K35" s="32" t="s">
        <v>13</v>
      </c>
      <c r="L35" s="33"/>
      <c r="M35" s="34"/>
      <c r="N35" s="32" t="s">
        <v>14</v>
      </c>
      <c r="O35" s="33"/>
      <c r="P35" s="34"/>
      <c r="Q35" s="32" t="s">
        <v>15</v>
      </c>
      <c r="R35" s="33"/>
      <c r="S35" s="34"/>
      <c r="T35" s="32" t="s">
        <v>16</v>
      </c>
      <c r="U35" s="33"/>
      <c r="V35" s="34"/>
      <c r="W35" s="32" t="s">
        <v>17</v>
      </c>
      <c r="X35" s="33"/>
      <c r="Y35" s="34"/>
      <c r="Z35" s="32" t="s">
        <v>18</v>
      </c>
      <c r="AA35" s="33"/>
      <c r="AB35" s="34"/>
      <c r="AC35" s="32" t="s">
        <v>19</v>
      </c>
      <c r="AD35" s="33"/>
      <c r="AE35" s="34"/>
      <c r="AF35" s="32" t="s">
        <v>20</v>
      </c>
      <c r="AG35" s="33"/>
      <c r="AH35" s="34"/>
      <c r="AI35" s="32" t="s">
        <v>29</v>
      </c>
      <c r="AJ35" s="33"/>
      <c r="AK35" s="34"/>
    </row>
    <row r="36" spans="1:37" s="3" customFormat="1" ht="95.1" customHeight="1" x14ac:dyDescent="0.25">
      <c r="A36" s="5"/>
      <c r="B36" s="7" t="s">
        <v>64</v>
      </c>
      <c r="C36" s="4" t="s">
        <v>8</v>
      </c>
      <c r="D36" s="7" t="s">
        <v>51</v>
      </c>
      <c r="E36" s="7" t="s">
        <v>64</v>
      </c>
      <c r="F36" s="4" t="s">
        <v>8</v>
      </c>
      <c r="G36" s="7" t="s">
        <v>52</v>
      </c>
      <c r="H36" s="7" t="s">
        <v>64</v>
      </c>
      <c r="I36" s="4" t="s">
        <v>8</v>
      </c>
      <c r="J36" s="7" t="s">
        <v>53</v>
      </c>
      <c r="K36" s="7" t="s">
        <v>64</v>
      </c>
      <c r="L36" s="4" t="s">
        <v>8</v>
      </c>
      <c r="M36" s="7" t="s">
        <v>54</v>
      </c>
      <c r="N36" s="7" t="s">
        <v>64</v>
      </c>
      <c r="O36" s="4" t="s">
        <v>8</v>
      </c>
      <c r="P36" s="7" t="s">
        <v>55</v>
      </c>
      <c r="Q36" s="7" t="s">
        <v>64</v>
      </c>
      <c r="R36" s="4" t="s">
        <v>8</v>
      </c>
      <c r="S36" s="7" t="s">
        <v>56</v>
      </c>
      <c r="T36" s="7" t="s">
        <v>65</v>
      </c>
      <c r="U36" s="4" t="s">
        <v>8</v>
      </c>
      <c r="V36" s="7" t="s">
        <v>57</v>
      </c>
      <c r="W36" s="7" t="s">
        <v>65</v>
      </c>
      <c r="X36" s="4" t="s">
        <v>8</v>
      </c>
      <c r="Y36" s="7" t="s">
        <v>58</v>
      </c>
      <c r="Z36" s="7" t="s">
        <v>65</v>
      </c>
      <c r="AA36" s="4" t="s">
        <v>8</v>
      </c>
      <c r="AB36" s="7" t="s">
        <v>59</v>
      </c>
      <c r="AC36" s="7" t="s">
        <v>65</v>
      </c>
      <c r="AD36" s="4" t="s">
        <v>8</v>
      </c>
      <c r="AE36" s="7" t="s">
        <v>60</v>
      </c>
      <c r="AF36" s="7" t="s">
        <v>65</v>
      </c>
      <c r="AG36" s="4" t="s">
        <v>8</v>
      </c>
      <c r="AH36" s="7" t="s">
        <v>61</v>
      </c>
      <c r="AI36" s="7" t="s">
        <v>65</v>
      </c>
      <c r="AJ36" s="4" t="s">
        <v>8</v>
      </c>
      <c r="AK36" s="7" t="s">
        <v>62</v>
      </c>
    </row>
    <row r="37" spans="1:37" s="3" customFormat="1" ht="18" customHeight="1" x14ac:dyDescent="0.25">
      <c r="A37" s="16" t="s">
        <v>0</v>
      </c>
      <c r="B37" s="28">
        <f>B38+B39+B40+B41+B42+B43+B44</f>
        <v>16028307</v>
      </c>
      <c r="C37" s="24">
        <f>C38+C39+C40+C41+C42+C43+C44</f>
        <v>100</v>
      </c>
      <c r="D37" s="29">
        <v>95.1</v>
      </c>
      <c r="E37" s="28">
        <f>E38+E39+E40+E41+E42+E43+E44</f>
        <v>30446354</v>
      </c>
      <c r="F37" s="24">
        <f>F38+F39+F40+F41+F42+F43+F44</f>
        <v>100</v>
      </c>
      <c r="G37" s="29">
        <v>96.5</v>
      </c>
      <c r="H37" s="28">
        <f>H38+H39+H40+H41+H42+H43+H44</f>
        <v>46840062</v>
      </c>
      <c r="I37" s="24">
        <f>I38+I39+I40+I41+I42+I43+I44</f>
        <v>100</v>
      </c>
      <c r="J37" s="29">
        <v>98</v>
      </c>
      <c r="K37" s="28">
        <f>K38+K39+K40+K41+K42+K43+K44</f>
        <v>64086561</v>
      </c>
      <c r="L37" s="24">
        <f>L38+L39+L40+L41+L42+L43+L44</f>
        <v>100</v>
      </c>
      <c r="M37" s="29">
        <v>99.4</v>
      </c>
      <c r="N37" s="28">
        <f>N38+N39+N40+N41+N42+N43+N44</f>
        <v>80054606</v>
      </c>
      <c r="O37" s="24">
        <f>O38+O39+O40+O41+O42+O43+O44</f>
        <v>100</v>
      </c>
      <c r="P37" s="29">
        <v>100.9</v>
      </c>
      <c r="Q37" s="28">
        <f>Q38+Q39+Q40+Q41+Q42+Q43+Q44</f>
        <v>97923408</v>
      </c>
      <c r="R37" s="24">
        <f>R38+R39+R40+R41+R42+R43+R44</f>
        <v>99.999999999999986</v>
      </c>
      <c r="S37" s="29">
        <v>102</v>
      </c>
      <c r="T37" s="28">
        <f>T38+T39+T40+T41+T42+T43+T44</f>
        <v>117509515</v>
      </c>
      <c r="U37" s="24">
        <f>U38+U39+U40+U41+U42+U43+U44</f>
        <v>100.00000000000001</v>
      </c>
      <c r="V37" s="29">
        <v>102.9</v>
      </c>
      <c r="W37" s="28">
        <f>W38+W39+W40+W41+W42+W43+W44</f>
        <v>136518987</v>
      </c>
      <c r="X37" s="24">
        <f>X38+X39+X40+X41+X42+X43+X44</f>
        <v>100.00000000000001</v>
      </c>
      <c r="Y37" s="29">
        <v>103.1</v>
      </c>
      <c r="Z37" s="28">
        <f>Z38+Z39+Z40+Z41+Z42+Z43+Z44</f>
        <v>157197275</v>
      </c>
      <c r="AA37" s="24">
        <f>AA38+AA39+AA40+AA41+AA42+AA43+AA44</f>
        <v>99.999999999999986</v>
      </c>
      <c r="AB37" s="29">
        <v>103.5</v>
      </c>
      <c r="AC37" s="38">
        <f>AC38+AC39+AC40+AC41+AC42+AC43+AC44</f>
        <v>179159396</v>
      </c>
      <c r="AD37" s="9">
        <f>AD38+AD39+AD40+AD41+AD42+AD43+AD44</f>
        <v>100</v>
      </c>
      <c r="AE37" s="25">
        <v>103.8</v>
      </c>
      <c r="AF37" s="28">
        <f>AF38+AF39+AF40+AF41+AF42+AF43+AF44</f>
        <v>0</v>
      </c>
      <c r="AG37" s="24">
        <f>AG38+AG39+AG40+AG41+AG42+AG43+AG44</f>
        <v>0</v>
      </c>
      <c r="AH37" s="29"/>
      <c r="AI37" s="28">
        <f>AI38+AI39+AI40+AI41+AI42+AI43+AI44</f>
        <v>0</v>
      </c>
      <c r="AJ37" s="24">
        <f>AJ38+AJ39+AJ40+AJ41+AJ42+AJ43+AJ44</f>
        <v>0</v>
      </c>
      <c r="AK37" s="29"/>
    </row>
    <row r="38" spans="1:37" s="3" customFormat="1" ht="18" customHeight="1" x14ac:dyDescent="0.25">
      <c r="A38" s="6" t="s">
        <v>1</v>
      </c>
      <c r="B38" s="26">
        <v>1747853</v>
      </c>
      <c r="C38" s="10">
        <v>10.9</v>
      </c>
      <c r="D38" s="30">
        <v>99.2</v>
      </c>
      <c r="E38" s="26">
        <v>3288671</v>
      </c>
      <c r="F38" s="10">
        <v>10.8</v>
      </c>
      <c r="G38" s="30">
        <v>99.3</v>
      </c>
      <c r="H38" s="26">
        <v>5032278</v>
      </c>
      <c r="I38" s="10">
        <v>10.7</v>
      </c>
      <c r="J38" s="30">
        <v>99.9</v>
      </c>
      <c r="K38" s="26">
        <v>6920362</v>
      </c>
      <c r="L38" s="10">
        <v>10.8</v>
      </c>
      <c r="M38" s="30">
        <v>101.1</v>
      </c>
      <c r="N38" s="26">
        <v>8588059</v>
      </c>
      <c r="O38" s="10">
        <v>10.7</v>
      </c>
      <c r="P38" s="30">
        <v>102.1</v>
      </c>
      <c r="Q38" s="26">
        <v>10613285</v>
      </c>
      <c r="R38" s="10">
        <v>10.8</v>
      </c>
      <c r="S38" s="30">
        <v>102.5</v>
      </c>
      <c r="T38" s="26">
        <v>12971978</v>
      </c>
      <c r="U38" s="10">
        <v>11.1</v>
      </c>
      <c r="V38" s="30">
        <v>103.4</v>
      </c>
      <c r="W38" s="26">
        <v>15243794</v>
      </c>
      <c r="X38" s="10">
        <v>11.2</v>
      </c>
      <c r="Y38" s="30">
        <v>103.5</v>
      </c>
      <c r="Z38" s="26">
        <v>17678391</v>
      </c>
      <c r="AA38" s="10">
        <v>11.2</v>
      </c>
      <c r="AB38" s="30">
        <v>103.4</v>
      </c>
      <c r="AC38" s="26">
        <v>20186942</v>
      </c>
      <c r="AD38" s="10">
        <v>11.3</v>
      </c>
      <c r="AE38" s="18">
        <v>103.6</v>
      </c>
      <c r="AF38" s="26"/>
      <c r="AG38" s="10"/>
      <c r="AH38" s="30"/>
      <c r="AI38" s="26"/>
      <c r="AJ38" s="10"/>
      <c r="AK38" s="30"/>
    </row>
    <row r="39" spans="1:37" s="3" customFormat="1" ht="18" customHeight="1" x14ac:dyDescent="0.25">
      <c r="A39" s="6" t="s">
        <v>2</v>
      </c>
      <c r="B39" s="26">
        <v>1592843</v>
      </c>
      <c r="C39" s="10">
        <v>9.9</v>
      </c>
      <c r="D39" s="30">
        <v>97.4</v>
      </c>
      <c r="E39" s="26">
        <v>2993501</v>
      </c>
      <c r="F39" s="10">
        <v>9.8000000000000007</v>
      </c>
      <c r="G39" s="30">
        <v>98</v>
      </c>
      <c r="H39" s="26">
        <v>4564893</v>
      </c>
      <c r="I39" s="10">
        <v>9.7999999999999989</v>
      </c>
      <c r="J39" s="30">
        <v>99.8</v>
      </c>
      <c r="K39" s="26">
        <v>6051120</v>
      </c>
      <c r="L39" s="10">
        <v>9.5</v>
      </c>
      <c r="M39" s="30">
        <v>100.1</v>
      </c>
      <c r="N39" s="26">
        <v>7468104</v>
      </c>
      <c r="O39" s="10">
        <v>9.3000000000000007</v>
      </c>
      <c r="P39" s="30">
        <v>101.3</v>
      </c>
      <c r="Q39" s="26">
        <v>9130022</v>
      </c>
      <c r="R39" s="10">
        <v>9.3000000000000007</v>
      </c>
      <c r="S39" s="30">
        <v>101.8</v>
      </c>
      <c r="T39" s="26">
        <v>10965198</v>
      </c>
      <c r="U39" s="10">
        <v>9.3000000000000007</v>
      </c>
      <c r="V39" s="30">
        <v>102.6</v>
      </c>
      <c r="W39" s="26">
        <v>12783798</v>
      </c>
      <c r="X39" s="10">
        <v>9.4</v>
      </c>
      <c r="Y39" s="30">
        <v>101.7</v>
      </c>
      <c r="Z39" s="26">
        <v>14657764</v>
      </c>
      <c r="AA39" s="10">
        <v>9.3000000000000007</v>
      </c>
      <c r="AB39" s="30">
        <v>101.8</v>
      </c>
      <c r="AC39" s="26">
        <v>16765239</v>
      </c>
      <c r="AD39" s="10">
        <v>9.4</v>
      </c>
      <c r="AE39" s="18">
        <v>102.3</v>
      </c>
      <c r="AF39" s="26"/>
      <c r="AG39" s="10"/>
      <c r="AH39" s="30"/>
      <c r="AI39" s="26"/>
      <c r="AJ39" s="10"/>
      <c r="AK39" s="30"/>
    </row>
    <row r="40" spans="1:37" s="3" customFormat="1" ht="18" customHeight="1" x14ac:dyDescent="0.25">
      <c r="A40" s="6" t="s">
        <v>3</v>
      </c>
      <c r="B40" s="26">
        <v>2067863</v>
      </c>
      <c r="C40" s="10">
        <v>12.9</v>
      </c>
      <c r="D40" s="30">
        <v>96</v>
      </c>
      <c r="E40" s="26">
        <v>3824533</v>
      </c>
      <c r="F40" s="10">
        <v>12.5</v>
      </c>
      <c r="G40" s="30">
        <v>97.7</v>
      </c>
      <c r="H40" s="26">
        <v>5706821</v>
      </c>
      <c r="I40" s="10">
        <v>12.2</v>
      </c>
      <c r="J40" s="30">
        <v>99.2</v>
      </c>
      <c r="K40" s="26">
        <v>7632776</v>
      </c>
      <c r="L40" s="10">
        <v>11.9</v>
      </c>
      <c r="M40" s="30">
        <v>100.3</v>
      </c>
      <c r="N40" s="26">
        <v>9480632</v>
      </c>
      <c r="O40" s="10">
        <v>11.9</v>
      </c>
      <c r="P40" s="30">
        <v>101.5</v>
      </c>
      <c r="Q40" s="26">
        <v>11606469</v>
      </c>
      <c r="R40" s="10">
        <v>11.9</v>
      </c>
      <c r="S40" s="30">
        <v>102.5</v>
      </c>
      <c r="T40" s="26">
        <v>13886670</v>
      </c>
      <c r="U40" s="10">
        <v>11.8</v>
      </c>
      <c r="V40" s="30">
        <v>102.7</v>
      </c>
      <c r="W40" s="26">
        <v>16154322</v>
      </c>
      <c r="X40" s="10">
        <v>11.8</v>
      </c>
      <c r="Y40" s="30">
        <v>102.8</v>
      </c>
      <c r="Z40" s="26">
        <v>18496057</v>
      </c>
      <c r="AA40" s="10">
        <v>11.8</v>
      </c>
      <c r="AB40" s="30">
        <v>103.1</v>
      </c>
      <c r="AC40" s="26">
        <v>21382035</v>
      </c>
      <c r="AD40" s="10">
        <v>11.9</v>
      </c>
      <c r="AE40" s="18">
        <v>103.1</v>
      </c>
      <c r="AF40" s="26"/>
      <c r="AG40" s="10"/>
      <c r="AH40" s="30"/>
      <c r="AI40" s="26"/>
      <c r="AJ40" s="10"/>
      <c r="AK40" s="30"/>
    </row>
    <row r="41" spans="1:37" s="3" customFormat="1" ht="18" customHeight="1" x14ac:dyDescent="0.25">
      <c r="A41" s="6" t="s">
        <v>4</v>
      </c>
      <c r="B41" s="26">
        <v>1695789</v>
      </c>
      <c r="C41" s="10">
        <v>10.6</v>
      </c>
      <c r="D41" s="30">
        <v>98.9</v>
      </c>
      <c r="E41" s="26">
        <v>3192459</v>
      </c>
      <c r="F41" s="10">
        <v>10.5</v>
      </c>
      <c r="G41" s="30">
        <v>99.7</v>
      </c>
      <c r="H41" s="26">
        <v>4924780</v>
      </c>
      <c r="I41" s="10">
        <v>10.5</v>
      </c>
      <c r="J41" s="30">
        <v>100.5</v>
      </c>
      <c r="K41" s="26">
        <v>6810278</v>
      </c>
      <c r="L41" s="10">
        <v>10.6</v>
      </c>
      <c r="M41" s="30">
        <v>100.7</v>
      </c>
      <c r="N41" s="26">
        <v>8546862</v>
      </c>
      <c r="O41" s="10">
        <v>10.7</v>
      </c>
      <c r="P41" s="30">
        <v>102</v>
      </c>
      <c r="Q41" s="26">
        <v>10347420</v>
      </c>
      <c r="R41" s="10">
        <v>10.6</v>
      </c>
      <c r="S41" s="30">
        <v>104.2</v>
      </c>
      <c r="T41" s="26">
        <v>12679380</v>
      </c>
      <c r="U41" s="10">
        <v>10.8</v>
      </c>
      <c r="V41" s="30">
        <v>106</v>
      </c>
      <c r="W41" s="26">
        <v>14892587</v>
      </c>
      <c r="X41" s="10">
        <v>10.9</v>
      </c>
      <c r="Y41" s="30">
        <v>106.6</v>
      </c>
      <c r="Z41" s="26">
        <v>17296074</v>
      </c>
      <c r="AA41" s="10">
        <v>11</v>
      </c>
      <c r="AB41" s="30">
        <v>107.2</v>
      </c>
      <c r="AC41" s="26">
        <v>19645311</v>
      </c>
      <c r="AD41" s="10">
        <v>11</v>
      </c>
      <c r="AE41" s="18">
        <v>107.6</v>
      </c>
      <c r="AF41" s="26"/>
      <c r="AG41" s="10"/>
      <c r="AH41" s="30"/>
      <c r="AI41" s="26"/>
      <c r="AJ41" s="10"/>
      <c r="AK41" s="30"/>
    </row>
    <row r="42" spans="1:37" s="3" customFormat="1" ht="18" customHeight="1" x14ac:dyDescent="0.25">
      <c r="A42" s="6" t="s">
        <v>5</v>
      </c>
      <c r="B42" s="26">
        <v>4796811</v>
      </c>
      <c r="C42" s="10">
        <v>29.9</v>
      </c>
      <c r="D42" s="30">
        <v>92.4</v>
      </c>
      <c r="E42" s="26">
        <v>9343289</v>
      </c>
      <c r="F42" s="10">
        <v>30.7</v>
      </c>
      <c r="G42" s="30">
        <v>93.3</v>
      </c>
      <c r="H42" s="26">
        <v>14678450</v>
      </c>
      <c r="I42" s="10">
        <v>31.3</v>
      </c>
      <c r="J42" s="30">
        <v>94.2</v>
      </c>
      <c r="K42" s="26">
        <v>20098987</v>
      </c>
      <c r="L42" s="10">
        <v>31.4</v>
      </c>
      <c r="M42" s="30">
        <v>95.6</v>
      </c>
      <c r="N42" s="26">
        <v>25167265</v>
      </c>
      <c r="O42" s="10">
        <v>31.4</v>
      </c>
      <c r="P42" s="30">
        <v>97.1</v>
      </c>
      <c r="Q42" s="26">
        <v>30864964</v>
      </c>
      <c r="R42" s="10">
        <v>31.5</v>
      </c>
      <c r="S42" s="30">
        <v>98.3</v>
      </c>
      <c r="T42" s="26">
        <v>36295936</v>
      </c>
      <c r="U42" s="10">
        <v>30.9</v>
      </c>
      <c r="V42" s="30">
        <v>99.1</v>
      </c>
      <c r="W42" s="26">
        <v>41425707</v>
      </c>
      <c r="X42" s="10">
        <v>30.400000000000002</v>
      </c>
      <c r="Y42" s="30">
        <v>99.7</v>
      </c>
      <c r="Z42" s="26">
        <v>47203291</v>
      </c>
      <c r="AA42" s="10">
        <v>30</v>
      </c>
      <c r="AB42" s="30">
        <v>100.2</v>
      </c>
      <c r="AC42" s="26">
        <v>53119470</v>
      </c>
      <c r="AD42" s="10">
        <v>29.6</v>
      </c>
      <c r="AE42" s="18">
        <v>100.4</v>
      </c>
      <c r="AF42" s="26"/>
      <c r="AG42" s="10"/>
      <c r="AH42" s="30"/>
      <c r="AI42" s="26"/>
      <c r="AJ42" s="10"/>
      <c r="AK42" s="30"/>
    </row>
    <row r="43" spans="1:37" s="3" customFormat="1" ht="18" customHeight="1" x14ac:dyDescent="0.25">
      <c r="A43" s="6" t="s">
        <v>6</v>
      </c>
      <c r="B43" s="26">
        <v>2910404</v>
      </c>
      <c r="C43" s="10">
        <v>18.2</v>
      </c>
      <c r="D43" s="30">
        <v>91.9</v>
      </c>
      <c r="E43" s="26">
        <v>5530758</v>
      </c>
      <c r="F43" s="10">
        <v>18.2</v>
      </c>
      <c r="G43" s="30">
        <v>95.3</v>
      </c>
      <c r="H43" s="26">
        <v>8463830</v>
      </c>
      <c r="I43" s="10">
        <v>18.100000000000001</v>
      </c>
      <c r="J43" s="30">
        <v>99.2</v>
      </c>
      <c r="K43" s="26">
        <v>11687036</v>
      </c>
      <c r="L43" s="10">
        <v>18.2</v>
      </c>
      <c r="M43" s="30">
        <v>101.9</v>
      </c>
      <c r="N43" s="26">
        <v>14673242</v>
      </c>
      <c r="O43" s="10">
        <v>18.3</v>
      </c>
      <c r="P43" s="30">
        <v>105.1</v>
      </c>
      <c r="Q43" s="26">
        <v>17889110</v>
      </c>
      <c r="R43" s="10">
        <v>18.3</v>
      </c>
      <c r="S43" s="30">
        <v>106.7</v>
      </c>
      <c r="T43" s="26">
        <v>21666412</v>
      </c>
      <c r="U43" s="10">
        <v>18.399999999999999</v>
      </c>
      <c r="V43" s="30">
        <v>108.1</v>
      </c>
      <c r="W43" s="26">
        <v>25452734</v>
      </c>
      <c r="X43" s="10">
        <v>18.600000000000001</v>
      </c>
      <c r="Y43" s="30">
        <v>108.2</v>
      </c>
      <c r="Z43" s="26">
        <v>29659675</v>
      </c>
      <c r="AA43" s="10">
        <v>18.899999999999999</v>
      </c>
      <c r="AB43" s="30">
        <v>108.9</v>
      </c>
      <c r="AC43" s="26">
        <v>34121699</v>
      </c>
      <c r="AD43" s="10">
        <v>19</v>
      </c>
      <c r="AE43" s="18">
        <v>109.7</v>
      </c>
      <c r="AF43" s="26"/>
      <c r="AG43" s="10"/>
      <c r="AH43" s="30"/>
      <c r="AI43" s="26"/>
      <c r="AJ43" s="10"/>
      <c r="AK43" s="30"/>
    </row>
    <row r="44" spans="1:37" s="3" customFormat="1" ht="18" customHeight="1" thickBot="1" x14ac:dyDescent="0.3">
      <c r="A44" s="8" t="s">
        <v>7</v>
      </c>
      <c r="B44" s="27">
        <v>1216744</v>
      </c>
      <c r="C44" s="11">
        <v>7.6</v>
      </c>
      <c r="D44" s="31">
        <v>93.4</v>
      </c>
      <c r="E44" s="27">
        <v>2273143</v>
      </c>
      <c r="F44" s="11">
        <v>7.5</v>
      </c>
      <c r="G44" s="31">
        <v>94.9</v>
      </c>
      <c r="H44" s="27">
        <v>3469010</v>
      </c>
      <c r="I44" s="11">
        <v>7.4</v>
      </c>
      <c r="J44" s="31">
        <v>96.1</v>
      </c>
      <c r="K44" s="27">
        <v>4886002</v>
      </c>
      <c r="L44" s="11">
        <v>7.6</v>
      </c>
      <c r="M44" s="31">
        <v>96.9</v>
      </c>
      <c r="N44" s="27">
        <v>6130442</v>
      </c>
      <c r="O44" s="11">
        <v>7.7</v>
      </c>
      <c r="P44" s="31">
        <v>98.5</v>
      </c>
      <c r="Q44" s="27">
        <v>7472138</v>
      </c>
      <c r="R44" s="11">
        <v>7.6</v>
      </c>
      <c r="S44" s="31">
        <v>99.4</v>
      </c>
      <c r="T44" s="27">
        <v>9043941</v>
      </c>
      <c r="U44" s="11">
        <v>7.7</v>
      </c>
      <c r="V44" s="31">
        <v>100.7</v>
      </c>
      <c r="W44" s="27">
        <v>10566045</v>
      </c>
      <c r="X44" s="11">
        <v>7.7</v>
      </c>
      <c r="Y44" s="31">
        <v>100.5</v>
      </c>
      <c r="Z44" s="27">
        <v>12206023</v>
      </c>
      <c r="AA44" s="11">
        <v>7.8</v>
      </c>
      <c r="AB44" s="31">
        <v>100.7</v>
      </c>
      <c r="AC44" s="27">
        <v>13938700</v>
      </c>
      <c r="AD44" s="11">
        <v>7.8</v>
      </c>
      <c r="AE44" s="19">
        <v>101.2</v>
      </c>
      <c r="AF44" s="27"/>
      <c r="AG44" s="11"/>
      <c r="AH44" s="31"/>
      <c r="AI44" s="27"/>
      <c r="AJ44" s="11"/>
      <c r="AK44" s="31"/>
    </row>
    <row r="45" spans="1:37" ht="15.75" thickTop="1" x14ac:dyDescent="0.25">
      <c r="A45" s="12"/>
    </row>
    <row r="46" spans="1:37" ht="15" customHeight="1" x14ac:dyDescent="0.25">
      <c r="A46" s="35" t="s">
        <v>63</v>
      </c>
      <c r="B46" s="35"/>
      <c r="C46" s="35"/>
      <c r="D46" s="35"/>
      <c r="E46" s="35"/>
      <c r="F46" s="35"/>
      <c r="G46" s="3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</sheetData>
  <mergeCells count="42">
    <mergeCell ref="K19:M19"/>
    <mergeCell ref="AC19:AE19"/>
    <mergeCell ref="AF19:AH19"/>
    <mergeCell ref="AI19:AK19"/>
    <mergeCell ref="A30:H30"/>
    <mergeCell ref="N19:P19"/>
    <mergeCell ref="Q19:S19"/>
    <mergeCell ref="T19:V19"/>
    <mergeCell ref="W19:Y19"/>
    <mergeCell ref="Z19:AB19"/>
    <mergeCell ref="Z3:AB3"/>
    <mergeCell ref="AC3:AE3"/>
    <mergeCell ref="AF3:AH3"/>
    <mergeCell ref="AI3:AK3"/>
    <mergeCell ref="Q3:S3"/>
    <mergeCell ref="T3:V3"/>
    <mergeCell ref="W3:Y3"/>
    <mergeCell ref="N3:P3"/>
    <mergeCell ref="A1:D1"/>
    <mergeCell ref="B3:D3"/>
    <mergeCell ref="E3:G3"/>
    <mergeCell ref="H3:J3"/>
    <mergeCell ref="K3:M3"/>
    <mergeCell ref="H35:J35"/>
    <mergeCell ref="A17:D17"/>
    <mergeCell ref="B19:D19"/>
    <mergeCell ref="E19:G19"/>
    <mergeCell ref="H19:J19"/>
    <mergeCell ref="A46:G46"/>
    <mergeCell ref="A14:G14"/>
    <mergeCell ref="A33:D33"/>
    <mergeCell ref="B35:D35"/>
    <mergeCell ref="E35:G35"/>
    <mergeCell ref="Z35:AB35"/>
    <mergeCell ref="AC35:AE35"/>
    <mergeCell ref="AF35:AH35"/>
    <mergeCell ref="AI35:AK35"/>
    <mergeCell ref="K35:M35"/>
    <mergeCell ref="N35:P35"/>
    <mergeCell ref="Q35:S35"/>
    <mergeCell ref="T35:V35"/>
    <mergeCell ref="W35:Y35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GDP_GRP_dynamics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2023-11-15T13:33:13Z</dcterms:modified>
</cp:coreProperties>
</file>