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9AB6A3A2-B7E1-46C2-A408-7145D28D8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Таблица1 " sheetId="4" r:id="rId1"/>
    <sheet name="Таблица2" sheetId="2" r:id="rId2"/>
    <sheet name="Таблица3" sheetId="8" r:id="rId3"/>
    <sheet name="Графики" sheetId="9" r:id="rId4"/>
  </sheets>
  <externalReferences>
    <externalReference r:id="rId5"/>
  </externalReferences>
  <definedNames>
    <definedName name="_xlnm.Print_Titles" localSheetId="0">'Таблица1 '!$A:$A,'Таблица1 '!$4:$5</definedName>
    <definedName name="_xlnm.Print_Area" localSheetId="0">'Таблица1 '!$A$1:$F$61</definedName>
    <definedName name="_xlnm.Print_Area" localSheetId="1">Таблица2!$A$1:$G$23</definedName>
    <definedName name="_xlnm.Print_Area" localSheetId="2">Таблица3!$A$1:$D$33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8" i="8" l="1"/>
</calcChain>
</file>

<file path=xl/sharedStrings.xml><?xml version="1.0" encoding="utf-8"?>
<sst xmlns="http://schemas.openxmlformats.org/spreadsheetml/2006/main" count="181" uniqueCount="68">
  <si>
    <t>Брестская область</t>
  </si>
  <si>
    <t>Витебская область</t>
  </si>
  <si>
    <t>Гомельская область</t>
  </si>
  <si>
    <t>Гродненская область</t>
  </si>
  <si>
    <t xml:space="preserve">г.Минск </t>
  </si>
  <si>
    <t>Минская область</t>
  </si>
  <si>
    <t>Могилевская область</t>
  </si>
  <si>
    <t>Оптовый товарооборот</t>
  </si>
  <si>
    <t>Розничный товарооборот</t>
  </si>
  <si>
    <t>Продукция промышленности</t>
  </si>
  <si>
    <t>млн.
рублей</t>
  </si>
  <si>
    <t>Валовой внутренний 
продукт (ВВП)</t>
  </si>
  <si>
    <t>Валовой региональный 
продукт (ВРП)</t>
  </si>
  <si>
    <r>
      <t xml:space="preserve">Ввод в эксплуатацию жилья 
за счет всех источников 
финансирования, 
</t>
    </r>
    <r>
      <rPr>
        <sz val="11"/>
        <color indexed="8"/>
        <rFont val="Arial"/>
        <family val="2"/>
        <charset val="204"/>
      </rPr>
      <t>тыс. кв. м общей площади</t>
    </r>
  </si>
  <si>
    <t>Продукция сельского 
хозяйства в хозяйствах 
всех категорий</t>
  </si>
  <si>
    <t>Инвестиции в основной 
капитал</t>
  </si>
  <si>
    <t>х</t>
  </si>
  <si>
    <t>Экспорт товаров,  
млн. долларов США</t>
  </si>
  <si>
    <t>Импорт товаров, 
млн. долларов США</t>
  </si>
  <si>
    <t>Сальдо внешней 
торговли  товарами, 
млн. долларов США</t>
  </si>
  <si>
    <t>Данные предварительные и впоследствии могут быть уточнены.</t>
  </si>
  <si>
    <t>Индексы стоимостных показателей приведены в сопоставимых ценах, индексы внешней</t>
  </si>
  <si>
    <t>торговли – в текущих ценах.</t>
  </si>
  <si>
    <t xml:space="preserve"> </t>
  </si>
  <si>
    <t>Основные социально-экономические показатели
по Республике Беларусь, областям и г.Минску</t>
  </si>
  <si>
    <t>рублей</t>
  </si>
  <si>
    <t>Номинальная начисленная среднемесячная заработная плата</t>
  </si>
  <si>
    <t>Реальная заработная плата</t>
  </si>
  <si>
    <t>марту
2026 г.</t>
  </si>
  <si>
    <t xml:space="preserve">Январь-май                                 2026 г.
</t>
  </si>
  <si>
    <t xml:space="preserve">в процентах
к январю-
маю
2025 г.
</t>
  </si>
  <si>
    <t>Май 2026 г.                                в процентах к</t>
  </si>
  <si>
    <t>маю                 2025 г.</t>
  </si>
  <si>
    <t>апрелю
2026 г.</t>
  </si>
  <si>
    <r>
      <t xml:space="preserve">Справочно
</t>
    </r>
    <r>
      <rPr>
        <sz val="11"/>
        <color indexed="8"/>
        <rFont val="Arial"/>
        <family val="2"/>
        <charset val="204"/>
      </rPr>
      <t>январь-
май
2025 г.
в процентах
к январю- 
маю
2024 г.</t>
    </r>
  </si>
  <si>
    <t>Январь-апрель
 2026 г.</t>
  </si>
  <si>
    <t>Апрель 2026 г. 
в процентах к</t>
  </si>
  <si>
    <r>
      <rPr>
        <u/>
        <sz val="11"/>
        <color indexed="8"/>
        <rFont val="Arial"/>
        <family val="2"/>
        <charset val="204"/>
      </rPr>
      <t>Справочно</t>
    </r>
    <r>
      <rPr>
        <sz val="11"/>
        <color indexed="8"/>
        <rFont val="Arial"/>
        <family val="2"/>
        <charset val="204"/>
      </rPr>
      <t xml:space="preserve"> 
январь-
апрель
2025 г.   
в процентах      
к январю-
апрелю
2024 г.
</t>
    </r>
  </si>
  <si>
    <t>в процентах 
к январю-
апрелю
2025 г.</t>
  </si>
  <si>
    <t>апрелю
2025 г.</t>
  </si>
  <si>
    <t>2 858,3</t>
  </si>
  <si>
    <t>2 501,2</t>
  </si>
  <si>
    <t>2 404,9</t>
  </si>
  <si>
    <t>2 496,1</t>
  </si>
  <si>
    <t>2 532,5</t>
  </si>
  <si>
    <t>3 831,5</t>
  </si>
  <si>
    <t>2 900,2</t>
  </si>
  <si>
    <t>2 373,1</t>
  </si>
  <si>
    <t>Январь-
апрель
2026 г.</t>
  </si>
  <si>
    <t>Январь-
апрель
2026 г.
в процентах 
к январю-
апрелю
2025 г.</t>
  </si>
  <si>
    <r>
      <rPr>
        <u/>
        <sz val="11"/>
        <color theme="1"/>
        <rFont val="Arial"/>
        <family val="2"/>
        <charset val="204"/>
      </rPr>
      <t xml:space="preserve">Справочно </t>
    </r>
    <r>
      <rPr>
        <sz val="11"/>
        <color theme="1"/>
        <rFont val="Arial"/>
        <family val="2"/>
        <charset val="204"/>
      </rPr>
      <t xml:space="preserve">
январь-
апрель
2025 г.
в процентах 
к январю-
апрелю
2024 г.</t>
    </r>
  </si>
  <si>
    <r>
      <rPr>
        <vertAlign val="superscript"/>
        <sz val="11"/>
        <color theme="1"/>
        <rFont val="Arial"/>
        <family val="2"/>
        <charset val="204"/>
      </rPr>
      <t xml:space="preserve">1) </t>
    </r>
    <r>
      <rPr>
        <sz val="11"/>
        <color theme="1"/>
        <rFont val="Arial"/>
        <family val="2"/>
        <charset val="204"/>
      </rPr>
      <t>Январь-апрель 2025 г., млн. долларов США.</t>
    </r>
  </si>
  <si>
    <t>44 558,0</t>
  </si>
  <si>
    <t>5 403,8</t>
  </si>
  <si>
    <t>4 131,6</t>
  </si>
  <si>
    <t>5 037,2</t>
  </si>
  <si>
    <t>4 106,5</t>
  </si>
  <si>
    <t>14 458,7</t>
  </si>
  <si>
    <t>7 766,3</t>
  </si>
  <si>
    <t>3 653,9</t>
  </si>
  <si>
    <t>20 797,2</t>
  </si>
  <si>
    <t>2 719,6</t>
  </si>
  <si>
    <t>1 933,0</t>
  </si>
  <si>
    <t>2 622,9</t>
  </si>
  <si>
    <t>2 214,7</t>
  </si>
  <si>
    <t>4 469,3</t>
  </si>
  <si>
    <t>4 873,1</t>
  </si>
  <si>
    <t>1 962,0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</si>
</sst>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u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u/>
      <sz val="11"/>
      <color theme="1"/>
      <name val="Arial"/>
      <family val="2"/>
      <charset val="204"/>
    </font>
    <font>
      <vertAlign val="superscript"/>
      <sz val="11"/>
      <color theme="1"/>
      <name val="Arial"/>
      <family val="2"/>
      <charset val="204"/>
    </font>
    <font>
      <b/>
      <sz val="13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2"/>
    </xf>
    <xf numFmtId="0" fontId="1" fillId="0" borderId="0" xfId="0" applyFont="1" applyAlignment="1" applyProtection="1">
      <alignment horizontal="left" indent="2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 vertical="top" wrapText="1"/>
    </xf>
    <xf numFmtId="165" fontId="7" fillId="0" borderId="0" xfId="0" applyNumberFormat="1" applyFont="1" applyBorder="1" applyAlignment="1">
      <alignment horizontal="right" wrapText="1" indent="1"/>
    </xf>
    <xf numFmtId="0" fontId="2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 indent="2"/>
    </xf>
    <xf numFmtId="0" fontId="1" fillId="0" borderId="0" xfId="0" applyFont="1" applyAlignment="1">
      <alignment horizontal="left" indent="3"/>
    </xf>
    <xf numFmtId="165" fontId="7" fillId="0" borderId="0" xfId="0" applyNumberFormat="1" applyFont="1" applyAlignment="1">
      <alignment horizontal="right" wrapText="1" indent="1"/>
    </xf>
    <xf numFmtId="165" fontId="7" fillId="0" borderId="0" xfId="0" applyNumberFormat="1" applyFont="1" applyBorder="1" applyAlignment="1">
      <alignment horizontal="right" wrapText="1" indent="3"/>
    </xf>
    <xf numFmtId="165" fontId="7" fillId="0" borderId="0" xfId="0" applyNumberFormat="1" applyFont="1" applyBorder="1" applyAlignment="1">
      <alignment horizontal="right" wrapText="1" indent="2"/>
    </xf>
    <xf numFmtId="0" fontId="7" fillId="0" borderId="0" xfId="0" applyFont="1"/>
    <xf numFmtId="0" fontId="7" fillId="0" borderId="0" xfId="0" applyFont="1" applyAlignment="1">
      <alignment horizontal="left" indent="2"/>
    </xf>
    <xf numFmtId="0" fontId="8" fillId="0" borderId="0" xfId="0" applyFont="1" applyAlignment="1">
      <alignment wrapText="1"/>
    </xf>
    <xf numFmtId="0" fontId="7" fillId="0" borderId="6" xfId="0" applyFont="1" applyBorder="1" applyAlignment="1">
      <alignment horizontal="center" vertical="top" wrapText="1"/>
    </xf>
    <xf numFmtId="0" fontId="7" fillId="0" borderId="1" xfId="0" applyFont="1" applyBorder="1"/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/>
    <xf numFmtId="0" fontId="0" fillId="0" borderId="0" xfId="0" applyBorder="1"/>
    <xf numFmtId="164" fontId="7" fillId="0" borderId="0" xfId="0" applyNumberFormat="1" applyFont="1" applyAlignment="1">
      <alignment horizontal="right" wrapText="1" indent="3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indent="3"/>
    </xf>
    <xf numFmtId="165" fontId="7" fillId="0" borderId="0" xfId="0" applyNumberFormat="1" applyFont="1" applyAlignment="1">
      <alignment horizontal="right" indent="4"/>
    </xf>
    <xf numFmtId="165" fontId="7" fillId="0" borderId="0" xfId="0" applyNumberFormat="1" applyFont="1" applyAlignment="1">
      <alignment horizontal="left" wrapText="1" indent="3"/>
    </xf>
    <xf numFmtId="165" fontId="7" fillId="0" borderId="0" xfId="0" applyNumberFormat="1" applyFont="1" applyAlignment="1">
      <alignment horizontal="right" wrapText="1" indent="3"/>
    </xf>
    <xf numFmtId="165" fontId="7" fillId="0" borderId="0" xfId="0" applyNumberFormat="1" applyFont="1" applyBorder="1" applyAlignment="1">
      <alignment wrapText="1"/>
    </xf>
    <xf numFmtId="4" fontId="7" fillId="0" borderId="0" xfId="0" applyNumberFormat="1" applyFont="1" applyAlignment="1">
      <alignment horizontal="right" indent="4"/>
    </xf>
    <xf numFmtId="164" fontId="7" fillId="0" borderId="0" xfId="0" applyNumberFormat="1" applyFont="1" applyAlignment="1">
      <alignment horizontal="right" wrapText="1" indent="2"/>
    </xf>
    <xf numFmtId="165" fontId="7" fillId="0" borderId="0" xfId="0" applyNumberFormat="1" applyFont="1" applyAlignment="1">
      <alignment horizontal="right" wrapText="1" indent="2"/>
    </xf>
    <xf numFmtId="4" fontId="7" fillId="0" borderId="0" xfId="0" applyNumberFormat="1" applyFont="1" applyAlignment="1">
      <alignment horizontal="right" wrapText="1" indent="2"/>
    </xf>
    <xf numFmtId="0" fontId="1" fillId="0" borderId="7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F"/>
      <color rgb="FFD89290"/>
      <color rgb="FFDEC8EE"/>
      <color rgb="FFFABF8E"/>
      <color rgb="FFFF85AE"/>
      <color rgb="FFABDB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796878</xdr:colOff>
      <xdr:row>17</xdr:row>
      <xdr:rowOff>352650</xdr:rowOff>
    </xdr:from>
    <xdr:ext cx="268296" cy="21336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823961" y="6099400"/>
          <a:ext cx="268296" cy="2133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 baseline="30000"/>
            <a:t>1)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1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1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8</xdr:col>
      <xdr:colOff>638175</xdr:colOff>
      <xdr:row>23</xdr:row>
      <xdr:rowOff>7408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E22E3DA-63F7-7FDF-5E22-DA0CEAF7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5548842" cy="421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179917</xdr:rowOff>
    </xdr:from>
    <xdr:to>
      <xdr:col>9</xdr:col>
      <xdr:colOff>0</xdr:colOff>
      <xdr:row>45</xdr:row>
      <xdr:rowOff>141817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281D6C7-F2D0-DE9D-2EC1-735202A09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2584"/>
          <a:ext cx="5778500" cy="415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rya.samsonova\Desktop\&#1057;&#1072;&#1081;&#1090;\&#1040;&#1089;&#1085;&#1086;&#1091;&#1085;&#1099;&#1103;%20&#1089;&#1072;&#1094;&#1099;&#1103;&#1083;&#1100;&#1085;&#1072;-&#1101;&#1082;&#1072;&#1085;&#1072;&#1084;i&#1095;&#1085;&#1099;&#1103;%20&#1087;&#1072;&#1082;&#1072;&#1079;&#1095;&#1099;&#1082;i%20&#1079;&#1072;%20&#1079;&#1072;%20&#1089;&#1090;&#1091;&#1076;&#1079;&#1077;&#1085;&#1100;-&#1089;&#1072;&#1082;&#1072;&#1074;i&#1082;%202026%20&#1075;..xlsx" TargetMode="External"/><Relationship Id="rId1" Type="http://schemas.openxmlformats.org/officeDocument/2006/relationships/externalLinkPath" Target="&#1040;&#1089;&#1085;&#1086;&#1091;&#1085;&#1099;&#1103;%20&#1089;&#1072;&#1094;&#1099;&#1103;&#1083;&#1100;&#1085;&#1072;-&#1101;&#1082;&#1072;&#1085;&#1072;&#1084;i&#1095;&#1085;&#1099;&#1103;%20&#1087;&#1072;&#1082;&#1072;&#1079;&#1095;&#1099;&#1082;i%20&#1079;&#1072;%20&#1079;&#1072;%20&#1089;&#1090;&#1091;&#1076;&#1079;&#1077;&#1085;&#1100;-&#1089;&#1072;&#1082;&#1072;&#1074;i&#1082;%202026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Таблiца1 "/>
      <sheetName val="Таблiца2"/>
      <sheetName val="Таблiца3"/>
      <sheetName val="Графiкi"/>
    </sheetNames>
    <sheetDataSet>
      <sheetData sheetId="0" refreshError="1"/>
      <sheetData sheetId="1" refreshError="1"/>
      <sheetData sheetId="2">
        <row r="18">
          <cell r="D18">
            <v>-2284.3000000000002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3"/>
  <sheetViews>
    <sheetView tabSelected="1" zoomScale="80" zoomScaleNormal="80" zoomScaleSheetLayoutView="100" zoomScalePageLayoutView="120" workbookViewId="0">
      <selection activeCell="A92" sqref="A92"/>
    </sheetView>
  </sheetViews>
  <sheetFormatPr defaultColWidth="9.140625" defaultRowHeight="15" x14ac:dyDescent="0.25"/>
  <cols>
    <col min="1" max="1" width="31.42578125" customWidth="1"/>
    <col min="2" max="3" width="13" customWidth="1"/>
    <col min="4" max="5" width="11.5703125" customWidth="1"/>
    <col min="6" max="6" width="13.140625" customWidth="1"/>
  </cols>
  <sheetData>
    <row r="1" spans="1:6" ht="13.5" customHeight="1" x14ac:dyDescent="0.25">
      <c r="A1" s="47" t="s">
        <v>24</v>
      </c>
      <c r="B1" s="47"/>
      <c r="C1" s="47"/>
      <c r="D1" s="47"/>
      <c r="E1" s="47"/>
      <c r="F1" s="47"/>
    </row>
    <row r="2" spans="1:6" ht="12.75" customHeight="1" x14ac:dyDescent="0.25">
      <c r="A2" s="47"/>
      <c r="B2" s="47"/>
      <c r="C2" s="47"/>
      <c r="D2" s="47"/>
      <c r="E2" s="47"/>
      <c r="F2" s="47"/>
    </row>
    <row r="3" spans="1:6" ht="15" customHeight="1" x14ac:dyDescent="0.25">
      <c r="A3" s="48"/>
      <c r="B3" s="48"/>
      <c r="C3" s="48"/>
      <c r="D3" s="48"/>
      <c r="E3" s="48"/>
      <c r="F3" s="48"/>
    </row>
    <row r="4" spans="1:6" ht="31.5" customHeight="1" x14ac:dyDescent="0.25">
      <c r="A4" s="45"/>
      <c r="B4" s="41" t="s">
        <v>29</v>
      </c>
      <c r="C4" s="42"/>
      <c r="D4" s="39" t="s">
        <v>31</v>
      </c>
      <c r="E4" s="40"/>
      <c r="F4" s="43" t="s">
        <v>34</v>
      </c>
    </row>
    <row r="5" spans="1:6" ht="82.5" customHeight="1" x14ac:dyDescent="0.25">
      <c r="A5" s="46"/>
      <c r="B5" s="12" t="s">
        <v>10</v>
      </c>
      <c r="C5" s="12" t="s">
        <v>30</v>
      </c>
      <c r="D5" s="12" t="s">
        <v>32</v>
      </c>
      <c r="E5" s="12" t="s">
        <v>33</v>
      </c>
      <c r="F5" s="44"/>
    </row>
    <row r="6" spans="1:6" ht="36" customHeight="1" x14ac:dyDescent="0.25">
      <c r="A6" s="11" t="s">
        <v>11</v>
      </c>
      <c r="B6" s="17">
        <v>118631.2</v>
      </c>
      <c r="C6" s="36">
        <v>100.9</v>
      </c>
      <c r="D6" s="37" t="s">
        <v>16</v>
      </c>
      <c r="E6" s="37" t="s">
        <v>16</v>
      </c>
      <c r="F6" s="37">
        <v>102.5</v>
      </c>
    </row>
    <row r="7" spans="1:6" ht="36" customHeight="1" x14ac:dyDescent="0.25">
      <c r="A7" s="11" t="s">
        <v>12</v>
      </c>
      <c r="B7" s="34"/>
      <c r="C7" s="19"/>
      <c r="D7" s="19"/>
      <c r="E7" s="19"/>
    </row>
    <row r="8" spans="1:6" ht="21.75" customHeight="1" x14ac:dyDescent="0.25">
      <c r="A8" s="5" t="s">
        <v>0</v>
      </c>
      <c r="B8" s="17">
        <v>13484.5</v>
      </c>
      <c r="C8" s="37">
        <v>102.9</v>
      </c>
      <c r="D8" s="37" t="s">
        <v>16</v>
      </c>
      <c r="E8" s="37" t="s">
        <v>16</v>
      </c>
      <c r="F8" s="37">
        <v>102.3</v>
      </c>
    </row>
    <row r="9" spans="1:6" ht="21.75" customHeight="1" x14ac:dyDescent="0.25">
      <c r="A9" s="5" t="s">
        <v>1</v>
      </c>
      <c r="B9" s="17">
        <v>10169.799999999999</v>
      </c>
      <c r="C9" s="37">
        <v>98.4</v>
      </c>
      <c r="D9" s="37" t="s">
        <v>16</v>
      </c>
      <c r="E9" s="37" t="s">
        <v>16</v>
      </c>
      <c r="F9" s="37">
        <v>99.1</v>
      </c>
    </row>
    <row r="10" spans="1:6" ht="21.75" customHeight="1" x14ac:dyDescent="0.25">
      <c r="A10" s="5" t="s">
        <v>2</v>
      </c>
      <c r="B10" s="17">
        <v>13101.7</v>
      </c>
      <c r="C10" s="37">
        <v>101.2</v>
      </c>
      <c r="D10" s="37" t="s">
        <v>16</v>
      </c>
      <c r="E10" s="37" t="s">
        <v>16</v>
      </c>
      <c r="F10" s="37">
        <v>101</v>
      </c>
    </row>
    <row r="11" spans="1:6" ht="21.75" customHeight="1" x14ac:dyDescent="0.25">
      <c r="A11" s="5" t="s">
        <v>3</v>
      </c>
      <c r="B11" s="17">
        <v>12255</v>
      </c>
      <c r="C11" s="37">
        <v>99.2</v>
      </c>
      <c r="D11" s="36" t="s">
        <v>16</v>
      </c>
      <c r="E11" s="37" t="s">
        <v>16</v>
      </c>
      <c r="F11" s="37">
        <v>101.1</v>
      </c>
    </row>
    <row r="12" spans="1:6" ht="21.75" customHeight="1" x14ac:dyDescent="0.25">
      <c r="A12" s="5" t="s">
        <v>4</v>
      </c>
      <c r="B12" s="17">
        <v>39146</v>
      </c>
      <c r="C12" s="37">
        <v>102.1</v>
      </c>
      <c r="D12" s="37" t="s">
        <v>16</v>
      </c>
      <c r="E12" s="37" t="s">
        <v>16</v>
      </c>
      <c r="F12" s="37">
        <v>104.6</v>
      </c>
    </row>
    <row r="13" spans="1:6" ht="21.75" customHeight="1" x14ac:dyDescent="0.25">
      <c r="A13" s="5" t="s">
        <v>5</v>
      </c>
      <c r="B13" s="17">
        <v>21447.599999999999</v>
      </c>
      <c r="C13" s="37">
        <v>100.6</v>
      </c>
      <c r="D13" s="37" t="s">
        <v>16</v>
      </c>
      <c r="E13" s="37" t="s">
        <v>16</v>
      </c>
      <c r="F13" s="37">
        <v>104.3</v>
      </c>
    </row>
    <row r="14" spans="1:6" ht="21.75" customHeight="1" x14ac:dyDescent="0.25">
      <c r="A14" s="5" t="s">
        <v>6</v>
      </c>
      <c r="B14" s="17">
        <v>9026.6</v>
      </c>
      <c r="C14" s="36">
        <v>99.3</v>
      </c>
      <c r="D14" s="37" t="s">
        <v>16</v>
      </c>
      <c r="E14" s="37" t="s">
        <v>16</v>
      </c>
      <c r="F14" s="37">
        <v>101.8</v>
      </c>
    </row>
    <row r="15" spans="1:6" ht="54.75" customHeight="1" x14ac:dyDescent="0.25">
      <c r="A15" s="11" t="s">
        <v>14</v>
      </c>
      <c r="B15" s="17">
        <v>10486</v>
      </c>
      <c r="C15" s="36">
        <v>104.3</v>
      </c>
      <c r="D15" s="37">
        <v>109.1</v>
      </c>
      <c r="E15" s="37">
        <v>118.3</v>
      </c>
      <c r="F15" s="37">
        <v>99</v>
      </c>
    </row>
    <row r="16" spans="1:6" ht="21.95" customHeight="1" x14ac:dyDescent="0.25">
      <c r="A16" s="5" t="s">
        <v>0</v>
      </c>
      <c r="B16" s="17">
        <v>2711.6</v>
      </c>
      <c r="C16" s="37">
        <v>105.4</v>
      </c>
      <c r="D16" s="37">
        <v>109.9</v>
      </c>
      <c r="E16" s="37" t="s">
        <v>16</v>
      </c>
      <c r="F16" s="37">
        <v>100.9</v>
      </c>
    </row>
    <row r="17" spans="1:15" ht="21.95" customHeight="1" x14ac:dyDescent="0.25">
      <c r="A17" s="5" t="s">
        <v>1</v>
      </c>
      <c r="B17" s="17">
        <v>1144.2</v>
      </c>
      <c r="C17" s="37">
        <v>100.2</v>
      </c>
      <c r="D17" s="37">
        <v>105</v>
      </c>
      <c r="E17" s="37" t="s">
        <v>16</v>
      </c>
      <c r="F17" s="37">
        <v>97</v>
      </c>
    </row>
    <row r="18" spans="1:15" ht="21.95" customHeight="1" x14ac:dyDescent="0.25">
      <c r="A18" s="5" t="s">
        <v>2</v>
      </c>
      <c r="B18" s="17">
        <v>1154.3</v>
      </c>
      <c r="C18" s="37">
        <v>104.9</v>
      </c>
      <c r="D18" s="37">
        <v>108.8</v>
      </c>
      <c r="E18" s="37" t="s">
        <v>16</v>
      </c>
      <c r="F18" s="37">
        <v>99.7</v>
      </c>
    </row>
    <row r="19" spans="1:15" ht="21.95" customHeight="1" x14ac:dyDescent="0.25">
      <c r="A19" s="5" t="s">
        <v>3</v>
      </c>
      <c r="B19" s="17">
        <v>1804.9</v>
      </c>
      <c r="C19" s="37">
        <v>102.1</v>
      </c>
      <c r="D19" s="36">
        <v>106.3</v>
      </c>
      <c r="E19" s="37" t="s">
        <v>16</v>
      </c>
      <c r="F19" s="37">
        <v>99.3</v>
      </c>
    </row>
    <row r="20" spans="1:15" ht="21.95" customHeight="1" x14ac:dyDescent="0.25">
      <c r="A20" s="5" t="s">
        <v>5</v>
      </c>
      <c r="B20" s="17">
        <v>2612.1</v>
      </c>
      <c r="C20" s="37">
        <v>106.7</v>
      </c>
      <c r="D20" s="37">
        <v>112.6</v>
      </c>
      <c r="E20" s="37" t="s">
        <v>16</v>
      </c>
      <c r="F20" s="37">
        <v>97</v>
      </c>
    </row>
    <row r="21" spans="1:15" ht="21.95" customHeight="1" x14ac:dyDescent="0.25">
      <c r="A21" s="5" t="s">
        <v>6</v>
      </c>
      <c r="B21" s="17">
        <v>1038.8</v>
      </c>
      <c r="C21" s="37">
        <v>102.9</v>
      </c>
      <c r="D21" s="37">
        <v>108.1</v>
      </c>
      <c r="E21" s="37" t="s">
        <v>16</v>
      </c>
      <c r="F21" s="38">
        <v>99.97</v>
      </c>
    </row>
    <row r="22" spans="1:15" ht="24" customHeight="1" x14ac:dyDescent="0.25">
      <c r="A22" s="14" t="s">
        <v>9</v>
      </c>
      <c r="B22" s="17">
        <v>88392.8</v>
      </c>
      <c r="C22" s="36">
        <v>98.6</v>
      </c>
      <c r="D22" s="37">
        <v>103</v>
      </c>
      <c r="E22" s="37">
        <v>98.6</v>
      </c>
      <c r="F22" s="37">
        <v>101</v>
      </c>
    </row>
    <row r="23" spans="1:15" ht="21.95" customHeight="1" x14ac:dyDescent="0.25">
      <c r="A23" s="6" t="s">
        <v>0</v>
      </c>
      <c r="B23" s="17">
        <v>11780.1</v>
      </c>
      <c r="C23" s="37">
        <v>104.1</v>
      </c>
      <c r="D23" s="37">
        <v>104.9</v>
      </c>
      <c r="E23" s="37">
        <v>95.7</v>
      </c>
      <c r="F23" s="37">
        <v>102.5</v>
      </c>
      <c r="O23" t="s">
        <v>23</v>
      </c>
    </row>
    <row r="24" spans="1:15" ht="21.95" customHeight="1" x14ac:dyDescent="0.25">
      <c r="A24" s="6" t="s">
        <v>1</v>
      </c>
      <c r="B24" s="17">
        <v>9428.7000000000007</v>
      </c>
      <c r="C24" s="37">
        <v>98.8</v>
      </c>
      <c r="D24" s="37">
        <v>96.8</v>
      </c>
      <c r="E24" s="37">
        <v>97.3</v>
      </c>
      <c r="F24" s="37">
        <v>96.5</v>
      </c>
    </row>
    <row r="25" spans="1:15" ht="21.95" customHeight="1" x14ac:dyDescent="0.25">
      <c r="A25" s="6" t="s">
        <v>2</v>
      </c>
      <c r="B25" s="17">
        <v>15050.2</v>
      </c>
      <c r="C25" s="37">
        <v>100.9</v>
      </c>
      <c r="D25" s="37">
        <v>105.3</v>
      </c>
      <c r="E25" s="37">
        <v>95.1</v>
      </c>
      <c r="F25" s="37">
        <v>97</v>
      </c>
    </row>
    <row r="26" spans="1:15" ht="21.95" customHeight="1" x14ac:dyDescent="0.25">
      <c r="A26" s="6" t="s">
        <v>3</v>
      </c>
      <c r="B26" s="17">
        <v>9825.5</v>
      </c>
      <c r="C26" s="37">
        <v>95.8</v>
      </c>
      <c r="D26" s="36">
        <v>93.8</v>
      </c>
      <c r="E26" s="37">
        <v>98.6</v>
      </c>
      <c r="F26" s="37">
        <v>98.9</v>
      </c>
    </row>
    <row r="27" spans="1:15" ht="21.95" customHeight="1" x14ac:dyDescent="0.25">
      <c r="A27" s="6" t="s">
        <v>4</v>
      </c>
      <c r="B27" s="17">
        <v>14851.9</v>
      </c>
      <c r="C27" s="37">
        <v>95.1</v>
      </c>
      <c r="D27" s="37">
        <v>102.7</v>
      </c>
      <c r="E27" s="37">
        <v>98.5</v>
      </c>
      <c r="F27" s="37">
        <v>102.5</v>
      </c>
    </row>
    <row r="28" spans="1:15" ht="21.95" customHeight="1" x14ac:dyDescent="0.25">
      <c r="A28" s="6" t="s">
        <v>5</v>
      </c>
      <c r="B28" s="17">
        <v>20426.900000000001</v>
      </c>
      <c r="C28" s="37">
        <v>101.4</v>
      </c>
      <c r="D28" s="37">
        <v>109.8</v>
      </c>
      <c r="E28" s="37">
        <v>103.8</v>
      </c>
      <c r="F28" s="37">
        <v>105.9</v>
      </c>
    </row>
    <row r="29" spans="1:15" ht="21.75" customHeight="1" x14ac:dyDescent="0.25">
      <c r="A29" s="6" t="s">
        <v>6</v>
      </c>
      <c r="B29" s="17">
        <v>7029.6</v>
      </c>
      <c r="C29" s="36">
        <v>94.5</v>
      </c>
      <c r="D29" s="37">
        <v>95.7</v>
      </c>
      <c r="E29" s="37">
        <v>95.6</v>
      </c>
      <c r="F29" s="37">
        <v>101.3</v>
      </c>
    </row>
    <row r="30" spans="1:15" ht="37.5" customHeight="1" x14ac:dyDescent="0.25">
      <c r="A30" s="14" t="s">
        <v>15</v>
      </c>
      <c r="B30" s="17" t="s">
        <v>60</v>
      </c>
      <c r="C30" s="36">
        <v>101.5</v>
      </c>
      <c r="D30" s="37">
        <v>109.6</v>
      </c>
      <c r="E30" s="37">
        <v>115.1</v>
      </c>
      <c r="F30" s="37">
        <v>114.9</v>
      </c>
    </row>
    <row r="31" spans="1:15" ht="18" customHeight="1" x14ac:dyDescent="0.25">
      <c r="A31" s="15" t="s">
        <v>0</v>
      </c>
      <c r="B31" s="17" t="s">
        <v>61</v>
      </c>
      <c r="C31" s="37">
        <v>103.2</v>
      </c>
      <c r="D31" s="37">
        <v>117.8</v>
      </c>
      <c r="E31" s="37">
        <v>123.9</v>
      </c>
      <c r="F31" s="37">
        <v>111.9</v>
      </c>
    </row>
    <row r="32" spans="1:15" ht="18" customHeight="1" x14ac:dyDescent="0.25">
      <c r="A32" s="15" t="s">
        <v>1</v>
      </c>
      <c r="B32" s="17" t="s">
        <v>62</v>
      </c>
      <c r="C32" s="37">
        <v>107.3</v>
      </c>
      <c r="D32" s="37">
        <v>110.3</v>
      </c>
      <c r="E32" s="37">
        <v>98.4</v>
      </c>
      <c r="F32" s="37">
        <v>111</v>
      </c>
    </row>
    <row r="33" spans="1:6" ht="18" customHeight="1" x14ac:dyDescent="0.25">
      <c r="A33" s="15" t="s">
        <v>2</v>
      </c>
      <c r="B33" s="17" t="s">
        <v>63</v>
      </c>
      <c r="C33" s="37">
        <v>95.5</v>
      </c>
      <c r="D33" s="37">
        <v>109.3</v>
      </c>
      <c r="E33" s="37">
        <v>113.3</v>
      </c>
      <c r="F33" s="37">
        <v>120</v>
      </c>
    </row>
    <row r="34" spans="1:6" ht="18" customHeight="1" x14ac:dyDescent="0.25">
      <c r="A34" s="15" t="s">
        <v>3</v>
      </c>
      <c r="B34" s="17" t="s">
        <v>64</v>
      </c>
      <c r="C34" s="37">
        <v>113.1</v>
      </c>
      <c r="D34" s="36">
        <v>123.3</v>
      </c>
      <c r="E34" s="37">
        <v>109.7</v>
      </c>
      <c r="F34" s="37">
        <v>105</v>
      </c>
    </row>
    <row r="35" spans="1:6" ht="18" customHeight="1" x14ac:dyDescent="0.25">
      <c r="A35" s="15" t="s">
        <v>4</v>
      </c>
      <c r="B35" s="17" t="s">
        <v>65</v>
      </c>
      <c r="C35" s="37">
        <v>102.5</v>
      </c>
      <c r="D35" s="37">
        <v>107.3</v>
      </c>
      <c r="E35" s="37">
        <v>121.7</v>
      </c>
      <c r="F35" s="37">
        <v>113.1</v>
      </c>
    </row>
    <row r="36" spans="1:6" ht="18" customHeight="1" x14ac:dyDescent="0.25">
      <c r="A36" s="15" t="s">
        <v>5</v>
      </c>
      <c r="B36" s="17" t="s">
        <v>66</v>
      </c>
      <c r="C36" s="37">
        <v>92.2</v>
      </c>
      <c r="D36" s="37">
        <v>99</v>
      </c>
      <c r="E36" s="37">
        <v>122.8</v>
      </c>
      <c r="F36" s="37">
        <v>120.8</v>
      </c>
    </row>
    <row r="37" spans="1:6" ht="18" customHeight="1" x14ac:dyDescent="0.25">
      <c r="A37" s="15" t="s">
        <v>6</v>
      </c>
      <c r="B37" s="17" t="s">
        <v>67</v>
      </c>
      <c r="C37" s="36">
        <v>112.4</v>
      </c>
      <c r="D37" s="37">
        <v>123.6</v>
      </c>
      <c r="E37" s="37">
        <v>97.6</v>
      </c>
      <c r="F37" s="37">
        <v>116.3</v>
      </c>
    </row>
    <row r="38" spans="1:6" ht="67.5" customHeight="1" x14ac:dyDescent="0.25">
      <c r="A38" s="11" t="s">
        <v>13</v>
      </c>
      <c r="B38" s="17">
        <v>1077.5999999999999</v>
      </c>
      <c r="C38" s="36">
        <v>80.5</v>
      </c>
      <c r="D38" s="37">
        <v>123.2</v>
      </c>
      <c r="E38" s="37">
        <v>147.1</v>
      </c>
      <c r="F38" s="37">
        <v>109.2</v>
      </c>
    </row>
    <row r="39" spans="1:6" ht="18" customHeight="1" x14ac:dyDescent="0.25">
      <c r="A39" s="5" t="s">
        <v>0</v>
      </c>
      <c r="B39" s="17">
        <v>190.4</v>
      </c>
      <c r="C39" s="37">
        <v>98.4</v>
      </c>
      <c r="D39" s="37">
        <v>121.8</v>
      </c>
      <c r="E39" s="37">
        <v>93.8</v>
      </c>
      <c r="F39" s="37">
        <v>114</v>
      </c>
    </row>
    <row r="40" spans="1:6" ht="18" customHeight="1" x14ac:dyDescent="0.25">
      <c r="A40" s="5" t="s">
        <v>1</v>
      </c>
      <c r="B40" s="17">
        <v>90.6</v>
      </c>
      <c r="C40" s="37">
        <v>84.7</v>
      </c>
      <c r="D40" s="37">
        <v>152</v>
      </c>
      <c r="E40" s="37">
        <v>175.7</v>
      </c>
      <c r="F40" s="37">
        <v>94.1</v>
      </c>
    </row>
    <row r="41" spans="1:6" ht="18" customHeight="1" x14ac:dyDescent="0.25">
      <c r="A41" s="5" t="s">
        <v>2</v>
      </c>
      <c r="B41" s="17">
        <v>122.1</v>
      </c>
      <c r="C41" s="37">
        <v>81.099999999999994</v>
      </c>
      <c r="D41" s="37">
        <v>198.9</v>
      </c>
      <c r="E41" s="37">
        <v>238.4</v>
      </c>
      <c r="F41" s="37">
        <v>103.5</v>
      </c>
    </row>
    <row r="42" spans="1:6" ht="18" customHeight="1" x14ac:dyDescent="0.25">
      <c r="A42" s="5" t="s">
        <v>3</v>
      </c>
      <c r="B42" s="17">
        <v>114.3</v>
      </c>
      <c r="C42" s="37">
        <v>86.4</v>
      </c>
      <c r="D42" s="36">
        <v>90.2</v>
      </c>
      <c r="E42" s="37">
        <v>297.3</v>
      </c>
      <c r="F42" s="37">
        <v>108.1</v>
      </c>
    </row>
    <row r="43" spans="1:6" ht="18" customHeight="1" x14ac:dyDescent="0.25">
      <c r="A43" s="5" t="s">
        <v>4</v>
      </c>
      <c r="B43" s="17">
        <v>98.7</v>
      </c>
      <c r="C43" s="37">
        <v>70.400000000000006</v>
      </c>
      <c r="D43" s="37">
        <v>60.2</v>
      </c>
      <c r="E43" s="37">
        <v>90.5</v>
      </c>
      <c r="F43" s="37">
        <v>75.3</v>
      </c>
    </row>
    <row r="44" spans="1:6" ht="18" customHeight="1" x14ac:dyDescent="0.25">
      <c r="A44" s="5" t="s">
        <v>5</v>
      </c>
      <c r="B44" s="17">
        <v>289.39999999999998</v>
      </c>
      <c r="C44" s="37">
        <v>61.9</v>
      </c>
      <c r="D44" s="37">
        <v>147.69999999999999</v>
      </c>
      <c r="E44" s="37">
        <v>176.2</v>
      </c>
      <c r="F44" s="37">
        <v>126.1</v>
      </c>
    </row>
    <row r="45" spans="1:6" ht="18" customHeight="1" x14ac:dyDescent="0.25">
      <c r="A45" s="5" t="s">
        <v>6</v>
      </c>
      <c r="B45" s="17">
        <v>172</v>
      </c>
      <c r="C45" s="36">
        <v>117.2</v>
      </c>
      <c r="D45" s="37">
        <v>78.099999999999994</v>
      </c>
      <c r="E45" s="37">
        <v>66.5</v>
      </c>
      <c r="F45" s="37">
        <v>125.3</v>
      </c>
    </row>
    <row r="46" spans="1:6" ht="24" customHeight="1" x14ac:dyDescent="0.25">
      <c r="A46" s="4" t="s">
        <v>7</v>
      </c>
      <c r="B46" s="17">
        <v>73857.2</v>
      </c>
      <c r="C46" s="36">
        <v>99.4</v>
      </c>
      <c r="D46" s="37">
        <v>105.1</v>
      </c>
      <c r="E46" s="37">
        <v>92.6</v>
      </c>
      <c r="F46" s="37">
        <v>95.8</v>
      </c>
    </row>
    <row r="47" spans="1:6" ht="18" customHeight="1" x14ac:dyDescent="0.25">
      <c r="A47" s="5" t="s">
        <v>0</v>
      </c>
      <c r="B47" s="17">
        <v>3097.6</v>
      </c>
      <c r="C47" s="37">
        <v>95.6</v>
      </c>
      <c r="D47" s="37">
        <v>105.7</v>
      </c>
      <c r="E47" s="37">
        <v>93.7</v>
      </c>
      <c r="F47" s="37">
        <v>94</v>
      </c>
    </row>
    <row r="48" spans="1:6" ht="18" customHeight="1" x14ac:dyDescent="0.25">
      <c r="A48" s="5" t="s">
        <v>1</v>
      </c>
      <c r="B48" s="17">
        <v>5232.3</v>
      </c>
      <c r="C48" s="37">
        <v>59</v>
      </c>
      <c r="D48" s="37">
        <v>53.4</v>
      </c>
      <c r="E48" s="37">
        <v>69.900000000000006</v>
      </c>
      <c r="F48" s="37">
        <v>65.2</v>
      </c>
    </row>
    <row r="49" spans="1:6" ht="18" customHeight="1" x14ac:dyDescent="0.25">
      <c r="A49" s="5" t="s">
        <v>2</v>
      </c>
      <c r="B49" s="17">
        <v>4701.2</v>
      </c>
      <c r="C49" s="37">
        <v>97.6</v>
      </c>
      <c r="D49" s="37">
        <v>98.3</v>
      </c>
      <c r="E49" s="37">
        <v>93.2</v>
      </c>
      <c r="F49" s="37">
        <v>99.7</v>
      </c>
    </row>
    <row r="50" spans="1:6" ht="18" customHeight="1" x14ac:dyDescent="0.25">
      <c r="A50" s="5" t="s">
        <v>3</v>
      </c>
      <c r="B50" s="17">
        <v>2399.6999999999998</v>
      </c>
      <c r="C50" s="37">
        <v>99</v>
      </c>
      <c r="D50" s="36">
        <v>105.8</v>
      </c>
      <c r="E50" s="37">
        <v>83.1</v>
      </c>
      <c r="F50" s="37">
        <v>100.1</v>
      </c>
    </row>
    <row r="51" spans="1:6" ht="18" customHeight="1" x14ac:dyDescent="0.25">
      <c r="A51" s="5" t="s">
        <v>4</v>
      </c>
      <c r="B51" s="17">
        <v>45047.6</v>
      </c>
      <c r="C51" s="37">
        <v>107.5</v>
      </c>
      <c r="D51" s="37">
        <v>112.3</v>
      </c>
      <c r="E51" s="37">
        <v>95.9</v>
      </c>
      <c r="F51" s="37">
        <v>104.8</v>
      </c>
    </row>
    <row r="52" spans="1:6" ht="18" customHeight="1" x14ac:dyDescent="0.25">
      <c r="A52" s="5" t="s">
        <v>5</v>
      </c>
      <c r="B52" s="17">
        <v>11808.6</v>
      </c>
      <c r="C52" s="37">
        <v>102</v>
      </c>
      <c r="D52" s="37">
        <v>109.4</v>
      </c>
      <c r="E52" s="37">
        <v>95.7</v>
      </c>
      <c r="F52" s="37">
        <v>100.9</v>
      </c>
    </row>
    <row r="53" spans="1:6" ht="18" customHeight="1" x14ac:dyDescent="0.25">
      <c r="A53" s="5" t="s">
        <v>6</v>
      </c>
      <c r="B53" s="17">
        <v>1570.2</v>
      </c>
      <c r="C53" s="36">
        <v>93</v>
      </c>
      <c r="D53" s="37">
        <v>95.3</v>
      </c>
      <c r="E53" s="37">
        <v>79.7</v>
      </c>
      <c r="F53" s="37">
        <v>104.9</v>
      </c>
    </row>
    <row r="54" spans="1:6" ht="24" customHeight="1" x14ac:dyDescent="0.25">
      <c r="A54" s="4" t="s">
        <v>8</v>
      </c>
      <c r="B54" s="17" t="s">
        <v>52</v>
      </c>
      <c r="C54" s="36">
        <v>107.1</v>
      </c>
      <c r="D54" s="37">
        <v>110.6</v>
      </c>
      <c r="E54" s="37">
        <v>109.8</v>
      </c>
      <c r="F54" s="37">
        <v>109.9</v>
      </c>
    </row>
    <row r="55" spans="1:6" ht="18" customHeight="1" x14ac:dyDescent="0.25">
      <c r="A55" s="5" t="s">
        <v>0</v>
      </c>
      <c r="B55" s="17" t="s">
        <v>53</v>
      </c>
      <c r="C55" s="37">
        <v>105.7</v>
      </c>
      <c r="D55" s="37">
        <v>108.7</v>
      </c>
      <c r="E55" s="37">
        <v>106.4</v>
      </c>
      <c r="F55" s="37">
        <v>108.6</v>
      </c>
    </row>
    <row r="56" spans="1:6" ht="18" customHeight="1" x14ac:dyDescent="0.25">
      <c r="A56" s="5" t="s">
        <v>1</v>
      </c>
      <c r="B56" s="17" t="s">
        <v>54</v>
      </c>
      <c r="C56" s="37">
        <v>105.1</v>
      </c>
      <c r="D56" s="37">
        <v>108.6</v>
      </c>
      <c r="E56" s="37">
        <v>107.2</v>
      </c>
      <c r="F56" s="37">
        <v>107.6</v>
      </c>
    </row>
    <row r="57" spans="1:6" ht="18" customHeight="1" x14ac:dyDescent="0.25">
      <c r="A57" s="5" t="s">
        <v>2</v>
      </c>
      <c r="B57" s="17" t="s">
        <v>55</v>
      </c>
      <c r="C57" s="37">
        <v>105.6</v>
      </c>
      <c r="D57" s="37">
        <v>108.3</v>
      </c>
      <c r="E57" s="37">
        <v>105.4</v>
      </c>
      <c r="F57" s="37">
        <v>109</v>
      </c>
    </row>
    <row r="58" spans="1:6" ht="18" customHeight="1" x14ac:dyDescent="0.25">
      <c r="A58" s="5" t="s">
        <v>3</v>
      </c>
      <c r="B58" s="17" t="s">
        <v>56</v>
      </c>
      <c r="C58" s="37">
        <v>105.6</v>
      </c>
      <c r="D58" s="36">
        <v>108</v>
      </c>
      <c r="E58" s="37">
        <v>105.8</v>
      </c>
      <c r="F58" s="37">
        <v>106.7</v>
      </c>
    </row>
    <row r="59" spans="1:6" ht="18" customHeight="1" x14ac:dyDescent="0.25">
      <c r="A59" s="5" t="s">
        <v>4</v>
      </c>
      <c r="B59" s="17" t="s">
        <v>57</v>
      </c>
      <c r="C59" s="37">
        <v>108.7</v>
      </c>
      <c r="D59" s="37">
        <v>113.7</v>
      </c>
      <c r="E59" s="37">
        <v>118.7</v>
      </c>
      <c r="F59" s="37">
        <v>113.4</v>
      </c>
    </row>
    <row r="60" spans="1:6" ht="18" customHeight="1" x14ac:dyDescent="0.25">
      <c r="A60" s="5" t="s">
        <v>5</v>
      </c>
      <c r="B60" s="17" t="s">
        <v>58</v>
      </c>
      <c r="C60" s="37">
        <v>110.1</v>
      </c>
      <c r="D60" s="37">
        <v>112.3</v>
      </c>
      <c r="E60" s="37">
        <v>105</v>
      </c>
      <c r="F60" s="37">
        <v>108.8</v>
      </c>
    </row>
    <row r="61" spans="1:6" ht="18" customHeight="1" x14ac:dyDescent="0.25">
      <c r="A61" s="5" t="s">
        <v>6</v>
      </c>
      <c r="B61" s="17" t="s">
        <v>59</v>
      </c>
      <c r="C61" s="36">
        <v>103.7</v>
      </c>
      <c r="D61" s="37">
        <v>106.8</v>
      </c>
      <c r="E61" s="37">
        <v>106.3</v>
      </c>
      <c r="F61" s="37">
        <v>107.8</v>
      </c>
    </row>
    <row r="62" spans="1:6" x14ac:dyDescent="0.25">
      <c r="B62" s="13"/>
      <c r="E62" s="19"/>
      <c r="F62" s="18"/>
    </row>
    <row r="63" spans="1:6" x14ac:dyDescent="0.25">
      <c r="E63" s="19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</sheetData>
  <mergeCells count="5">
    <mergeCell ref="D4:E4"/>
    <mergeCell ref="B4:C4"/>
    <mergeCell ref="F4:F5"/>
    <mergeCell ref="A4:A5"/>
    <mergeCell ref="A1:F3"/>
  </mergeCells>
  <phoneticPr fontId="5" type="noConversion"/>
  <printOptions horizontalCentered="1"/>
  <pageMargins left="0.47244094488188981" right="0.47244094488188981" top="0.74803149606299213" bottom="0.74803149606299213" header="0.31496062992125984" footer="0.31496062992125984"/>
  <pageSetup paperSize="9" scale="98" orientation="portrait" r:id="rId1"/>
  <headerFooter>
    <oddFooter>&amp;C&amp;P</oddFooter>
  </headerFooter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zoomScaleNormal="100" workbookViewId="0">
      <selection activeCell="A35" sqref="A35"/>
    </sheetView>
  </sheetViews>
  <sheetFormatPr defaultRowHeight="15" x14ac:dyDescent="0.25"/>
  <cols>
    <col min="1" max="1" width="37.5703125" customWidth="1"/>
    <col min="2" max="2" width="10.28515625" customWidth="1"/>
    <col min="3" max="3" width="12.5703125" customWidth="1"/>
    <col min="4" max="5" width="9.28515625" customWidth="1"/>
    <col min="6" max="6" width="13" customWidth="1"/>
    <col min="7" max="7" width="14.140625" customWidth="1"/>
    <col min="8" max="8" width="9.28515625" hidden="1" customWidth="1"/>
    <col min="9" max="9" width="0.140625" hidden="1" customWidth="1"/>
  </cols>
  <sheetData>
    <row r="1" spans="1:10" ht="15" customHeight="1" x14ac:dyDescent="0.25">
      <c r="A1" s="45"/>
      <c r="B1" s="41" t="s">
        <v>35</v>
      </c>
      <c r="C1" s="42"/>
      <c r="D1" s="41" t="s">
        <v>36</v>
      </c>
      <c r="E1" s="42"/>
      <c r="F1" s="41" t="s">
        <v>37</v>
      </c>
      <c r="G1" s="7"/>
    </row>
    <row r="2" spans="1:10" ht="18.75" customHeight="1" x14ac:dyDescent="0.25">
      <c r="A2" s="51"/>
      <c r="B2" s="52"/>
      <c r="C2" s="53"/>
      <c r="D2" s="52"/>
      <c r="E2" s="53"/>
      <c r="F2" s="54"/>
      <c r="G2" s="7"/>
    </row>
    <row r="3" spans="1:10" ht="15" customHeight="1" x14ac:dyDescent="0.25">
      <c r="A3" s="51"/>
      <c r="B3" s="49" t="s">
        <v>25</v>
      </c>
      <c r="C3" s="49" t="s">
        <v>38</v>
      </c>
      <c r="D3" s="49" t="s">
        <v>39</v>
      </c>
      <c r="E3" s="49" t="s">
        <v>28</v>
      </c>
      <c r="F3" s="54"/>
      <c r="G3" s="7"/>
    </row>
    <row r="4" spans="1:10" ht="67.5" customHeight="1" x14ac:dyDescent="0.25">
      <c r="A4" s="46"/>
      <c r="B4" s="50"/>
      <c r="C4" s="50"/>
      <c r="D4" s="50"/>
      <c r="E4" s="50"/>
      <c r="F4" s="52"/>
      <c r="G4" s="7"/>
    </row>
    <row r="5" spans="1:10" ht="39" customHeight="1" x14ac:dyDescent="0.25">
      <c r="A5" s="14" t="s">
        <v>26</v>
      </c>
      <c r="B5" s="17" t="s">
        <v>40</v>
      </c>
      <c r="C5" s="32">
        <v>113.1</v>
      </c>
      <c r="D5" s="17">
        <v>112.5</v>
      </c>
      <c r="E5" s="17">
        <v>99.2</v>
      </c>
      <c r="F5" s="33">
        <v>118.2</v>
      </c>
      <c r="G5" s="7"/>
    </row>
    <row r="6" spans="1:10" ht="19.5" customHeight="1" x14ac:dyDescent="0.25">
      <c r="A6" s="5" t="s">
        <v>0</v>
      </c>
      <c r="B6" s="17" t="s">
        <v>41</v>
      </c>
      <c r="C6" s="32">
        <v>114.6</v>
      </c>
      <c r="D6" s="17">
        <v>114.8</v>
      </c>
      <c r="E6" s="17">
        <v>100.9</v>
      </c>
      <c r="F6" s="33">
        <v>118.8</v>
      </c>
      <c r="G6" s="28"/>
      <c r="I6" s="27"/>
      <c r="J6" s="27"/>
    </row>
    <row r="7" spans="1:10" ht="19.5" customHeight="1" x14ac:dyDescent="0.25">
      <c r="A7" s="5" t="s">
        <v>1</v>
      </c>
      <c r="B7" s="17" t="s">
        <v>42</v>
      </c>
      <c r="C7" s="32">
        <v>115.3</v>
      </c>
      <c r="D7" s="17">
        <v>115.5</v>
      </c>
      <c r="E7" s="17">
        <v>101.9</v>
      </c>
      <c r="F7" s="33">
        <v>118.8</v>
      </c>
      <c r="G7" s="28"/>
    </row>
    <row r="8" spans="1:10" ht="20.100000000000001" customHeight="1" x14ac:dyDescent="0.25">
      <c r="A8" s="5" t="s">
        <v>2</v>
      </c>
      <c r="B8" s="17" t="s">
        <v>43</v>
      </c>
      <c r="C8" s="32">
        <v>111.3</v>
      </c>
      <c r="D8" s="17">
        <v>112.4</v>
      </c>
      <c r="E8" s="17">
        <v>100.8</v>
      </c>
      <c r="F8" s="33">
        <v>117.9</v>
      </c>
      <c r="G8" s="28"/>
    </row>
    <row r="9" spans="1:10" ht="20.100000000000001" customHeight="1" x14ac:dyDescent="0.25">
      <c r="A9" s="5" t="s">
        <v>3</v>
      </c>
      <c r="B9" s="17" t="s">
        <v>44</v>
      </c>
      <c r="C9" s="32">
        <v>114.2</v>
      </c>
      <c r="D9" s="17">
        <v>112.2</v>
      </c>
      <c r="E9" s="17">
        <v>100.3</v>
      </c>
      <c r="F9" s="33">
        <v>118.3</v>
      </c>
      <c r="G9" s="28"/>
    </row>
    <row r="10" spans="1:10" ht="20.100000000000001" customHeight="1" x14ac:dyDescent="0.25">
      <c r="A10" s="5" t="s">
        <v>4</v>
      </c>
      <c r="B10" s="17" t="s">
        <v>45</v>
      </c>
      <c r="C10" s="32">
        <v>111.1</v>
      </c>
      <c r="D10" s="17">
        <v>110.1</v>
      </c>
      <c r="E10" s="17">
        <v>96.7</v>
      </c>
      <c r="F10" s="33">
        <v>115.9</v>
      </c>
      <c r="G10" s="28"/>
    </row>
    <row r="11" spans="1:10" ht="20.100000000000001" customHeight="1" x14ac:dyDescent="0.25">
      <c r="A11" s="5" t="s">
        <v>5</v>
      </c>
      <c r="B11" s="17" t="s">
        <v>46</v>
      </c>
      <c r="C11" s="32">
        <v>113.9</v>
      </c>
      <c r="D11" s="17">
        <v>112.5</v>
      </c>
      <c r="E11" s="17">
        <v>98.6</v>
      </c>
      <c r="F11" s="33">
        <v>120</v>
      </c>
      <c r="G11" s="28"/>
    </row>
    <row r="12" spans="1:10" ht="20.100000000000001" customHeight="1" x14ac:dyDescent="0.25">
      <c r="A12" s="5" t="s">
        <v>6</v>
      </c>
      <c r="B12" s="17" t="s">
        <v>47</v>
      </c>
      <c r="C12" s="32">
        <v>113.2</v>
      </c>
      <c r="D12" s="17">
        <v>113.1</v>
      </c>
      <c r="E12" s="17">
        <v>100.8</v>
      </c>
      <c r="F12" s="33">
        <v>119.4</v>
      </c>
      <c r="G12" s="28"/>
    </row>
    <row r="13" spans="1:10" ht="28.5" customHeight="1" x14ac:dyDescent="0.25">
      <c r="A13" s="14" t="s">
        <v>27</v>
      </c>
      <c r="B13" s="17" t="s">
        <v>16</v>
      </c>
      <c r="C13" s="32">
        <v>107</v>
      </c>
      <c r="D13" s="17">
        <v>106.7</v>
      </c>
      <c r="E13" s="17">
        <v>98.4</v>
      </c>
      <c r="F13" s="33">
        <v>111.7</v>
      </c>
      <c r="G13" s="28"/>
    </row>
    <row r="14" spans="1:10" ht="19.5" customHeight="1" x14ac:dyDescent="0.25">
      <c r="A14" s="5" t="s">
        <v>0</v>
      </c>
      <c r="B14" s="17" t="s">
        <v>16</v>
      </c>
      <c r="C14" s="32">
        <v>108.4</v>
      </c>
      <c r="D14" s="17">
        <v>108.9</v>
      </c>
      <c r="E14" s="17">
        <v>100.1</v>
      </c>
      <c r="F14" s="33">
        <v>112.3</v>
      </c>
      <c r="G14" s="28"/>
    </row>
    <row r="15" spans="1:10" ht="19.5" customHeight="1" x14ac:dyDescent="0.25">
      <c r="A15" s="5" t="s">
        <v>1</v>
      </c>
      <c r="B15" s="17" t="s">
        <v>16</v>
      </c>
      <c r="C15" s="32">
        <v>109.1</v>
      </c>
      <c r="D15" s="17">
        <v>109.6</v>
      </c>
      <c r="E15" s="17">
        <v>101.1</v>
      </c>
      <c r="F15" s="33">
        <v>112.3</v>
      </c>
      <c r="G15" s="28"/>
    </row>
    <row r="16" spans="1:10" ht="20.100000000000001" customHeight="1" x14ac:dyDescent="0.25">
      <c r="A16" s="5" t="s">
        <v>2</v>
      </c>
      <c r="B16" s="17" t="s">
        <v>16</v>
      </c>
      <c r="C16" s="32">
        <v>105.3</v>
      </c>
      <c r="D16" s="17">
        <v>106.6</v>
      </c>
      <c r="E16" s="17">
        <v>100</v>
      </c>
      <c r="F16" s="33">
        <v>111.4</v>
      </c>
      <c r="G16" s="28"/>
    </row>
    <row r="17" spans="1:8" ht="20.100000000000001" customHeight="1" x14ac:dyDescent="0.25">
      <c r="A17" s="5" t="s">
        <v>3</v>
      </c>
      <c r="B17" s="17" t="s">
        <v>16</v>
      </c>
      <c r="C17" s="32">
        <v>108</v>
      </c>
      <c r="D17" s="17">
        <v>106.5</v>
      </c>
      <c r="E17" s="17">
        <v>99.5</v>
      </c>
      <c r="F17" s="33">
        <v>111.8</v>
      </c>
      <c r="G17" s="28"/>
    </row>
    <row r="18" spans="1:8" ht="20.100000000000001" customHeight="1" x14ac:dyDescent="0.25">
      <c r="A18" s="5" t="s">
        <v>4</v>
      </c>
      <c r="B18" s="17" t="s">
        <v>16</v>
      </c>
      <c r="C18" s="32">
        <v>105.1</v>
      </c>
      <c r="D18" s="17">
        <v>104.5</v>
      </c>
      <c r="E18" s="17">
        <v>95.9</v>
      </c>
      <c r="F18" s="33">
        <v>109.5</v>
      </c>
      <c r="G18" s="28"/>
    </row>
    <row r="19" spans="1:8" ht="20.100000000000001" customHeight="1" x14ac:dyDescent="0.25">
      <c r="A19" s="5" t="s">
        <v>5</v>
      </c>
      <c r="B19" s="17" t="s">
        <v>16</v>
      </c>
      <c r="C19" s="32">
        <v>107.8</v>
      </c>
      <c r="D19" s="17">
        <v>106.7</v>
      </c>
      <c r="E19" s="17">
        <v>97.8</v>
      </c>
      <c r="F19" s="33">
        <v>113.4</v>
      </c>
      <c r="G19" s="28"/>
    </row>
    <row r="20" spans="1:8" ht="20.100000000000001" customHeight="1" x14ac:dyDescent="0.25">
      <c r="A20" s="5" t="s">
        <v>6</v>
      </c>
      <c r="B20" s="17" t="s">
        <v>16</v>
      </c>
      <c r="C20" s="32">
        <v>107.1</v>
      </c>
      <c r="D20" s="17">
        <v>107.3</v>
      </c>
      <c r="E20" s="17">
        <v>100</v>
      </c>
      <c r="F20" s="33">
        <v>112.9</v>
      </c>
      <c r="G20" s="28"/>
      <c r="H20" s="17"/>
    </row>
    <row r="21" spans="1:8" ht="20.100000000000001" customHeight="1" x14ac:dyDescent="0.25">
      <c r="A21" s="29"/>
      <c r="B21" s="29"/>
      <c r="C21" s="29"/>
      <c r="D21" s="29"/>
      <c r="E21" s="29"/>
      <c r="F21" s="29"/>
      <c r="G21" s="28"/>
      <c r="H21" s="17"/>
    </row>
    <row r="22" spans="1:8" x14ac:dyDescent="0.25">
      <c r="A22" s="30"/>
      <c r="B22" s="30"/>
      <c r="C22" s="30"/>
      <c r="D22" s="29"/>
      <c r="E22" s="29"/>
      <c r="F22" s="29"/>
      <c r="G22" s="8"/>
      <c r="H22" s="17"/>
    </row>
    <row r="23" spans="1:8" x14ac:dyDescent="0.25">
      <c r="A23" s="16"/>
      <c r="B23" s="16"/>
      <c r="C23" s="16"/>
      <c r="D23" s="16"/>
      <c r="E23" s="8"/>
      <c r="F23" s="8"/>
      <c r="G23" s="8"/>
      <c r="H23" s="17"/>
    </row>
    <row r="24" spans="1:8" x14ac:dyDescent="0.25">
      <c r="A24" s="8"/>
      <c r="B24" s="8"/>
      <c r="C24" s="8"/>
      <c r="D24" s="8"/>
      <c r="E24" s="8"/>
      <c r="F24" s="8"/>
      <c r="G24" s="8"/>
      <c r="H24" s="17"/>
    </row>
    <row r="25" spans="1:8" x14ac:dyDescent="0.25">
      <c r="A25" s="8"/>
      <c r="B25" s="8"/>
      <c r="C25" s="8"/>
      <c r="D25" s="8"/>
      <c r="E25" s="8"/>
      <c r="F25" s="8"/>
      <c r="G25" s="8"/>
      <c r="H25" s="17"/>
    </row>
    <row r="26" spans="1:8" x14ac:dyDescent="0.25">
      <c r="A26" s="8"/>
      <c r="B26" s="8"/>
      <c r="C26" s="8"/>
      <c r="D26" s="8"/>
      <c r="E26" s="8"/>
      <c r="F26" s="8"/>
      <c r="G26" s="8"/>
    </row>
  </sheetData>
  <mergeCells count="8">
    <mergeCell ref="B3:B4"/>
    <mergeCell ref="C3:C4"/>
    <mergeCell ref="A1:A4"/>
    <mergeCell ref="D1:E2"/>
    <mergeCell ref="F1:F4"/>
    <mergeCell ref="D3:D4"/>
    <mergeCell ref="E3:E4"/>
    <mergeCell ref="B1:C2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3"/>
  <sheetViews>
    <sheetView zoomScale="80" zoomScaleNormal="80" workbookViewId="0">
      <selection activeCell="A50" sqref="A50"/>
    </sheetView>
  </sheetViews>
  <sheetFormatPr defaultRowHeight="15" x14ac:dyDescent="0.25"/>
  <cols>
    <col min="1" max="1" width="38" customWidth="1"/>
    <col min="2" max="4" width="18.7109375" customWidth="1"/>
  </cols>
  <sheetData>
    <row r="1" spans="1:4" ht="114.75" customHeight="1" x14ac:dyDescent="0.25">
      <c r="A1" s="26"/>
      <c r="B1" s="23" t="s">
        <v>48</v>
      </c>
      <c r="C1" s="23" t="s">
        <v>49</v>
      </c>
      <c r="D1" s="25" t="s">
        <v>50</v>
      </c>
    </row>
    <row r="2" spans="1:4" ht="34.5" customHeight="1" x14ac:dyDescent="0.25">
      <c r="A2" s="22" t="s">
        <v>17</v>
      </c>
      <c r="B2" s="31">
        <v>15178.1</v>
      </c>
      <c r="C2" s="31">
        <v>122.55114987429798</v>
      </c>
      <c r="D2" s="31">
        <v>96.8</v>
      </c>
    </row>
    <row r="3" spans="1:4" ht="20.100000000000001" customHeight="1" x14ac:dyDescent="0.25">
      <c r="A3" s="21" t="s">
        <v>0</v>
      </c>
      <c r="B3" s="31">
        <v>1664.1</v>
      </c>
      <c r="C3" s="31">
        <v>124.57063018058139</v>
      </c>
      <c r="D3" s="31">
        <v>108.9</v>
      </c>
    </row>
    <row r="4" spans="1:4" ht="20.100000000000001" customHeight="1" x14ac:dyDescent="0.25">
      <c r="A4" s="21" t="s">
        <v>1</v>
      </c>
      <c r="B4" s="31">
        <v>2041.1</v>
      </c>
      <c r="C4" s="31">
        <v>133.74908311208108</v>
      </c>
      <c r="D4" s="31">
        <v>62.3</v>
      </c>
    </row>
    <row r="5" spans="1:4" ht="20.100000000000001" customHeight="1" x14ac:dyDescent="0.25">
      <c r="A5" s="21" t="s">
        <v>2</v>
      </c>
      <c r="B5" s="31">
        <v>1301.5</v>
      </c>
      <c r="C5" s="31">
        <v>114.7226306511533</v>
      </c>
      <c r="D5" s="31">
        <v>89.9</v>
      </c>
    </row>
    <row r="6" spans="1:4" ht="20.100000000000001" customHeight="1" x14ac:dyDescent="0.25">
      <c r="A6" s="21" t="s">
        <v>3</v>
      </c>
      <c r="B6" s="31">
        <v>974.6</v>
      </c>
      <c r="C6" s="31">
        <v>110.39699908699386</v>
      </c>
      <c r="D6" s="31">
        <v>94</v>
      </c>
    </row>
    <row r="7" spans="1:4" ht="20.100000000000001" customHeight="1" x14ac:dyDescent="0.25">
      <c r="A7" s="21" t="s">
        <v>4</v>
      </c>
      <c r="B7" s="31">
        <v>4058.2</v>
      </c>
      <c r="C7" s="31">
        <v>129.62635738174671</v>
      </c>
      <c r="D7" s="31">
        <v>101.7</v>
      </c>
    </row>
    <row r="8" spans="1:4" ht="20.100000000000001" customHeight="1" x14ac:dyDescent="0.25">
      <c r="A8" s="21" t="s">
        <v>5</v>
      </c>
      <c r="B8" s="31">
        <v>3590.8</v>
      </c>
      <c r="C8" s="31">
        <v>119.17972389814393</v>
      </c>
      <c r="D8" s="31">
        <v>105</v>
      </c>
    </row>
    <row r="9" spans="1:4" ht="20.100000000000001" customHeight="1" x14ac:dyDescent="0.25">
      <c r="A9" s="21" t="s">
        <v>6</v>
      </c>
      <c r="B9" s="31">
        <v>814.8</v>
      </c>
      <c r="C9" s="31">
        <v>106.7629754922328</v>
      </c>
      <c r="D9" s="31">
        <v>93</v>
      </c>
    </row>
    <row r="10" spans="1:4" ht="35.25" customHeight="1" x14ac:dyDescent="0.25">
      <c r="A10" s="22" t="s">
        <v>18</v>
      </c>
      <c r="B10" s="31">
        <v>17044.099999999999</v>
      </c>
      <c r="C10" s="31">
        <v>116.18858222248474</v>
      </c>
      <c r="D10" s="31">
        <v>103.8</v>
      </c>
    </row>
    <row r="11" spans="1:4" ht="20.100000000000001" customHeight="1" x14ac:dyDescent="0.25">
      <c r="A11" s="21" t="s">
        <v>0</v>
      </c>
      <c r="B11" s="31">
        <v>715.7</v>
      </c>
      <c r="C11" s="31">
        <v>103.72899043952668</v>
      </c>
      <c r="D11" s="35">
        <v>99.97</v>
      </c>
    </row>
    <row r="12" spans="1:4" ht="20.100000000000001" customHeight="1" x14ac:dyDescent="0.25">
      <c r="A12" s="21" t="s">
        <v>1</v>
      </c>
      <c r="B12" s="31">
        <v>1443.9</v>
      </c>
      <c r="C12" s="31">
        <v>119.63534825514289</v>
      </c>
      <c r="D12" s="31">
        <v>74.599999999999994</v>
      </c>
    </row>
    <row r="13" spans="1:4" ht="20.100000000000001" customHeight="1" x14ac:dyDescent="0.25">
      <c r="A13" s="21" t="s">
        <v>2</v>
      </c>
      <c r="B13" s="31">
        <v>1404.2</v>
      </c>
      <c r="C13" s="31">
        <v>103.87480361271966</v>
      </c>
      <c r="D13" s="31">
        <v>82.2</v>
      </c>
    </row>
    <row r="14" spans="1:4" ht="20.100000000000001" customHeight="1" x14ac:dyDescent="0.25">
      <c r="A14" s="21" t="s">
        <v>3</v>
      </c>
      <c r="B14" s="31">
        <v>634</v>
      </c>
      <c r="C14" s="31">
        <v>129.94333307441181</v>
      </c>
      <c r="D14" s="31">
        <v>108.6</v>
      </c>
    </row>
    <row r="15" spans="1:4" ht="20.100000000000001" customHeight="1" x14ac:dyDescent="0.25">
      <c r="A15" s="21" t="s">
        <v>4</v>
      </c>
      <c r="B15" s="31">
        <v>6900</v>
      </c>
      <c r="C15" s="31">
        <v>116.67602530242327</v>
      </c>
      <c r="D15" s="31">
        <v>109.6</v>
      </c>
    </row>
    <row r="16" spans="1:4" ht="20.100000000000001" customHeight="1" x14ac:dyDescent="0.25">
      <c r="A16" s="21" t="s">
        <v>5</v>
      </c>
      <c r="B16" s="31">
        <v>3208.2</v>
      </c>
      <c r="C16" s="31">
        <v>119.82279653310945</v>
      </c>
      <c r="D16" s="31">
        <v>135.19999999999999</v>
      </c>
    </row>
    <row r="17" spans="1:4" ht="20.100000000000001" customHeight="1" x14ac:dyDescent="0.25">
      <c r="A17" s="21" t="s">
        <v>6</v>
      </c>
      <c r="B17" s="31">
        <v>472.9</v>
      </c>
      <c r="C17" s="31">
        <v>89.340212967880603</v>
      </c>
      <c r="D17" s="31">
        <v>111.9</v>
      </c>
    </row>
    <row r="18" spans="1:4" ht="50.1" customHeight="1" x14ac:dyDescent="0.25">
      <c r="A18" s="22" t="s">
        <v>19</v>
      </c>
      <c r="B18" s="31">
        <v>-1866</v>
      </c>
      <c r="C18" s="31" t="s">
        <v>16</v>
      </c>
      <c r="D18" s="31">
        <f>[1]Таблiца3!$D$18</f>
        <v>-2284.3000000000002</v>
      </c>
    </row>
    <row r="19" spans="1:4" ht="20.100000000000001" customHeight="1" x14ac:dyDescent="0.25">
      <c r="A19" s="21" t="s">
        <v>0</v>
      </c>
      <c r="B19" s="31">
        <v>948.4</v>
      </c>
      <c r="C19" s="31" t="s">
        <v>16</v>
      </c>
      <c r="D19" s="31">
        <v>645.9</v>
      </c>
    </row>
    <row r="20" spans="1:4" ht="20.100000000000001" customHeight="1" x14ac:dyDescent="0.25">
      <c r="A20" s="21" t="s">
        <v>1</v>
      </c>
      <c r="B20" s="31">
        <v>597.20000000000005</v>
      </c>
      <c r="C20" s="31" t="s">
        <v>16</v>
      </c>
      <c r="D20" s="31">
        <v>319.2</v>
      </c>
    </row>
    <row r="21" spans="1:4" ht="20.100000000000001" customHeight="1" x14ac:dyDescent="0.25">
      <c r="A21" s="21" t="s">
        <v>2</v>
      </c>
      <c r="B21" s="31">
        <v>-102.7</v>
      </c>
      <c r="C21" s="31" t="s">
        <v>16</v>
      </c>
      <c r="D21" s="31">
        <v>-217.4</v>
      </c>
    </row>
    <row r="22" spans="1:4" ht="20.100000000000001" customHeight="1" x14ac:dyDescent="0.25">
      <c r="A22" s="21" t="s">
        <v>3</v>
      </c>
      <c r="B22" s="31">
        <v>340.6</v>
      </c>
      <c r="C22" s="31" t="s">
        <v>16</v>
      </c>
      <c r="D22" s="31">
        <v>394.9</v>
      </c>
    </row>
    <row r="23" spans="1:4" ht="20.100000000000001" customHeight="1" x14ac:dyDescent="0.25">
      <c r="A23" s="21" t="s">
        <v>4</v>
      </c>
      <c r="B23" s="31">
        <v>-2841.8</v>
      </c>
      <c r="C23" s="31" t="s">
        <v>16</v>
      </c>
      <c r="D23" s="31">
        <v>-2783.1</v>
      </c>
    </row>
    <row r="24" spans="1:4" ht="20.100000000000001" customHeight="1" x14ac:dyDescent="0.25">
      <c r="A24" s="21" t="s">
        <v>5</v>
      </c>
      <c r="B24" s="31">
        <v>382.6</v>
      </c>
      <c r="C24" s="31" t="s">
        <v>16</v>
      </c>
      <c r="D24" s="31">
        <v>335.5</v>
      </c>
    </row>
    <row r="25" spans="1:4" ht="20.100000000000001" customHeight="1" x14ac:dyDescent="0.25">
      <c r="A25" s="21" t="s">
        <v>6</v>
      </c>
      <c r="B25" s="31">
        <v>341.9</v>
      </c>
      <c r="C25" s="31" t="s">
        <v>16</v>
      </c>
      <c r="D25" s="31">
        <v>233.9</v>
      </c>
    </row>
    <row r="26" spans="1:4" x14ac:dyDescent="0.25">
      <c r="A26" s="24"/>
      <c r="B26" s="20"/>
      <c r="C26" s="20"/>
      <c r="D26" s="20"/>
    </row>
    <row r="27" spans="1:4" ht="21" customHeight="1" x14ac:dyDescent="0.25">
      <c r="A27" s="21" t="s">
        <v>51</v>
      </c>
      <c r="B27" s="20"/>
      <c r="C27" s="20"/>
      <c r="D27" s="20"/>
    </row>
    <row r="28" spans="1:4" ht="20.25" customHeight="1" x14ac:dyDescent="0.25">
      <c r="A28" s="21" t="s">
        <v>20</v>
      </c>
    </row>
    <row r="29" spans="1:4" ht="20.25" customHeight="1" x14ac:dyDescent="0.25">
      <c r="A29" s="21" t="s">
        <v>21</v>
      </c>
    </row>
    <row r="30" spans="1:4" x14ac:dyDescent="0.25">
      <c r="A30" s="20" t="s">
        <v>22</v>
      </c>
      <c r="B30" s="20"/>
    </row>
    <row r="33" ht="0.75" customHeight="1" x14ac:dyDescent="0.25"/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G4"/>
  <sheetViews>
    <sheetView zoomScale="90" zoomScaleNormal="90" workbookViewId="0">
      <selection activeCell="B75" sqref="B75"/>
    </sheetView>
  </sheetViews>
  <sheetFormatPr defaultRowHeight="15" x14ac:dyDescent="0.25"/>
  <cols>
    <col min="9" max="9" width="13" customWidth="1"/>
  </cols>
  <sheetData>
    <row r="2" spans="2:7" ht="15.75" x14ac:dyDescent="0.25">
      <c r="B2" s="10"/>
      <c r="C2" s="10"/>
      <c r="D2" s="10"/>
      <c r="E2" s="10"/>
      <c r="F2" s="2"/>
      <c r="G2" s="1"/>
    </row>
    <row r="3" spans="2:7" ht="15.75" x14ac:dyDescent="0.25">
      <c r="B3" s="10"/>
      <c r="C3" s="10"/>
      <c r="D3" s="10"/>
      <c r="E3" s="10"/>
      <c r="F3" s="2"/>
      <c r="G3" s="1"/>
    </row>
    <row r="4" spans="2:7" x14ac:dyDescent="0.25">
      <c r="B4" s="9"/>
      <c r="C4" s="9"/>
      <c r="D4" s="9"/>
      <c r="E4" s="2"/>
      <c r="F4" s="2"/>
      <c r="G4" s="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Таблица1 </vt:lpstr>
      <vt:lpstr>Таблица2</vt:lpstr>
      <vt:lpstr>Таблица3</vt:lpstr>
      <vt:lpstr>Графики</vt:lpstr>
      <vt:lpstr>'Таблица1 '!Заголовки_для_печати</vt:lpstr>
      <vt:lpstr>'Таблица1 '!Область_печати</vt:lpstr>
      <vt:lpstr>Таблица2!Область_печати</vt:lpstr>
      <vt:lpstr>Таблица3!Область_печати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2019-04-03T08:31:54Z</cp:lastPrinted>
  <dcterms:created xsi:type="dcterms:W3CDTF">2006-09-28T05:33:49Z</dcterms:created>
  <dcterms:modified xsi:type="dcterms:W3CDTF">2026-06-18T06:54:45Z</dcterms:modified>
</cp:coreProperties>
</file>