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373111A8-76F2-4F11-9EAF-FD67AFFA98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лица1 " sheetId="4" r:id="rId1"/>
    <sheet name="Таблица2" sheetId="2" r:id="rId2"/>
    <sheet name="Таблица3" sheetId="8" r:id="rId3"/>
    <sheet name="Графики" sheetId="9" r:id="rId4"/>
  </sheets>
  <externalReferences>
    <externalReference r:id="rId5"/>
  </externalReferences>
  <definedNames>
    <definedName name="_xlnm.Print_Titles" localSheetId="0">'Таблица1 '!$A:$A,'Таблица1 '!$4:$5</definedName>
    <definedName name="_xlnm.Print_Area" localSheetId="0">'Таблица1 '!$A$1:$F$61</definedName>
    <definedName name="_xlnm.Print_Area" localSheetId="1">Таблица2!$A$1:$G$23</definedName>
    <definedName name="_xlnm.Print_Area" localSheetId="2">Таблица3!$A$1:$D$33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8" l="1"/>
</calcChain>
</file>

<file path=xl/sharedStrings.xml><?xml version="1.0" encoding="utf-8"?>
<sst xmlns="http://schemas.openxmlformats.org/spreadsheetml/2006/main" count="182" uniqueCount="69">
  <si>
    <t>Брестская область</t>
  </si>
  <si>
    <t>Витебская область</t>
  </si>
  <si>
    <t>Гомельская область</t>
  </si>
  <si>
    <t>Гродненская область</t>
  </si>
  <si>
    <t xml:space="preserve">г.Минск </t>
  </si>
  <si>
    <t>Минская область</t>
  </si>
  <si>
    <t>Могилевская область</t>
  </si>
  <si>
    <t>Оптовый товарооборот</t>
  </si>
  <si>
    <t>Розничный товарооборот</t>
  </si>
  <si>
    <t>Продукция промышленности</t>
  </si>
  <si>
    <t>млн.
рублей</t>
  </si>
  <si>
    <t>Валовой внутренний 
продукт (ВВП)</t>
  </si>
  <si>
    <t>Валовой региональный 
продукт (ВРП)</t>
  </si>
  <si>
    <r>
      <t xml:space="preserve">Ввод в эксплуатацию жилья 
за счет всех источников 
финансирования, 
</t>
    </r>
    <r>
      <rPr>
        <sz val="11"/>
        <color indexed="8"/>
        <rFont val="Arial"/>
        <family val="2"/>
        <charset val="204"/>
      </rPr>
      <t>тыс. кв. м общей площади</t>
    </r>
  </si>
  <si>
    <t>Продукция сельского 
хозяйства в хозяйствах 
всех категорий</t>
  </si>
  <si>
    <t>Инвестиции в основной 
капитал</t>
  </si>
  <si>
    <t>х</t>
  </si>
  <si>
    <t>Экспорт товаров,  
млн. долларов США</t>
  </si>
  <si>
    <t>Импорт товаров, 
млн. долларов США</t>
  </si>
  <si>
    <t>Сальдо внешней 
торговли  товарами, 
млн. долларов США</t>
  </si>
  <si>
    <t>Данные предварительные и впоследствии могут быть уточнены.</t>
  </si>
  <si>
    <t>Индексы стоимостных показателей приведены в сопоставимых ценах, индексы внешней</t>
  </si>
  <si>
    <t>торговли – в текущих ценах.</t>
  </si>
  <si>
    <t xml:space="preserve"> </t>
  </si>
  <si>
    <t>Основные социально-экономические показатели
по Республике Беларусь, областям и г.Минску</t>
  </si>
  <si>
    <t>рублей</t>
  </si>
  <si>
    <t>Номинальная начисленная среднемесячная заработная плата</t>
  </si>
  <si>
    <t>Реальная заработная плата</t>
  </si>
  <si>
    <t>июню
2026 г.</t>
  </si>
  <si>
    <t>Январь-июль
 2026 г.</t>
  </si>
  <si>
    <t>в процентах 
к январю-
июлю
2025 г.</t>
  </si>
  <si>
    <t>Июль 2026 г. 
в процентах к</t>
  </si>
  <si>
    <t>июлю
2025 г.</t>
  </si>
  <si>
    <r>
      <rPr>
        <u/>
        <sz val="11"/>
        <color indexed="8"/>
        <rFont val="Arial"/>
        <family val="2"/>
        <charset val="204"/>
      </rPr>
      <t>Справочно</t>
    </r>
    <r>
      <rPr>
        <sz val="11"/>
        <color indexed="8"/>
        <rFont val="Arial"/>
        <family val="2"/>
        <charset val="204"/>
      </rPr>
      <t xml:space="preserve"> 
январь-
июль
2025 г.   
в процентах      
к январю-
июлю
2024 г.
</t>
    </r>
  </si>
  <si>
    <t>2 960,7</t>
  </si>
  <si>
    <t>2 609,2</t>
  </si>
  <si>
    <t>2 510,8</t>
  </si>
  <si>
    <t>2 597,8</t>
  </si>
  <si>
    <t>2 647,7</t>
  </si>
  <si>
    <t>3 913,5</t>
  </si>
  <si>
    <t>3 013,6</t>
  </si>
  <si>
    <t>2 480,3</t>
  </si>
  <si>
    <t xml:space="preserve">Январь-август                                 2026 г.
</t>
  </si>
  <si>
    <t xml:space="preserve">в процентах
к январю-
августу
2025 г.
</t>
  </si>
  <si>
    <t>Август 2026 г.                                в процентах к</t>
  </si>
  <si>
    <t>августу                 2025 г.</t>
  </si>
  <si>
    <t>июлю
2026 г.</t>
  </si>
  <si>
    <r>
      <t xml:space="preserve">Справочно
</t>
    </r>
    <r>
      <rPr>
        <sz val="11"/>
        <color indexed="8"/>
        <rFont val="Arial"/>
        <family val="2"/>
        <charset val="204"/>
      </rPr>
      <t>январь-
август
2025 г.
в процентах 
к январю-
августу
2024 г.</t>
    </r>
  </si>
  <si>
    <t>Январь-  
июль
2026 г.</t>
  </si>
  <si>
    <t>Январь-  
июль
2026 г.
в процентах 
к январю-  
июлю
2025 г.</t>
  </si>
  <si>
    <r>
      <rPr>
        <u/>
        <sz val="11"/>
        <color theme="1"/>
        <rFont val="Arial"/>
        <family val="2"/>
        <charset val="204"/>
      </rPr>
      <t xml:space="preserve">Справочно </t>
    </r>
    <r>
      <rPr>
        <sz val="11"/>
        <color theme="1"/>
        <rFont val="Arial"/>
        <family val="2"/>
        <charset val="204"/>
      </rPr>
      <t xml:space="preserve">
январь-  
июль
2025 г.
в процентах 
к январю-  
июлю
2024 г.</t>
    </r>
  </si>
  <si>
    <r>
      <rPr>
        <vertAlign val="superscript"/>
        <sz val="11"/>
        <color theme="1"/>
        <rFont val="Arial"/>
        <family val="2"/>
        <charset val="204"/>
      </rPr>
      <t xml:space="preserve">1) </t>
    </r>
    <r>
      <rPr>
        <sz val="11"/>
        <color theme="1"/>
        <rFont val="Arial"/>
        <family val="2"/>
        <charset val="204"/>
      </rPr>
      <t>Январь-июль 2025 г., млн. долларов США.</t>
    </r>
  </si>
  <si>
    <t>75 514,2</t>
  </si>
  <si>
    <t>9 287,0</t>
  </si>
  <si>
    <t>7 107,9</t>
  </si>
  <si>
    <t>8 532,1</t>
  </si>
  <si>
    <t>6 992,2</t>
  </si>
  <si>
    <t>23 937,3</t>
  </si>
  <si>
    <t>13 429,4</t>
  </si>
  <si>
    <t>6 228,3</t>
  </si>
  <si>
    <t>в 3,5р.</t>
  </si>
  <si>
    <t>36 861,9</t>
  </si>
  <si>
    <t>4 701,3</t>
  </si>
  <si>
    <t>3 375,5</t>
  </si>
  <si>
    <t>4 504,1</t>
  </si>
  <si>
    <t>3 808,0</t>
  </si>
  <si>
    <t>8 160,0</t>
  </si>
  <si>
    <t>8 860,1</t>
  </si>
  <si>
    <t>3 446,9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</si>
</sst>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u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sz val="8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  <font>
      <vertAlign val="superscript"/>
      <sz val="11"/>
      <color theme="1"/>
      <name val="Arial"/>
      <family val="2"/>
      <charset val="204"/>
    </font>
    <font>
      <b/>
      <sz val="13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0" fontId="1" fillId="0" borderId="0" xfId="0" applyFont="1" applyAlignment="1" applyProtection="1">
      <alignment horizontal="left" indent="2"/>
      <protection locked="0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right" wrapText="1" indent="1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indent="2"/>
    </xf>
    <xf numFmtId="0" fontId="1" fillId="0" borderId="0" xfId="0" applyFont="1" applyAlignment="1">
      <alignment horizontal="left" indent="3"/>
    </xf>
    <xf numFmtId="165" fontId="7" fillId="0" borderId="0" xfId="0" applyNumberFormat="1" applyFont="1" applyAlignment="1">
      <alignment horizontal="right" wrapText="1" indent="1"/>
    </xf>
    <xf numFmtId="165" fontId="7" fillId="0" borderId="0" xfId="0" applyNumberFormat="1" applyFont="1" applyBorder="1" applyAlignment="1">
      <alignment horizontal="right" wrapText="1" indent="3"/>
    </xf>
    <xf numFmtId="165" fontId="7" fillId="0" borderId="0" xfId="0" applyNumberFormat="1" applyFont="1" applyBorder="1" applyAlignment="1">
      <alignment horizontal="right" wrapText="1" indent="2"/>
    </xf>
    <xf numFmtId="0" fontId="7" fillId="0" borderId="0" xfId="0" applyFont="1"/>
    <xf numFmtId="0" fontId="7" fillId="0" borderId="0" xfId="0" applyFont="1" applyAlignment="1">
      <alignment horizontal="left" indent="2"/>
    </xf>
    <xf numFmtId="0" fontId="8" fillId="0" borderId="0" xfId="0" applyFont="1" applyAlignment="1">
      <alignment wrapText="1"/>
    </xf>
    <xf numFmtId="0" fontId="7" fillId="0" borderId="6" xfId="0" applyFont="1" applyBorder="1" applyAlignment="1">
      <alignment horizontal="center" vertical="top" wrapText="1"/>
    </xf>
    <xf numFmtId="0" fontId="7" fillId="0" borderId="1" xfId="0" applyFont="1" applyBorder="1"/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/>
    <xf numFmtId="0" fontId="0" fillId="0" borderId="0" xfId="0" applyBorder="1"/>
    <xf numFmtId="164" fontId="7" fillId="0" borderId="0" xfId="0" applyNumberFormat="1" applyFont="1" applyAlignment="1">
      <alignment horizontal="right" wrapText="1" indent="3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 indent="3"/>
    </xf>
    <xf numFmtId="165" fontId="7" fillId="0" borderId="0" xfId="0" applyNumberFormat="1" applyFont="1" applyAlignment="1">
      <alignment horizontal="right" indent="4"/>
    </xf>
    <xf numFmtId="165" fontId="7" fillId="0" borderId="0" xfId="0" applyNumberFormat="1" applyFont="1" applyAlignment="1">
      <alignment horizontal="left" wrapText="1" indent="3"/>
    </xf>
    <xf numFmtId="165" fontId="7" fillId="0" borderId="0" xfId="0" applyNumberFormat="1" applyFont="1" applyAlignment="1">
      <alignment horizontal="right" wrapText="1" indent="3"/>
    </xf>
    <xf numFmtId="165" fontId="7" fillId="0" borderId="0" xfId="0" applyNumberFormat="1" applyFont="1" applyBorder="1" applyAlignment="1">
      <alignment wrapText="1"/>
    </xf>
    <xf numFmtId="164" fontId="7" fillId="0" borderId="0" xfId="0" applyNumberFormat="1" applyFont="1" applyAlignment="1">
      <alignment horizontal="right" wrapText="1" inden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F"/>
      <color rgb="FFD89290"/>
      <color rgb="FFDEC8EE"/>
      <color rgb="FFFABF8E"/>
      <color rgb="FFFF85AE"/>
      <color rgb="FFABDB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814075</xdr:colOff>
      <xdr:row>17</xdr:row>
      <xdr:rowOff>367202</xdr:rowOff>
    </xdr:from>
    <xdr:ext cx="268296" cy="21336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841158" y="6135119"/>
          <a:ext cx="268296" cy="213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aseline="30000"/>
            <a:t>1)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1</xdr:row>
      <xdr:rowOff>9525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1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31751</xdr:rowOff>
    </xdr:from>
    <xdr:to>
      <xdr:col>8</xdr:col>
      <xdr:colOff>635000</xdr:colOff>
      <xdr:row>23</xdr:row>
      <xdr:rowOff>39159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B9CD291-0522-76B8-ACD2-21392A6E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1"/>
          <a:ext cx="5545667" cy="421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171450</xdr:rowOff>
    </xdr:from>
    <xdr:to>
      <xdr:col>9</xdr:col>
      <xdr:colOff>0</xdr:colOff>
      <xdr:row>46</xdr:row>
      <xdr:rowOff>133350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48FB1F8-23A6-692B-6532-16425C544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5743575" cy="415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rya.samsonova\Desktop\&#1057;&#1072;&#1081;&#1090;\&#1040;&#1089;&#1085;&#1086;&#1091;&#1085;&#1099;&#1103;%20&#1089;&#1072;&#1094;&#1099;&#1103;&#1083;&#1100;&#1085;&#1072;-&#1101;&#1082;&#1072;&#1085;&#1072;&#1084;i&#1095;&#1085;&#1099;&#1103;%20&#1087;&#1072;&#1082;&#1072;&#1079;&#1095;&#1099;&#1082;i%20&#1079;&#1072;%20&#1079;&#1072;%20&#1089;&#1090;&#1091;&#1076;&#1079;&#1077;&#1085;&#1100;-&#1078;&#1085;i&#1074;&#1077;&#1085;&#1100;%202026%20&#1075;..xlsx" TargetMode="External"/><Relationship Id="rId1" Type="http://schemas.openxmlformats.org/officeDocument/2006/relationships/externalLinkPath" Target="&#1040;&#1089;&#1085;&#1086;&#1091;&#1085;&#1099;&#1103;%20&#1089;&#1072;&#1094;&#1099;&#1103;&#1083;&#1100;&#1085;&#1072;-&#1101;&#1082;&#1072;&#1085;&#1072;&#1084;i&#1095;&#1085;&#1099;&#1103;%20&#1087;&#1072;&#1082;&#1072;&#1079;&#1095;&#1099;&#1082;i%20&#1079;&#1072;%20&#1079;&#1072;%20&#1089;&#1090;&#1091;&#1076;&#1079;&#1077;&#1085;&#1100;-&#1078;&#1085;i&#1074;&#1077;&#1085;&#1100;%202026%20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Таблiца1 "/>
      <sheetName val="Таблiца2"/>
      <sheetName val="Таблiца3"/>
      <sheetName val="Графiкi"/>
    </sheetNames>
    <sheetDataSet>
      <sheetData sheetId="0" refreshError="1"/>
      <sheetData sheetId="1" refreshError="1"/>
      <sheetData sheetId="2">
        <row r="18">
          <cell r="D18">
            <v>-3275.7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3"/>
  <sheetViews>
    <sheetView tabSelected="1" zoomScale="80" zoomScaleNormal="80" zoomScaleSheetLayoutView="100" zoomScalePageLayoutView="120" workbookViewId="0">
      <selection activeCell="A70" sqref="A70"/>
    </sheetView>
  </sheetViews>
  <sheetFormatPr defaultColWidth="9.140625" defaultRowHeight="15" x14ac:dyDescent="0.25"/>
  <cols>
    <col min="1" max="1" width="31.42578125" customWidth="1"/>
    <col min="2" max="2" width="13" customWidth="1"/>
    <col min="3" max="3" width="14.42578125" customWidth="1"/>
    <col min="4" max="5" width="10.140625" customWidth="1"/>
    <col min="6" max="6" width="14.42578125" customWidth="1"/>
  </cols>
  <sheetData>
    <row r="1" spans="1:6" ht="13.5" customHeight="1" x14ac:dyDescent="0.25">
      <c r="A1" s="44" t="s">
        <v>24</v>
      </c>
      <c r="B1" s="44"/>
      <c r="C1" s="44"/>
      <c r="D1" s="44"/>
      <c r="E1" s="44"/>
      <c r="F1" s="44"/>
    </row>
    <row r="2" spans="1:6" ht="12.75" customHeight="1" x14ac:dyDescent="0.25">
      <c r="A2" s="44"/>
      <c r="B2" s="44"/>
      <c r="C2" s="44"/>
      <c r="D2" s="44"/>
      <c r="E2" s="44"/>
      <c r="F2" s="44"/>
    </row>
    <row r="3" spans="1:6" ht="15" customHeight="1" x14ac:dyDescent="0.25">
      <c r="A3" s="45"/>
      <c r="B3" s="45"/>
      <c r="C3" s="45"/>
      <c r="D3" s="45"/>
      <c r="E3" s="45"/>
      <c r="F3" s="45"/>
    </row>
    <row r="4" spans="1:6" ht="31.5" customHeight="1" x14ac:dyDescent="0.25">
      <c r="A4" s="42"/>
      <c r="B4" s="38" t="s">
        <v>42</v>
      </c>
      <c r="C4" s="39"/>
      <c r="D4" s="36" t="s">
        <v>44</v>
      </c>
      <c r="E4" s="37"/>
      <c r="F4" s="40" t="s">
        <v>47</v>
      </c>
    </row>
    <row r="5" spans="1:6" ht="82.5" customHeight="1" x14ac:dyDescent="0.25">
      <c r="A5" s="43"/>
      <c r="B5" s="12" t="s">
        <v>10</v>
      </c>
      <c r="C5" s="12" t="s">
        <v>43</v>
      </c>
      <c r="D5" s="12" t="s">
        <v>45</v>
      </c>
      <c r="E5" s="12" t="s">
        <v>46</v>
      </c>
      <c r="F5" s="41"/>
    </row>
    <row r="6" spans="1:6" ht="36" customHeight="1" x14ac:dyDescent="0.25">
      <c r="A6" s="11" t="s">
        <v>11</v>
      </c>
      <c r="B6" s="17">
        <v>209079.9</v>
      </c>
      <c r="C6" s="28">
        <v>101.9</v>
      </c>
      <c r="D6" s="17" t="s">
        <v>16</v>
      </c>
      <c r="E6" s="17" t="s">
        <v>16</v>
      </c>
      <c r="F6" s="33">
        <v>101.6</v>
      </c>
    </row>
    <row r="7" spans="1:6" ht="36" customHeight="1" x14ac:dyDescent="0.25">
      <c r="A7" s="11" t="s">
        <v>12</v>
      </c>
      <c r="B7" s="34"/>
      <c r="C7" s="19"/>
      <c r="D7" s="17"/>
      <c r="E7" s="17"/>
    </row>
    <row r="8" spans="1:6" ht="21.75" customHeight="1" x14ac:dyDescent="0.25">
      <c r="A8" s="5" t="s">
        <v>0</v>
      </c>
      <c r="B8" s="17">
        <v>24707.200000000001</v>
      </c>
      <c r="C8" s="28">
        <v>103.4</v>
      </c>
      <c r="D8" s="17" t="s">
        <v>16</v>
      </c>
      <c r="E8" s="17" t="s">
        <v>16</v>
      </c>
      <c r="F8" s="33">
        <v>101.5</v>
      </c>
    </row>
    <row r="9" spans="1:6" ht="21.75" customHeight="1" x14ac:dyDescent="0.25">
      <c r="A9" s="5" t="s">
        <v>1</v>
      </c>
      <c r="B9" s="17">
        <v>19037.3</v>
      </c>
      <c r="C9" s="33">
        <v>100.3</v>
      </c>
      <c r="D9" s="17" t="s">
        <v>16</v>
      </c>
      <c r="E9" s="17" t="s">
        <v>16</v>
      </c>
      <c r="F9" s="33">
        <v>98.7</v>
      </c>
    </row>
    <row r="10" spans="1:6" ht="21.75" customHeight="1" x14ac:dyDescent="0.25">
      <c r="A10" s="5" t="s">
        <v>2</v>
      </c>
      <c r="B10" s="17">
        <v>23900.6</v>
      </c>
      <c r="C10" s="33">
        <v>101.6</v>
      </c>
      <c r="D10" s="17" t="s">
        <v>16</v>
      </c>
      <c r="E10" s="17" t="s">
        <v>16</v>
      </c>
      <c r="F10" s="33">
        <v>101.7</v>
      </c>
    </row>
    <row r="11" spans="1:6" ht="21.75" customHeight="1" x14ac:dyDescent="0.25">
      <c r="A11" s="5" t="s">
        <v>3</v>
      </c>
      <c r="B11" s="17">
        <v>21350.800000000003</v>
      </c>
      <c r="C11" s="33">
        <v>100.9</v>
      </c>
      <c r="D11" s="17" t="s">
        <v>16</v>
      </c>
      <c r="E11" s="17" t="s">
        <v>16</v>
      </c>
      <c r="F11" s="33">
        <v>101</v>
      </c>
    </row>
    <row r="12" spans="1:6" ht="21.75" customHeight="1" x14ac:dyDescent="0.25">
      <c r="A12" s="5" t="s">
        <v>4</v>
      </c>
      <c r="B12" s="17">
        <v>64176.2</v>
      </c>
      <c r="C12" s="33">
        <v>101.6</v>
      </c>
      <c r="D12" s="35" t="s">
        <v>16</v>
      </c>
      <c r="E12" s="17" t="s">
        <v>16</v>
      </c>
      <c r="F12" s="33">
        <v>103.6</v>
      </c>
    </row>
    <row r="13" spans="1:6" ht="21.75" customHeight="1" x14ac:dyDescent="0.25">
      <c r="A13" s="5" t="s">
        <v>5</v>
      </c>
      <c r="B13" s="17">
        <v>39914.800000000003</v>
      </c>
      <c r="C13" s="33">
        <v>102.6</v>
      </c>
      <c r="D13" s="17" t="s">
        <v>16</v>
      </c>
      <c r="E13" s="17" t="s">
        <v>16</v>
      </c>
      <c r="F13" s="33">
        <v>102.3</v>
      </c>
    </row>
    <row r="14" spans="1:6" ht="21.75" customHeight="1" x14ac:dyDescent="0.25">
      <c r="A14" s="5" t="s">
        <v>6</v>
      </c>
      <c r="B14" s="17">
        <v>15993</v>
      </c>
      <c r="C14" s="33">
        <v>100.9</v>
      </c>
      <c r="D14" s="17" t="s">
        <v>16</v>
      </c>
      <c r="E14" s="17" t="s">
        <v>16</v>
      </c>
      <c r="F14" s="33">
        <v>100.9</v>
      </c>
    </row>
    <row r="15" spans="1:6" ht="54.75" customHeight="1" x14ac:dyDescent="0.25">
      <c r="A15" s="11" t="s">
        <v>14</v>
      </c>
      <c r="B15" s="17">
        <v>25541.9</v>
      </c>
      <c r="C15" s="28">
        <v>106.5</v>
      </c>
      <c r="D15" s="17">
        <v>93.6</v>
      </c>
      <c r="E15" s="17">
        <v>130.6</v>
      </c>
      <c r="F15" s="33">
        <v>99.7</v>
      </c>
    </row>
    <row r="16" spans="1:6" ht="21.95" customHeight="1" x14ac:dyDescent="0.25">
      <c r="A16" s="5" t="s">
        <v>0</v>
      </c>
      <c r="B16" s="17">
        <v>6108.5</v>
      </c>
      <c r="C16" s="33">
        <v>104.7</v>
      </c>
      <c r="D16" s="17">
        <v>86.8</v>
      </c>
      <c r="E16" s="17" t="s">
        <v>16</v>
      </c>
      <c r="F16" s="33">
        <v>99.9</v>
      </c>
    </row>
    <row r="17" spans="1:15" ht="21.95" customHeight="1" x14ac:dyDescent="0.25">
      <c r="A17" s="5" t="s">
        <v>1</v>
      </c>
      <c r="B17" s="17">
        <v>2897.7</v>
      </c>
      <c r="C17" s="33">
        <v>105.5</v>
      </c>
      <c r="D17" s="17">
        <v>103</v>
      </c>
      <c r="E17" s="17" t="s">
        <v>16</v>
      </c>
      <c r="F17" s="33">
        <v>98.9</v>
      </c>
    </row>
    <row r="18" spans="1:15" ht="21.95" customHeight="1" x14ac:dyDescent="0.25">
      <c r="A18" s="5" t="s">
        <v>2</v>
      </c>
      <c r="B18" s="17">
        <v>3048.8</v>
      </c>
      <c r="C18" s="33">
        <v>108.9</v>
      </c>
      <c r="D18" s="17">
        <v>91.6</v>
      </c>
      <c r="E18" s="17" t="s">
        <v>16</v>
      </c>
      <c r="F18" s="33">
        <v>105.5</v>
      </c>
    </row>
    <row r="19" spans="1:15" ht="21.95" customHeight="1" x14ac:dyDescent="0.25">
      <c r="A19" s="5" t="s">
        <v>3</v>
      </c>
      <c r="B19" s="17">
        <v>4328.8999999999996</v>
      </c>
      <c r="C19" s="33">
        <v>105.1</v>
      </c>
      <c r="D19" s="35">
        <v>92.8</v>
      </c>
      <c r="E19" s="17" t="s">
        <v>16</v>
      </c>
      <c r="F19" s="33">
        <v>96</v>
      </c>
    </row>
    <row r="20" spans="1:15" ht="21.95" customHeight="1" x14ac:dyDescent="0.25">
      <c r="A20" s="5" t="s">
        <v>5</v>
      </c>
      <c r="B20" s="17">
        <v>6432.7</v>
      </c>
      <c r="C20" s="33">
        <v>109</v>
      </c>
      <c r="D20" s="17">
        <v>96.6</v>
      </c>
      <c r="E20" s="17" t="s">
        <v>16</v>
      </c>
      <c r="F20" s="33">
        <v>97</v>
      </c>
    </row>
    <row r="21" spans="1:15" ht="21.95" customHeight="1" x14ac:dyDescent="0.25">
      <c r="A21" s="5" t="s">
        <v>6</v>
      </c>
      <c r="B21" s="17">
        <v>2697.1</v>
      </c>
      <c r="C21" s="33">
        <v>105</v>
      </c>
      <c r="D21" s="17">
        <v>91.7</v>
      </c>
      <c r="E21" s="17" t="s">
        <v>16</v>
      </c>
      <c r="F21" s="33">
        <v>107.9</v>
      </c>
    </row>
    <row r="22" spans="1:15" ht="24" customHeight="1" x14ac:dyDescent="0.25">
      <c r="A22" s="14" t="s">
        <v>9</v>
      </c>
      <c r="B22" s="17">
        <v>146036.9</v>
      </c>
      <c r="C22" s="28">
        <v>100.2</v>
      </c>
      <c r="D22" s="17">
        <v>100.9</v>
      </c>
      <c r="E22" s="17">
        <v>98.2</v>
      </c>
      <c r="F22" s="33">
        <v>99.2</v>
      </c>
    </row>
    <row r="23" spans="1:15" ht="21.95" customHeight="1" x14ac:dyDescent="0.25">
      <c r="A23" s="6" t="s">
        <v>0</v>
      </c>
      <c r="B23" s="17">
        <v>19114.2</v>
      </c>
      <c r="C23" s="33">
        <v>105</v>
      </c>
      <c r="D23" s="17">
        <v>98.7</v>
      </c>
      <c r="E23" s="17">
        <v>94.6</v>
      </c>
      <c r="F23" s="33">
        <v>100.4</v>
      </c>
      <c r="O23" t="s">
        <v>23</v>
      </c>
    </row>
    <row r="24" spans="1:15" ht="21.95" customHeight="1" x14ac:dyDescent="0.25">
      <c r="A24" s="6" t="s">
        <v>1</v>
      </c>
      <c r="B24" s="17">
        <v>16624.400000000001</v>
      </c>
      <c r="C24" s="33">
        <v>100.5</v>
      </c>
      <c r="D24" s="17">
        <v>106.1</v>
      </c>
      <c r="E24" s="17">
        <v>102.6</v>
      </c>
      <c r="F24" s="33">
        <v>95.8</v>
      </c>
    </row>
    <row r="25" spans="1:15" ht="21.95" customHeight="1" x14ac:dyDescent="0.25">
      <c r="A25" s="6" t="s">
        <v>2</v>
      </c>
      <c r="B25" s="17">
        <v>25723</v>
      </c>
      <c r="C25" s="33">
        <v>100.5</v>
      </c>
      <c r="D25" s="17">
        <v>99.8</v>
      </c>
      <c r="E25" s="17">
        <v>99</v>
      </c>
      <c r="F25" s="33">
        <v>97.3</v>
      </c>
    </row>
    <row r="26" spans="1:15" ht="21.95" customHeight="1" x14ac:dyDescent="0.25">
      <c r="A26" s="6" t="s">
        <v>3</v>
      </c>
      <c r="B26" s="17">
        <v>15943.5</v>
      </c>
      <c r="C26" s="33">
        <v>97.7</v>
      </c>
      <c r="D26" s="35">
        <v>99.1</v>
      </c>
      <c r="E26" s="17">
        <v>100.4</v>
      </c>
      <c r="F26" s="33">
        <v>100.2</v>
      </c>
    </row>
    <row r="27" spans="1:15" ht="21.95" customHeight="1" x14ac:dyDescent="0.25">
      <c r="A27" s="6" t="s">
        <v>4</v>
      </c>
      <c r="B27" s="17">
        <v>23310.1</v>
      </c>
      <c r="C27" s="33">
        <v>95.4</v>
      </c>
      <c r="D27" s="17">
        <v>91.2</v>
      </c>
      <c r="E27" s="17">
        <v>97.1</v>
      </c>
      <c r="F27" s="33">
        <v>100</v>
      </c>
    </row>
    <row r="28" spans="1:15" ht="21.95" customHeight="1" x14ac:dyDescent="0.25">
      <c r="A28" s="6" t="s">
        <v>5</v>
      </c>
      <c r="B28" s="17">
        <v>33851.599999999999</v>
      </c>
      <c r="C28" s="33">
        <v>103.8</v>
      </c>
      <c r="D28" s="17">
        <v>105.9</v>
      </c>
      <c r="E28" s="17">
        <v>97.6</v>
      </c>
      <c r="F28" s="33">
        <v>102.3</v>
      </c>
    </row>
    <row r="29" spans="1:15" ht="21.75" customHeight="1" x14ac:dyDescent="0.25">
      <c r="A29" s="6" t="s">
        <v>6</v>
      </c>
      <c r="B29" s="17">
        <v>11470.1</v>
      </c>
      <c r="C29" s="28">
        <v>97.1</v>
      </c>
      <c r="D29" s="17">
        <v>101.3</v>
      </c>
      <c r="E29" s="17">
        <v>101.5</v>
      </c>
      <c r="F29" s="33">
        <v>98</v>
      </c>
    </row>
    <row r="30" spans="1:15" ht="37.5" customHeight="1" x14ac:dyDescent="0.25">
      <c r="A30" s="14" t="s">
        <v>15</v>
      </c>
      <c r="B30" s="17" t="s">
        <v>61</v>
      </c>
      <c r="C30" s="28">
        <v>103.1</v>
      </c>
      <c r="D30" s="17">
        <v>97.4</v>
      </c>
      <c r="E30" s="17">
        <v>95.3</v>
      </c>
      <c r="F30" s="33">
        <v>114.5</v>
      </c>
    </row>
    <row r="31" spans="1:15" ht="18" customHeight="1" x14ac:dyDescent="0.25">
      <c r="A31" s="15" t="s">
        <v>0</v>
      </c>
      <c r="B31" s="17" t="s">
        <v>62</v>
      </c>
      <c r="C31" s="33">
        <v>102.3</v>
      </c>
      <c r="D31" s="17">
        <v>100</v>
      </c>
      <c r="E31" s="17">
        <v>96.9</v>
      </c>
      <c r="F31" s="33">
        <v>112.7</v>
      </c>
    </row>
    <row r="32" spans="1:15" ht="18" customHeight="1" x14ac:dyDescent="0.25">
      <c r="A32" s="15" t="s">
        <v>1</v>
      </c>
      <c r="B32" s="17" t="s">
        <v>63</v>
      </c>
      <c r="C32" s="33">
        <v>104.9</v>
      </c>
      <c r="D32" s="17">
        <v>93.5</v>
      </c>
      <c r="E32" s="17">
        <v>93.4</v>
      </c>
      <c r="F32" s="33">
        <v>115</v>
      </c>
    </row>
    <row r="33" spans="1:6" ht="18" customHeight="1" x14ac:dyDescent="0.25">
      <c r="A33" s="15" t="s">
        <v>2</v>
      </c>
      <c r="B33" s="17" t="s">
        <v>64</v>
      </c>
      <c r="C33" s="33">
        <v>96</v>
      </c>
      <c r="D33" s="17">
        <v>91.9</v>
      </c>
      <c r="E33" s="17">
        <v>106.8</v>
      </c>
      <c r="F33" s="33">
        <v>116.5</v>
      </c>
    </row>
    <row r="34" spans="1:6" ht="18" customHeight="1" x14ac:dyDescent="0.25">
      <c r="A34" s="15" t="s">
        <v>3</v>
      </c>
      <c r="B34" s="17" t="s">
        <v>65</v>
      </c>
      <c r="C34" s="33">
        <v>109.9</v>
      </c>
      <c r="D34" s="35">
        <v>96.6</v>
      </c>
      <c r="E34" s="17">
        <v>93.2</v>
      </c>
      <c r="F34" s="33">
        <v>108.4</v>
      </c>
    </row>
    <row r="35" spans="1:6" ht="18" customHeight="1" x14ac:dyDescent="0.25">
      <c r="A35" s="15" t="s">
        <v>4</v>
      </c>
      <c r="B35" s="17" t="s">
        <v>66</v>
      </c>
      <c r="C35" s="33">
        <v>105.3</v>
      </c>
      <c r="D35" s="17">
        <v>98.9</v>
      </c>
      <c r="E35" s="17">
        <v>98.6</v>
      </c>
      <c r="F35" s="33">
        <v>114.6</v>
      </c>
    </row>
    <row r="36" spans="1:6" ht="18" customHeight="1" x14ac:dyDescent="0.25">
      <c r="A36" s="15" t="s">
        <v>5</v>
      </c>
      <c r="B36" s="17" t="s">
        <v>67</v>
      </c>
      <c r="C36" s="33">
        <v>98.5</v>
      </c>
      <c r="D36" s="17">
        <v>95.1</v>
      </c>
      <c r="E36" s="17">
        <v>88</v>
      </c>
      <c r="F36" s="33">
        <v>117.8</v>
      </c>
    </row>
    <row r="37" spans="1:6" ht="18" customHeight="1" x14ac:dyDescent="0.25">
      <c r="A37" s="15" t="s">
        <v>6</v>
      </c>
      <c r="B37" s="17" t="s">
        <v>68</v>
      </c>
      <c r="C37" s="28">
        <v>111.2</v>
      </c>
      <c r="D37" s="17">
        <v>109.8</v>
      </c>
      <c r="E37" s="17">
        <v>94.5</v>
      </c>
      <c r="F37" s="33">
        <v>112.6</v>
      </c>
    </row>
    <row r="38" spans="1:6" ht="67.5" customHeight="1" x14ac:dyDescent="0.25">
      <c r="A38" s="11" t="s">
        <v>13</v>
      </c>
      <c r="B38" s="17">
        <v>2045.4</v>
      </c>
      <c r="C38" s="28">
        <v>88.4</v>
      </c>
      <c r="D38" s="17">
        <v>111.2</v>
      </c>
      <c r="E38" s="17">
        <v>135.9</v>
      </c>
      <c r="F38" s="33">
        <v>107.4</v>
      </c>
    </row>
    <row r="39" spans="1:6" ht="18" customHeight="1" x14ac:dyDescent="0.25">
      <c r="A39" s="5" t="s">
        <v>0</v>
      </c>
      <c r="B39" s="17">
        <v>330.6</v>
      </c>
      <c r="C39" s="33">
        <v>100.1</v>
      </c>
      <c r="D39" s="17">
        <v>140.9</v>
      </c>
      <c r="E39" s="17">
        <v>169.6</v>
      </c>
      <c r="F39" s="33">
        <v>99.3</v>
      </c>
    </row>
    <row r="40" spans="1:6" ht="18" customHeight="1" x14ac:dyDescent="0.25">
      <c r="A40" s="5" t="s">
        <v>1</v>
      </c>
      <c r="B40" s="17">
        <v>193.4</v>
      </c>
      <c r="C40" s="33">
        <v>105.4</v>
      </c>
      <c r="D40" s="17">
        <v>167.4</v>
      </c>
      <c r="E40" s="17">
        <v>114.3</v>
      </c>
      <c r="F40" s="33">
        <v>98.5</v>
      </c>
    </row>
    <row r="41" spans="1:6" ht="18" customHeight="1" x14ac:dyDescent="0.25">
      <c r="A41" s="5" t="s">
        <v>2</v>
      </c>
      <c r="B41" s="17">
        <v>230.6</v>
      </c>
      <c r="C41" s="33">
        <v>92.5</v>
      </c>
      <c r="D41" s="17">
        <v>102.9</v>
      </c>
      <c r="E41" s="17">
        <v>124.1</v>
      </c>
      <c r="F41" s="33">
        <v>93.9</v>
      </c>
    </row>
    <row r="42" spans="1:6" ht="18" customHeight="1" x14ac:dyDescent="0.25">
      <c r="A42" s="5" t="s">
        <v>3</v>
      </c>
      <c r="B42" s="17">
        <v>217</v>
      </c>
      <c r="C42" s="33">
        <v>91.1</v>
      </c>
      <c r="D42" s="35">
        <v>81.900000000000006</v>
      </c>
      <c r="E42" s="17">
        <v>178.2</v>
      </c>
      <c r="F42" s="33">
        <v>88.6</v>
      </c>
    </row>
    <row r="43" spans="1:6" ht="18" customHeight="1" x14ac:dyDescent="0.25">
      <c r="A43" s="5" t="s">
        <v>4</v>
      </c>
      <c r="B43" s="17">
        <v>174.3</v>
      </c>
      <c r="C43" s="33">
        <v>46.9</v>
      </c>
      <c r="D43" s="17">
        <v>15.5</v>
      </c>
      <c r="E43" s="17" t="s">
        <v>60</v>
      </c>
      <c r="F43" s="33">
        <v>128.1</v>
      </c>
    </row>
    <row r="44" spans="1:6" ht="18" customHeight="1" x14ac:dyDescent="0.25">
      <c r="A44" s="5" t="s">
        <v>5</v>
      </c>
      <c r="B44" s="17">
        <v>632.4</v>
      </c>
      <c r="C44" s="33">
        <v>92</v>
      </c>
      <c r="D44" s="17">
        <v>113.7</v>
      </c>
      <c r="E44" s="17">
        <v>134.9</v>
      </c>
      <c r="F44" s="33">
        <v>114.1</v>
      </c>
    </row>
    <row r="45" spans="1:6" ht="18" customHeight="1" x14ac:dyDescent="0.25">
      <c r="A45" s="5" t="s">
        <v>6</v>
      </c>
      <c r="B45" s="17">
        <v>267.10000000000002</v>
      </c>
      <c r="C45" s="28">
        <v>105.5</v>
      </c>
      <c r="D45" s="17">
        <v>104.3</v>
      </c>
      <c r="E45" s="17">
        <v>102.1</v>
      </c>
      <c r="F45" s="33">
        <v>121.9</v>
      </c>
    </row>
    <row r="46" spans="1:6" ht="24" customHeight="1" x14ac:dyDescent="0.25">
      <c r="A46" s="4" t="s">
        <v>7</v>
      </c>
      <c r="B46" s="17">
        <v>121056.3</v>
      </c>
      <c r="C46" s="28">
        <v>100.2</v>
      </c>
      <c r="D46" s="17">
        <v>102.2</v>
      </c>
      <c r="E46" s="17">
        <v>101.7</v>
      </c>
      <c r="F46" s="33">
        <v>93.8</v>
      </c>
    </row>
    <row r="47" spans="1:6" ht="18" customHeight="1" x14ac:dyDescent="0.25">
      <c r="A47" s="5" t="s">
        <v>0</v>
      </c>
      <c r="B47" s="17">
        <v>5101.6000000000004</v>
      </c>
      <c r="C47" s="33">
        <v>98.6</v>
      </c>
      <c r="D47" s="17">
        <v>99.6</v>
      </c>
      <c r="E47" s="17">
        <v>81.3</v>
      </c>
      <c r="F47" s="33">
        <v>92.3</v>
      </c>
    </row>
    <row r="48" spans="1:6" ht="18" customHeight="1" x14ac:dyDescent="0.25">
      <c r="A48" s="5" t="s">
        <v>1</v>
      </c>
      <c r="B48" s="17">
        <v>9208.6</v>
      </c>
      <c r="C48" s="33">
        <v>69.3</v>
      </c>
      <c r="D48" s="17">
        <v>116.2</v>
      </c>
      <c r="E48" s="17">
        <v>166.5</v>
      </c>
      <c r="F48" s="33">
        <v>63.9</v>
      </c>
    </row>
    <row r="49" spans="1:6" ht="18" customHeight="1" x14ac:dyDescent="0.25">
      <c r="A49" s="5" t="s">
        <v>2</v>
      </c>
      <c r="B49" s="17">
        <v>7916.6</v>
      </c>
      <c r="C49" s="33">
        <v>99.4</v>
      </c>
      <c r="D49" s="17">
        <v>97.4</v>
      </c>
      <c r="E49" s="17">
        <v>93.2</v>
      </c>
      <c r="F49" s="33">
        <v>98.4</v>
      </c>
    </row>
    <row r="50" spans="1:6" ht="18" customHeight="1" x14ac:dyDescent="0.25">
      <c r="A50" s="5" t="s">
        <v>3</v>
      </c>
      <c r="B50" s="17">
        <v>4039.5</v>
      </c>
      <c r="C50" s="33">
        <v>102.4</v>
      </c>
      <c r="D50" s="35">
        <v>107.1</v>
      </c>
      <c r="E50" s="17">
        <v>99.8</v>
      </c>
      <c r="F50" s="33">
        <v>98.8</v>
      </c>
    </row>
    <row r="51" spans="1:6" ht="18" customHeight="1" x14ac:dyDescent="0.25">
      <c r="A51" s="5" t="s">
        <v>4</v>
      </c>
      <c r="B51" s="17">
        <v>72203.100000000006</v>
      </c>
      <c r="C51" s="33">
        <v>105</v>
      </c>
      <c r="D51" s="17">
        <v>99.3</v>
      </c>
      <c r="E51" s="17">
        <v>97.3</v>
      </c>
      <c r="F51" s="33">
        <v>101.2</v>
      </c>
    </row>
    <row r="52" spans="1:6" ht="18" customHeight="1" x14ac:dyDescent="0.25">
      <c r="A52" s="5" t="s">
        <v>5</v>
      </c>
      <c r="B52" s="17">
        <v>19910.5</v>
      </c>
      <c r="C52" s="33">
        <v>103.8</v>
      </c>
      <c r="D52" s="17">
        <v>105.5</v>
      </c>
      <c r="E52" s="17">
        <v>98.8</v>
      </c>
      <c r="F52" s="33">
        <v>98.1</v>
      </c>
    </row>
    <row r="53" spans="1:6" ht="18" customHeight="1" x14ac:dyDescent="0.25">
      <c r="A53" s="5" t="s">
        <v>6</v>
      </c>
      <c r="B53" s="17">
        <v>2676.4</v>
      </c>
      <c r="C53" s="28">
        <v>98.5</v>
      </c>
      <c r="D53" s="17">
        <v>108.6</v>
      </c>
      <c r="E53" s="17">
        <v>99.5</v>
      </c>
      <c r="F53" s="33">
        <v>101</v>
      </c>
    </row>
    <row r="54" spans="1:6" ht="24" customHeight="1" x14ac:dyDescent="0.25">
      <c r="A54" s="4" t="s">
        <v>8</v>
      </c>
      <c r="B54" s="17" t="s">
        <v>52</v>
      </c>
      <c r="C54" s="33">
        <v>108.4</v>
      </c>
      <c r="D54" s="17">
        <v>110.2</v>
      </c>
      <c r="E54" s="17">
        <v>101.7</v>
      </c>
      <c r="F54" s="33">
        <v>109</v>
      </c>
    </row>
    <row r="55" spans="1:6" ht="18" customHeight="1" x14ac:dyDescent="0.25">
      <c r="A55" s="5" t="s">
        <v>0</v>
      </c>
      <c r="B55" s="17" t="s">
        <v>53</v>
      </c>
      <c r="C55" s="33">
        <v>107.3</v>
      </c>
      <c r="D55" s="17">
        <v>108.4</v>
      </c>
      <c r="E55" s="17">
        <v>101.5</v>
      </c>
      <c r="F55" s="33">
        <v>107.4</v>
      </c>
    </row>
    <row r="56" spans="1:6" ht="18" customHeight="1" x14ac:dyDescent="0.25">
      <c r="A56" s="5" t="s">
        <v>1</v>
      </c>
      <c r="B56" s="17" t="s">
        <v>54</v>
      </c>
      <c r="C56" s="33">
        <v>106.9</v>
      </c>
      <c r="D56" s="17">
        <v>108.7</v>
      </c>
      <c r="E56" s="17">
        <v>102</v>
      </c>
      <c r="F56" s="33">
        <v>106.2</v>
      </c>
    </row>
    <row r="57" spans="1:6" ht="18" customHeight="1" x14ac:dyDescent="0.25">
      <c r="A57" s="5" t="s">
        <v>2</v>
      </c>
      <c r="B57" s="17" t="s">
        <v>55</v>
      </c>
      <c r="C57" s="33">
        <v>107.4</v>
      </c>
      <c r="D57" s="35">
        <v>109.2</v>
      </c>
      <c r="E57" s="17">
        <v>101.5</v>
      </c>
      <c r="F57" s="33">
        <v>107.9</v>
      </c>
    </row>
    <row r="58" spans="1:6" ht="18" customHeight="1" x14ac:dyDescent="0.25">
      <c r="A58" s="5" t="s">
        <v>3</v>
      </c>
      <c r="B58" s="17" t="s">
        <v>56</v>
      </c>
      <c r="C58" s="33">
        <v>107.2</v>
      </c>
      <c r="D58" s="17">
        <v>109</v>
      </c>
      <c r="E58" s="17">
        <v>103.1</v>
      </c>
      <c r="F58" s="33">
        <v>105.6</v>
      </c>
    </row>
    <row r="59" spans="1:6" ht="18" customHeight="1" x14ac:dyDescent="0.25">
      <c r="A59" s="5" t="s">
        <v>4</v>
      </c>
      <c r="B59" s="17" t="s">
        <v>57</v>
      </c>
      <c r="C59" s="28">
        <v>108.7</v>
      </c>
      <c r="D59" s="17">
        <v>108.7</v>
      </c>
      <c r="E59" s="17">
        <v>102.3</v>
      </c>
      <c r="F59" s="33">
        <v>113</v>
      </c>
    </row>
    <row r="60" spans="1:6" ht="18" customHeight="1" x14ac:dyDescent="0.25">
      <c r="A60" s="5" t="s">
        <v>5</v>
      </c>
      <c r="B60" s="17" t="s">
        <v>58</v>
      </c>
      <c r="C60" s="33">
        <v>112</v>
      </c>
      <c r="D60" s="17">
        <v>117.6</v>
      </c>
      <c r="E60" s="17">
        <v>100.8</v>
      </c>
      <c r="F60" s="33">
        <v>107.9</v>
      </c>
    </row>
    <row r="61" spans="1:6" ht="18" customHeight="1" x14ac:dyDescent="0.25">
      <c r="A61" s="5" t="s">
        <v>6</v>
      </c>
      <c r="B61" s="17" t="s">
        <v>59</v>
      </c>
      <c r="C61" s="33">
        <v>105.8</v>
      </c>
      <c r="D61" s="17">
        <v>108.1</v>
      </c>
      <c r="E61" s="17">
        <v>100.6</v>
      </c>
      <c r="F61" s="33">
        <v>106.9</v>
      </c>
    </row>
    <row r="62" spans="1:6" x14ac:dyDescent="0.25">
      <c r="B62" s="13"/>
      <c r="E62" s="19"/>
      <c r="F62" s="18"/>
    </row>
    <row r="63" spans="1:6" x14ac:dyDescent="0.25">
      <c r="E63" s="19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</sheetData>
  <mergeCells count="5">
    <mergeCell ref="D4:E4"/>
    <mergeCell ref="B4:C4"/>
    <mergeCell ref="F4:F5"/>
    <mergeCell ref="A4:A5"/>
    <mergeCell ref="A1:F3"/>
  </mergeCells>
  <phoneticPr fontId="5" type="noConversion"/>
  <printOptions horizontalCentered="1"/>
  <pageMargins left="0.47244094488188981" right="0.47244094488188981" top="0.74803149606299213" bottom="0.74803149606299213" header="0.31496062992125984" footer="0.31496062992125984"/>
  <pageSetup paperSize="9" scale="98" orientation="portrait" r:id="rId1"/>
  <headerFooter>
    <oddFooter>&amp;C&amp;P</oddFooter>
  </headerFooter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Normal="100" workbookViewId="0">
      <selection activeCell="A52" sqref="A52"/>
    </sheetView>
  </sheetViews>
  <sheetFormatPr defaultRowHeight="15" x14ac:dyDescent="0.25"/>
  <cols>
    <col min="1" max="1" width="37.5703125" customWidth="1"/>
    <col min="2" max="2" width="10.28515625" customWidth="1"/>
    <col min="3" max="3" width="13" customWidth="1"/>
    <col min="4" max="5" width="8.7109375" customWidth="1"/>
    <col min="6" max="6" width="13.85546875" customWidth="1"/>
    <col min="7" max="7" width="14.140625" customWidth="1"/>
    <col min="8" max="8" width="9.28515625" hidden="1" customWidth="1"/>
    <col min="9" max="9" width="0.140625" hidden="1" customWidth="1"/>
  </cols>
  <sheetData>
    <row r="1" spans="1:10" ht="15" customHeight="1" x14ac:dyDescent="0.25">
      <c r="A1" s="42"/>
      <c r="B1" s="38" t="s">
        <v>29</v>
      </c>
      <c r="C1" s="39"/>
      <c r="D1" s="38" t="s">
        <v>31</v>
      </c>
      <c r="E1" s="39"/>
      <c r="F1" s="38" t="s">
        <v>33</v>
      </c>
      <c r="G1" s="7"/>
    </row>
    <row r="2" spans="1:10" ht="18.75" customHeight="1" x14ac:dyDescent="0.25">
      <c r="A2" s="48"/>
      <c r="B2" s="49"/>
      <c r="C2" s="50"/>
      <c r="D2" s="49"/>
      <c r="E2" s="50"/>
      <c r="F2" s="51"/>
      <c r="G2" s="7"/>
    </row>
    <row r="3" spans="1:10" ht="15" customHeight="1" x14ac:dyDescent="0.25">
      <c r="A3" s="48"/>
      <c r="B3" s="46" t="s">
        <v>25</v>
      </c>
      <c r="C3" s="46" t="s">
        <v>30</v>
      </c>
      <c r="D3" s="46" t="s">
        <v>32</v>
      </c>
      <c r="E3" s="46" t="s">
        <v>28</v>
      </c>
      <c r="F3" s="51"/>
      <c r="G3" s="7"/>
    </row>
    <row r="4" spans="1:10" ht="67.5" customHeight="1" x14ac:dyDescent="0.25">
      <c r="A4" s="43"/>
      <c r="B4" s="47"/>
      <c r="C4" s="47"/>
      <c r="D4" s="47"/>
      <c r="E4" s="47"/>
      <c r="F4" s="49"/>
      <c r="G4" s="7"/>
    </row>
    <row r="5" spans="1:10" ht="39" customHeight="1" x14ac:dyDescent="0.25">
      <c r="A5" s="14" t="s">
        <v>26</v>
      </c>
      <c r="B5" s="17" t="s">
        <v>34</v>
      </c>
      <c r="C5" s="32">
        <v>113.3</v>
      </c>
      <c r="D5" s="17">
        <v>113.9</v>
      </c>
      <c r="E5" s="17">
        <v>102.2</v>
      </c>
      <c r="F5" s="33">
        <v>117.6</v>
      </c>
      <c r="G5" s="7"/>
    </row>
    <row r="6" spans="1:10" ht="19.5" customHeight="1" x14ac:dyDescent="0.25">
      <c r="A6" s="5" t="s">
        <v>0</v>
      </c>
      <c r="B6" s="17" t="s">
        <v>35</v>
      </c>
      <c r="C6" s="32">
        <v>114.9</v>
      </c>
      <c r="D6" s="17">
        <v>117</v>
      </c>
      <c r="E6" s="17">
        <v>104.4</v>
      </c>
      <c r="F6" s="33">
        <v>118.3</v>
      </c>
      <c r="G6" s="28"/>
      <c r="I6" s="27"/>
      <c r="J6" s="27"/>
    </row>
    <row r="7" spans="1:10" ht="19.5" customHeight="1" x14ac:dyDescent="0.25">
      <c r="A7" s="5" t="s">
        <v>1</v>
      </c>
      <c r="B7" s="17" t="s">
        <v>36</v>
      </c>
      <c r="C7" s="32">
        <v>115.5</v>
      </c>
      <c r="D7" s="17">
        <v>115.2</v>
      </c>
      <c r="E7" s="17">
        <v>101.1</v>
      </c>
      <c r="F7" s="33">
        <v>117.8</v>
      </c>
      <c r="G7" s="28"/>
    </row>
    <row r="8" spans="1:10" ht="20.100000000000001" customHeight="1" x14ac:dyDescent="0.25">
      <c r="A8" s="5" t="s">
        <v>2</v>
      </c>
      <c r="B8" s="17" t="s">
        <v>37</v>
      </c>
      <c r="C8" s="32">
        <v>112.1</v>
      </c>
      <c r="D8" s="17">
        <v>113.4</v>
      </c>
      <c r="E8" s="17">
        <v>102.2</v>
      </c>
      <c r="F8" s="33">
        <v>117.1</v>
      </c>
      <c r="G8" s="28"/>
    </row>
    <row r="9" spans="1:10" ht="20.100000000000001" customHeight="1" x14ac:dyDescent="0.25">
      <c r="A9" s="5" t="s">
        <v>3</v>
      </c>
      <c r="B9" s="17" t="s">
        <v>38</v>
      </c>
      <c r="C9" s="32">
        <v>114.8</v>
      </c>
      <c r="D9" s="17">
        <v>115.2</v>
      </c>
      <c r="E9" s="17">
        <v>101.3</v>
      </c>
      <c r="F9" s="33">
        <v>117.7</v>
      </c>
      <c r="G9" s="28"/>
    </row>
    <row r="10" spans="1:10" ht="20.100000000000001" customHeight="1" x14ac:dyDescent="0.25">
      <c r="A10" s="5" t="s">
        <v>4</v>
      </c>
      <c r="B10" s="17" t="s">
        <v>39</v>
      </c>
      <c r="C10" s="32">
        <v>111</v>
      </c>
      <c r="D10" s="17">
        <v>110.8</v>
      </c>
      <c r="E10" s="17">
        <v>101.5</v>
      </c>
      <c r="F10" s="33">
        <v>115.7</v>
      </c>
      <c r="G10" s="28"/>
    </row>
    <row r="11" spans="1:10" ht="20.100000000000001" customHeight="1" x14ac:dyDescent="0.25">
      <c r="A11" s="5" t="s">
        <v>5</v>
      </c>
      <c r="B11" s="17" t="s">
        <v>40</v>
      </c>
      <c r="C11" s="32">
        <v>113.8</v>
      </c>
      <c r="D11" s="17">
        <v>114.8</v>
      </c>
      <c r="E11" s="17">
        <v>103.1</v>
      </c>
      <c r="F11" s="33">
        <v>119.2</v>
      </c>
      <c r="G11" s="28"/>
    </row>
    <row r="12" spans="1:10" ht="20.100000000000001" customHeight="1" x14ac:dyDescent="0.25">
      <c r="A12" s="5" t="s">
        <v>6</v>
      </c>
      <c r="B12" s="17" t="s">
        <v>41</v>
      </c>
      <c r="C12" s="32">
        <v>113.6</v>
      </c>
      <c r="D12" s="17">
        <v>115</v>
      </c>
      <c r="E12" s="17">
        <v>102.2</v>
      </c>
      <c r="F12" s="33">
        <v>119</v>
      </c>
      <c r="G12" s="28"/>
    </row>
    <row r="13" spans="1:10" ht="28.5" customHeight="1" x14ac:dyDescent="0.25">
      <c r="A13" s="14" t="s">
        <v>27</v>
      </c>
      <c r="B13" s="17" t="s">
        <v>16</v>
      </c>
      <c r="C13" s="32">
        <v>107.7</v>
      </c>
      <c r="D13" s="17">
        <v>109.1</v>
      </c>
      <c r="E13" s="17">
        <v>101.9</v>
      </c>
      <c r="F13" s="33">
        <v>110.5</v>
      </c>
      <c r="G13" s="28"/>
    </row>
    <row r="14" spans="1:10" ht="19.5" customHeight="1" x14ac:dyDescent="0.25">
      <c r="A14" s="5" t="s">
        <v>0</v>
      </c>
      <c r="B14" s="17" t="s">
        <v>16</v>
      </c>
      <c r="C14" s="32">
        <v>109.2</v>
      </c>
      <c r="D14" s="17">
        <v>112.1</v>
      </c>
      <c r="E14" s="17">
        <v>104.1</v>
      </c>
      <c r="F14" s="33">
        <v>111.2</v>
      </c>
      <c r="G14" s="28"/>
    </row>
    <row r="15" spans="1:10" ht="19.5" customHeight="1" x14ac:dyDescent="0.25">
      <c r="A15" s="5" t="s">
        <v>1</v>
      </c>
      <c r="B15" s="17" t="s">
        <v>16</v>
      </c>
      <c r="C15" s="32">
        <v>109.8</v>
      </c>
      <c r="D15" s="17">
        <v>110.3</v>
      </c>
      <c r="E15" s="17">
        <v>100.8</v>
      </c>
      <c r="F15" s="33">
        <v>110.7</v>
      </c>
      <c r="G15" s="28"/>
    </row>
    <row r="16" spans="1:10" ht="20.100000000000001" customHeight="1" x14ac:dyDescent="0.25">
      <c r="A16" s="5" t="s">
        <v>2</v>
      </c>
      <c r="B16" s="17" t="s">
        <v>16</v>
      </c>
      <c r="C16" s="32">
        <v>106.6</v>
      </c>
      <c r="D16" s="17">
        <v>108.6</v>
      </c>
      <c r="E16" s="17">
        <v>101.9</v>
      </c>
      <c r="F16" s="33">
        <v>110.1</v>
      </c>
      <c r="G16" s="28"/>
    </row>
    <row r="17" spans="1:8" ht="20.100000000000001" customHeight="1" x14ac:dyDescent="0.25">
      <c r="A17" s="5" t="s">
        <v>3</v>
      </c>
      <c r="B17" s="17" t="s">
        <v>16</v>
      </c>
      <c r="C17" s="32">
        <v>109.1</v>
      </c>
      <c r="D17" s="17">
        <v>110.3</v>
      </c>
      <c r="E17" s="17">
        <v>101</v>
      </c>
      <c r="F17" s="33">
        <v>110.6</v>
      </c>
      <c r="G17" s="28"/>
    </row>
    <row r="18" spans="1:8" ht="20.100000000000001" customHeight="1" x14ac:dyDescent="0.25">
      <c r="A18" s="5" t="s">
        <v>4</v>
      </c>
      <c r="B18" s="17" t="s">
        <v>16</v>
      </c>
      <c r="C18" s="32">
        <v>105.5</v>
      </c>
      <c r="D18" s="17">
        <v>106.1</v>
      </c>
      <c r="E18" s="17">
        <v>101.2</v>
      </c>
      <c r="F18" s="33">
        <v>108.7</v>
      </c>
      <c r="G18" s="28"/>
    </row>
    <row r="19" spans="1:8" ht="20.100000000000001" customHeight="1" x14ac:dyDescent="0.25">
      <c r="A19" s="5" t="s">
        <v>5</v>
      </c>
      <c r="B19" s="17" t="s">
        <v>16</v>
      </c>
      <c r="C19" s="32">
        <v>108.2</v>
      </c>
      <c r="D19" s="17">
        <v>110</v>
      </c>
      <c r="E19" s="17">
        <v>102.8</v>
      </c>
      <c r="F19" s="33">
        <v>112</v>
      </c>
      <c r="G19" s="28"/>
    </row>
    <row r="20" spans="1:8" ht="20.100000000000001" customHeight="1" x14ac:dyDescent="0.25">
      <c r="A20" s="5" t="s">
        <v>6</v>
      </c>
      <c r="B20" s="17" t="s">
        <v>16</v>
      </c>
      <c r="C20" s="32">
        <v>108</v>
      </c>
      <c r="D20" s="17">
        <v>110.2</v>
      </c>
      <c r="E20" s="17">
        <v>101.9</v>
      </c>
      <c r="F20" s="33">
        <v>111.8</v>
      </c>
      <c r="G20" s="28"/>
      <c r="H20" s="17"/>
    </row>
    <row r="21" spans="1:8" ht="20.100000000000001" customHeight="1" x14ac:dyDescent="0.25">
      <c r="A21" s="29"/>
      <c r="B21" s="29"/>
      <c r="C21" s="29"/>
      <c r="D21" s="29"/>
      <c r="E21" s="29"/>
      <c r="F21" s="29"/>
      <c r="G21" s="28"/>
      <c r="H21" s="17"/>
    </row>
    <row r="22" spans="1:8" x14ac:dyDescent="0.25">
      <c r="A22" s="30"/>
      <c r="B22" s="30"/>
      <c r="C22" s="30"/>
      <c r="D22" s="29"/>
      <c r="E22" s="29"/>
      <c r="F22" s="29"/>
      <c r="G22" s="8"/>
      <c r="H22" s="17"/>
    </row>
    <row r="23" spans="1:8" x14ac:dyDescent="0.25">
      <c r="A23" s="16"/>
      <c r="B23" s="16"/>
      <c r="C23" s="16"/>
      <c r="D23" s="16"/>
      <c r="E23" s="8"/>
      <c r="F23" s="8"/>
      <c r="G23" s="8"/>
      <c r="H23" s="17"/>
    </row>
    <row r="24" spans="1:8" x14ac:dyDescent="0.25">
      <c r="A24" s="8"/>
      <c r="B24" s="8"/>
      <c r="C24" s="8"/>
      <c r="D24" s="8"/>
      <c r="E24" s="8"/>
      <c r="F24" s="8"/>
      <c r="G24" s="8"/>
      <c r="H24" s="17"/>
    </row>
    <row r="25" spans="1:8" x14ac:dyDescent="0.25">
      <c r="A25" s="8"/>
      <c r="B25" s="8"/>
      <c r="C25" s="8"/>
      <c r="D25" s="8"/>
      <c r="E25" s="8"/>
      <c r="F25" s="8"/>
      <c r="G25" s="8"/>
      <c r="H25" s="17"/>
    </row>
    <row r="26" spans="1:8" x14ac:dyDescent="0.25">
      <c r="A26" s="8"/>
      <c r="B26" s="8"/>
      <c r="C26" s="8"/>
      <c r="D26" s="8"/>
      <c r="E26" s="8"/>
      <c r="F26" s="8"/>
      <c r="G26" s="8"/>
    </row>
  </sheetData>
  <mergeCells count="8">
    <mergeCell ref="B3:B4"/>
    <mergeCell ref="C3:C4"/>
    <mergeCell ref="A1:A4"/>
    <mergeCell ref="D1:E2"/>
    <mergeCell ref="F1:F4"/>
    <mergeCell ref="D3:D4"/>
    <mergeCell ref="E3:E4"/>
    <mergeCell ref="B1:C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zoomScale="80" zoomScaleNormal="80" workbookViewId="0">
      <selection activeCell="A36" sqref="A36"/>
    </sheetView>
  </sheetViews>
  <sheetFormatPr defaultRowHeight="15" x14ac:dyDescent="0.25"/>
  <cols>
    <col min="1" max="1" width="38" customWidth="1"/>
    <col min="2" max="4" width="18.7109375" customWidth="1"/>
  </cols>
  <sheetData>
    <row r="1" spans="1:4" ht="116.25" customHeight="1" x14ac:dyDescent="0.25">
      <c r="A1" s="26"/>
      <c r="B1" s="23" t="s">
        <v>48</v>
      </c>
      <c r="C1" s="23" t="s">
        <v>49</v>
      </c>
      <c r="D1" s="25" t="s">
        <v>50</v>
      </c>
    </row>
    <row r="2" spans="1:4" ht="34.5" customHeight="1" x14ac:dyDescent="0.25">
      <c r="A2" s="22" t="s">
        <v>17</v>
      </c>
      <c r="B2" s="31">
        <v>28137.5</v>
      </c>
      <c r="C2" s="31">
        <v>122.90485113124801</v>
      </c>
      <c r="D2" s="31">
        <v>98.697333823304746</v>
      </c>
    </row>
    <row r="3" spans="1:4" ht="20.100000000000001" customHeight="1" x14ac:dyDescent="0.25">
      <c r="A3" s="21" t="s">
        <v>0</v>
      </c>
      <c r="B3" s="31">
        <v>2992</v>
      </c>
      <c r="C3" s="31">
        <v>122.21496130696474</v>
      </c>
      <c r="D3" s="31">
        <v>113.15557258811246</v>
      </c>
    </row>
    <row r="4" spans="1:4" ht="20.100000000000001" customHeight="1" x14ac:dyDescent="0.25">
      <c r="A4" s="21" t="s">
        <v>1</v>
      </c>
      <c r="B4" s="31">
        <v>3861.8</v>
      </c>
      <c r="C4" s="31">
        <v>157.24176185665149</v>
      </c>
      <c r="D4" s="31">
        <v>57.631923111387643</v>
      </c>
    </row>
    <row r="5" spans="1:4" ht="20.100000000000001" customHeight="1" x14ac:dyDescent="0.25">
      <c r="A5" s="21" t="s">
        <v>2</v>
      </c>
      <c r="B5" s="31">
        <v>2595.3000000000002</v>
      </c>
      <c r="C5" s="31">
        <v>121.81361363687033</v>
      </c>
      <c r="D5" s="31">
        <v>93.20198526950206</v>
      </c>
    </row>
    <row r="6" spans="1:4" ht="20.100000000000001" customHeight="1" x14ac:dyDescent="0.25">
      <c r="A6" s="21" t="s">
        <v>3</v>
      </c>
      <c r="B6" s="31">
        <v>1761.9</v>
      </c>
      <c r="C6" s="31">
        <v>108.58293681255968</v>
      </c>
      <c r="D6" s="31">
        <v>95.423037166647035</v>
      </c>
    </row>
    <row r="7" spans="1:4" ht="20.100000000000001" customHeight="1" x14ac:dyDescent="0.25">
      <c r="A7" s="21" t="s">
        <v>4</v>
      </c>
      <c r="B7" s="31">
        <v>7432.3</v>
      </c>
      <c r="C7" s="31">
        <v>130.15231086044827</v>
      </c>
      <c r="D7" s="31">
        <v>99.082257730867298</v>
      </c>
    </row>
    <row r="8" spans="1:4" ht="20.100000000000001" customHeight="1" x14ac:dyDescent="0.25">
      <c r="A8" s="21" t="s">
        <v>5</v>
      </c>
      <c r="B8" s="31">
        <v>6556.3</v>
      </c>
      <c r="C8" s="31">
        <v>114.28515723003598</v>
      </c>
      <c r="D8" s="31">
        <v>107.24663829796172</v>
      </c>
    </row>
    <row r="9" spans="1:4" ht="20.100000000000001" customHeight="1" x14ac:dyDescent="0.25">
      <c r="A9" s="21" t="s">
        <v>6</v>
      </c>
      <c r="B9" s="31">
        <v>1539.8</v>
      </c>
      <c r="C9" s="31">
        <v>109.93155550313831</v>
      </c>
      <c r="D9" s="31">
        <v>93.155697689867736</v>
      </c>
    </row>
    <row r="10" spans="1:4" ht="35.25" customHeight="1" x14ac:dyDescent="0.25">
      <c r="A10" s="22" t="s">
        <v>18</v>
      </c>
      <c r="B10" s="31">
        <v>31220.799999999999</v>
      </c>
      <c r="C10" s="31">
        <v>119.30273487551024</v>
      </c>
      <c r="D10" s="31">
        <v>102.55074506346035</v>
      </c>
    </row>
    <row r="11" spans="1:4" ht="20.100000000000001" customHeight="1" x14ac:dyDescent="0.25">
      <c r="A11" s="21" t="s">
        <v>0</v>
      </c>
      <c r="B11" s="31">
        <v>1303.9000000000001</v>
      </c>
      <c r="C11" s="31">
        <v>103.49913745744539</v>
      </c>
      <c r="D11" s="31">
        <v>104.07582695822828</v>
      </c>
    </row>
    <row r="12" spans="1:4" ht="20.100000000000001" customHeight="1" x14ac:dyDescent="0.25">
      <c r="A12" s="21" t="s">
        <v>1</v>
      </c>
      <c r="B12" s="31">
        <v>2972.9</v>
      </c>
      <c r="C12" s="31">
        <v>141.29087906398897</v>
      </c>
      <c r="D12" s="31">
        <v>72.935352918631466</v>
      </c>
    </row>
    <row r="13" spans="1:4" ht="20.100000000000001" customHeight="1" x14ac:dyDescent="0.25">
      <c r="A13" s="21" t="s">
        <v>2</v>
      </c>
      <c r="B13" s="31">
        <v>2951.9</v>
      </c>
      <c r="C13" s="31">
        <v>137.34300816760228</v>
      </c>
      <c r="D13" s="31">
        <v>72.50138264091008</v>
      </c>
    </row>
    <row r="14" spans="1:4" ht="20.100000000000001" customHeight="1" x14ac:dyDescent="0.25">
      <c r="A14" s="21" t="s">
        <v>3</v>
      </c>
      <c r="B14" s="31">
        <v>1111.9000000000001</v>
      </c>
      <c r="C14" s="31">
        <v>116.25295300657785</v>
      </c>
      <c r="D14" s="31">
        <v>114.45407198853674</v>
      </c>
    </row>
    <row r="15" spans="1:4" ht="20.100000000000001" customHeight="1" x14ac:dyDescent="0.25">
      <c r="A15" s="21" t="s">
        <v>4</v>
      </c>
      <c r="B15" s="31">
        <v>12342.9</v>
      </c>
      <c r="C15" s="31">
        <v>113.39336128383226</v>
      </c>
      <c r="D15" s="31">
        <v>108.75040078117839</v>
      </c>
    </row>
    <row r="16" spans="1:4" ht="20.100000000000001" customHeight="1" x14ac:dyDescent="0.25">
      <c r="A16" s="21" t="s">
        <v>5</v>
      </c>
      <c r="B16" s="31">
        <v>5875.8</v>
      </c>
      <c r="C16" s="31">
        <v>121.82954269715809</v>
      </c>
      <c r="D16" s="31">
        <v>131.97450780490917</v>
      </c>
    </row>
    <row r="17" spans="1:4" ht="20.100000000000001" customHeight="1" x14ac:dyDescent="0.25">
      <c r="A17" s="21" t="s">
        <v>6</v>
      </c>
      <c r="B17" s="31">
        <v>868.6</v>
      </c>
      <c r="C17" s="31">
        <v>95.259382883774052</v>
      </c>
      <c r="D17" s="31">
        <v>103.59097332781708</v>
      </c>
    </row>
    <row r="18" spans="1:4" ht="50.1" customHeight="1" x14ac:dyDescent="0.25">
      <c r="A18" s="22" t="s">
        <v>19</v>
      </c>
      <c r="B18" s="31">
        <v>-3083.3</v>
      </c>
      <c r="C18" s="31" t="s">
        <v>16</v>
      </c>
      <c r="D18" s="31">
        <f>[1]Таблiца3!$D$18</f>
        <v>-3275.7</v>
      </c>
    </row>
    <row r="19" spans="1:4" ht="20.100000000000001" customHeight="1" x14ac:dyDescent="0.25">
      <c r="A19" s="21" t="s">
        <v>0</v>
      </c>
      <c r="B19" s="31">
        <v>1688.1</v>
      </c>
      <c r="C19" s="31" t="s">
        <v>16</v>
      </c>
      <c r="D19" s="31">
        <v>1188.3</v>
      </c>
    </row>
    <row r="20" spans="1:4" ht="20.100000000000001" customHeight="1" x14ac:dyDescent="0.25">
      <c r="A20" s="21" t="s">
        <v>1</v>
      </c>
      <c r="B20" s="31">
        <v>888.9</v>
      </c>
      <c r="C20" s="31" t="s">
        <v>16</v>
      </c>
      <c r="D20" s="31">
        <v>351.9</v>
      </c>
    </row>
    <row r="21" spans="1:4" ht="20.100000000000001" customHeight="1" x14ac:dyDescent="0.25">
      <c r="A21" s="21" t="s">
        <v>2</v>
      </c>
      <c r="B21" s="31">
        <v>-356.6</v>
      </c>
      <c r="C21" s="31" t="s">
        <v>16</v>
      </c>
      <c r="D21" s="31">
        <v>-18.800000000000182</v>
      </c>
    </row>
    <row r="22" spans="1:4" ht="20.100000000000001" customHeight="1" x14ac:dyDescent="0.25">
      <c r="A22" s="21" t="s">
        <v>3</v>
      </c>
      <c r="B22" s="31">
        <v>650</v>
      </c>
      <c r="C22" s="31" t="s">
        <v>16</v>
      </c>
      <c r="D22" s="31">
        <v>666.1</v>
      </c>
    </row>
    <row r="23" spans="1:4" ht="20.100000000000001" customHeight="1" x14ac:dyDescent="0.25">
      <c r="A23" s="21" t="s">
        <v>4</v>
      </c>
      <c r="B23" s="31">
        <v>-4910.6000000000004</v>
      </c>
      <c r="C23" s="31" t="s">
        <v>16</v>
      </c>
      <c r="D23" s="31">
        <v>-5174.5</v>
      </c>
    </row>
    <row r="24" spans="1:4" ht="20.100000000000001" customHeight="1" x14ac:dyDescent="0.25">
      <c r="A24" s="21" t="s">
        <v>5</v>
      </c>
      <c r="B24" s="31">
        <v>680.5</v>
      </c>
      <c r="C24" s="31" t="s">
        <v>16</v>
      </c>
      <c r="D24" s="31">
        <v>913.8</v>
      </c>
    </row>
    <row r="25" spans="1:4" ht="20.100000000000001" customHeight="1" x14ac:dyDescent="0.25">
      <c r="A25" s="21" t="s">
        <v>6</v>
      </c>
      <c r="B25" s="31">
        <v>671.2</v>
      </c>
      <c r="C25" s="31" t="s">
        <v>16</v>
      </c>
      <c r="D25" s="31">
        <v>488.9</v>
      </c>
    </row>
    <row r="26" spans="1:4" x14ac:dyDescent="0.25">
      <c r="A26" s="24"/>
      <c r="B26" s="20"/>
      <c r="C26" s="20"/>
      <c r="D26" s="20"/>
    </row>
    <row r="27" spans="1:4" ht="21" customHeight="1" x14ac:dyDescent="0.25">
      <c r="A27" s="21" t="s">
        <v>51</v>
      </c>
      <c r="B27" s="20"/>
      <c r="C27" s="20"/>
      <c r="D27" s="20"/>
    </row>
    <row r="28" spans="1:4" ht="20.25" customHeight="1" x14ac:dyDescent="0.25">
      <c r="A28" s="21" t="s">
        <v>20</v>
      </c>
    </row>
    <row r="29" spans="1:4" ht="20.25" customHeight="1" x14ac:dyDescent="0.25">
      <c r="A29" s="21" t="s">
        <v>21</v>
      </c>
    </row>
    <row r="30" spans="1:4" x14ac:dyDescent="0.25">
      <c r="A30" s="20" t="s">
        <v>22</v>
      </c>
      <c r="B30" s="20"/>
    </row>
    <row r="33" ht="0.7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4"/>
  <sheetViews>
    <sheetView zoomScale="90" zoomScaleNormal="90" workbookViewId="0">
      <selection activeCell="B72" sqref="B72"/>
    </sheetView>
  </sheetViews>
  <sheetFormatPr defaultRowHeight="15" x14ac:dyDescent="0.25"/>
  <cols>
    <col min="9" max="9" width="13" customWidth="1"/>
  </cols>
  <sheetData>
    <row r="2" spans="2:7" ht="15.75" x14ac:dyDescent="0.25">
      <c r="B2" s="10"/>
      <c r="C2" s="10"/>
      <c r="D2" s="10"/>
      <c r="E2" s="10"/>
      <c r="F2" s="2"/>
      <c r="G2" s="1"/>
    </row>
    <row r="3" spans="2:7" ht="15.75" x14ac:dyDescent="0.25">
      <c r="B3" s="10"/>
      <c r="C3" s="10"/>
      <c r="D3" s="10"/>
      <c r="E3" s="10"/>
      <c r="F3" s="2"/>
      <c r="G3" s="1"/>
    </row>
    <row r="4" spans="2:7" x14ac:dyDescent="0.25">
      <c r="B4" s="9"/>
      <c r="C4" s="9"/>
      <c r="D4" s="9"/>
      <c r="E4" s="2"/>
      <c r="F4" s="2"/>
      <c r="G4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Таблица1 </vt:lpstr>
      <vt:lpstr>Таблица2</vt:lpstr>
      <vt:lpstr>Таблица3</vt:lpstr>
      <vt:lpstr>Графики</vt:lpstr>
      <vt:lpstr>'Таблица1 '!Заголовки_для_печати</vt:lpstr>
      <vt:lpstr>'Таблица1 '!Область_печати</vt:lpstr>
      <vt:lpstr>Таблица2!Область_печати</vt:lpstr>
      <vt:lpstr>Таблица3!Область_печати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2019-04-03T08:31:54Z</cp:lastPrinted>
  <dcterms:created xsi:type="dcterms:W3CDTF">2006-09-28T05:33:49Z</dcterms:created>
  <dcterms:modified xsi:type="dcterms:W3CDTF">2026-09-18T07:05:06Z</dcterms:modified>
</cp:coreProperties>
</file>