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9765" yWindow="120" windowWidth="13290" windowHeight="11805" tabRatio="903"/>
  </bookViews>
  <sheets>
    <sheet name="отчет по качеству" sheetId="2" r:id="rId1"/>
    <sheet name="1-сх (животноводство)" sheetId="7" r:id="rId2"/>
    <sheet name="12-сх (животноводство)" sheetId="5" r:id="rId3"/>
    <sheet name="12-сх (расчеты)" sheetId="8" r:id="rId4"/>
    <sheet name="12-сх (защищенный грунт)" sheetId="9" r:id="rId5"/>
    <sheet name="1-сх (растениеводство)" sheetId="10" r:id="rId6"/>
    <sheet name="1-сх (посевы)" sheetId="11" r:id="rId7"/>
    <sheet name="1-сх (удобрения)" sheetId="12" r:id="rId8"/>
    <sheet name="1-сх (техника)" sheetId="13" r:id="rId9"/>
    <sheet name="1-сх (звероводство)" sheetId="14" r:id="rId10"/>
    <sheet name="1-сх (фермер)" sheetId="15" r:id="rId11"/>
    <sheet name="1-сх (реализация)" sheetId="16" r:id="rId12"/>
    <sheet name="1-сх (сельсовет)" sheetId="17" r:id="rId13"/>
    <sheet name="1-сх (КФХ)" sheetId="18" r:id="rId14"/>
    <sheet name="6-сх (сельхозработы)" sheetId="6" r:id="rId15"/>
    <sheet name="1-сх (дх-базовый)" sheetId="19" r:id="rId16"/>
    <sheet name="12-сх (дх-животноводство)" sheetId="20" r:id="rId17"/>
    <sheet name="6-сх (дх-площади)" sheetId="21" r:id="rId18"/>
    <sheet name="6-сх (дх-растениеводство)" sheetId="22" r:id="rId19"/>
  </sheets>
  <definedNames>
    <definedName name="_xlnm.Print_Titles" localSheetId="0">'отчет по качеству'!$22:$23</definedName>
  </definedNames>
  <calcPr calcId="144525"/>
</workbook>
</file>

<file path=xl/calcChain.xml><?xml version="1.0" encoding="utf-8"?>
<calcChain xmlns="http://schemas.openxmlformats.org/spreadsheetml/2006/main">
  <c r="D13" i="22" l="1"/>
  <c r="D13" i="21"/>
  <c r="D13" i="20"/>
  <c r="D13" i="19"/>
  <c r="D13" i="18"/>
  <c r="D13" i="17"/>
  <c r="D13" i="16" l="1"/>
  <c r="D13" i="15" l="1"/>
  <c r="D13" i="14"/>
  <c r="D13" i="13"/>
  <c r="D13" i="12"/>
  <c r="D13" i="11"/>
  <c r="D13" i="10"/>
  <c r="D13" i="9"/>
  <c r="D13" i="8"/>
  <c r="D13" i="7"/>
  <c r="D13" i="6" l="1"/>
  <c r="D13" i="5"/>
</calcChain>
</file>

<file path=xl/sharedStrings.xml><?xml version="1.0" encoding="utf-8"?>
<sst xmlns="http://schemas.openxmlformats.org/spreadsheetml/2006/main" count="724" uniqueCount="485">
  <si>
    <t>CONTACT</t>
  </si>
  <si>
    <t>1.1</t>
  </si>
  <si>
    <t>CONTACT_ORGANISATION</t>
  </si>
  <si>
    <t>1.2</t>
  </si>
  <si>
    <t>ORGANISATION_UNIT</t>
  </si>
  <si>
    <t>1.3</t>
  </si>
  <si>
    <t>CONTACT_NAME</t>
  </si>
  <si>
    <t>1.4</t>
  </si>
  <si>
    <t>CONTACT_FUNCT</t>
  </si>
  <si>
    <t>1.5</t>
  </si>
  <si>
    <t>CONTACT_MAIL</t>
  </si>
  <si>
    <t>1.6</t>
  </si>
  <si>
    <t>CONTACT_EMAIL</t>
  </si>
  <si>
    <t>1.7</t>
  </si>
  <si>
    <t>CONTACT_PHONE</t>
  </si>
  <si>
    <t>1.8</t>
  </si>
  <si>
    <t>CONTACT_FAX</t>
  </si>
  <si>
    <t>STAT_PRES</t>
  </si>
  <si>
    <t>2.1</t>
  </si>
  <si>
    <t>DATA_DESCR</t>
  </si>
  <si>
    <t>2.2</t>
  </si>
  <si>
    <t>CLASS_SYSTEM</t>
  </si>
  <si>
    <t>2.3</t>
  </si>
  <si>
    <t>COVERAGE_SECTOR</t>
  </si>
  <si>
    <t>2.4</t>
  </si>
  <si>
    <t>STAT_CONC_DEF</t>
  </si>
  <si>
    <t>2.5</t>
  </si>
  <si>
    <t>2.7</t>
  </si>
  <si>
    <t>2.8</t>
  </si>
  <si>
    <t>2.9</t>
  </si>
  <si>
    <t>BASE_PER</t>
  </si>
  <si>
    <t>STAT_PROCESS</t>
  </si>
  <si>
    <t>3.1</t>
  </si>
  <si>
    <t>SOURCE_TYPE</t>
  </si>
  <si>
    <t>3.2</t>
  </si>
  <si>
    <t>FREQ_COLL</t>
  </si>
  <si>
    <t>3.3</t>
  </si>
  <si>
    <t>COLL_METHOD</t>
  </si>
  <si>
    <t>3.4</t>
  </si>
  <si>
    <t>DATA_VALIDATION</t>
  </si>
  <si>
    <t>3.5</t>
  </si>
  <si>
    <t>DATA_COMP</t>
  </si>
  <si>
    <t>3.6</t>
  </si>
  <si>
    <t>ADJUSTMENT</t>
  </si>
  <si>
    <t>QUALITY_MGMNT</t>
  </si>
  <si>
    <t>4.1</t>
  </si>
  <si>
    <t>QUALITY_ASSURE</t>
  </si>
  <si>
    <t>4.2</t>
  </si>
  <si>
    <t>QUALITY_ASSMNT</t>
  </si>
  <si>
    <t>RELEVANCE</t>
  </si>
  <si>
    <t>5.1</t>
  </si>
  <si>
    <t>USER_NEEDS</t>
  </si>
  <si>
    <t>5.2</t>
  </si>
  <si>
    <t>USER_SAT</t>
  </si>
  <si>
    <t>5.3</t>
  </si>
  <si>
    <t>COMPLETENESS</t>
  </si>
  <si>
    <t>5.3.1</t>
  </si>
  <si>
    <t>COMPLETENESS_RATE</t>
  </si>
  <si>
    <t>ACCURACY_RELIABILITY</t>
  </si>
  <si>
    <t>6.1</t>
  </si>
  <si>
    <t>ACCURACY_OVERALL</t>
  </si>
  <si>
    <t>6.2</t>
  </si>
  <si>
    <t>6.2.1</t>
  </si>
  <si>
    <t>6.3</t>
  </si>
  <si>
    <t>NONSAMPLING_ERR</t>
  </si>
  <si>
    <t>6.3.1</t>
  </si>
  <si>
    <t>COVERAGRE_ERR</t>
  </si>
  <si>
    <t>6.3.1.1</t>
  </si>
  <si>
    <t>OVERCOVERAGE_RATE</t>
  </si>
  <si>
    <t>6.3.1.2</t>
  </si>
  <si>
    <t>COMMON_UNIT_SHARE</t>
  </si>
  <si>
    <t>6.3.2</t>
  </si>
  <si>
    <t>MEASUREMENT_ERR</t>
  </si>
  <si>
    <t>6.3.3</t>
  </si>
  <si>
    <t>NONRESPONSE_ERR</t>
  </si>
  <si>
    <t>6.3.3.1</t>
  </si>
  <si>
    <t>UNIT_NONRESPONSE_RATE</t>
  </si>
  <si>
    <t>6.3.3.2</t>
  </si>
  <si>
    <t>ITEM_NONRESPONSE_RATE</t>
  </si>
  <si>
    <t>6.3.4</t>
  </si>
  <si>
    <t>6.3.4.1</t>
  </si>
  <si>
    <t>6.3.5</t>
  </si>
  <si>
    <t>MODEL_ASSUMP_ERR</t>
  </si>
  <si>
    <t>6.4</t>
  </si>
  <si>
    <t>6.5</t>
  </si>
  <si>
    <t>REV_POLICY</t>
  </si>
  <si>
    <t>6.6</t>
  </si>
  <si>
    <t>REV_PRACTICE</t>
  </si>
  <si>
    <t>6.6.1</t>
  </si>
  <si>
    <t>DATA_REV_AVGSIZE</t>
  </si>
  <si>
    <t>TIMELINESS_PUNCT</t>
  </si>
  <si>
    <t>7.1</t>
  </si>
  <si>
    <t>TIMELINESS</t>
  </si>
  <si>
    <t>7.1.1</t>
  </si>
  <si>
    <t>TIMELAG_FIRST</t>
  </si>
  <si>
    <t>7.1.2</t>
  </si>
  <si>
    <t>TIMELAG_FINAL</t>
  </si>
  <si>
    <t>7.2</t>
  </si>
  <si>
    <t>PUNCTUALITY</t>
  </si>
  <si>
    <t>7.2.1</t>
  </si>
  <si>
    <t>PUNCTUALITY_RELEASE</t>
  </si>
  <si>
    <t>COHER_COMPAR</t>
  </si>
  <si>
    <t>8.1</t>
  </si>
  <si>
    <t>COMPAR_GEO</t>
  </si>
  <si>
    <t>8.1.1</t>
  </si>
  <si>
    <t>ASYMMETRY_COEFF</t>
  </si>
  <si>
    <t>8.2</t>
  </si>
  <si>
    <t>COMPAR_TIME</t>
  </si>
  <si>
    <t>8.2.1</t>
  </si>
  <si>
    <t>8.3</t>
  </si>
  <si>
    <t>COHER_X_DOM</t>
  </si>
  <si>
    <t>8.4</t>
  </si>
  <si>
    <t>COHER_FREQSTAT</t>
  </si>
  <si>
    <t>8.5</t>
  </si>
  <si>
    <t>8.6</t>
  </si>
  <si>
    <t>COHER_INTERNAL</t>
  </si>
  <si>
    <t>ACCESSIBILITY_CLARITY</t>
  </si>
  <si>
    <t>9.1</t>
  </si>
  <si>
    <t>NEWS_REL</t>
  </si>
  <si>
    <t>9.2</t>
  </si>
  <si>
    <t>PUBLICATIONS</t>
  </si>
  <si>
    <t>9.3</t>
  </si>
  <si>
    <t>ONLINE_DB</t>
  </si>
  <si>
    <t>9.3.1</t>
  </si>
  <si>
    <t>DATATABLE_CONSULT</t>
  </si>
  <si>
    <t>9.4</t>
  </si>
  <si>
    <t>MICRO_DAT_ACC</t>
  </si>
  <si>
    <t>9.5</t>
  </si>
  <si>
    <t>DISS_OTHER</t>
  </si>
  <si>
    <t>9.6</t>
  </si>
  <si>
    <t>DOC_METHOD</t>
  </si>
  <si>
    <t>9.7</t>
  </si>
  <si>
    <t>QUALITY_DOC</t>
  </si>
  <si>
    <t>9.7.1</t>
  </si>
  <si>
    <t>METADATA_COMPLETE</t>
  </si>
  <si>
    <t>9.7.2</t>
  </si>
  <si>
    <t>METADATA_CONSULT</t>
  </si>
  <si>
    <t>COST_BURDEN</t>
  </si>
  <si>
    <t>CONF</t>
  </si>
  <si>
    <t>11.1</t>
  </si>
  <si>
    <t>CONF_POLICY</t>
  </si>
  <si>
    <t>11.2</t>
  </si>
  <si>
    <t>CONF_DATA_TR</t>
  </si>
  <si>
    <t>COMMENT_DSET</t>
  </si>
  <si>
    <t>Отчет по качеству в структуре стандарта Европейской статистической системы для отчетов по качеству (ESQRS 2.0)</t>
  </si>
  <si>
    <t>Наименование</t>
  </si>
  <si>
    <t>Контакты</t>
  </si>
  <si>
    <t>Наименование организации</t>
  </si>
  <si>
    <t>Наименование структурного подразделения</t>
  </si>
  <si>
    <t>Национальный статистический комитет Республики Беларусь</t>
  </si>
  <si>
    <t>Контактное лицо</t>
  </si>
  <si>
    <t>Почтовый адрес</t>
  </si>
  <si>
    <t>Электронный адрес</t>
  </si>
  <si>
    <t>Номер телефона</t>
  </si>
  <si>
    <t>Факс</t>
  </si>
  <si>
    <t>Статистическое представление</t>
  </si>
  <si>
    <t>Описание данных</t>
  </si>
  <si>
    <t>Система классификаций</t>
  </si>
  <si>
    <t>Секторальный охват</t>
  </si>
  <si>
    <t>Статистические термины и определения</t>
  </si>
  <si>
    <t>Статистическая совокупность</t>
  </si>
  <si>
    <t>Единица наблюдения</t>
  </si>
  <si>
    <t>Территориальный охват</t>
  </si>
  <si>
    <t>Временной охват</t>
  </si>
  <si>
    <t>Статистическая обработка</t>
  </si>
  <si>
    <t>Источник данных</t>
  </si>
  <si>
    <t>Периодичность сбора</t>
  </si>
  <si>
    <t>Сбор</t>
  </si>
  <si>
    <t>Обработка</t>
  </si>
  <si>
    <t>Оценка</t>
  </si>
  <si>
    <t>Менеджмент качества</t>
  </si>
  <si>
    <t>Обеспечение качества</t>
  </si>
  <si>
    <t>Оценка качества</t>
  </si>
  <si>
    <t>Пользователи</t>
  </si>
  <si>
    <t xml:space="preserve">Удовлетворение потребностей </t>
  </si>
  <si>
    <t>Полнота данных</t>
  </si>
  <si>
    <t>Уровень полноты данных</t>
  </si>
  <si>
    <t>Точность и надежность</t>
  </si>
  <si>
    <t>Общая точность</t>
  </si>
  <si>
    <t>Ошибка выборки</t>
  </si>
  <si>
    <t>Показатели ошибки выборки</t>
  </si>
  <si>
    <t>Ошибки охвата</t>
  </si>
  <si>
    <t>Конфиденциальность</t>
  </si>
  <si>
    <t>Политика конфиденциальности</t>
  </si>
  <si>
    <t>Комментарии</t>
  </si>
  <si>
    <t>Уровень сверхохвата</t>
  </si>
  <si>
    <t>Ошибки измерения</t>
  </si>
  <si>
    <t>Ошибки вследствие неполучения ответа</t>
  </si>
  <si>
    <t>Ошибки обработки</t>
  </si>
  <si>
    <t>Уровень импутации</t>
  </si>
  <si>
    <t>Политика пересмотра</t>
  </si>
  <si>
    <t>Практика пересмотра данных</t>
  </si>
  <si>
    <t>Средний объем пересмотра данных</t>
  </si>
  <si>
    <t>Своевременность</t>
  </si>
  <si>
    <t>Своевременность и пунктуальность</t>
  </si>
  <si>
    <t>Пунктуальность</t>
  </si>
  <si>
    <t>Период времени - первые результаты</t>
  </si>
  <si>
    <t>Период времени - окончательные результаты</t>
  </si>
  <si>
    <t>Отклонение от сроков публикации</t>
  </si>
  <si>
    <t>Сезонное оценивание</t>
  </si>
  <si>
    <t>Должность</t>
  </si>
  <si>
    <t>220070 г. Минск, пр-т Партизанский, 12</t>
  </si>
  <si>
    <t>(+375)17-367-22-04</t>
  </si>
  <si>
    <t>Согласованность и сопоставимость</t>
  </si>
  <si>
    <t>Сопоставимость по территории</t>
  </si>
  <si>
    <t>Коэффициент ассиметрии зеркальных сопоставлений</t>
  </si>
  <si>
    <t>Сопоставимость по времени</t>
  </si>
  <si>
    <t>Согласованность: национальные счета</t>
  </si>
  <si>
    <t>Межотраслевая согласованность</t>
  </si>
  <si>
    <t>Согласованность годовых данных и данных высокой частотности</t>
  </si>
  <si>
    <t>Внутренняя согласованность</t>
  </si>
  <si>
    <t>Доступность и ясность</t>
  </si>
  <si>
    <t>Пресс-релизы</t>
  </si>
  <si>
    <t>Публикации</t>
  </si>
  <si>
    <t>Базы данных</t>
  </si>
  <si>
    <t>Доступ к микроданным</t>
  </si>
  <si>
    <t>Прочее</t>
  </si>
  <si>
    <t>Документация по методологии</t>
  </si>
  <si>
    <t>Документация по качеству</t>
  </si>
  <si>
    <t>Уровень полноты метаданных</t>
  </si>
  <si>
    <t>Защита данных</t>
  </si>
  <si>
    <t>Ошибки, не связанные с выборкой</t>
  </si>
  <si>
    <t>3.1.2</t>
  </si>
  <si>
    <t>3.1.1</t>
  </si>
  <si>
    <t>3.1.3</t>
  </si>
  <si>
    <t>Уровень неответов от респондентов</t>
  </si>
  <si>
    <t>Уровень неответов по показателям</t>
  </si>
  <si>
    <t>9.2.1</t>
  </si>
  <si>
    <t>9.2.2</t>
  </si>
  <si>
    <t>Периодические статистические издания</t>
  </si>
  <si>
    <t>Статистические сборники</t>
  </si>
  <si>
    <t>Удельный вес общих единиц</t>
  </si>
  <si>
    <t>Ошибки вследствие применения вероятностной модели</t>
  </si>
  <si>
    <t>Количество обращений к метаданным</t>
  </si>
  <si>
    <t>Количество обращений к данным</t>
  </si>
  <si>
    <t>формы централизованных  государственных статистических наблюдений</t>
  </si>
  <si>
    <t>формы нецентрализованных  государственных статистических наблюдений</t>
  </si>
  <si>
    <t>Агрегирование</t>
  </si>
  <si>
    <t>Статистические метаданные</t>
  </si>
  <si>
    <t>1. Контакты </t>
  </si>
  <si>
    <t>3. Статистическая обработка </t>
  </si>
  <si>
    <t>4. Менеджмент качества </t>
  </si>
  <si>
    <t>5. Актуальность</t>
  </si>
  <si>
    <t>Актуальность</t>
  </si>
  <si>
    <t>6. Точность и надежность</t>
  </si>
  <si>
    <t>7. Своевременность и пунктуальность </t>
  </si>
  <si>
    <t>8. Согласованность и сопоставимость</t>
  </si>
  <si>
    <t>9. Доступность и ясность </t>
  </si>
  <si>
    <t>10. Стоимость и нагрузка</t>
  </si>
  <si>
    <t>11. Конфиденциальность</t>
  </si>
  <si>
    <t>12. Комментарии</t>
  </si>
  <si>
    <t>3.2.1</t>
  </si>
  <si>
    <t>3.2.2</t>
  </si>
  <si>
    <t>3.2.3</t>
  </si>
  <si>
    <t>Диаграмма 2</t>
  </si>
  <si>
    <t>Рейтинговые оценки качества процессов статистического производства</t>
  </si>
  <si>
    <t>Эталонное значение</t>
  </si>
  <si>
    <t>Фактическое значение</t>
  </si>
  <si>
    <t>определение требований</t>
  </si>
  <si>
    <t>проектирование и разработка</t>
  </si>
  <si>
    <t>сбор, обработка и анализ первичных статистических и административных данных</t>
  </si>
  <si>
    <t>распространение</t>
  </si>
  <si>
    <t>улучшение</t>
  </si>
  <si>
    <t>Диаграмма 1</t>
  </si>
  <si>
    <t>3.4.1</t>
  </si>
  <si>
    <t>3.4.2</t>
  </si>
  <si>
    <t>3.4.3</t>
  </si>
  <si>
    <t>3.3.1</t>
  </si>
  <si>
    <t>3.3.2</t>
  </si>
  <si>
    <t>3.3.3</t>
  </si>
  <si>
    <t>4.1.1</t>
  </si>
  <si>
    <t>Улучшение качества</t>
  </si>
  <si>
    <t>Базисный период</t>
  </si>
  <si>
    <t>формы государственных статистических наблюдений, административные данные</t>
  </si>
  <si>
    <t>обеспечивается</t>
  </si>
  <si>
    <t>минимальны</t>
  </si>
  <si>
    <t>отсутствуют</t>
  </si>
  <si>
    <t>общие единицы отсутствуют</t>
  </si>
  <si>
    <t>обеспечена 100% полнота сбора отчетов</t>
  </si>
  <si>
    <t xml:space="preserve">вероятностная модель не применяется
</t>
  </si>
  <si>
    <t>не проводится</t>
  </si>
  <si>
    <t>не применимо</t>
  </si>
  <si>
    <t>высокая</t>
  </si>
  <si>
    <t>отсутствует</t>
  </si>
  <si>
    <t>сопоставимость не ограничена</t>
  </si>
  <si>
    <t>распространяются на бумажном носителе и в электронном виде</t>
  </si>
  <si>
    <t>микроданные не распространяются</t>
  </si>
  <si>
    <t>высокий</t>
  </si>
  <si>
    <t>в соответствии с Политикой информационной безопасности Национального статистического комитета Республики Беларусь (не рассылается)</t>
  </si>
  <si>
    <t>Нагрузка</t>
  </si>
  <si>
    <t>Стоимость и нагрузка</t>
  </si>
  <si>
    <t>Стоимость</t>
  </si>
  <si>
    <t>10.1</t>
  </si>
  <si>
    <t>10.2</t>
  </si>
  <si>
    <t>2. Статистическое представление</t>
  </si>
  <si>
    <t>Коношонок Инна Ивановна</t>
  </si>
  <si>
    <t>приемлемая</t>
  </si>
  <si>
    <t>отслеживается формат представления данных, изучается  полнота и  состав административных данных путем проведения арифметического контроля и сравнения с данными предыдущих периодов, контроль на согласованность и непротиворечивость</t>
  </si>
  <si>
    <t xml:space="preserve">проверка:               
достоверности и точности (обоснованность, отсутствие ошибок);
целостности (полнота охвата, соблюдение официальной статистической методологии);
непротиворечивости;
сопоставимости (территория, круг охватываемых объектов, единицы измерения, момент времени);
однородности (выбросы (скачки) и пропущенные значения)                                                                                                                      
</t>
  </si>
  <si>
    <t xml:space="preserve">публикуются </t>
  </si>
  <si>
    <t xml:space="preserve">Средний балл      </t>
  </si>
  <si>
    <t>2.6</t>
  </si>
  <si>
    <t xml:space="preserve">Длина сопоставимого ряда динамики
</t>
  </si>
  <si>
    <t>100%</t>
  </si>
  <si>
    <t>домашние хозяйства</t>
  </si>
  <si>
    <t xml:space="preserve">отсутствует  </t>
  </si>
  <si>
    <t>первичные статистические данные отредактированы респондентами в процессе сбора, массивы первичных данных не содержат ошибок</t>
  </si>
  <si>
    <t>обеспечена 100% полнота заполнения отчетов респондентами</t>
  </si>
  <si>
    <t>республика, области и г. Минск, районы</t>
  </si>
  <si>
    <t xml:space="preserve">повышение профессионального уровня персонала (интервьюеров);
расширение использования данных из различных источников при формировании официальной статистики на всех этапах статистического производства;
максимальное использование современных информационных технологий (в том числе использование планшетов при проведении выборочного обследования);
постоянный мониторинг работы специалистов по проведению обследований посредством телефонных опросов респондентов, посещений обследуемых домашних хозяйств, проведения контрольных опросов. </t>
  </si>
  <si>
    <t>Описание</t>
  </si>
  <si>
    <t>импутация не производится, поскольку обеспечена 100% полнота заполнения отчетов</t>
  </si>
  <si>
    <t>Главное управление статистики сельского хозяйства и окружающей среды</t>
  </si>
  <si>
    <t xml:space="preserve">Здрок Елена Анатольевна                                                                                                                                                                                               </t>
  </si>
  <si>
    <t xml:space="preserve">(+375)17-378-81-32                                                                                                                                                                                                                                                                                                                                                                                                                                                        </t>
  </si>
  <si>
    <t xml:space="preserve">         Период: 2022 г.</t>
  </si>
  <si>
    <t>Форма государственного статистического наблюдения 12-сх (животноводство)</t>
  </si>
  <si>
    <t>Форма государственного статистического наблюдения 6-сх (сельхозработы)</t>
  </si>
  <si>
    <t>форма государственного статистического наблюдения 12-сх (животноводство)</t>
  </si>
  <si>
    <t>Период: 2022</t>
  </si>
  <si>
    <t>Набор данных: ОК-2051-01</t>
  </si>
  <si>
    <t>selskoe@belstat.gov.by</t>
  </si>
  <si>
    <t>https://www.belstat.gov.by/upload-belstat/upload-belstat-pdf/o-belstate/Missia_Bidenie_2021.pdf;
https://www.belstat.gov.by/upload-belstat/upload-belstat-pdf/o-belstate/Politika-kachestva_2021.pdf;
https://www.belstat.gov.by/upload-belstat/upload-belstat-pdf/o-belstate/RK_SMK_04-2022.pdf</t>
  </si>
  <si>
    <t>зеркальные сопоставления не осуществляются</t>
  </si>
  <si>
    <r>
      <t>высокая</t>
    </r>
    <r>
      <rPr>
        <sz val="10"/>
        <color rgb="FF0909A7"/>
        <rFont val="Arial"/>
        <family val="2"/>
        <charset val="204"/>
      </rPr>
      <t xml:space="preserve">    </t>
    </r>
    <r>
      <rPr>
        <sz val="10"/>
        <rFont val="Arial"/>
        <family val="2"/>
        <charset val="204"/>
      </rPr>
      <t xml:space="preserve">                                                                                                             
</t>
    </r>
  </si>
  <si>
    <r>
      <rPr>
        <sz val="10"/>
        <rFont val="Arial"/>
        <family val="2"/>
        <charset val="204"/>
      </rPr>
      <t xml:space="preserve">Анкета пользователя официальной статистической информации </t>
    </r>
    <r>
      <rPr>
        <u/>
        <sz val="10"/>
        <color theme="10"/>
        <rFont val="Arial"/>
        <family val="2"/>
        <charset val="204"/>
      </rPr>
      <t>https://docs.google.com/forms/d/e/1FAIpQLScDCM7PjesN9s6fN8-F9QXMWY4dQpoyoFRtCHrGPB7lrnU0Gg/viewform</t>
    </r>
  </si>
  <si>
    <r>
      <rPr>
        <sz val="10"/>
        <rFont val="Arial"/>
        <family val="2"/>
        <charset val="204"/>
      </rPr>
      <t xml:space="preserve">Политика пересмотра официальной статистической информации  </t>
    </r>
    <r>
      <rPr>
        <u/>
        <sz val="10"/>
        <color theme="10"/>
        <rFont val="Arial"/>
        <family val="2"/>
        <charset val="204"/>
      </rPr>
      <t>http://www.belstat.gov.by/upload-belstat/upload-belstat-pdf/o-belstate/Prikas_16.10.2017%20%E2%84%96%20157.pdf</t>
    </r>
  </si>
  <si>
    <t>юридические лица, их обособленные подразделения, крестьянские (фермерские) хозяйства</t>
  </si>
  <si>
    <t>-</t>
  </si>
  <si>
    <r>
      <t xml:space="preserve">агрегирование первичных статистических данных осуществляется путем суммирования, группировки по характеристикам единиц наблюдения или с помощью других способов агрегирования частных показателей в обобщенные показатели с использованием автоматизированных программных средств                                                                                                                      
</t>
    </r>
    <r>
      <rPr>
        <sz val="10"/>
        <color rgb="FFFF0000"/>
        <rFont val="Arial"/>
        <family val="2"/>
        <charset val="204"/>
      </rPr>
      <t xml:space="preserve">
</t>
    </r>
  </si>
  <si>
    <t>система менеджмента качества деятельности органов государственной статистики в области государственной статистики соответствует требованиям СТБ ISO 9001-2015</t>
  </si>
  <si>
    <r>
      <rPr>
        <u/>
        <sz val="10"/>
        <rFont val="Arial"/>
        <family val="2"/>
        <charset val="204"/>
      </rPr>
      <t>Растениеводство:</t>
    </r>
    <r>
      <rPr>
        <sz val="10"/>
        <rFont val="Arial"/>
        <family val="2"/>
        <charset val="204"/>
      </rPr>
      <t xml:space="preserve">
</t>
    </r>
    <r>
      <rPr>
        <b/>
        <sz val="10"/>
        <rFont val="Arial"/>
        <family val="2"/>
        <charset val="204"/>
      </rPr>
      <t>1-сх (дх-базовый)</t>
    </r>
    <r>
      <rPr>
        <sz val="10"/>
        <rFont val="Arial"/>
        <family val="2"/>
        <charset val="204"/>
      </rPr>
      <t xml:space="preserve"> «Базовый вопросник»;
</t>
    </r>
    <r>
      <rPr>
        <b/>
        <sz val="10"/>
        <rFont val="Arial"/>
        <family val="2"/>
        <charset val="204"/>
      </rPr>
      <t>6-сх (дх-растениеводство)</t>
    </r>
    <r>
      <rPr>
        <sz val="10"/>
        <rFont val="Arial"/>
        <family val="2"/>
        <charset val="204"/>
      </rPr>
      <t xml:space="preserve"> «Дневник учета продукции растениеводства»;
</t>
    </r>
    <r>
      <rPr>
        <b/>
        <sz val="10"/>
        <rFont val="Arial"/>
        <family val="2"/>
        <charset val="204"/>
      </rPr>
      <t>6-сх (дх-площади)</t>
    </r>
    <r>
      <rPr>
        <sz val="10"/>
        <rFont val="Arial"/>
        <family val="2"/>
        <charset val="204"/>
      </rPr>
      <t xml:space="preserve"> «Вопросник о площадях сельскохозяйственных культур»;
</t>
    </r>
    <r>
      <rPr>
        <u/>
        <sz val="10"/>
        <rFont val="Arial"/>
        <family val="2"/>
        <charset val="204"/>
      </rPr>
      <t>Животноводство:</t>
    </r>
    <r>
      <rPr>
        <sz val="10"/>
        <rFont val="Arial"/>
        <family val="2"/>
        <charset val="204"/>
      </rPr>
      <t xml:space="preserve">
</t>
    </r>
    <r>
      <rPr>
        <b/>
        <sz val="10"/>
        <rFont val="Arial"/>
        <family val="2"/>
        <charset val="204"/>
      </rPr>
      <t>12-сх (дх-животноводство)</t>
    </r>
    <r>
      <rPr>
        <sz val="10"/>
        <rFont val="Arial"/>
        <family val="2"/>
        <charset val="204"/>
      </rPr>
      <t xml:space="preserve"> «Дневник учета продукции животноводства и расхода кормов»
</t>
    </r>
  </si>
  <si>
    <t>Форма государственного статистического наблюдения 1-сх (животноводство)</t>
  </si>
  <si>
    <t>«Отчет о наличии и движении скота и птицы»</t>
  </si>
  <si>
    <t>форма государственного статистического наблюдения 1-сх (животноводство)</t>
  </si>
  <si>
    <t>«Отчет о состоянии животноводства»</t>
  </si>
  <si>
    <t>форма государственного статистического наблюдения 12-сх (расчеты)</t>
  </si>
  <si>
    <t>Форма государственного статистического наблюдения 12-сх (расчеты)</t>
  </si>
  <si>
    <t>«Отчет о закупках крупного рогатого скота и молока у физических лиц и расчетах за принятую продукцию»</t>
  </si>
  <si>
    <t>форма государственного статистического наблюдения 12-сх (защищенный грунт)</t>
  </si>
  <si>
    <t>Форма государственного статистического наблюдения 12-сх (защищенный грунт)</t>
  </si>
  <si>
    <t>Диаграмма 3</t>
  </si>
  <si>
    <t>Диаграмма 4</t>
  </si>
  <si>
    <t>«Отчет о производстве овощей в защищенном грунте, выращивании грибов и цветочной продукции»</t>
  </si>
  <si>
    <t>Диаграмма 5</t>
  </si>
  <si>
    <t>Форма государственного статистического наблюдения 1-сх (растениеводство)</t>
  </si>
  <si>
    <t>«Отчет о сборе урожая сельскохозяйственных культур»</t>
  </si>
  <si>
    <t>форма государственного статистического наблюдения 1-сх (растениеводство)</t>
  </si>
  <si>
    <t>Форма государственного статистического наблюдения 1-сх (посевы)</t>
  </si>
  <si>
    <t>Диаграмма 6</t>
  </si>
  <si>
    <t>форма государственного статистического наблюдения 1-сх (посевы)</t>
  </si>
  <si>
    <t>Диаграмма 7</t>
  </si>
  <si>
    <t>«Отчет об итогах сева под урожай»</t>
  </si>
  <si>
    <t>«Отчет об использовании удобрений и пестицидов»</t>
  </si>
  <si>
    <t>форма государственного статистического наблюдения 1-сх (удобрения)</t>
  </si>
  <si>
    <t>Диаграмма 8</t>
  </si>
  <si>
    <t>Форма государственного статистического наблюдения 1-сх (техника)</t>
  </si>
  <si>
    <t>«Отчет о наличии сельскохозяйственной техники, машин, оборудования и энергетических мощностей»</t>
  </si>
  <si>
    <t>форма государственного статистического наблюдения 1-сх (техника)</t>
  </si>
  <si>
    <t>Диаграмма 9</t>
  </si>
  <si>
    <t>Форма государственного статистического наблюдения 1-сх (звероводство)</t>
  </si>
  <si>
    <t>«Отчет о состоянии пушного звероводства»</t>
  </si>
  <si>
    <t>форма государственного статистического наблюдения 1-сх (звероводство)</t>
  </si>
  <si>
    <t>Форма государственного статистического наблюдения 1-сх (фермер)</t>
  </si>
  <si>
    <t>Диаграмма 10</t>
  </si>
  <si>
    <t>«Отчет о производстве продукции животноводства и численности скота и птицы»</t>
  </si>
  <si>
    <t>Форма государственного статистического наблюдения 1-сх (реализация)</t>
  </si>
  <si>
    <t>«Отчет о реализации сельскохозяйственной продукции»</t>
  </si>
  <si>
    <t>Диаграмма 11</t>
  </si>
  <si>
    <t>форма государственного статистического наблюдения 1-сх (фермер)</t>
  </si>
  <si>
    <t>форма государственного статистического наблюдения 1-сх (реализация)</t>
  </si>
  <si>
    <t>Форма государственного статистического наблюдения 1-сх (сельсовет)</t>
  </si>
  <si>
    <t>Диаграмма 12</t>
  </si>
  <si>
    <t>«Отчет о площади земельных участков, наличии основных видов скота и птицы в личных подсобных хозяйствах граждан»</t>
  </si>
  <si>
    <t>Диаграмма 13</t>
  </si>
  <si>
    <t>Форма государственного статистического наблюдения 1-сх (КФХ)</t>
  </si>
  <si>
    <t>«Анкета о деятельности крестьянского (фермерского) хозяйства»</t>
  </si>
  <si>
    <t>форма государственного статистического наблюдения 1-сх (сельсовет)</t>
  </si>
  <si>
    <t>форма государственного статистического наблюдения 1-сх (КФХ)</t>
  </si>
  <si>
    <t>Диаграмма 14</t>
  </si>
  <si>
    <t>форма государственного статистического наблюдения  6-сх (дх-растениеводство)</t>
  </si>
  <si>
    <t>форма государственного статистического наблюдения  1-сх (дх-базовый)</t>
  </si>
  <si>
    <t>форма государственного статистического наблюдения  12-сх (дх-животноводство)</t>
  </si>
  <si>
    <t>форма государственного статистического наблюдения  6-сх (дх-площади)</t>
  </si>
  <si>
    <t>Диаграмма 15</t>
  </si>
  <si>
    <t>Форма государственного статистического наблюдения 1-сх (дх-базовый)</t>
  </si>
  <si>
    <t>Форма государственного статистического наблюдения 12-сх (дх-животноводство)</t>
  </si>
  <si>
    <t>Диаграмма 16</t>
  </si>
  <si>
    <t>«Дневник учета продукции животноводства и расхода кормов»</t>
  </si>
  <si>
    <t>«Базовый вопросник»</t>
  </si>
  <si>
    <t xml:space="preserve"> «Вопросник по изучению доступа домашних хозяйств к информационно-коммуникационным технологиям»</t>
  </si>
  <si>
    <t>Диаграмма 17</t>
  </si>
  <si>
    <t>Форма государственного статистического наблюдения 6-сх (дх-площади)</t>
  </si>
  <si>
    <t>Форма государственного статистического наблюдения 6-сх (дх-растениеводство)</t>
  </si>
  <si>
    <t>Диаграмма 18</t>
  </si>
  <si>
    <t>«Вопросник о площадях сельскохозяйственных культур»</t>
  </si>
  <si>
    <t>«Дневник учета продукции растениеводства»</t>
  </si>
  <si>
    <t>*</t>
  </si>
  <si>
    <t>СТАТИСТИКА СЕЛЬСКОГО ХОЗЯЙСТВА</t>
  </si>
  <si>
    <t>официальная статистическая информация предоставляется межгосударственным органам, международным организациям и статистическим органам иностранных государств посредством заполнения вопросников</t>
  </si>
  <si>
    <r>
      <t>в среднем</t>
    </r>
    <r>
      <rPr>
        <b/>
        <sz val="10"/>
        <rFont val="Arial"/>
        <family val="2"/>
        <charset val="204"/>
      </rPr>
      <t xml:space="preserve"> 4340</t>
    </r>
    <r>
      <rPr>
        <sz val="10"/>
        <rFont val="Arial"/>
        <family val="2"/>
        <charset val="204"/>
      </rPr>
      <t xml:space="preserve"> уникальных посещений в год (официальная статистическая информация по статистике информационно-коммуникационных технологий распространяется с описывающими ее метаданными)</t>
    </r>
  </si>
  <si>
    <r>
      <t xml:space="preserve">в среднем </t>
    </r>
    <r>
      <rPr>
        <b/>
        <sz val="10"/>
        <rFont val="Arial"/>
        <family val="2"/>
        <charset val="204"/>
      </rPr>
      <t>4340</t>
    </r>
    <r>
      <rPr>
        <sz val="10"/>
        <rFont val="Arial"/>
        <family val="2"/>
        <charset val="204"/>
      </rPr>
      <t xml:space="preserve"> уникальных посещений в год</t>
    </r>
  </si>
  <si>
    <r>
      <rPr>
        <sz val="10"/>
        <rFont val="Arial"/>
        <family val="2"/>
        <charset val="204"/>
      </rPr>
      <t>интерактивная информационно-аналитическая система распространения официальной статистической информации</t>
    </r>
    <r>
      <rPr>
        <u/>
        <sz val="10"/>
        <color theme="10"/>
        <rFont val="Arial"/>
        <family val="2"/>
        <charset val="204"/>
      </rPr>
      <t xml:space="preserve">
http://dataportal.belstat.gov.by</t>
    </r>
  </si>
  <si>
    <t xml:space="preserve">официальная статистическая информация используется для расчета и формирования:
ВВП по видам экономической деятельности производственным методом и методом использования доходов; 
системы таблиц «Затраты-выпуск»;
баланса основных средств и приравненных к ним активов
</t>
  </si>
  <si>
    <t>3.1.4</t>
  </si>
  <si>
    <t>иная информация</t>
  </si>
  <si>
    <t>3.2.4</t>
  </si>
  <si>
    <t>3.4.4</t>
  </si>
  <si>
    <t>административные данные</t>
  </si>
  <si>
    <t>3.3.4</t>
  </si>
  <si>
    <t>рассчитываются индексы к 2015 году и к предыдущему году</t>
  </si>
  <si>
    <t xml:space="preserve">юридические лица, их обособленные подразделения, осуществляющие сельскохозяйственную деятельность;
крестьянские (фермерские) хозяйства;
сельские (поселковые) исполнительные и распорядительные органы
</t>
  </si>
  <si>
    <r>
      <t xml:space="preserve">1-сх (растениеводство), 1-сх (посевы), 1-сх (удобрения), 1-сх (техника); 1-сх (животноводство), 1-сх (фермер), 1-сх (сельсовет), 1-сх (звероводство), 1-сх (реализация), 1-сх (КФХ) - </t>
    </r>
    <r>
      <rPr>
        <b/>
        <sz val="10"/>
        <rFont val="Arial"/>
        <family val="2"/>
        <charset val="204"/>
      </rPr>
      <t>ежегодно</t>
    </r>
    <r>
      <rPr>
        <sz val="10"/>
        <rFont val="Arial"/>
        <family val="2"/>
        <charset val="204"/>
      </rPr>
      <t xml:space="preserve">;
12-сх (защищенный грунт), 12-сх (животноводство), 12-сх (расчеты) - </t>
    </r>
    <r>
      <rPr>
        <b/>
        <sz val="10"/>
        <rFont val="Arial"/>
        <family val="2"/>
        <charset val="204"/>
      </rPr>
      <t>ежемесячно</t>
    </r>
    <r>
      <rPr>
        <sz val="10"/>
        <rFont val="Arial"/>
        <family val="2"/>
        <charset val="204"/>
      </rPr>
      <t xml:space="preserve">;
6-сх (сельхозработы) - </t>
    </r>
    <r>
      <rPr>
        <b/>
        <sz val="10"/>
        <rFont val="Arial"/>
        <family val="2"/>
        <charset val="204"/>
      </rPr>
      <t>8 раз в год</t>
    </r>
    <r>
      <rPr>
        <sz val="10"/>
        <rFont val="Arial"/>
        <family val="2"/>
        <charset val="204"/>
      </rPr>
      <t xml:space="preserve">
</t>
    </r>
  </si>
  <si>
    <r>
      <t xml:space="preserve">1-сх (дх-базовый) - </t>
    </r>
    <r>
      <rPr>
        <b/>
        <sz val="10"/>
        <rFont val="Arial"/>
        <family val="2"/>
        <charset val="204"/>
      </rPr>
      <t>ежегодно</t>
    </r>
    <r>
      <rPr>
        <sz val="10"/>
        <rFont val="Arial"/>
        <family val="2"/>
        <charset val="204"/>
      </rPr>
      <t xml:space="preserve">;
12-сх (дх-животноводство) - </t>
    </r>
    <r>
      <rPr>
        <b/>
        <sz val="10"/>
        <rFont val="Arial"/>
        <family val="2"/>
        <charset val="204"/>
      </rPr>
      <t>ежемесячно</t>
    </r>
    <r>
      <rPr>
        <sz val="10"/>
        <rFont val="Arial"/>
        <family val="2"/>
        <charset val="204"/>
      </rPr>
      <t>;
6-сх (дх-растениеводство) -</t>
    </r>
    <r>
      <rPr>
        <b/>
        <sz val="10"/>
        <rFont val="Arial"/>
        <family val="2"/>
        <charset val="204"/>
      </rPr>
      <t xml:space="preserve"> 5 раз в год</t>
    </r>
    <r>
      <rPr>
        <sz val="10"/>
        <rFont val="Arial"/>
        <family val="2"/>
        <charset val="204"/>
      </rPr>
      <t xml:space="preserve">;
6-сх (дх-площади) - </t>
    </r>
    <r>
      <rPr>
        <b/>
        <sz val="10"/>
        <rFont val="Arial"/>
        <family val="2"/>
        <charset val="204"/>
      </rPr>
      <t>2 раза в год</t>
    </r>
  </si>
  <si>
    <r>
      <t>Министерство сельского хозяйства и продовольствия</t>
    </r>
    <r>
      <rPr>
        <sz val="10"/>
        <rFont val="Arial"/>
        <family val="2"/>
        <charset val="204"/>
      </rPr>
      <t xml:space="preserve">  - данные специализированных форм 9-АПК «Производство и себестоимость продукции растениеводства», 13-АПК «Производство и себестоимость продукции животноводства» и 15-АПК «Баланс продукции»;
</t>
    </r>
    <r>
      <rPr>
        <b/>
        <sz val="10"/>
        <rFont val="Arial"/>
        <family val="2"/>
        <charset val="204"/>
      </rPr>
      <t>Государственный комитет по имуществу</t>
    </r>
    <r>
      <rPr>
        <sz val="10"/>
        <rFont val="Arial"/>
        <family val="2"/>
        <charset val="204"/>
      </rPr>
      <t xml:space="preserve">  - данные формы ведомственной отчетности 22-зем «Отчет о наличии и распределении земель»;
</t>
    </r>
    <r>
      <rPr>
        <b/>
        <sz val="10"/>
        <rFont val="Arial"/>
        <family val="2"/>
        <charset val="204"/>
      </rPr>
      <t>Национальная академия наук Беларуси</t>
    </r>
    <r>
      <rPr>
        <sz val="10"/>
        <rFont val="Arial"/>
        <family val="2"/>
        <charset val="204"/>
      </rPr>
      <t xml:space="preserve">  - данные национального банка семян хозяйственно-полезных растений РУП НПЦ по земледелию
</t>
    </r>
  </si>
  <si>
    <t>республиканские органы государственного управления, местные исполнительные и распорядительные органы, субъекты хозяйствования (включая индивидуальных предпринимателей), учебные (научные) организации, СМИ, статистические органы иностранных государств, статистические межгосударственные организации, органы государственной статистики, граждане</t>
  </si>
  <si>
    <t xml:space="preserve">доклад, экспресс-информация, статистический бюллетень - ежемесячно на 9 день                                                                                                                                                                                                                                                                                                                                                                                                                  </t>
  </si>
  <si>
    <r>
      <t xml:space="preserve">в соответствии с пунктом 1 статьи 15 Закона Республики Беларусь от 28 ноября 2004 года «О государственной статистике» финансирование государственной статистической деятельности осуществляется за счет средств республиканского бюджета и иных источников, не запрещенных законодательством
</t>
    </r>
    <r>
      <rPr>
        <u/>
        <sz val="10"/>
        <color rgb="FF3333FF"/>
        <rFont val="Arial"/>
        <family val="2"/>
        <charset val="204"/>
      </rPr>
      <t>http://www.belstat.gov.by/o-belstate_2/pravovye-osnovy-gosudarstvennoi-statistiki-respubl/zakon-respubliki-belarus-o-gosudarstvennoi-statist/</t>
    </r>
    <r>
      <rPr>
        <u/>
        <sz val="10"/>
        <rFont val="Arial"/>
        <family val="2"/>
        <charset val="204"/>
      </rPr>
      <t xml:space="preserve">
</t>
    </r>
    <r>
      <rPr>
        <sz val="10"/>
        <rFont val="Arial"/>
        <family val="2"/>
        <charset val="204"/>
      </rPr>
      <t xml:space="preserve">
</t>
    </r>
  </si>
  <si>
    <r>
      <rPr>
        <sz val="10"/>
        <rFont val="Arial"/>
        <family val="2"/>
        <charset val="204"/>
      </rPr>
      <t xml:space="preserve">данные </t>
    </r>
    <r>
      <rPr>
        <b/>
        <sz val="10"/>
        <rFont val="Arial"/>
        <family val="2"/>
        <charset val="204"/>
      </rPr>
      <t>Министерства сельского хозяйства и продовольствия</t>
    </r>
    <r>
      <rPr>
        <sz val="10"/>
        <rFont val="Arial"/>
        <family val="2"/>
        <charset val="204"/>
      </rPr>
      <t xml:space="preserve"> об объемах производства отдельных видов продукции сельского хозяйства в натуральном выражении, среднегодовых ценах реализации, затратах на единицу произведенной продукции;
данные </t>
    </r>
    <r>
      <rPr>
        <b/>
        <sz val="10"/>
        <rFont val="Arial"/>
        <family val="2"/>
        <charset val="204"/>
      </rPr>
      <t>Государственного комитета по имуществу</t>
    </r>
    <r>
      <rPr>
        <sz val="10"/>
        <rFont val="Arial"/>
        <family val="2"/>
        <charset val="204"/>
      </rPr>
      <t xml:space="preserve"> о наличии и распределении земель;
данные </t>
    </r>
    <r>
      <rPr>
        <b/>
        <sz val="10"/>
        <rFont val="Arial"/>
        <family val="2"/>
        <charset val="204"/>
      </rPr>
      <t>Национальной академии наук Беларуси</t>
    </r>
    <r>
      <rPr>
        <sz val="10"/>
        <rFont val="Arial"/>
        <family val="2"/>
        <charset val="204"/>
      </rPr>
      <t xml:space="preserve"> о количестве генетических ресурсов растительного и зоологического происхождения, предназначенных для производства продовольствия и сельского хозяйства
</t>
    </r>
  </si>
  <si>
    <r>
      <rPr>
        <b/>
        <sz val="10"/>
        <rFont val="Arial"/>
        <family val="2"/>
        <charset val="204"/>
      </rPr>
      <t>12-цены (сх)</t>
    </r>
    <r>
      <rPr>
        <sz val="10"/>
        <rFont val="Arial"/>
        <family val="2"/>
        <charset val="204"/>
      </rPr>
      <t xml:space="preserve"> «Отчет о ценах производителей сельскохозяйственной продукции» (в части средних цен реализации, сложившихся в сельскохозяйственных организациях);
официальная статистическая информация по формам </t>
    </r>
    <r>
      <rPr>
        <b/>
        <sz val="10"/>
        <rFont val="Arial"/>
        <family val="2"/>
        <charset val="204"/>
      </rPr>
      <t>4-у</t>
    </r>
    <r>
      <rPr>
        <sz val="10"/>
        <rFont val="Arial"/>
        <family val="2"/>
        <charset val="204"/>
      </rPr>
      <t xml:space="preserve"> «Отчет о видах экономической деятельности организации», </t>
    </r>
    <r>
      <rPr>
        <b/>
        <sz val="10"/>
        <rFont val="Arial"/>
        <family val="2"/>
        <charset val="204"/>
      </rPr>
      <t>1-мп</t>
    </r>
    <r>
      <rPr>
        <sz val="10"/>
        <rFont val="Arial"/>
        <family val="2"/>
        <charset val="204"/>
      </rPr>
      <t xml:space="preserve"> «Отчет о финансово-хозяйственной деятельности малой организации», экстраполированные данные первичных статистических данных формы </t>
    </r>
    <r>
      <rPr>
        <b/>
        <sz val="10"/>
        <rFont val="Arial"/>
        <family val="2"/>
        <charset val="204"/>
      </rPr>
      <t>1-мп (микро)</t>
    </r>
    <r>
      <rPr>
        <sz val="10"/>
        <rFont val="Arial"/>
        <family val="2"/>
        <charset val="204"/>
      </rPr>
      <t xml:space="preserve"> «Отчет о финансово-хозяйственной деятельности микроорганизации» (в части объема производства продукции сельского хозяйства)
</t>
    </r>
  </si>
  <si>
    <r>
      <rPr>
        <u/>
        <sz val="10"/>
        <rFont val="Arial"/>
        <family val="2"/>
        <charset val="204"/>
      </rPr>
      <t>Растениеводство:</t>
    </r>
    <r>
      <rPr>
        <sz val="10"/>
        <rFont val="Arial"/>
        <family val="2"/>
        <charset val="204"/>
      </rPr>
      <t xml:space="preserve">
</t>
    </r>
    <r>
      <rPr>
        <b/>
        <sz val="10"/>
        <rFont val="Arial"/>
        <family val="2"/>
        <charset val="204"/>
      </rPr>
      <t>1-сх (растениеводство)</t>
    </r>
    <r>
      <rPr>
        <sz val="10"/>
        <rFont val="Arial"/>
        <family val="2"/>
        <charset val="204"/>
      </rPr>
      <t xml:space="preserve"> «Отчет о сборе урожая сельскохозяйственных культур»;
</t>
    </r>
    <r>
      <rPr>
        <b/>
        <sz val="10"/>
        <rFont val="Arial"/>
        <family val="2"/>
        <charset val="204"/>
      </rPr>
      <t>1-сх (посевы)</t>
    </r>
    <r>
      <rPr>
        <sz val="10"/>
        <rFont val="Arial"/>
        <family val="2"/>
        <charset val="204"/>
      </rPr>
      <t xml:space="preserve"> «Отчет об итогах сева под урожай»;
</t>
    </r>
    <r>
      <rPr>
        <b/>
        <sz val="10"/>
        <rFont val="Arial"/>
        <family val="2"/>
        <charset val="204"/>
      </rPr>
      <t>1-сх (удобрения)</t>
    </r>
    <r>
      <rPr>
        <sz val="10"/>
        <rFont val="Arial"/>
        <family val="2"/>
        <charset val="204"/>
      </rPr>
      <t xml:space="preserve"> «Отчет об использовании удобрений и пестицидов»;
</t>
    </r>
    <r>
      <rPr>
        <b/>
        <sz val="10"/>
        <rFont val="Arial"/>
        <family val="2"/>
        <charset val="204"/>
      </rPr>
      <t>1-сх (техника)</t>
    </r>
    <r>
      <rPr>
        <sz val="10"/>
        <rFont val="Arial"/>
        <family val="2"/>
        <charset val="204"/>
      </rPr>
      <t xml:space="preserve"> «Отчет о наличии сельскохозяйственной техники, машин, оборудования и энергетических мощностей»;
</t>
    </r>
    <r>
      <rPr>
        <b/>
        <sz val="10"/>
        <rFont val="Arial"/>
        <family val="2"/>
        <charset val="204"/>
      </rPr>
      <t>12-сх (защищенный грунт)</t>
    </r>
    <r>
      <rPr>
        <sz val="10"/>
        <rFont val="Arial"/>
        <family val="2"/>
        <charset val="204"/>
      </rPr>
      <t xml:space="preserve"> «Отчет о производстве овощей в защищенном грунте, выращивании грибов и цветочной продукции»;
</t>
    </r>
    <r>
      <rPr>
        <b/>
        <sz val="10"/>
        <rFont val="Arial"/>
        <family val="2"/>
        <charset val="204"/>
      </rPr>
      <t>6-сх (сельхозработы)</t>
    </r>
    <r>
      <rPr>
        <sz val="10"/>
        <rFont val="Arial"/>
        <family val="2"/>
        <charset val="204"/>
      </rPr>
      <t xml:space="preserve"> «Отчет о ходе сельскохозяйственных работ»;</t>
    </r>
    <r>
      <rPr>
        <u/>
        <sz val="10"/>
        <rFont val="Arial"/>
        <family val="2"/>
        <charset val="204"/>
      </rPr>
      <t/>
    </r>
  </si>
  <si>
    <r>
      <rPr>
        <u/>
        <sz val="10"/>
        <rFont val="Arial"/>
        <family val="2"/>
        <charset val="204"/>
      </rPr>
      <t>Животноводство:</t>
    </r>
    <r>
      <rPr>
        <sz val="10"/>
        <rFont val="Arial"/>
        <family val="2"/>
        <charset val="204"/>
      </rPr>
      <t xml:space="preserve">
</t>
    </r>
    <r>
      <rPr>
        <b/>
        <sz val="10"/>
        <rFont val="Arial"/>
        <family val="2"/>
        <charset val="204"/>
      </rPr>
      <t>1-сх (животноводство)</t>
    </r>
    <r>
      <rPr>
        <sz val="10"/>
        <rFont val="Arial"/>
        <family val="2"/>
        <charset val="204"/>
      </rPr>
      <t xml:space="preserve"> «Отчет о наличии и движении скота и птицы»;
</t>
    </r>
    <r>
      <rPr>
        <b/>
        <sz val="10"/>
        <rFont val="Arial"/>
        <family val="2"/>
        <charset val="204"/>
      </rPr>
      <t>1-сх (фермер)</t>
    </r>
    <r>
      <rPr>
        <sz val="10"/>
        <rFont val="Arial"/>
        <family val="2"/>
        <charset val="204"/>
      </rPr>
      <t xml:space="preserve"> «Отчет о производстве продукции животноводства и численности скота и птицы»;
</t>
    </r>
    <r>
      <rPr>
        <b/>
        <sz val="10"/>
        <rFont val="Arial"/>
        <family val="2"/>
        <charset val="204"/>
      </rPr>
      <t>1-сх (сельсовет)</t>
    </r>
    <r>
      <rPr>
        <sz val="10"/>
        <rFont val="Arial"/>
        <family val="2"/>
        <charset val="204"/>
      </rPr>
      <t xml:space="preserve"> «Отчет о площади земельных участков, наличии основных видов скота и птицы в личных подсобных хозяйствах граждан»;
</t>
    </r>
    <r>
      <rPr>
        <b/>
        <sz val="10"/>
        <rFont val="Arial"/>
        <family val="2"/>
        <charset val="204"/>
      </rPr>
      <t>1-сх (звероводство)</t>
    </r>
    <r>
      <rPr>
        <sz val="10"/>
        <rFont val="Arial"/>
        <family val="2"/>
        <charset val="204"/>
      </rPr>
      <t xml:space="preserve"> «Отчет о состоянии пушного звероводства»;
</t>
    </r>
    <r>
      <rPr>
        <b/>
        <sz val="10"/>
        <rFont val="Arial"/>
        <family val="2"/>
        <charset val="204"/>
      </rPr>
      <t>1-сх (реализация)</t>
    </r>
    <r>
      <rPr>
        <sz val="10"/>
        <rFont val="Arial"/>
        <family val="2"/>
        <charset val="204"/>
      </rPr>
      <t xml:space="preserve"> «Отчет о реализации сельскохозяйственной продукции»;
</t>
    </r>
    <r>
      <rPr>
        <b/>
        <sz val="10"/>
        <rFont val="Arial"/>
        <family val="2"/>
        <charset val="204"/>
      </rPr>
      <t>1-сх (КФХ)</t>
    </r>
    <r>
      <rPr>
        <sz val="10"/>
        <rFont val="Arial"/>
        <family val="2"/>
        <charset val="204"/>
      </rPr>
      <t xml:space="preserve"> «Анкета о деятельности крестьянского (фермерского) хозяйства»;
</t>
    </r>
    <r>
      <rPr>
        <b/>
        <sz val="10"/>
        <rFont val="Arial"/>
        <family val="2"/>
        <charset val="204"/>
      </rPr>
      <t>12-сх (животноводство)</t>
    </r>
    <r>
      <rPr>
        <sz val="10"/>
        <rFont val="Arial"/>
        <family val="2"/>
        <charset val="204"/>
      </rPr>
      <t xml:space="preserve"> «Отчет о состоянии животноводства»;
</t>
    </r>
    <r>
      <rPr>
        <b/>
        <sz val="10"/>
        <rFont val="Arial"/>
        <family val="2"/>
        <charset val="204"/>
      </rPr>
      <t>12-сх (расчеты)</t>
    </r>
    <r>
      <rPr>
        <sz val="10"/>
        <rFont val="Arial"/>
        <family val="2"/>
        <charset val="204"/>
      </rPr>
      <t xml:space="preserve"> «Отчет о закупках крупного рогатого скота и молока у физических лиц и расчетах за принятую продукцию»;</t>
    </r>
  </si>
  <si>
    <t>начальник Главного управления</t>
  </si>
  <si>
    <r>
      <t xml:space="preserve">в 2021 году по статистике сельского хозяйства по формам 1-сх (животноводство),  12-сх (животноводство), 1-сх (растениеводство), 12-сх (защищенный грунт), 12-сх (расчеты), 1-сх (звероводство), 1-сх (техника) и 1-сх (удобрения) было проведено изучение отчетной нагрузки на респондентов. Выполнен анализ </t>
    </r>
    <r>
      <rPr>
        <b/>
        <sz val="10"/>
        <rFont val="Arial"/>
        <family val="2"/>
        <charset val="204"/>
      </rPr>
      <t>9157</t>
    </r>
    <r>
      <rPr>
        <sz val="10"/>
        <rFont val="Arial"/>
        <family val="2"/>
        <charset val="204"/>
      </rPr>
      <t xml:space="preserve"> отчетов респондентов (</t>
    </r>
    <r>
      <rPr>
        <b/>
        <sz val="10"/>
        <rFont val="Arial"/>
        <family val="2"/>
        <charset val="204"/>
      </rPr>
      <t>85,3%</t>
    </r>
    <r>
      <rPr>
        <sz val="10"/>
        <rFont val="Arial"/>
        <family val="2"/>
        <charset val="204"/>
      </rPr>
      <t xml:space="preserve"> от общего числа). 
В среднем трудоемкость по заполнению  форм составила </t>
    </r>
    <r>
      <rPr>
        <b/>
        <sz val="10"/>
        <rFont val="Arial"/>
        <family val="2"/>
        <charset val="204"/>
      </rPr>
      <t>до 4 часов</t>
    </r>
    <r>
      <rPr>
        <sz val="10"/>
        <rFont val="Arial"/>
        <family val="2"/>
        <charset val="204"/>
      </rPr>
      <t xml:space="preserve"> -  у </t>
    </r>
    <r>
      <rPr>
        <b/>
        <sz val="10"/>
        <rFont val="Arial"/>
        <family val="2"/>
        <charset val="204"/>
      </rPr>
      <t>79%</t>
    </r>
    <r>
      <rPr>
        <sz val="10"/>
        <rFont val="Arial"/>
        <family val="2"/>
        <charset val="204"/>
      </rPr>
      <t xml:space="preserve"> респондентов от общего их количества.                                                                                                                                                                                                                                                                        
На сайте Белстата размещена  информация о значимости официальной статистики, формируемой на основании первичных статистических данных, представленных респондентами по наиболее трудоемким формам государственных статистических наблюдений (например, </t>
    </r>
    <r>
      <rPr>
        <u/>
        <sz val="10"/>
        <color rgb="FF0000FF"/>
        <rFont val="Arial"/>
        <family val="2"/>
        <charset val="204"/>
      </rPr>
      <t>https://www.belstat.gov.by/viewer/?doclink=https://www.belstat.gov.by/upload-belstat/upload-belstat-word/Formi/Celi_provedenija/ZN_1SX_siv_11_12_2018.doc#1</t>
    </r>
    <r>
      <rPr>
        <sz val="10"/>
        <rFont val="Arial"/>
        <family val="2"/>
        <charset val="204"/>
      </rPr>
      <t xml:space="preserve">)                               
</t>
    </r>
  </si>
  <si>
    <t>регулярно осуществляется рейтинговая оценка качества статистического инструментария. Источником информации является Анкета оценки качества государственного статистического наблюдения, разработаная на основе перечня контрольных вопросов Европейского вопросника оценки качества (DESAP). Значения рейтинговых оценок находятся в диапазоне от 0 (наиболее низкое) до 5 баллов (наиболее высокое):</t>
  </si>
  <si>
    <r>
      <rPr>
        <sz val="10"/>
        <rFont val="Arial"/>
        <family val="2"/>
        <charset val="204"/>
      </rPr>
      <t xml:space="preserve">методологические положения по отраслям статистики </t>
    </r>
    <r>
      <rPr>
        <sz val="10"/>
        <color rgb="FF0909A7"/>
        <rFont val="Arial"/>
        <family val="2"/>
        <charset val="204"/>
      </rPr>
      <t>https://www.belstat.gov.by/metodologiya/metodologicheskie-polozheniya-po-statistike/</t>
    </r>
    <r>
      <rPr>
        <sz val="10"/>
        <rFont val="Arial"/>
        <family val="2"/>
        <charset val="204"/>
      </rPr>
      <t xml:space="preserve">;
краткий Глоссарий статистических терминов </t>
    </r>
    <r>
      <rPr>
        <sz val="10"/>
        <color rgb="FF0909A7"/>
        <rFont val="Arial"/>
        <family val="2"/>
        <charset val="204"/>
      </rPr>
      <t>http://www.belstat.gov.by/metodologiya/kratkiy-glossariy-statisticheskikh-terminov/</t>
    </r>
    <r>
      <rPr>
        <sz val="10"/>
        <rFont val="Arial"/>
        <family val="2"/>
        <charset val="204"/>
      </rPr>
      <t xml:space="preserve">; 
методики по формированию и расчету статистических показателей </t>
    </r>
    <r>
      <rPr>
        <sz val="10"/>
        <color rgb="FF0909A7"/>
        <rFont val="Arial"/>
        <family val="2"/>
        <charset val="204"/>
      </rPr>
      <t xml:space="preserve">https://www.belstat.gov.by/metodologiya/metodiki-po-formirovaniyu-i-raschetu-statistichesk/
</t>
    </r>
    <r>
      <rPr>
        <sz val="10"/>
        <rFont val="Arial"/>
        <family val="2"/>
        <charset val="204"/>
      </rPr>
      <t xml:space="preserve">
</t>
    </r>
  </si>
  <si>
    <t>при представлении респондентами первичных статистических данных по форме на бумажном носителе осуществляется визуальный контроль полноты заполнения отчета по форме; 
при представлении первичных статистических данных  в виде электронного документа необходимые формулы контролей встроены в макеты форм, размещенные на принимающем центре Белстата;
при проведении контроля и редактирования первичных статистических данных осуществляется:
- контроль первичных статистических данных, содержащихся в отчете по одной форме за один отчетный период;
- контроль первичных статистических данных по одной форме за разные отчетные периоды и (или) по нескольким формам как за один, так и за разные отчетные периоды;
- принятие решения о необходимости редактирования (корректировки) первичных статистических данных либо о дальнейшем формировании агрегированных первичных статистических данных;
- направление запроса респондентам о необходимости представления исправленных первичных статистических данных по формам централизованных ГСН;
- повторный контроль поступивших на основании запросов исправленных первичных статистических данных респондентов;
- проверка достоверности первичных статистических данных путем сопоставления их с данными первичных учетных и иных документов</t>
  </si>
  <si>
    <t>путем представления респондентами первичных статистических данных по форме в виде электронного документа посредством глобальной компьютерной сети Интернет или на бумажном носителе; адреса представления указаны на бланках форм государственных статистических наблюдений</t>
  </si>
  <si>
    <t>домашние хозяйства, постоянно проживающие в сельской местности и осуществляющие сельскохозяйственную деятельность</t>
  </si>
  <si>
    <t>высокая; для повышения точности оценок показателей используется метод стратификации</t>
  </si>
  <si>
    <t xml:space="preserve">для оценки точности статистических показателей обследования рассчитываются: стандартная ошибка выборки, коэффициент вариации, среднеквадратическое отклонение
Оценка точности статистических показателей обследования осуществляется с использованием специального программного обеспечения по обработке и экстраполяции первичных статистических данных;
численность выборочной совокупности составляет 3,3 тыс. домашних хозяйств, или 0,3 % от генеральной совокупности, что является оптимальным с точки зрения размера генеральной совокупности домашних хозяйств и исследуемых свойств
</t>
  </si>
  <si>
    <t xml:space="preserve">стандартная относительная ошибка выборки - до 5%; 
по основным показателям коэффициент вариации - менее 1%
</t>
  </si>
  <si>
    <t>первичные статистические данные отредактированы специалистами по проведению обследований в процессе сбора информации от респондентов или опроса респондентов, на этапе ввода осуществляется первичный контроль данных на соответствие возможным значениям и соблюдение логических переходов, массивы первичных данных не содержат ошибок</t>
  </si>
  <si>
    <r>
      <t>по</t>
    </r>
    <r>
      <rPr>
        <b/>
        <sz val="10"/>
        <rFont val="Arial"/>
        <family val="2"/>
        <charset val="204"/>
      </rPr>
      <t xml:space="preserve"> ежемесячным </t>
    </r>
    <r>
      <rPr>
        <sz val="10"/>
        <rFont val="Arial"/>
        <family val="2"/>
        <charset val="204"/>
      </rPr>
      <t xml:space="preserve">наблюдениям - до 11 дней;  
по </t>
    </r>
    <r>
      <rPr>
        <b/>
        <sz val="10"/>
        <rFont val="Arial"/>
        <family val="2"/>
        <charset val="204"/>
      </rPr>
      <t>годовым</t>
    </r>
    <r>
      <rPr>
        <sz val="10"/>
        <rFont val="Arial"/>
        <family val="2"/>
        <charset val="204"/>
      </rPr>
      <t xml:space="preserve"> наблюдениям - до 17 дней;
по наблюдениям </t>
    </r>
    <r>
      <rPr>
        <b/>
        <sz val="10"/>
        <rFont val="Arial"/>
        <family val="2"/>
        <charset val="204"/>
      </rPr>
      <t>иной</t>
    </r>
    <r>
      <rPr>
        <sz val="10"/>
        <rFont val="Arial"/>
        <family val="2"/>
        <charset val="204"/>
      </rPr>
      <t xml:space="preserve"> периодичности - до 18 дней</t>
    </r>
  </si>
  <si>
    <r>
      <t>по</t>
    </r>
    <r>
      <rPr>
        <b/>
        <sz val="10"/>
        <rFont val="Arial"/>
        <family val="2"/>
        <charset val="204"/>
      </rPr>
      <t xml:space="preserve"> ежемесячным </t>
    </r>
    <r>
      <rPr>
        <sz val="10"/>
        <rFont val="Arial"/>
        <family val="2"/>
        <charset val="204"/>
      </rPr>
      <t xml:space="preserve">наблюдениям - до 7 дней;  
по </t>
    </r>
    <r>
      <rPr>
        <b/>
        <sz val="10"/>
        <rFont val="Arial"/>
        <family val="2"/>
        <charset val="204"/>
      </rPr>
      <t>годовым</t>
    </r>
    <r>
      <rPr>
        <sz val="10"/>
        <rFont val="Arial"/>
        <family val="2"/>
        <charset val="204"/>
      </rPr>
      <t xml:space="preserve"> наблюдениям - до 26 дней;
по наблюдениям </t>
    </r>
    <r>
      <rPr>
        <b/>
        <sz val="10"/>
        <rFont val="Arial"/>
        <family val="2"/>
        <charset val="204"/>
      </rPr>
      <t>иной</t>
    </r>
    <r>
      <rPr>
        <sz val="10"/>
        <rFont val="Arial"/>
        <family val="2"/>
        <charset val="204"/>
      </rPr>
      <t xml:space="preserve"> периодичности - до 6 дней</t>
    </r>
  </si>
  <si>
    <r>
      <t xml:space="preserve">ежегодно публикуются:
статистический буклет «Сельское хозяйство Республики Беларусь» – август; 
статистический буклет «Выполнение Государственной программы «Аграрный бизнес» на 2021-2025 годы» – февраль;
</t>
    </r>
    <r>
      <rPr>
        <sz val="10"/>
        <rFont val="Arial"/>
        <family val="2"/>
        <charset val="204"/>
      </rPr>
      <t xml:space="preserve">разделы в статистических сборниках: «Статистический ежегодник Республики Беларусь», «Регионы Республики Беларусь», статистические ежегодники областей – сентябрь
</t>
    </r>
    <r>
      <rPr>
        <u/>
        <sz val="10"/>
        <color rgb="FF0909A7"/>
        <rFont val="Arial"/>
        <family val="2"/>
        <charset val="204"/>
      </rPr>
      <t>http://www.belstat.gov.by/ofitsialnaya-statistika/publications/izdania/public_compilation/</t>
    </r>
    <r>
      <rPr>
        <sz val="10"/>
        <rFont val="Arial"/>
        <family val="2"/>
        <charset val="204"/>
      </rPr>
      <t xml:space="preserve">
</t>
    </r>
  </si>
  <si>
    <t>домашние хозяйства, имеющие земельные участки и (или) сельскохозяйственных животных и осуществляющие сельскохозяйственную деятельность</t>
  </si>
  <si>
    <t>единовременно</t>
  </si>
  <si>
    <t>отслеживается формат представления данных, изучается  полнота и  состав административных данных, контроль на согласованность и непротиворечивость</t>
  </si>
  <si>
    <t>повышение профессионального уровня переписного персонала;
расширение использования данных из различных источников при формировании официальной статистики на всех этапах статистического производства;
максимальное использование современных информационных технологий (в том числе использование планшетов, Интернета);
постоянный мониторинг работы переписного персонала</t>
  </si>
  <si>
    <t xml:space="preserve">октябрь 2020 года </t>
  </si>
  <si>
    <t>июль 2021 года</t>
  </si>
  <si>
    <t>статистический бюллетень «Сельскохозяйственная деятельность населения в Республике Беларусь»</t>
  </si>
  <si>
    <t>2019 г.</t>
  </si>
  <si>
    <t>первичные статистические данные отредактированы на этапе ввода информации, в последующем осуществляется контроль данных на соответствие возможным значениям и соблюдение логических переходов</t>
  </si>
  <si>
    <t>уровень неответов составляет 2% от общего количества респондентов</t>
  </si>
  <si>
    <t xml:space="preserve"> Критериями отбора респондентов являются:</t>
  </si>
  <si>
    <t xml:space="preserve">Территориальный охват - республика.
Официальная статистическая информация по статистике сельского хозяйства формируется путем обработки первичных статистических данных в соответствии с официальной статистической методологией.                                                                                                                                                                                                                                                                                                                         Респонденты определены в бланках форм государственных статистических наблюдений и в Указаниях по их заполнению                                                                                                                                                                                     
                                                                          </t>
  </si>
  <si>
    <r>
      <t xml:space="preserve"> 
 - виды экономической деятельности;
 - организационно-правовые формы юридических лиц;
 - тип юридического лица; 
 - площадь сельскохозяйственных земель;
 - численность скота и птицы в пересчете на условное поголовье</t>
    </r>
    <r>
      <rPr>
        <b/>
        <sz val="10"/>
        <rFont val="Arial"/>
        <family val="2"/>
        <charset val="204"/>
      </rPr>
      <t/>
    </r>
  </si>
  <si>
    <r>
      <t xml:space="preserve"> 
 - наличие в собственности, владении, временном пользовании, а также аренде (субаренде) домохозяйства земельных участков (части земельных участков) в 2019 году;
 - наличие у домохозяйства сельскохозяйственных животных по состоянию на 1 октября 2019 г.                                             
</t>
    </r>
    <r>
      <rPr>
        <b/>
        <sz val="10"/>
        <rFont val="Arial"/>
        <family val="2"/>
        <charset val="204"/>
      </rPr>
      <t/>
    </r>
  </si>
  <si>
    <t>Основные статистические показатели:</t>
  </si>
  <si>
    <t xml:space="preserve"> 
 - объем производства продукции сельского хозяйства в текущих ценах;
 - индексы производства продукции сельского хозяйства;
 - посевные площади, валовые сборы и урожайность основных сельскохозяйственных культур;
 - численность скота и птицы, производство продукции животноводства;
 - использование удобрений и пестицидов;
 - наличие сельскохозяйственной техники, машин, оборудования, энергетических мощностей;
 - объем закупок крупного рогатого скота и молока у физических лиц и расчетов за принятую продукцию;
 - состояние пушного звероводства;
 - объем реализации сельскохозяйственной продукции;
 - балансы продовольственных ресурсов;
 </t>
  </si>
  <si>
    <r>
      <t xml:space="preserve">Форма переписного листа </t>
    </r>
    <r>
      <rPr>
        <b/>
        <sz val="10"/>
        <rFont val="Arial"/>
        <family val="2"/>
        <charset val="204"/>
      </rPr>
      <t>1СХ</t>
    </r>
    <r>
      <rPr>
        <sz val="10"/>
        <rFont val="Arial"/>
        <family val="2"/>
        <charset val="204"/>
      </rPr>
      <t xml:space="preserve"> «Вопросник о сельскохозяйственной деятельности»
</t>
    </r>
  </si>
  <si>
    <r>
      <t xml:space="preserve">данные </t>
    </r>
    <r>
      <rPr>
        <b/>
        <sz val="10"/>
        <rFont val="Arial"/>
        <family val="2"/>
        <charset val="204"/>
      </rPr>
      <t>Государственного комитета по имуществу</t>
    </r>
    <r>
      <rPr>
        <sz val="10"/>
        <rFont val="Arial"/>
        <family val="2"/>
        <charset val="204"/>
      </rPr>
      <t xml:space="preserve"> о имеющихся в пользовании граждан земельных участках по состоянию на 1 октября 2019 г.</t>
    </r>
  </si>
  <si>
    <t>путем опроса переписчиками членов домашних хозяйств с использованием планшета, а также путем заполнения респондентами формы 1СХ посредством специализированного программного обеспечения в сети Интернет</t>
  </si>
  <si>
    <r>
      <rPr>
        <b/>
        <sz val="10"/>
        <rFont val="Arial"/>
        <family val="2"/>
        <charset val="204"/>
      </rPr>
      <t>Государственный комитет по имуществу</t>
    </r>
    <r>
      <rPr>
        <sz val="10"/>
        <rFont val="Arial"/>
        <family val="2"/>
        <charset val="204"/>
      </rPr>
      <t xml:space="preserve"> - данные из Единого Государственного регистра недвижимого имущества, прав на него и сделок с ним</t>
    </r>
  </si>
  <si>
    <t xml:space="preserve">официальная статистическая информация предоставлена Продовольственной и сельскохозяйственной организации ООН (ФАО) </t>
  </si>
  <si>
    <t xml:space="preserve">                                                                                                                                                                                                                                                                                                                                                                                                                                                                                                                                                                                                                                                                                                                                                                                                                                                                                                                                                                                                                                                                                                                                                                                                                                                                                                                                                                                                                                                                                                                                                                                                                                                                                                                                                                                                                                                                                                                                                                                                                                                                                                                                                                                                                                                                                                                                                                                                                                                                                                                                                                                                                                                                                                                                                                                                                                                                                                                                                                                                                                                                                                                                                                                                                                                                                                                                                                                                                                                                                                                                                                                                                                                                                                                                                                                                                                                                                                                                                                                                                                                                                                                                                                                                                                                                                                                                                                                                                                                                                                                                                                                                                                                                                                                                                                                                                                                                                                                                                                                                                                                                                                                                                                                                                                                                                                                                                                                                                                                                                                                                                                                                                                                                                                                                                                                                                                                                                                                                                                                                                                                                                                                                                                                                                                                                                                                                                                                                                                                                                                                                                                                                                                                                                                                                                                                                                                                                                                                                                                                                                                                                                                                                                                                                                                                                                                                                                                                                                                                                                                                                                                                                                                                                                                                                                                                                                                                                                                                                                                                                                                                                                                                                                                                                                                                                                                                                                                                                                                                                                                                                                                                                                                                                                                                                                                                                                                                                                                                                                                                                                                                                                                                                                                                                                                                                                                                                                                                                                                                                                                                                                                                                                                                                                                                                                                                                                                                                                                                                                                                                                                                                                                                                                                                                                                                                                                                                                                                                                                                                                                                                                                                                                                                                                                                                                                                                                                                                                                                                                                                                                                                                                                                                                                                                                                                                                                                                                                                                                                                                                                                                                                                                                                                                                                                                                                                                                                                                                                                                                                                                                                                                                                                                                                                                                                                                                                                                                                                                                                                                                                                                                                                                                                                                                                                                                                                                                                                                                                                                                                                                                                                                                                                                                                                                                                                                                                                                                                                                                                                                                                                                                                                                                                                                                                                                                                                                                                                                                                                                                                                                                                                                                                                                                                                                                                                                                                                                                                                                                                                                                                                                                                                                                                                                                                                                                                                                                                                                                                                                                                                                                                                                                                                                                                                                                                                                                                                                                                                                                                                                                                                                                                                                                                                                                                                                                                                                                                                                                                                                                                                                                                                                                                                                                                                                                                                                                                                                                                                                                                                                                                                                                                                                                                                                                                                                                                                                                                                                                                                                                                                                                                                                                                                                                                                                                                                                                                                                                                                                                                                                                                                                                                                                                                                                                                                                                                                                                                                                                                                                                                                                                                                                                                                                                                                                                                                                                                                                                                                                                                                                                                                                                                                                                                                                                                                                                                                                                                                                                                                                                                                                                                                                                                                                                                                                                                                                                                                                                                                                                                                                                                                                                                                                                                                                                                                                                                                                                                                                                                                                                                                                                                                                                                                                                                                                                                                                                                                                                                                                                                                                                                                                                                                                                                                                                                                                                                                                                                                                                                                                                                                                                                                                                                                                                                                                                                                                                                                                                                                                                                                                                                                                                                                                                                                                                                                                                                                                                                                                                                                                                                                                                                                                                                                                                                                                                                                                                                                                                                                                                                                                                                                                                                                                                                                                                                                                                                                                                                                                                                                                                                                                                                                                                                                                                                                                                                                                                                                                                                                                                                                                                                                                                                                                                                                                                                                                                                                                                                                                                                                                                                                                                                                                                                                                                                                                                                                                                                                                                                                                                                                                                                                                                                                                                                                                                                                                                                                                                                                                                                                                                                                                                                                                                                                                                                                                                                                                                                                                                                                                                                                                                                                                                                                                                                                                                                                                                                                                                                                                                                                                                                                                                                                                                                                                                                                                                                                                                                                                                                                                                                                                                                                                                                                                                                                                                                                                                                                                                                                                                                                                                                                                                                                                                                                                                                                                                                                                                                                                                                                                                                                                                                                                                                                                                                                                                                                                                                                                                                                                                                                                                                                                                                                                                                                                                                                                                                                                                                                                                                                                                                                                                                                                                                                                                                                                                                                                                                                                                                                                                                                                                                                                                                                                                                                                                                                                                                                                                                                                                                                                                                                                                                                                                                                                                                                                                                                                                                                                                                                                                                                                                                                                                                                                                                                                                                                                                                                                                                                                                                                                                                                                                                                                                                                                                                                                                                                                                                                                                                                                                                                                                                                                                                                                                                                                                                                                                                                                                                                                                                                                                                                                                                                                                                                                                                                                                                                                                                                                                                                                                                                                                                                                                                                                                                                                                                                                                                                                                                                                                                                                                                                                                                                                                                                                                                                                                                                                                                                                                                                                                                                                                                                                                                                                                                                                                                                                                                                                                                                                                                                                                                                                                                                                                                                                                                                                                                                                                                                                                                                                                                                                                                                                                                                                                                                               </t>
  </si>
  <si>
    <r>
      <rPr>
        <sz val="10"/>
        <rFont val="Arial"/>
        <family val="2"/>
        <charset val="204"/>
      </rPr>
      <t xml:space="preserve">Программа переписи населения Республики Беларусь 2019 года </t>
    </r>
    <r>
      <rPr>
        <u/>
        <sz val="10"/>
        <color rgb="FF0909A7"/>
        <rFont val="Arial"/>
        <family val="2"/>
        <charset val="204"/>
      </rPr>
      <t>https://www.belstat.gov.by/upload-belstat/upload-belstat-pdf/respondent/post_505.pdf</t>
    </r>
    <r>
      <rPr>
        <sz val="10"/>
        <rFont val="Arial"/>
        <family val="2"/>
        <charset val="204"/>
      </rPr>
      <t xml:space="preserve"> ;
Программа формирования итоговых данных переписи населения Республики Беларусь 2019 года </t>
    </r>
    <r>
      <rPr>
        <u/>
        <sz val="10"/>
        <color rgb="FF0909A7"/>
        <rFont val="Arial"/>
        <family val="2"/>
        <charset val="204"/>
      </rPr>
      <t xml:space="preserve">https://www.belstat.gov.by/viewer/?doclink=https://www.belstat.gov.by/upload-belstat/upload-belstat-word/Respondent/post_128.doc
</t>
    </r>
    <r>
      <rPr>
        <sz val="10"/>
        <rFont val="Arial"/>
        <family val="2"/>
        <charset val="204"/>
      </rPr>
      <t xml:space="preserve">
</t>
    </r>
    <r>
      <rPr>
        <sz val="10"/>
        <color rgb="FFFF0000"/>
        <rFont val="Arial"/>
        <family val="2"/>
        <charset val="204"/>
      </rPr>
      <t xml:space="preserve">
</t>
    </r>
  </si>
  <si>
    <r>
      <t xml:space="preserve">Методологические положения по статистике сельского хозяйства
</t>
    </r>
    <r>
      <rPr>
        <u/>
        <sz val="10"/>
        <color rgb="FF0909A7"/>
        <rFont val="Arial"/>
        <family val="2"/>
        <charset val="204"/>
      </rPr>
      <t>https://www.belstat.gov.by/upload-belstat/upload-belstat-word/Methodology/metod_pol-st_selhos-221026.doc;</t>
    </r>
    <r>
      <rPr>
        <sz val="10"/>
        <rFont val="Arial"/>
        <family val="2"/>
        <charset val="204"/>
      </rPr>
      <t xml:space="preserve">
Методологические положения по  формированию балансов продовольствененных ресурсов основных видов продукции и балансов товарных ресурсов отдельных товаров (видов продукции)  </t>
    </r>
    <r>
      <rPr>
        <u/>
        <sz val="10"/>
        <color rgb="FF0909A7"/>
        <rFont val="Arial"/>
        <family val="2"/>
        <charset val="204"/>
      </rPr>
      <t>https://www.belstat.gov.by/upload-belstat/upload-belstat-word/Methodology/metod_pol-st_balans_resurs-221026.doc</t>
    </r>
    <r>
      <rPr>
        <sz val="10"/>
        <rFont val="Arial"/>
        <family val="2"/>
        <charset val="204"/>
      </rPr>
      <t>;
Методологические положения по выборочному обследованию личных подсобных хозяйств граждан, постоянно проживающих в сельской местности</t>
    </r>
    <r>
      <rPr>
        <sz val="10"/>
        <color rgb="FFFF0000"/>
        <rFont val="Arial"/>
        <family val="2"/>
        <charset val="204"/>
      </rPr>
      <t xml:space="preserve">   </t>
    </r>
    <r>
      <rPr>
        <u/>
        <sz val="10"/>
        <color rgb="FF0909A7"/>
        <rFont val="Arial"/>
        <family val="2"/>
        <charset val="204"/>
      </rPr>
      <t>https://www.belstat.gov.by/upload-belstat/upload-belstat-word/Methodology/metod_pol-st_podsob_hoz-221026.doc</t>
    </r>
    <r>
      <rPr>
        <sz val="10"/>
        <rFont val="Arial"/>
        <family val="2"/>
        <charset val="204"/>
      </rPr>
      <t xml:space="preserve">;                                                                                                                                                                             
Методика по расчету посевных площадей сельскохозяйственных культур, площади многолетних насаждений, численности скота и птицы, объемов производства продукции растениеводства и животноводства в хозяйствах всех категорий
</t>
    </r>
    <r>
      <rPr>
        <u/>
        <sz val="10"/>
        <color rgb="FF0909A7"/>
        <rFont val="Arial"/>
        <family val="2"/>
        <charset val="204"/>
      </rPr>
      <t>https://www.belstat.gov.by/upload-belstat/upload-belstat-word/Methodology/m4_agriculture-230316.doc;</t>
    </r>
    <r>
      <rPr>
        <sz val="10"/>
        <rFont val="Arial"/>
        <family val="2"/>
        <charset val="204"/>
      </rPr>
      <t xml:space="preserve">
Методика по расчету объема и индекса производства продукции сельского хозяйства
</t>
    </r>
    <r>
      <rPr>
        <u/>
        <sz val="10"/>
        <color rgb="FF0909A7"/>
        <rFont val="Arial"/>
        <family val="2"/>
        <charset val="204"/>
      </rPr>
      <t xml:space="preserve">https://www.belstat.gov.by/upload-belstat/upload-belstat-word/Methodology/m5_agriculture-230316.docx;
</t>
    </r>
    <r>
      <rPr>
        <sz val="10"/>
        <rFont val="Arial"/>
        <family val="2"/>
        <charset val="204"/>
      </rPr>
      <t>Методика по по формированию и расчету балансов продовольствененных ресурсов основных видов продукции</t>
    </r>
    <r>
      <rPr>
        <u/>
        <sz val="10"/>
        <color rgb="FF0909A7"/>
        <rFont val="Arial"/>
        <family val="2"/>
        <charset val="204"/>
      </rPr>
      <t xml:space="preserve">
https://www.belstat.gov.by/upload-belstat/upload-belstat-word/Methodology/m1_agriculture-200728.doc;
</t>
    </r>
    <r>
      <rPr>
        <sz val="10"/>
        <rFont val="Arial"/>
        <family val="2"/>
        <charset val="204"/>
      </rPr>
      <t>Инструкция по организации и проведению выборочного обследования личных подсобных хозяйств граждан, постоянно проживающих в сельской местности</t>
    </r>
    <r>
      <rPr>
        <sz val="10"/>
        <color rgb="FFFF0000"/>
        <rFont val="Arial"/>
        <family val="2"/>
        <charset val="204"/>
      </rPr>
      <t xml:space="preserve">  </t>
    </r>
    <r>
      <rPr>
        <u/>
        <sz val="10"/>
        <color rgb="FF0909A7"/>
        <rFont val="Arial"/>
        <family val="2"/>
        <charset val="204"/>
      </rPr>
      <t>https://www.belstat.gov.by/upload-belstat/upload-belstat-word/Methodology/inst2_agriculture-221221.doc</t>
    </r>
  </si>
  <si>
    <r>
      <t xml:space="preserve"> 
 - общая площадь земельных участков;
 - численность скота и птицы в пересчете на условное поголовье                                                           
</t>
    </r>
    <r>
      <rPr>
        <b/>
        <sz val="10"/>
        <rFont val="Arial"/>
        <family val="2"/>
        <charset val="204"/>
      </rPr>
      <t/>
    </r>
  </si>
  <si>
    <t xml:space="preserve">отрасль статистики 2051 «Сельское хозяйство» раздела 2 «Экономическая статистика» статистического классификатора СК  00.010-2017 «Государственная статистическая деятельность»; группы 011, 012, 013, 014, 015 и 016 раздела 01 ОКРБ 005-2011 «Виды экономической деятельности»    </t>
  </si>
  <si>
    <t>республика, области</t>
  </si>
  <si>
    <t xml:space="preserve">объем производства продукции сельского хозяйства в текущих ценах - с 1990 г.;
индексы производства продукции сельского хозяйства - с 1961 г.;
посевные площади, валовые сборы и урожайность основных сельскохозяйственных культур, численность скота и птицы, производство продукции животноводства, использование удобрений и пестицидов - с 1970 г.;
наличие сельскохозяйственной техники, машин, оборудования, энергетических мощностей - с 1965 г.;
объем закупок крупного рогатого скота и молока у физических лиц и расчетов за принятую продукцию - с 2010 г.;
состояние пушного звероводства, объем реализации сельскохозяйственной продукции -                 с 1991 г.;
балансы продовольственных ресурсов - с 1960 г.
 </t>
  </si>
  <si>
    <r>
      <t xml:space="preserve">ежегодно; </t>
    </r>
    <r>
      <rPr>
        <sz val="10"/>
        <rFont val="Arial"/>
        <family val="2"/>
        <charset val="204"/>
      </rPr>
      <t>объем, формат, срок и способы представления в Белстат административных данных определены в соответствии с соглашением об информационном взаимодействии</t>
    </r>
  </si>
  <si>
    <t xml:space="preserve">путем опроса специалистами по проведению обследований членов домашних хозяйств по формам 1-сх (дх-базовый) и 6-сх (дх-площади) с использованием планшета, а также заполнения членами домашних хозяйств первичных статистических данных на бумажном носителе </t>
  </si>
  <si>
    <t xml:space="preserve">при представлении респондентами первичных статистических данных по форме на бумажном носителе осуществляется визуальный контроль полноты и качества заполнения формы выборочного обследования;                                                                     при опросе членов домашнего хозяйства с использованием планшета, а также при последующем вводе первичных статистических данных в программный комплекс необходимые формулы контролей встроены в программное обеспечение по каждому макету форм.                                                   При проведении контроля и редактирования первичных статистических данных по форме осуществляется:
- контроль первичных статистических данных, содержащихся в отчете по одной форме за один отчетный период;
- контроль первичных статистических данных по одной форме за разные отчетные периоды и (или) по нескольким формам как за один, так и за разные отчетные периоды;     
-  принятие решения о необходимости редактирования (корректировки) первичных статистических данных либо о дальнейшей обработке данных
</t>
  </si>
  <si>
    <r>
      <rPr>
        <sz val="10"/>
        <rFont val="Arial"/>
        <family val="2"/>
        <charset val="204"/>
      </rPr>
      <t xml:space="preserve">результативность системы менеджмента качества Белстата составляет 100% </t>
    </r>
    <r>
      <rPr>
        <u/>
        <sz val="10"/>
        <color theme="10"/>
        <rFont val="Arial"/>
        <family val="2"/>
        <charset val="204"/>
      </rPr>
      <t xml:space="preserve">
http://www.belstat.gov.by/upload-belstat/upload-belstat-pdf/o-belstate/Otchet_dejal_Belstat_2022_.pdf</t>
    </r>
  </si>
  <si>
    <t xml:space="preserve">данные по отдельным статистическим показателям пересчитаны с учетом итоговых данных переписи населения Республики Беларусь 2019 года </t>
  </si>
  <si>
    <t xml:space="preserve">пересчитаны динамические ряды за 2011 – 2021 годы по следующим статистическим показателям:                                                                         посевные площади сельскохозяйственных культур;
поголовье сельскохозяйственных животных и количество пчелосемей;
объем производства продукции растениеводства и животноводства;
объем и индексы производства продукции сельского хозяйства;
отдельные статьи балансов продовольственных ресурсов;
объем производства продукции растениеводства и животноводства на душу населения
</t>
  </si>
  <si>
    <r>
      <t xml:space="preserve">официальная статистическая информация распространяется в соответствии с ежегодно утверждаемой программой статистических работ и представляется пользователям с соблюдением принципа своевременности (размещается на официальном сайте Белстата в 16.00) в соответствии с Политикой распространения официальной статистической информации:
Программа статистических работ </t>
    </r>
    <r>
      <rPr>
        <u/>
        <sz val="10"/>
        <color rgb="FF0909A7"/>
        <rFont val="Arial"/>
        <family val="2"/>
        <charset val="204"/>
      </rPr>
      <t>https://www.belstat.gov.by/upload-belstat/upload-belstat-pdf/o-belstate/Programma_2019.pdf</t>
    </r>
    <r>
      <rPr>
        <sz val="10"/>
        <rFont val="Arial"/>
        <family val="2"/>
        <charset val="204"/>
      </rPr>
      <t xml:space="preserve">;
Политика распространения официальной статистической информации </t>
    </r>
    <r>
      <rPr>
        <u/>
        <sz val="10"/>
        <color rgb="FF0909A7"/>
        <rFont val="Arial"/>
        <family val="2"/>
        <charset val="204"/>
      </rPr>
      <t>http://www.belstat.gov.by/upload-belstat/upload-belstat-pdf/o-belstate/Prikas_119_politika_rasprosr.pdf;</t>
    </r>
    <r>
      <rPr>
        <sz val="10"/>
        <rFont val="Arial"/>
        <family val="2"/>
        <charset val="204"/>
      </rPr>
      <t xml:space="preserve">
Календарь пользователя официальной статистической информации </t>
    </r>
    <r>
      <rPr>
        <u/>
        <sz val="10"/>
        <color rgb="FF0909A7"/>
        <rFont val="Arial"/>
        <family val="2"/>
        <charset val="204"/>
      </rPr>
      <t xml:space="preserve">https://www.belstat.gov.by/calendar/
</t>
    </r>
  </si>
  <si>
    <t>подведение итогов переписи населения осуществлялось в соответствии со сроками, приведенными в Календарном плане мероприятий по подготовке и проведению переписи населения Республики Беларусь 2019 года</t>
  </si>
  <si>
    <t xml:space="preserve">показатели сопоставимы за все годы динамического ряда
</t>
  </si>
  <si>
    <t xml:space="preserve">продукция растениеводства и животноводства, произведенная  в хозяйствах населения, - с 2011 года на основании данных выборочного обследования </t>
  </si>
  <si>
    <t xml:space="preserve">начиная с 2011 года (данные по отдельным статистическим показателям пересчитаны с учетом итоговых данных переписи населения Республики Беларусь 2019 года) </t>
  </si>
  <si>
    <t>сплошное  наблюдение</t>
  </si>
  <si>
    <t>выборочное наблюдение</t>
  </si>
  <si>
    <t xml:space="preserve"> перепись населения</t>
  </si>
  <si>
    <t>нормы нагрузки на временный переписной персонал установлены постановлением Совета Министров Республики Беларусь от 23.11.2016 г. № 953 (регистратор – 700 домов, переписчик – 750 человек, заведующий переписным участком и его помощник – 14500 человек)</t>
  </si>
  <si>
    <t xml:space="preserve"> 
 - количество и общая площадь земельных участков (в том числе в разбивке по целевому наназначению);
 - посевные площади сельскохозяйственных культур;
 - количество домохозяйств, имеющие плодово-ягодные насаждения и кустарники;                                   - количество (площадь) плодово-ягодных насаждений и кустарников в плодоносящем возрасте;                                                                                                                                             - количество домохозяйств, имеющих сельскохозяйственных животных;                                           - поголовье сельскохозяйственных животных и число пчелосемей
 </t>
  </si>
  <si>
    <r>
      <rPr>
        <b/>
        <sz val="10"/>
        <rFont val="Arial"/>
        <family val="2"/>
        <charset val="204"/>
      </rPr>
      <t>единовременно</t>
    </r>
    <r>
      <rPr>
        <sz val="10"/>
        <rFont val="Arial"/>
        <family val="2"/>
        <charset val="204"/>
      </rPr>
      <t>; объем, формат, срок и способ представления в Белстат административных данных определен по договоренности сторон (по запросу)</t>
    </r>
  </si>
  <si>
    <t xml:space="preserve">при опросе респондентов с использованием планшета, а также при заполнении переписного листа посредством сети Интернет необходимые формулы контролей встроены в программное обеспечение.                                                         При проведении контроля и редактирования первичных статистических данных по форме осуществляется:
- контроль первичных статистических данных, содержащихся в отчете по одной форме;
-  принятие решения о необходимости редактирования (корректировки) первичных статистических данных либо о дальнейшей обработке данных
</t>
  </si>
  <si>
    <r>
      <rPr>
        <u/>
        <sz val="10"/>
        <rFont val="Arial"/>
        <family val="2"/>
        <charset val="204"/>
      </rPr>
      <t>общегосударственные классификаторы Республики Беларусь</t>
    </r>
    <r>
      <rPr>
        <sz val="10"/>
        <rFont val="Arial"/>
        <family val="2"/>
        <charset val="204"/>
      </rPr>
      <t xml:space="preserve">:
ОКРБ 005-2011 «Виды экономической деятельности;
ОКРБ 007-2012 «Классификатор продукции по видам экономической деятельности»;
ОКРБ 002-2019 «Формы и виды собственности»;
ОКРБ 003-2017 «Система обозначений объектов административно-территориального деления и населенных пунктов»;
ОКРБ 019-2013 «Организационно-правовые формы»;
ОКРБ 004-2014 «Органы государственной власти и управления»;                                                                                                                                 
</t>
    </r>
    <r>
      <rPr>
        <u/>
        <sz val="10"/>
        <rFont val="Arial"/>
        <family val="2"/>
        <charset val="204"/>
      </rPr>
      <t>статистический классификатор</t>
    </r>
    <r>
      <rPr>
        <sz val="10"/>
        <rFont val="Arial"/>
        <family val="2"/>
        <charset val="204"/>
      </rPr>
      <t xml:space="preserve"> СК 21.002-2015 «Сельскохозяйственная продукция».   
</t>
    </r>
    <r>
      <rPr>
        <u/>
        <sz val="10"/>
        <rFont val="Arial"/>
        <family val="2"/>
        <charset val="204"/>
      </rPr>
      <t>Единая классификация назначения объектов недвижимого имущества</t>
    </r>
    <r>
      <rPr>
        <sz val="10"/>
        <rFont val="Arial"/>
        <family val="2"/>
        <charset val="204"/>
      </rPr>
      <t xml:space="preserve">,  утвержденная постановлением Совета Министров Республики Беларусь от 25 июня 2004 г. N 757                                                                                  </t>
    </r>
  </si>
  <si>
    <t>форма государственного статистического наблюдения 6-сх (сельхозработы)</t>
  </si>
  <si>
    <r>
      <rPr>
        <sz val="10"/>
        <rFont val="Arial"/>
        <family val="2"/>
        <charset val="204"/>
      </rPr>
      <t xml:space="preserve">Закон Республики Беларусь от 28 ноября 2004 года «О государственной статистике» </t>
    </r>
    <r>
      <rPr>
        <u/>
        <sz val="10"/>
        <color theme="10"/>
        <rFont val="Arial"/>
        <family val="2"/>
        <charset val="204"/>
      </rPr>
      <t xml:space="preserve">
http://www.belstat.gov.by/o-belstate_2/pravovye-osnovy-gosudarstvennoi-statistiki-respubl/zakon-respubliki-belarus-o-gosudarstvennoi-statist/</t>
    </r>
    <r>
      <rPr>
        <sz val="10"/>
        <rFont val="Arial"/>
        <family val="2"/>
        <charset val="204"/>
      </rPr>
      <t xml:space="preserve">; </t>
    </r>
    <r>
      <rPr>
        <u/>
        <sz val="10"/>
        <color theme="10"/>
        <rFont val="Arial"/>
        <family val="2"/>
        <charset val="204"/>
      </rPr>
      <t xml:space="preserve">
</t>
    </r>
    <r>
      <rPr>
        <sz val="10"/>
        <rFont val="Arial"/>
        <family val="2"/>
        <charset val="204"/>
      </rPr>
      <t xml:space="preserve">Закон Республики Беларусь от 13 июля 2006 года «О переписи населения» </t>
    </r>
    <r>
      <rPr>
        <u/>
        <sz val="10"/>
        <color theme="10"/>
        <rFont val="Arial"/>
        <family val="2"/>
        <charset val="204"/>
      </rPr>
      <t xml:space="preserve">
</t>
    </r>
    <r>
      <rPr>
        <u/>
        <sz val="10"/>
        <color rgb="FF0000FF"/>
        <rFont val="Arial"/>
        <family val="2"/>
        <charset val="204"/>
      </rPr>
      <t>https://www.belstat.gov.by/ofitsialnaya-statistika/makroekonomika-i-okruzhayushchaya-sreda/perepis-naseleniya/perepis-naseleniya-2009/normativnaya-pravovaya-baza/zakon-respubliki-belarus-ot-13-iyulya-2006-g-144-3-o-perepisi-naseleniya/</t>
    </r>
    <r>
      <rPr>
        <u/>
        <sz val="10"/>
        <color theme="10"/>
        <rFont val="Arial"/>
        <family val="2"/>
        <charset val="204"/>
      </rPr>
      <t xml:space="preserve">; 
</t>
    </r>
    <r>
      <rPr>
        <sz val="10"/>
        <rFont val="Arial"/>
        <family val="2"/>
        <charset val="204"/>
      </rPr>
      <t xml:space="preserve">Политика конфеденциальности </t>
    </r>
    <r>
      <rPr>
        <u/>
        <sz val="10"/>
        <color theme="10"/>
        <rFont val="Arial"/>
        <family val="2"/>
        <charset val="204"/>
      </rPr>
      <t xml:space="preserve">http://www.belstat.gov.by/upload-belstat/upload-belstat-word/Prikas_93_27_06_2017.doc; 
</t>
    </r>
    <r>
      <rPr>
        <sz val="10"/>
        <rFont val="Arial"/>
        <family val="2"/>
        <charset val="204"/>
      </rPr>
      <t>Положение об организационных мерах по защите персональных данных переписи населения Республики Беларусь, Положение о порядке предоставления итоговых данных переписи населения Республики Беларусь</t>
    </r>
    <r>
      <rPr>
        <u/>
        <sz val="10"/>
        <color theme="10"/>
        <rFont val="Arial"/>
        <family val="2"/>
        <charset val="204"/>
      </rPr>
      <t xml:space="preserve">
https://www.belstat.gov.by/upload-belstat/upload-belstat-pdf/respondent/Postanovlenie_10-09-2009_1178.pdf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</si>
</sst>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theme="1"/>
      <name val="Calibri"/>
      <family val="2"/>
      <scheme val="minor"/>
    </font>
    <font>
      <sz val="10"/>
      <name val="Arial"/>
      <family val="2"/>
    </font>
    <font>
      <sz val="10"/>
      <color indexed="8"/>
      <name val="Arial"/>
      <family val="2"/>
    </font>
    <font>
      <u/>
      <sz val="11"/>
      <color theme="10"/>
      <name val="Calibri"/>
      <family val="2"/>
    </font>
    <font>
      <b/>
      <sz val="10"/>
      <name val="Arial"/>
      <family val="2"/>
      <charset val="204"/>
    </font>
    <font>
      <sz val="10"/>
      <color rgb="FFFF0000"/>
      <name val="Arial"/>
      <family val="2"/>
      <charset val="204"/>
    </font>
    <font>
      <sz val="10"/>
      <name val="Arial"/>
      <family val="2"/>
      <charset val="204"/>
    </font>
    <font>
      <b/>
      <sz val="11"/>
      <color rgb="FF000000"/>
      <name val="Arial"/>
      <family val="2"/>
      <charset val="204"/>
    </font>
    <font>
      <u/>
      <sz val="10"/>
      <color theme="10"/>
      <name val="Arial"/>
      <family val="2"/>
      <charset val="204"/>
    </font>
    <font>
      <sz val="10"/>
      <name val="Arial Cyr"/>
      <charset val="204"/>
    </font>
    <font>
      <sz val="12"/>
      <name val="Times New Roman"/>
      <family val="1"/>
      <charset val="204"/>
    </font>
    <font>
      <sz val="11"/>
      <name val="Times New Roman"/>
      <family val="1"/>
      <charset val="204"/>
    </font>
    <font>
      <b/>
      <sz val="12"/>
      <name val="Times New Roman"/>
      <family val="1"/>
      <charset val="204"/>
    </font>
    <font>
      <b/>
      <sz val="10"/>
      <name val="Arial Cyr"/>
      <charset val="204"/>
    </font>
    <font>
      <sz val="10"/>
      <color rgb="FF0909A7"/>
      <name val="Arial"/>
      <family val="2"/>
      <charset val="204"/>
    </font>
    <font>
      <u/>
      <sz val="10"/>
      <color rgb="FF0909A7"/>
      <name val="Arial"/>
      <family val="2"/>
      <charset val="204"/>
    </font>
    <font>
      <sz val="10"/>
      <name val="Times New Roman"/>
      <family val="1"/>
      <charset val="204"/>
    </font>
    <font>
      <b/>
      <sz val="10"/>
      <name val="Times New Roman"/>
      <family val="1"/>
      <charset val="204"/>
    </font>
    <font>
      <b/>
      <sz val="12"/>
      <color theme="1"/>
      <name val="Calibri"/>
      <family val="2"/>
      <scheme val="minor"/>
    </font>
    <font>
      <sz val="11"/>
      <name val="Calibri"/>
      <family val="2"/>
      <scheme val="minor"/>
    </font>
    <font>
      <u/>
      <sz val="10"/>
      <name val="Arial"/>
      <family val="2"/>
      <charset val="204"/>
    </font>
    <font>
      <u/>
      <sz val="10"/>
      <color rgb="FF3333FF"/>
      <name val="Arial"/>
      <family val="2"/>
      <charset val="204"/>
    </font>
    <font>
      <b/>
      <sz val="11"/>
      <name val="Arial"/>
      <family val="2"/>
      <charset val="204"/>
    </font>
    <font>
      <sz val="11"/>
      <color theme="1"/>
      <name val="Arial"/>
      <family val="2"/>
      <charset val="204"/>
    </font>
    <font>
      <sz val="10"/>
      <color theme="1"/>
      <name val="Arial"/>
      <family val="2"/>
      <charset val="204"/>
    </font>
    <font>
      <u/>
      <sz val="10"/>
      <color rgb="FF0000FF"/>
      <name val="Arial"/>
      <family val="2"/>
      <charset val="204"/>
    </font>
    <font>
      <sz val="10"/>
      <color theme="10"/>
      <name val="Arial"/>
      <family val="2"/>
      <charset val="204"/>
    </font>
    <font>
      <b/>
      <sz val="11"/>
      <color theme="1"/>
      <name val="Calibri"/>
      <family val="2"/>
      <charset val="204"/>
      <scheme val="minor"/>
    </font>
    <font>
      <b/>
      <sz val="11"/>
      <color theme="1"/>
      <name val="Arial"/>
      <family val="2"/>
      <charset val="204"/>
    </font>
  </fonts>
  <fills count="6">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rgb="FFFFCC99"/>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right/>
      <top/>
      <bottom style="thin">
        <color indexed="64"/>
      </bottom>
      <diagonal/>
    </border>
    <border>
      <left/>
      <right/>
      <top style="thin">
        <color indexed="64"/>
      </top>
      <bottom/>
      <diagonal/>
    </border>
  </borders>
  <cellStyleXfs count="10">
    <xf numFmtId="0" fontId="0" fillId="0" borderId="0"/>
    <xf numFmtId="0" fontId="2" fillId="0" borderId="0"/>
    <xf numFmtId="0" fontId="3" fillId="0" borderId="0"/>
    <xf numFmtId="0" fontId="4" fillId="0" borderId="0" applyNumberFormat="0" applyFill="0" applyBorder="0" applyAlignment="0" applyProtection="0">
      <alignment vertical="top"/>
      <protection locked="0"/>
    </xf>
    <xf numFmtId="0" fontId="10" fillId="0" borderId="0"/>
    <xf numFmtId="0" fontId="10" fillId="0" borderId="0"/>
    <xf numFmtId="0" fontId="10" fillId="0" borderId="0"/>
    <xf numFmtId="0" fontId="10" fillId="0" borderId="0"/>
    <xf numFmtId="0" fontId="10" fillId="0" borderId="0"/>
    <xf numFmtId="0" fontId="10" fillId="0" borderId="0"/>
  </cellStyleXfs>
  <cellXfs count="184">
    <xf numFmtId="0" fontId="0" fillId="0" borderId="0" xfId="0"/>
    <xf numFmtId="0" fontId="11" fillId="0" borderId="0" xfId="4" applyFont="1" applyAlignment="1">
      <alignment horizontal="left" vertical="center"/>
    </xf>
    <xf numFmtId="0" fontId="11" fillId="0" borderId="0" xfId="4" applyFont="1" applyAlignment="1">
      <alignment horizontal="right" vertical="center"/>
    </xf>
    <xf numFmtId="0" fontId="12" fillId="0" borderId="0" xfId="4" applyFont="1" applyAlignment="1">
      <alignment horizontal="center" vertical="center"/>
    </xf>
    <xf numFmtId="0" fontId="13" fillId="0" borderId="0" xfId="4" applyFont="1" applyAlignment="1">
      <alignment horizontal="center" vertical="center"/>
    </xf>
    <xf numFmtId="0" fontId="14" fillId="0" borderId="0" xfId="4" applyFont="1" applyAlignment="1">
      <alignment horizontal="center" vertical="center" wrapText="1" shrinkToFit="1"/>
    </xf>
    <xf numFmtId="0" fontId="17" fillId="0" borderId="0" xfId="4" applyFont="1" applyBorder="1" applyAlignment="1">
      <alignment horizontal="center" vertical="top" wrapText="1"/>
    </xf>
    <xf numFmtId="49" fontId="17" fillId="0" borderId="1" xfId="4" applyNumberFormat="1" applyFont="1" applyBorder="1" applyAlignment="1">
      <alignment horizontal="left" vertical="top" wrapText="1"/>
    </xf>
    <xf numFmtId="49" fontId="17" fillId="0" borderId="1" xfId="4" applyNumberFormat="1" applyFont="1" applyBorder="1" applyAlignment="1">
      <alignment horizontal="center" vertical="top" wrapText="1"/>
    </xf>
    <xf numFmtId="0" fontId="17" fillId="0" borderId="0" xfId="4" applyFont="1" applyBorder="1" applyAlignment="1">
      <alignment horizontal="center" vertical="top" wrapText="1" shrinkToFit="1"/>
    </xf>
    <xf numFmtId="49" fontId="17" fillId="0" borderId="0" xfId="4" applyNumberFormat="1" applyFont="1" applyBorder="1" applyAlignment="1">
      <alignment horizontal="center" vertical="center" wrapText="1"/>
    </xf>
    <xf numFmtId="49" fontId="17" fillId="0" borderId="1" xfId="4" applyNumberFormat="1" applyFont="1" applyBorder="1" applyAlignment="1">
      <alignment horizontal="left" vertical="center" wrapText="1" indent="1"/>
    </xf>
    <xf numFmtId="0" fontId="17" fillId="0" borderId="1" xfId="4" applyNumberFormat="1" applyFont="1" applyBorder="1" applyAlignment="1">
      <alignment horizontal="center" vertical="center" wrapText="1"/>
    </xf>
    <xf numFmtId="49" fontId="17" fillId="0" borderId="0" xfId="4" applyNumberFormat="1" applyFont="1" applyBorder="1" applyAlignment="1">
      <alignment horizontal="center" vertical="center" wrapText="1" shrinkToFit="1"/>
    </xf>
    <xf numFmtId="0" fontId="17" fillId="0" borderId="0" xfId="4" applyFont="1" applyAlignment="1">
      <alignment horizontal="center" vertical="center" wrapText="1"/>
    </xf>
    <xf numFmtId="0" fontId="17" fillId="0" borderId="1" xfId="4" applyFont="1" applyBorder="1" applyAlignment="1">
      <alignment horizontal="left" vertical="center" wrapText="1" indent="1"/>
    </xf>
    <xf numFmtId="0" fontId="17" fillId="0" borderId="1" xfId="4" applyFont="1" applyBorder="1" applyAlignment="1">
      <alignment horizontal="center" vertical="center" wrapText="1"/>
    </xf>
    <xf numFmtId="0" fontId="18" fillId="0" borderId="1" xfId="4" applyNumberFormat="1" applyFont="1" applyBorder="1" applyAlignment="1">
      <alignment horizontal="center" vertical="center" wrapText="1"/>
    </xf>
    <xf numFmtId="0" fontId="18" fillId="0" borderId="1" xfId="4" applyFont="1" applyBorder="1" applyAlignment="1">
      <alignment horizontal="center" vertical="center" wrapText="1"/>
    </xf>
    <xf numFmtId="0" fontId="11" fillId="0" borderId="0" xfId="4" applyFont="1" applyAlignment="1">
      <alignment horizontal="center" vertical="center"/>
    </xf>
    <xf numFmtId="0" fontId="13" fillId="5" borderId="1" xfId="8" applyFont="1" applyFill="1" applyBorder="1" applyAlignment="1">
      <alignment horizontal="center" vertical="center" wrapText="1"/>
    </xf>
    <xf numFmtId="0" fontId="0" fillId="0" borderId="0" xfId="0" applyNumberFormat="1"/>
    <xf numFmtId="0" fontId="0" fillId="0" borderId="0" xfId="0" applyNumberFormat="1" applyFill="1"/>
    <xf numFmtId="0" fontId="20" fillId="0" borderId="0" xfId="0" applyNumberFormat="1" applyFont="1" applyFill="1"/>
    <xf numFmtId="0" fontId="1" fillId="0" borderId="0" xfId="0" applyNumberFormat="1" applyFont="1"/>
    <xf numFmtId="0" fontId="7" fillId="0" borderId="16" xfId="1" applyNumberFormat="1" applyFont="1" applyFill="1" applyBorder="1" applyAlignment="1">
      <alignment horizontal="left" vertical="top" wrapText="1"/>
    </xf>
    <xf numFmtId="0" fontId="7" fillId="0" borderId="1" xfId="1" applyNumberFormat="1" applyFont="1" applyFill="1" applyBorder="1" applyAlignment="1">
      <alignment horizontal="left" vertical="top" wrapText="1"/>
    </xf>
    <xf numFmtId="0" fontId="7" fillId="0" borderId="1" xfId="1" applyNumberFormat="1" applyFont="1" applyFill="1" applyBorder="1" applyAlignment="1">
      <alignment horizontal="left" vertical="center" wrapText="1"/>
    </xf>
    <xf numFmtId="0" fontId="11" fillId="0" borderId="0" xfId="4" applyFont="1" applyAlignment="1">
      <alignment horizontal="center" vertical="center"/>
    </xf>
    <xf numFmtId="0" fontId="23" fillId="0" borderId="0" xfId="1" applyNumberFormat="1" applyFont="1" applyFill="1" applyBorder="1" applyAlignment="1">
      <alignment horizontal="center" vertical="center" wrapText="1"/>
    </xf>
    <xf numFmtId="0" fontId="24" fillId="0" borderId="0" xfId="0" applyNumberFormat="1" applyFont="1" applyBorder="1" applyAlignment="1"/>
    <xf numFmtId="0" fontId="24" fillId="0" borderId="0" xfId="0" applyNumberFormat="1" applyFont="1" applyAlignment="1">
      <alignment horizontal="right"/>
    </xf>
    <xf numFmtId="0" fontId="24" fillId="0" borderId="0" xfId="0" applyNumberFormat="1" applyFont="1"/>
    <xf numFmtId="0" fontId="23" fillId="2" borderId="1" xfId="1" applyNumberFormat="1" applyFont="1" applyFill="1" applyBorder="1" applyAlignment="1">
      <alignment horizontal="center" vertical="center" wrapText="1"/>
    </xf>
    <xf numFmtId="0" fontId="5" fillId="3" borderId="1" xfId="1" applyNumberFormat="1" applyFont="1" applyFill="1" applyBorder="1" applyAlignment="1">
      <alignment horizontal="left" vertical="center" wrapText="1"/>
    </xf>
    <xf numFmtId="0" fontId="5" fillId="3" borderId="1" xfId="1" applyNumberFormat="1" applyFont="1" applyFill="1" applyBorder="1" applyAlignment="1">
      <alignment horizontal="left" vertical="top" wrapText="1"/>
    </xf>
    <xf numFmtId="49" fontId="7" fillId="0" borderId="1" xfId="1" applyNumberFormat="1" applyFont="1" applyFill="1" applyBorder="1" applyAlignment="1">
      <alignment horizontal="left" vertical="top" wrapText="1"/>
    </xf>
    <xf numFmtId="0" fontId="25" fillId="0" borderId="0" xfId="0" applyNumberFormat="1" applyFont="1" applyAlignment="1">
      <alignment horizontal="right"/>
    </xf>
    <xf numFmtId="0" fontId="25" fillId="0" borderId="0" xfId="0" applyNumberFormat="1" applyFont="1"/>
    <xf numFmtId="0" fontId="9" fillId="0" borderId="0" xfId="3" applyNumberFormat="1" applyFont="1" applyBorder="1" applyAlignment="1" applyProtection="1">
      <alignment horizontal="left" vertical="top" wrapText="1"/>
    </xf>
    <xf numFmtId="49" fontId="5" fillId="2" borderId="1" xfId="1" applyNumberFormat="1" applyFont="1" applyFill="1" applyBorder="1" applyAlignment="1">
      <alignment horizontal="center" vertical="center" wrapText="1"/>
    </xf>
    <xf numFmtId="0" fontId="5" fillId="2" borderId="1" xfId="1" applyNumberFormat="1" applyFont="1" applyFill="1" applyBorder="1" applyAlignment="1">
      <alignment horizontal="center" vertical="center" wrapText="1"/>
    </xf>
    <xf numFmtId="0" fontId="5" fillId="3" borderId="1" xfId="1" applyNumberFormat="1" applyFont="1" applyFill="1" applyBorder="1" applyAlignment="1">
      <alignment vertical="top" wrapText="1"/>
    </xf>
    <xf numFmtId="0" fontId="7" fillId="3" borderId="1" xfId="1" applyNumberFormat="1" applyFont="1" applyFill="1" applyBorder="1" applyAlignment="1">
      <alignment horizontal="center" vertical="center" wrapText="1"/>
    </xf>
    <xf numFmtId="0" fontId="7" fillId="0" borderId="1" xfId="1" applyNumberFormat="1" applyFont="1" applyFill="1" applyBorder="1" applyAlignment="1">
      <alignment vertical="top" wrapText="1"/>
    </xf>
    <xf numFmtId="0" fontId="7" fillId="0" borderId="1" xfId="1" applyNumberFormat="1" applyFont="1" applyFill="1" applyBorder="1" applyAlignment="1">
      <alignment horizontal="center" vertical="center" wrapText="1"/>
    </xf>
    <xf numFmtId="0" fontId="7" fillId="0" borderId="1" xfId="2" applyNumberFormat="1" applyFont="1" applyFill="1" applyBorder="1" applyAlignment="1">
      <alignment horizontal="center" vertical="center" wrapText="1"/>
    </xf>
    <xf numFmtId="0" fontId="7" fillId="0" borderId="1" xfId="1" applyNumberFormat="1" applyFont="1" applyFill="1" applyBorder="1" applyAlignment="1">
      <alignment horizontal="left" vertical="top" wrapText="1" indent="1"/>
    </xf>
    <xf numFmtId="0" fontId="7" fillId="0" borderId="1" xfId="1" applyNumberFormat="1" applyFont="1" applyFill="1" applyBorder="1" applyAlignment="1">
      <alignment horizontal="left" vertical="top" wrapText="1" indent="2"/>
    </xf>
    <xf numFmtId="0" fontId="7" fillId="0" borderId="1" xfId="1" applyNumberFormat="1" applyFont="1" applyFill="1" applyBorder="1" applyAlignment="1">
      <alignment horizontal="center" vertical="top" wrapText="1"/>
    </xf>
    <xf numFmtId="0" fontId="7" fillId="3" borderId="17" xfId="1" applyNumberFormat="1" applyFont="1" applyFill="1" applyBorder="1" applyAlignment="1">
      <alignment horizontal="center" vertical="center" wrapText="1"/>
    </xf>
    <xf numFmtId="0" fontId="11" fillId="0" borderId="0" xfId="4" applyFont="1" applyAlignment="1">
      <alignment horizontal="center" vertical="center"/>
    </xf>
    <xf numFmtId="0" fontId="4" fillId="0" borderId="1" xfId="3" applyBorder="1" applyAlignment="1" applyProtection="1">
      <alignment horizontal="center" vertical="center"/>
    </xf>
    <xf numFmtId="0" fontId="7" fillId="0" borderId="2" xfId="2"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wrapText="1"/>
    </xf>
    <xf numFmtId="49" fontId="7" fillId="0" borderId="1" xfId="1" applyNumberFormat="1" applyFont="1" applyFill="1" applyBorder="1" applyAlignment="1">
      <alignment horizontal="left" vertical="top" wrapText="1" indent="1"/>
    </xf>
    <xf numFmtId="0" fontId="7" fillId="0" borderId="13" xfId="1" applyNumberFormat="1" applyFont="1" applyFill="1" applyBorder="1" applyAlignment="1">
      <alignment vertical="top" wrapText="1"/>
    </xf>
    <xf numFmtId="0" fontId="7" fillId="0" borderId="15" xfId="1" applyNumberFormat="1" applyFont="1" applyFill="1" applyBorder="1" applyAlignment="1">
      <alignment vertical="top" wrapText="1"/>
    </xf>
    <xf numFmtId="0" fontId="7" fillId="0" borderId="14" xfId="1" applyNumberFormat="1" applyFont="1" applyFill="1" applyBorder="1" applyAlignment="1">
      <alignment vertical="top" wrapText="1"/>
    </xf>
    <xf numFmtId="0" fontId="0" fillId="0" borderId="14" xfId="0" applyBorder="1" applyAlignment="1">
      <alignment vertical="top" wrapText="1"/>
    </xf>
    <xf numFmtId="0" fontId="7" fillId="0" borderId="8" xfId="1" applyNumberFormat="1" applyFont="1" applyFill="1" applyBorder="1" applyAlignment="1">
      <alignment horizontal="left" vertical="top" wrapText="1"/>
    </xf>
    <xf numFmtId="0" fontId="7" fillId="0" borderId="16" xfId="1" applyNumberFormat="1" applyFont="1" applyFill="1" applyBorder="1" applyAlignment="1">
      <alignment horizontal="left" vertical="top" wrapText="1"/>
    </xf>
    <xf numFmtId="0" fontId="0" fillId="0" borderId="0" xfId="0" applyNumberFormat="1" applyFill="1" applyBorder="1"/>
    <xf numFmtId="0" fontId="0" fillId="0" borderId="0" xfId="0" applyNumberFormat="1" applyBorder="1"/>
    <xf numFmtId="0" fontId="1" fillId="0" borderId="0" xfId="0" applyNumberFormat="1" applyFont="1" applyBorder="1"/>
    <xf numFmtId="0" fontId="0" fillId="0" borderId="0" xfId="0" applyBorder="1"/>
    <xf numFmtId="0" fontId="20" fillId="0" borderId="0" xfId="0" applyNumberFormat="1" applyFont="1" applyFill="1" applyBorder="1"/>
    <xf numFmtId="0" fontId="7" fillId="0" borderId="15" xfId="1" applyNumberFormat="1" applyFont="1" applyFill="1" applyBorder="1" applyAlignment="1">
      <alignment vertical="top" wrapText="1"/>
    </xf>
    <xf numFmtId="0" fontId="7" fillId="0" borderId="14" xfId="1" applyNumberFormat="1" applyFont="1" applyFill="1" applyBorder="1" applyAlignment="1">
      <alignment vertical="top" wrapText="1"/>
    </xf>
    <xf numFmtId="0" fontId="7" fillId="0" borderId="13" xfId="1" applyNumberFormat="1" applyFont="1" applyFill="1" applyBorder="1" applyAlignment="1">
      <alignment horizontal="left" vertical="top" wrapText="1"/>
    </xf>
    <xf numFmtId="0" fontId="7" fillId="0" borderId="15" xfId="1" applyNumberFormat="1" applyFont="1" applyFill="1" applyBorder="1" applyAlignment="1">
      <alignment horizontal="left" vertical="top" wrapText="1"/>
    </xf>
    <xf numFmtId="0" fontId="7" fillId="0" borderId="14" xfId="1" applyNumberFormat="1" applyFont="1" applyFill="1" applyBorder="1" applyAlignment="1">
      <alignment horizontal="left" vertical="top" wrapText="1"/>
    </xf>
    <xf numFmtId="0" fontId="7" fillId="0" borderId="7" xfId="1" applyNumberFormat="1" applyFont="1" applyFill="1" applyBorder="1" applyAlignment="1">
      <alignment horizontal="left" vertical="top" wrapText="1"/>
    </xf>
    <xf numFmtId="0" fontId="7" fillId="0" borderId="1" xfId="1" applyNumberFormat="1" applyFont="1" applyFill="1" applyBorder="1" applyAlignment="1">
      <alignment horizontal="left" vertical="center" wrapText="1"/>
    </xf>
    <xf numFmtId="0" fontId="7" fillId="0" borderId="1" xfId="1" applyNumberFormat="1" applyFont="1" applyFill="1" applyBorder="1" applyAlignment="1">
      <alignment horizontal="left" vertical="top" wrapText="1"/>
    </xf>
    <xf numFmtId="0" fontId="7" fillId="0" borderId="0" xfId="1" applyNumberFormat="1" applyFont="1" applyFill="1" applyBorder="1" applyAlignment="1">
      <alignment horizontal="left" vertical="top" wrapText="1"/>
    </xf>
    <xf numFmtId="0" fontId="7" fillId="0" borderId="1" xfId="1" applyNumberFormat="1" applyFont="1" applyFill="1" applyBorder="1" applyAlignment="1">
      <alignment horizontal="justify" vertical="top" wrapText="1"/>
    </xf>
    <xf numFmtId="0" fontId="0" fillId="0" borderId="8" xfId="0" applyNumberFormat="1" applyBorder="1"/>
    <xf numFmtId="0" fontId="5" fillId="3" borderId="13" xfId="1" applyNumberFormat="1" applyFont="1" applyFill="1" applyBorder="1" applyAlignment="1">
      <alignment vertical="top" wrapText="1"/>
    </xf>
    <xf numFmtId="0" fontId="5" fillId="3" borderId="15" xfId="1" applyNumberFormat="1" applyFont="1" applyFill="1" applyBorder="1" applyAlignment="1">
      <alignment vertical="top" wrapText="1"/>
    </xf>
    <xf numFmtId="0" fontId="5" fillId="3" borderId="14" xfId="1" applyNumberFormat="1" applyFont="1" applyFill="1" applyBorder="1" applyAlignment="1">
      <alignment vertical="top" wrapText="1"/>
    </xf>
    <xf numFmtId="0" fontId="6" fillId="0" borderId="17" xfId="1" applyNumberFormat="1" applyFont="1" applyFill="1" applyBorder="1" applyAlignment="1">
      <alignment horizontal="justify" vertical="top" wrapText="1"/>
    </xf>
    <xf numFmtId="0" fontId="24" fillId="0" borderId="8" xfId="0" applyNumberFormat="1" applyFont="1" applyBorder="1"/>
    <xf numFmtId="0" fontId="7" fillId="0" borderId="17" xfId="1" applyNumberFormat="1" applyFont="1" applyFill="1" applyBorder="1" applyAlignment="1">
      <alignment horizontal="left" vertical="top" wrapText="1"/>
    </xf>
    <xf numFmtId="0" fontId="7" fillId="0" borderId="2" xfId="1" applyNumberFormat="1" applyFont="1" applyFill="1" applyBorder="1" applyAlignment="1">
      <alignment horizontal="left" vertical="top" wrapText="1"/>
    </xf>
    <xf numFmtId="0" fontId="5" fillId="0" borderId="2" xfId="1" applyNumberFormat="1" applyFont="1" applyFill="1" applyBorder="1" applyAlignment="1">
      <alignment horizontal="left" vertical="top" wrapText="1"/>
    </xf>
    <xf numFmtId="0" fontId="7" fillId="0" borderId="1" xfId="1" applyNumberFormat="1" applyFont="1" applyFill="1" applyBorder="1" applyAlignment="1">
      <alignment horizontal="center" vertical="center" wrapText="1"/>
    </xf>
    <xf numFmtId="0" fontId="23" fillId="2" borderId="2" xfId="1" applyNumberFormat="1" applyFont="1" applyFill="1" applyBorder="1" applyAlignment="1">
      <alignment horizontal="center" vertical="center" wrapText="1"/>
    </xf>
    <xf numFmtId="49" fontId="7" fillId="0" borderId="2" xfId="1" applyNumberFormat="1" applyFont="1" applyFill="1" applyBorder="1" applyAlignment="1">
      <alignment horizontal="left" vertical="top" wrapText="1"/>
    </xf>
    <xf numFmtId="0" fontId="29" fillId="0" borderId="2" xfId="0" applyNumberFormat="1" applyFont="1" applyBorder="1"/>
    <xf numFmtId="0" fontId="7" fillId="0" borderId="4" xfId="1" applyNumberFormat="1" applyFont="1" applyFill="1" applyBorder="1" applyAlignment="1">
      <alignment horizontal="left" vertical="top" wrapText="1"/>
    </xf>
    <xf numFmtId="0" fontId="7" fillId="0" borderId="6" xfId="1" applyNumberFormat="1" applyFont="1" applyFill="1" applyBorder="1" applyAlignment="1">
      <alignment horizontal="left" vertical="top" wrapText="1"/>
    </xf>
    <xf numFmtId="0" fontId="28" fillId="0" borderId="2" xfId="0" applyNumberFormat="1" applyFont="1" applyFill="1" applyBorder="1" applyAlignment="1">
      <alignment vertical="top"/>
    </xf>
    <xf numFmtId="0" fontId="7" fillId="0" borderId="2" xfId="0" applyNumberFormat="1" applyFont="1" applyFill="1" applyBorder="1"/>
    <xf numFmtId="0" fontId="0" fillId="0" borderId="8" xfId="0" applyBorder="1"/>
    <xf numFmtId="0" fontId="0" fillId="0" borderId="8" xfId="0" applyNumberFormat="1" applyFill="1" applyBorder="1"/>
    <xf numFmtId="0" fontId="20" fillId="0" borderId="8" xfId="0" applyNumberFormat="1" applyFont="1" applyFill="1" applyBorder="1"/>
    <xf numFmtId="0" fontId="1" fillId="0" borderId="8" xfId="0" applyNumberFormat="1" applyFont="1" applyBorder="1"/>
    <xf numFmtId="0" fontId="7" fillId="0" borderId="6" xfId="2" applyNumberFormat="1" applyFont="1" applyFill="1" applyBorder="1" applyAlignment="1">
      <alignment horizontal="center" vertical="center" wrapText="1"/>
    </xf>
    <xf numFmtId="0" fontId="5" fillId="3" borderId="13" xfId="1" applyNumberFormat="1" applyFont="1" applyFill="1" applyBorder="1" applyAlignment="1">
      <alignment horizontal="left" vertical="top" wrapText="1"/>
    </xf>
    <xf numFmtId="0" fontId="5" fillId="3" borderId="15" xfId="1" applyNumberFormat="1" applyFont="1" applyFill="1" applyBorder="1" applyAlignment="1">
      <alignment horizontal="left" vertical="top" wrapText="1"/>
    </xf>
    <xf numFmtId="0" fontId="5" fillId="3" borderId="14" xfId="1" applyNumberFormat="1" applyFont="1" applyFill="1" applyBorder="1" applyAlignment="1">
      <alignment horizontal="left" vertical="top" wrapText="1"/>
    </xf>
    <xf numFmtId="0" fontId="7" fillId="0" borderId="2" xfId="3" applyNumberFormat="1" applyFont="1" applyFill="1" applyBorder="1" applyAlignment="1" applyProtection="1">
      <alignment horizontal="left" vertical="top" wrapText="1"/>
    </xf>
    <xf numFmtId="0" fontId="7" fillId="0" borderId="16" xfId="3" applyNumberFormat="1" applyFont="1" applyFill="1" applyBorder="1" applyAlignment="1" applyProtection="1">
      <alignment horizontal="left" vertical="top" wrapText="1"/>
    </xf>
    <xf numFmtId="0" fontId="7" fillId="0" borderId="2" xfId="1" applyNumberFormat="1" applyFont="1" applyFill="1" applyBorder="1" applyAlignment="1">
      <alignment horizontal="left" vertical="top" wrapText="1"/>
    </xf>
    <xf numFmtId="0" fontId="7" fillId="0" borderId="16" xfId="1" applyNumberFormat="1" applyFont="1" applyFill="1" applyBorder="1" applyAlignment="1">
      <alignment horizontal="left" vertical="top" wrapText="1"/>
    </xf>
    <xf numFmtId="0" fontId="7" fillId="0" borderId="13" xfId="1" applyNumberFormat="1" applyFont="1" applyFill="1" applyBorder="1" applyAlignment="1">
      <alignment horizontal="left" vertical="top" wrapText="1"/>
    </xf>
    <xf numFmtId="0" fontId="7" fillId="0" borderId="14" xfId="1" applyNumberFormat="1" applyFont="1" applyFill="1" applyBorder="1" applyAlignment="1">
      <alignment horizontal="left" vertical="top" wrapText="1"/>
    </xf>
    <xf numFmtId="0" fontId="9" fillId="0" borderId="1" xfId="3" applyNumberFormat="1" applyFont="1" applyFill="1" applyBorder="1" applyAlignment="1" applyProtection="1">
      <alignment horizontal="left" vertical="top" wrapText="1"/>
    </xf>
    <xf numFmtId="0" fontId="9" fillId="0" borderId="2" xfId="3" applyNumberFormat="1" applyFont="1" applyFill="1" applyBorder="1" applyAlignment="1" applyProtection="1">
      <alignment horizontal="left" vertical="top" wrapText="1"/>
    </xf>
    <xf numFmtId="0" fontId="7" fillId="0" borderId="1" xfId="1" applyNumberFormat="1" applyFont="1" applyFill="1" applyBorder="1" applyAlignment="1">
      <alignment horizontal="left" vertical="top" wrapText="1"/>
    </xf>
    <xf numFmtId="0" fontId="7" fillId="0" borderId="2" xfId="3" applyNumberFormat="1" applyFont="1" applyFill="1" applyBorder="1" applyAlignment="1" applyProtection="1">
      <alignment horizontal="justify" vertical="top" wrapText="1"/>
    </xf>
    <xf numFmtId="0" fontId="7" fillId="0" borderId="16" xfId="3" applyNumberFormat="1" applyFont="1" applyFill="1" applyBorder="1" applyAlignment="1" applyProtection="1">
      <alignment horizontal="justify" vertical="top" wrapText="1"/>
    </xf>
    <xf numFmtId="0" fontId="7" fillId="0" borderId="17" xfId="1" applyNumberFormat="1" applyFont="1" applyFill="1" applyBorder="1" applyAlignment="1">
      <alignment horizontal="left" vertical="top" wrapText="1"/>
    </xf>
    <xf numFmtId="0" fontId="7" fillId="3" borderId="1" xfId="1" applyNumberFormat="1" applyFont="1" applyFill="1" applyBorder="1" applyAlignment="1">
      <alignment horizontal="left" vertical="top" wrapText="1"/>
    </xf>
    <xf numFmtId="0" fontId="7" fillId="3" borderId="2" xfId="1" applyNumberFormat="1" applyFont="1" applyFill="1" applyBorder="1" applyAlignment="1">
      <alignment horizontal="left" vertical="top" wrapText="1"/>
    </xf>
    <xf numFmtId="0" fontId="7" fillId="0" borderId="1" xfId="1" applyNumberFormat="1" applyFont="1" applyFill="1" applyBorder="1" applyAlignment="1">
      <alignment horizontal="left" vertical="center" wrapText="1"/>
    </xf>
    <xf numFmtId="0" fontId="7" fillId="0" borderId="2" xfId="1" applyNumberFormat="1" applyFont="1" applyFill="1" applyBorder="1" applyAlignment="1">
      <alignment horizontal="left" vertical="center" wrapText="1"/>
    </xf>
    <xf numFmtId="0" fontId="5" fillId="0" borderId="1" xfId="1" applyNumberFormat="1" applyFont="1" applyFill="1" applyBorder="1" applyAlignment="1">
      <alignment horizontal="left" vertical="top" wrapText="1"/>
    </xf>
    <xf numFmtId="0" fontId="5" fillId="0" borderId="14" xfId="1" applyNumberFormat="1" applyFont="1" applyFill="1" applyBorder="1" applyAlignment="1">
      <alignment horizontal="left" vertical="top" wrapText="1"/>
    </xf>
    <xf numFmtId="0" fontId="5" fillId="0" borderId="1" xfId="1" applyFont="1" applyFill="1" applyBorder="1" applyAlignment="1">
      <alignment horizontal="left" vertical="top" wrapText="1"/>
    </xf>
    <xf numFmtId="0" fontId="5" fillId="0" borderId="2" xfId="1" applyFont="1" applyFill="1" applyBorder="1" applyAlignment="1">
      <alignment horizontal="left" vertical="top" wrapText="1"/>
    </xf>
    <xf numFmtId="0" fontId="7" fillId="0" borderId="1"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wrapText="1"/>
    </xf>
    <xf numFmtId="0" fontId="5" fillId="0" borderId="2" xfId="1" applyNumberFormat="1" applyFont="1" applyFill="1" applyBorder="1" applyAlignment="1">
      <alignment horizontal="left" vertical="top" wrapText="1"/>
    </xf>
    <xf numFmtId="0" fontId="7" fillId="3" borderId="1" xfId="1" applyNumberFormat="1" applyFont="1" applyFill="1" applyBorder="1" applyAlignment="1">
      <alignment horizontal="center" vertical="center" wrapText="1"/>
    </xf>
    <xf numFmtId="0" fontId="7" fillId="3" borderId="2" xfId="1" applyNumberFormat="1" applyFont="1" applyFill="1" applyBorder="1" applyAlignment="1">
      <alignment horizontal="center" vertical="center" wrapText="1"/>
    </xf>
    <xf numFmtId="0" fontId="4" fillId="0" borderId="9" xfId="3" applyNumberFormat="1" applyBorder="1" applyAlignment="1" applyProtection="1">
      <alignment horizontal="left" vertical="top" wrapText="1"/>
    </xf>
    <xf numFmtId="0" fontId="4" fillId="0" borderId="12" xfId="3" applyNumberFormat="1" applyBorder="1" applyAlignment="1" applyProtection="1">
      <alignment horizontal="left" vertical="top" wrapText="1"/>
    </xf>
    <xf numFmtId="0" fontId="8" fillId="4" borderId="10" xfId="0" applyNumberFormat="1" applyFont="1" applyFill="1" applyBorder="1" applyAlignment="1">
      <alignment horizontal="center" vertical="top" wrapText="1"/>
    </xf>
    <xf numFmtId="0" fontId="8" fillId="4" borderId="11" xfId="0" applyNumberFormat="1" applyFont="1" applyFill="1" applyBorder="1" applyAlignment="1">
      <alignment horizontal="center" vertical="top" wrapText="1"/>
    </xf>
    <xf numFmtId="0" fontId="9" fillId="0" borderId="9" xfId="3" applyNumberFormat="1" applyFont="1" applyBorder="1" applyAlignment="1" applyProtection="1">
      <alignment horizontal="left" vertical="top" wrapText="1"/>
    </xf>
    <xf numFmtId="0" fontId="9" fillId="0" borderId="12" xfId="3" applyNumberFormat="1" applyFont="1" applyBorder="1" applyAlignment="1" applyProtection="1">
      <alignment horizontal="left" vertical="top" wrapText="1"/>
    </xf>
    <xf numFmtId="0" fontId="4" fillId="0" borderId="18" xfId="3" applyNumberFormat="1" applyBorder="1" applyAlignment="1" applyProtection="1">
      <alignment horizontal="left" vertical="top" wrapText="1"/>
    </xf>
    <xf numFmtId="0" fontId="4" fillId="0" borderId="19" xfId="3" applyNumberFormat="1" applyBorder="1" applyAlignment="1" applyProtection="1">
      <alignment horizontal="left" vertical="top" wrapText="1"/>
    </xf>
    <xf numFmtId="0" fontId="23" fillId="2" borderId="13" xfId="1" applyNumberFormat="1" applyFont="1" applyFill="1" applyBorder="1" applyAlignment="1">
      <alignment horizontal="center" vertical="center" wrapText="1"/>
    </xf>
    <xf numFmtId="0" fontId="23" fillId="2" borderId="14" xfId="1" applyNumberFormat="1" applyFont="1" applyFill="1" applyBorder="1" applyAlignment="1">
      <alignment horizontal="center" vertical="center" wrapText="1"/>
    </xf>
    <xf numFmtId="49" fontId="7" fillId="2" borderId="13" xfId="1" applyNumberFormat="1" applyFont="1" applyFill="1" applyBorder="1" applyAlignment="1">
      <alignment horizontal="right" vertical="center"/>
    </xf>
    <xf numFmtId="49" fontId="7" fillId="2" borderId="14" xfId="1" applyNumberFormat="1" applyFont="1" applyFill="1" applyBorder="1" applyAlignment="1">
      <alignment horizontal="right" vertical="center"/>
    </xf>
    <xf numFmtId="0" fontId="7" fillId="0" borderId="20" xfId="1" applyNumberFormat="1" applyFont="1" applyFill="1" applyBorder="1" applyAlignment="1">
      <alignment horizontal="justify" vertical="top" wrapText="1"/>
    </xf>
    <xf numFmtId="0" fontId="7" fillId="0" borderId="7" xfId="1" applyNumberFormat="1" applyFont="1" applyFill="1" applyBorder="1" applyAlignment="1">
      <alignment horizontal="justify" vertical="top" wrapText="1"/>
    </xf>
    <xf numFmtId="0" fontId="27" fillId="0" borderId="1" xfId="3" applyNumberFormat="1" applyFont="1" applyFill="1" applyBorder="1" applyAlignment="1" applyProtection="1">
      <alignment horizontal="left" vertical="top" wrapText="1"/>
    </xf>
    <xf numFmtId="0" fontId="27" fillId="0" borderId="2" xfId="3" applyNumberFormat="1" applyFont="1" applyFill="1" applyBorder="1" applyAlignment="1" applyProtection="1">
      <alignment horizontal="left" vertical="top" wrapText="1"/>
    </xf>
    <xf numFmtId="0" fontId="7" fillId="3" borderId="1" xfId="1" applyNumberFormat="1" applyFont="1" applyFill="1" applyBorder="1" applyAlignment="1">
      <alignment horizontal="left" vertical="center" wrapText="1"/>
    </xf>
    <xf numFmtId="0" fontId="7" fillId="3" borderId="2" xfId="1" applyNumberFormat="1" applyFont="1" applyFill="1" applyBorder="1" applyAlignment="1">
      <alignment horizontal="left" vertical="center" wrapText="1"/>
    </xf>
    <xf numFmtId="0" fontId="7" fillId="0" borderId="0" xfId="1" applyNumberFormat="1" applyFont="1" applyFill="1" applyBorder="1" applyAlignment="1">
      <alignment horizontal="center" vertical="top" wrapText="1"/>
    </xf>
    <xf numFmtId="49" fontId="23" fillId="2" borderId="1" xfId="1" applyNumberFormat="1" applyFont="1" applyFill="1" applyBorder="1" applyAlignment="1">
      <alignment horizontal="center" vertical="center" wrapText="1"/>
    </xf>
    <xf numFmtId="49" fontId="23" fillId="2" borderId="2" xfId="1" applyNumberFormat="1" applyFont="1" applyFill="1" applyBorder="1" applyAlignment="1">
      <alignment horizontal="center" vertical="center" wrapText="1"/>
    </xf>
    <xf numFmtId="0" fontId="5" fillId="3" borderId="1" xfId="1" applyNumberFormat="1" applyFont="1" applyFill="1" applyBorder="1" applyAlignment="1">
      <alignment horizontal="center" vertical="top" wrapText="1"/>
    </xf>
    <xf numFmtId="0" fontId="5" fillId="3" borderId="2" xfId="1" applyNumberFormat="1" applyFont="1" applyFill="1" applyBorder="1" applyAlignment="1">
      <alignment horizontal="center" vertical="top" wrapText="1"/>
    </xf>
    <xf numFmtId="0" fontId="7" fillId="3" borderId="1" xfId="1" applyNumberFormat="1" applyFont="1" applyFill="1" applyBorder="1" applyAlignment="1">
      <alignment horizontal="center" vertical="top" wrapText="1"/>
    </xf>
    <xf numFmtId="0" fontId="7" fillId="3" borderId="2" xfId="1" applyNumberFormat="1" applyFont="1" applyFill="1" applyBorder="1" applyAlignment="1">
      <alignment horizontal="center" vertical="top" wrapText="1"/>
    </xf>
    <xf numFmtId="0" fontId="5" fillId="0" borderId="17" xfId="1" applyNumberFormat="1" applyFont="1" applyFill="1" applyBorder="1" applyAlignment="1">
      <alignment horizontal="left" vertical="top" wrapText="1"/>
    </xf>
    <xf numFmtId="0" fontId="9" fillId="0" borderId="1" xfId="3" applyNumberFormat="1" applyFont="1" applyFill="1" applyBorder="1" applyAlignment="1" applyProtection="1">
      <alignment horizontal="left" vertical="center" wrapText="1"/>
    </xf>
    <xf numFmtId="0" fontId="9" fillId="0" borderId="2" xfId="3" applyNumberFormat="1" applyFont="1" applyFill="1" applyBorder="1" applyAlignment="1" applyProtection="1">
      <alignment horizontal="left" vertical="center" wrapText="1"/>
    </xf>
    <xf numFmtId="0" fontId="4" fillId="3" borderId="8" xfId="3" applyNumberFormat="1" applyFill="1" applyBorder="1" applyAlignment="1" applyProtection="1">
      <alignment horizontal="left" vertical="top" wrapText="1"/>
    </xf>
    <xf numFmtId="0" fontId="4" fillId="3" borderId="0" xfId="3" applyNumberFormat="1" applyFill="1" applyBorder="1" applyAlignment="1" applyProtection="1">
      <alignment horizontal="left" vertical="top" wrapText="1"/>
    </xf>
    <xf numFmtId="0" fontId="16" fillId="0" borderId="1" xfId="3" applyNumberFormat="1" applyFont="1" applyFill="1" applyBorder="1" applyAlignment="1" applyProtection="1">
      <alignment horizontal="left" vertical="top" wrapText="1"/>
    </xf>
    <xf numFmtId="0" fontId="16" fillId="0" borderId="2" xfId="3" applyNumberFormat="1" applyFont="1" applyFill="1" applyBorder="1" applyAlignment="1" applyProtection="1">
      <alignment horizontal="left" vertical="top" wrapText="1"/>
    </xf>
    <xf numFmtId="0" fontId="7" fillId="3" borderId="4" xfId="1" applyNumberFormat="1" applyFont="1" applyFill="1" applyBorder="1" applyAlignment="1">
      <alignment horizontal="left" vertical="top" wrapText="1"/>
    </xf>
    <xf numFmtId="0" fontId="7" fillId="3" borderId="21" xfId="1" applyNumberFormat="1" applyFont="1" applyFill="1" applyBorder="1" applyAlignment="1">
      <alignment horizontal="left" vertical="top" wrapText="1"/>
    </xf>
    <xf numFmtId="0" fontId="7" fillId="0" borderId="13" xfId="1" applyNumberFormat="1" applyFont="1" applyFill="1" applyBorder="1" applyAlignment="1">
      <alignment horizontal="center" vertical="top" wrapText="1"/>
    </xf>
    <xf numFmtId="0" fontId="7" fillId="0" borderId="14" xfId="1" applyNumberFormat="1" applyFont="1" applyFill="1" applyBorder="1" applyAlignment="1">
      <alignment horizontal="center" vertical="top" wrapText="1"/>
    </xf>
    <xf numFmtId="0" fontId="23" fillId="2" borderId="4" xfId="1" applyNumberFormat="1" applyFont="1" applyFill="1" applyBorder="1" applyAlignment="1">
      <alignment horizontal="center" vertical="center" wrapText="1"/>
    </xf>
    <xf numFmtId="0" fontId="23" fillId="2" borderId="21" xfId="1" applyNumberFormat="1" applyFont="1" applyFill="1" applyBorder="1" applyAlignment="1">
      <alignment horizontal="center" vertical="center" wrapText="1"/>
    </xf>
    <xf numFmtId="0" fontId="23" fillId="2" borderId="5" xfId="1" applyNumberFormat="1" applyFont="1" applyFill="1" applyBorder="1" applyAlignment="1">
      <alignment horizontal="center" vertical="center" wrapText="1"/>
    </xf>
    <xf numFmtId="0" fontId="23" fillId="2" borderId="8" xfId="1" applyNumberFormat="1" applyFont="1" applyFill="1" applyBorder="1" applyAlignment="1">
      <alignment horizontal="center" vertical="center" wrapText="1"/>
    </xf>
    <xf numFmtId="0" fontId="23" fillId="2" borderId="0" xfId="1" applyNumberFormat="1" applyFont="1" applyFill="1" applyBorder="1" applyAlignment="1">
      <alignment horizontal="center" vertical="center" wrapText="1"/>
    </xf>
    <xf numFmtId="0" fontId="23" fillId="2" borderId="3" xfId="1" applyNumberFormat="1" applyFont="1" applyFill="1" applyBorder="1" applyAlignment="1">
      <alignment horizontal="center" vertical="center" wrapText="1"/>
    </xf>
    <xf numFmtId="0" fontId="23" fillId="2" borderId="6" xfId="1" applyNumberFormat="1" applyFont="1" applyFill="1" applyBorder="1" applyAlignment="1">
      <alignment horizontal="center" vertical="center" wrapText="1"/>
    </xf>
    <xf numFmtId="0" fontId="23" fillId="2" borderId="20" xfId="1" applyNumberFormat="1" applyFont="1" applyFill="1" applyBorder="1" applyAlignment="1">
      <alignment horizontal="center" vertical="center" wrapText="1"/>
    </xf>
    <xf numFmtId="0" fontId="23" fillId="2" borderId="7" xfId="1" applyNumberFormat="1" applyFont="1" applyFill="1" applyBorder="1" applyAlignment="1">
      <alignment horizontal="center" vertical="center" wrapText="1"/>
    </xf>
    <xf numFmtId="0" fontId="4" fillId="3" borderId="6" xfId="3" applyNumberFormat="1" applyFill="1" applyBorder="1" applyAlignment="1" applyProtection="1">
      <alignment horizontal="left" vertical="top" wrapText="1"/>
    </xf>
    <xf numFmtId="0" fontId="4" fillId="3" borderId="20" xfId="3" applyNumberFormat="1" applyFill="1" applyBorder="1" applyAlignment="1" applyProtection="1">
      <alignment horizontal="left" vertical="top" wrapText="1"/>
    </xf>
    <xf numFmtId="0" fontId="9" fillId="0" borderId="17" xfId="3" applyNumberFormat="1" applyFont="1" applyFill="1" applyBorder="1" applyAlignment="1" applyProtection="1">
      <alignment horizontal="left" vertical="top" wrapText="1"/>
    </xf>
    <xf numFmtId="0" fontId="9" fillId="3" borderId="8" xfId="3" applyNumberFormat="1" applyFont="1" applyFill="1" applyBorder="1" applyAlignment="1" applyProtection="1">
      <alignment horizontal="left" vertical="top" wrapText="1"/>
    </xf>
    <xf numFmtId="0" fontId="9" fillId="3" borderId="0" xfId="3" applyNumberFormat="1" applyFont="1" applyFill="1" applyBorder="1" applyAlignment="1" applyProtection="1">
      <alignment horizontal="left" vertical="top" wrapText="1"/>
    </xf>
    <xf numFmtId="0" fontId="13" fillId="5" borderId="2" xfId="4" applyFont="1" applyFill="1" applyBorder="1" applyAlignment="1">
      <alignment horizontal="right" vertical="center" wrapText="1" indent="1"/>
    </xf>
    <xf numFmtId="0" fontId="19" fillId="5" borderId="16" xfId="0" applyFont="1" applyFill="1" applyBorder="1" applyAlignment="1">
      <alignment horizontal="right" vertical="center" wrapText="1" indent="1"/>
    </xf>
    <xf numFmtId="0" fontId="11" fillId="0" borderId="0" xfId="4" applyFont="1" applyAlignment="1">
      <alignment horizontal="center" vertical="center"/>
    </xf>
    <xf numFmtId="0" fontId="10" fillId="0" borderId="0" xfId="4" applyAlignment="1">
      <alignment horizontal="center" vertical="center"/>
    </xf>
    <xf numFmtId="0" fontId="13" fillId="0" borderId="0" xfId="4" applyFont="1" applyAlignment="1">
      <alignment horizontal="center" vertical="center" wrapText="1" shrinkToFit="1"/>
    </xf>
    <xf numFmtId="0" fontId="10" fillId="0" borderId="0" xfId="4" applyAlignment="1">
      <alignment horizontal="center" vertical="center" wrapText="1" shrinkToFit="1"/>
    </xf>
    <xf numFmtId="0" fontId="7" fillId="0" borderId="2" xfId="0" applyNumberFormat="1" applyFont="1" applyBorder="1" applyAlignment="1">
      <alignment horizontal="left" vertical="top"/>
    </xf>
  </cellXfs>
  <cellStyles count="10">
    <cellStyle name="Normal 2" xfId="1"/>
    <cellStyle name="Normal_Sheet4" xfId="2"/>
    <cellStyle name="Гиперссылка" xfId="3" builtinId="8"/>
    <cellStyle name="Обычный" xfId="0" builtinId="0"/>
    <cellStyle name="Обычный 2" xfId="4"/>
    <cellStyle name="Обычный 3" xfId="5"/>
    <cellStyle name="Обычный 4" xfId="6"/>
    <cellStyle name="Обычный 5" xfId="7"/>
    <cellStyle name="Обычный 6" xfId="8"/>
    <cellStyle name="Обычный 9" xfId="9"/>
  </cellStyles>
  <dxfs count="0"/>
  <tableStyles count="0" defaultTableStyle="TableStyleMedium9" defaultPivotStyle="PivotStyleLight16"/>
  <colors>
    <mruColors>
      <color rgb="FF0000FF"/>
      <color rgb="FF0909A7"/>
      <color rgb="FF3333FF"/>
      <color rgb="FF990099"/>
      <color rgb="FF9900CC"/>
      <color rgb="FF99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'1-сх (животноводство)'!$C$7</c:f>
              <c:strCache>
                <c:ptCount val="1"/>
                <c:pt idx="0">
                  <c:v>Эталонное значение</c:v>
                </c:pt>
              </c:strCache>
            </c:strRef>
          </c:tx>
          <c:marker>
            <c:symbol val="none"/>
          </c:marker>
          <c:cat>
            <c:strRef>
              <c:f>'1-сх (животноводство)'!$B$8:$B$12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(животноводство)'!$C$8:$C$12</c:f>
              <c:numCache>
                <c:formatCode>General</c:formatCode>
                <c:ptCount val="5"/>
                <c:pt idx="0">
                  <c:v>5</c:v>
                </c:pt>
                <c:pt idx="1">
                  <c:v>5</c:v>
                </c:pt>
                <c:pt idx="2">
                  <c:v>5</c:v>
                </c:pt>
                <c:pt idx="3">
                  <c:v>5</c:v>
                </c:pt>
                <c:pt idx="4">
                  <c:v>5</c:v>
                </c:pt>
              </c:numCache>
            </c:numRef>
          </c:val>
          <c:extLst xmlns:c16r2="http://schemas.microsoft.com/office/drawing/2015/06/chart">
            <c:ext xmlns:c16="http://schemas.microsoft.com/office/drawing/2014/chart" uri="{C3380CC4-5D6E-409C-BE32-E72D297353CC}">
              <c16:uniqueId val="{00000000-2467-41FC-845A-C2EC1E10C537}"/>
            </c:ext>
          </c:extLst>
        </c:ser>
        <c:ser>
          <c:idx val="1"/>
          <c:order val="1"/>
          <c:tx>
            <c:strRef>
              <c:f>'1-сх (животноводство)'!$D$7</c:f>
              <c:strCache>
                <c:ptCount val="1"/>
                <c:pt idx="0">
                  <c:v>Фактическое значение</c:v>
                </c:pt>
              </c:strCache>
            </c:strRef>
          </c:tx>
          <c:marker>
            <c:symbol val="square"/>
            <c:size val="4"/>
          </c:marker>
          <c:dLbls>
            <c:dLbl>
              <c:idx val="0"/>
              <c:layout>
                <c:manualLayout>
                  <c:x val="3.7927015799073593E-2"/>
                  <c:y val="3.651300775901417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2467-41FC-845A-C2EC1E10C537}"/>
                </c:ext>
              </c:extLst>
            </c:dLbl>
            <c:dLbl>
              <c:idx val="1"/>
              <c:layout>
                <c:manualLayout>
                  <c:x val="2.8242600226788608E-3"/>
                  <c:y val="4.259850905218342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2467-41FC-845A-C2EC1E10C537}"/>
                </c:ext>
              </c:extLst>
            </c:dLbl>
            <c:dLbl>
              <c:idx val="2"/>
              <c:layout>
                <c:manualLayout>
                  <c:x val="-2.4172886868280088E-2"/>
                  <c:y val="-1.825650387950710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2467-41FC-845A-C2EC1E10C537}"/>
                </c:ext>
              </c:extLst>
            </c:dLbl>
            <c:dLbl>
              <c:idx val="3"/>
              <c:layout>
                <c:manualLayout>
                  <c:x val="1.8607616847355724E-2"/>
                  <c:y val="1.521351364625755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467-41FC-845A-C2EC1E10C537}"/>
                </c:ext>
              </c:extLst>
            </c:dLbl>
            <c:dLbl>
              <c:idx val="4"/>
              <c:layout>
                <c:manualLayout>
                  <c:x val="8.1395444681124224E-3"/>
                  <c:y val="3.95557584055986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467-41FC-845A-C2EC1E10C537}"/>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'1-сх (животноводство)'!$B$8:$B$12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(животноводство)'!$D$8:$D$12</c:f>
              <c:numCache>
                <c:formatCode>General</c:formatCode>
                <c:ptCount val="5"/>
                <c:pt idx="0">
                  <c:v>4.53</c:v>
                </c:pt>
                <c:pt idx="1">
                  <c:v>4.78</c:v>
                </c:pt>
                <c:pt idx="2">
                  <c:v>4.87</c:v>
                </c:pt>
                <c:pt idx="3">
                  <c:v>4.5999999999999996</c:v>
                </c:pt>
                <c:pt idx="4">
                  <c:v>4.75</c:v>
                </c:pt>
              </c:numCache>
            </c:numRef>
          </c:val>
          <c:extLst xmlns:c16r2="http://schemas.microsoft.com/office/drawing/2015/06/chart">
            <c:ext xmlns:c16="http://schemas.microsoft.com/office/drawing/2014/chart" uri="{C3380CC4-5D6E-409C-BE32-E72D297353CC}">
              <c16:uniqueId val="{00000006-2467-41FC-845A-C2EC1E10C537}"/>
            </c:ext>
          </c:extLst>
        </c:ser>
        <c:dLbls>
          <c:showLegendKey val="0"/>
          <c:showVal val="0"/>
          <c:showCatName val="0"/>
          <c:showSerName val="0"/>
          <c:showPercent val="0"/>
          <c:showBubbleSize val="0"/>
        </c:dLbls>
        <c:axId val="69601152"/>
        <c:axId val="69602688"/>
      </c:radarChart>
      <c:catAx>
        <c:axId val="69601152"/>
        <c:scaling>
          <c:orientation val="minMax"/>
        </c:scaling>
        <c:delete val="0"/>
        <c:axPos val="b"/>
        <c:majorGridlines/>
        <c:numFmt formatCode="General" sourceLinked="1"/>
        <c:majorTickMark val="out"/>
        <c:minorTickMark val="none"/>
        <c:tickLblPos val="nextTo"/>
        <c:crossAx val="69602688"/>
        <c:crosses val="autoZero"/>
        <c:auto val="1"/>
        <c:lblAlgn val="ctr"/>
        <c:lblOffset val="100"/>
        <c:noMultiLvlLbl val="0"/>
      </c:catAx>
      <c:valAx>
        <c:axId val="69602688"/>
        <c:scaling>
          <c:orientation val="minMax"/>
          <c:max val="5"/>
          <c:min val="0"/>
        </c:scaling>
        <c:delete val="0"/>
        <c:axPos val="l"/>
        <c:majorGridlines/>
        <c:numFmt formatCode="General" sourceLinked="0"/>
        <c:majorTickMark val="cross"/>
        <c:minorTickMark val="none"/>
        <c:tickLblPos val="nextTo"/>
        <c:crossAx val="69601152"/>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'1-сх (фермер)'!$C$7</c:f>
              <c:strCache>
                <c:ptCount val="1"/>
                <c:pt idx="0">
                  <c:v>Эталонное значение</c:v>
                </c:pt>
              </c:strCache>
            </c:strRef>
          </c:tx>
          <c:marker>
            <c:symbol val="none"/>
          </c:marker>
          <c:cat>
            <c:strRef>
              <c:f>'1-сх (фермер)'!$B$8:$B$12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(фермер)'!$C$8:$C$12</c:f>
              <c:numCache>
                <c:formatCode>General</c:formatCode>
                <c:ptCount val="5"/>
                <c:pt idx="0">
                  <c:v>5</c:v>
                </c:pt>
                <c:pt idx="1">
                  <c:v>5</c:v>
                </c:pt>
                <c:pt idx="2">
                  <c:v>5</c:v>
                </c:pt>
                <c:pt idx="3">
                  <c:v>5</c:v>
                </c:pt>
                <c:pt idx="4">
                  <c:v>5</c:v>
                </c:pt>
              </c:numCache>
            </c:numRef>
          </c:val>
          <c:extLst xmlns:c16r2="http://schemas.microsoft.com/office/drawing/2015/06/chart">
            <c:ext xmlns:c16="http://schemas.microsoft.com/office/drawing/2014/chart" uri="{C3380CC4-5D6E-409C-BE32-E72D297353CC}">
              <c16:uniqueId val="{00000000-923B-4A0B-A4EA-6A59D9E6A2C8}"/>
            </c:ext>
          </c:extLst>
        </c:ser>
        <c:ser>
          <c:idx val="1"/>
          <c:order val="1"/>
          <c:tx>
            <c:strRef>
              <c:f>'1-сх (фермер)'!$D$7</c:f>
              <c:strCache>
                <c:ptCount val="1"/>
                <c:pt idx="0">
                  <c:v>Фактическое значение</c:v>
                </c:pt>
              </c:strCache>
            </c:strRef>
          </c:tx>
          <c:marker>
            <c:symbol val="square"/>
            <c:size val="4"/>
          </c:marker>
          <c:dLbls>
            <c:dLbl>
              <c:idx val="0"/>
              <c:layout>
                <c:manualLayout>
                  <c:x val="3.7927015799073593E-2"/>
                  <c:y val="3.651300775901417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923B-4A0B-A4EA-6A59D9E6A2C8}"/>
                </c:ext>
              </c:extLst>
            </c:dLbl>
            <c:dLbl>
              <c:idx val="1"/>
              <c:layout>
                <c:manualLayout>
                  <c:x val="2.8242600226788608E-3"/>
                  <c:y val="4.259850905218342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923B-4A0B-A4EA-6A59D9E6A2C8}"/>
                </c:ext>
              </c:extLst>
            </c:dLbl>
            <c:dLbl>
              <c:idx val="2"/>
              <c:layout>
                <c:manualLayout>
                  <c:x val="-2.4172886868280088E-2"/>
                  <c:y val="-1.825650387950710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23B-4A0B-A4EA-6A59D9E6A2C8}"/>
                </c:ext>
              </c:extLst>
            </c:dLbl>
            <c:dLbl>
              <c:idx val="3"/>
              <c:layout>
                <c:manualLayout>
                  <c:x val="1.8607616847355724E-2"/>
                  <c:y val="1.521351364625755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923B-4A0B-A4EA-6A59D9E6A2C8}"/>
                </c:ext>
              </c:extLst>
            </c:dLbl>
            <c:dLbl>
              <c:idx val="4"/>
              <c:layout>
                <c:manualLayout>
                  <c:x val="8.1395444681124224E-3"/>
                  <c:y val="3.95557584055986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23B-4A0B-A4EA-6A59D9E6A2C8}"/>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'1-сх (фермер)'!$B$8:$B$12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(фермер)'!$D$8:$D$12</c:f>
              <c:numCache>
                <c:formatCode>General</c:formatCode>
                <c:ptCount val="5"/>
                <c:pt idx="0">
                  <c:v>4.53</c:v>
                </c:pt>
                <c:pt idx="1">
                  <c:v>4.78</c:v>
                </c:pt>
                <c:pt idx="2">
                  <c:v>4.6900000000000004</c:v>
                </c:pt>
                <c:pt idx="3">
                  <c:v>4.47</c:v>
                </c:pt>
                <c:pt idx="4">
                  <c:v>4.75</c:v>
                </c:pt>
              </c:numCache>
            </c:numRef>
          </c:val>
          <c:extLst xmlns:c16r2="http://schemas.microsoft.com/office/drawing/2015/06/chart">
            <c:ext xmlns:c16="http://schemas.microsoft.com/office/drawing/2014/chart" uri="{C3380CC4-5D6E-409C-BE32-E72D297353CC}">
              <c16:uniqueId val="{00000006-923B-4A0B-A4EA-6A59D9E6A2C8}"/>
            </c:ext>
          </c:extLst>
        </c:ser>
        <c:dLbls>
          <c:showLegendKey val="0"/>
          <c:showVal val="0"/>
          <c:showCatName val="0"/>
          <c:showSerName val="0"/>
          <c:showPercent val="0"/>
          <c:showBubbleSize val="0"/>
        </c:dLbls>
        <c:axId val="109846912"/>
        <c:axId val="109848448"/>
      </c:radarChart>
      <c:catAx>
        <c:axId val="109846912"/>
        <c:scaling>
          <c:orientation val="minMax"/>
        </c:scaling>
        <c:delete val="0"/>
        <c:axPos val="b"/>
        <c:majorGridlines/>
        <c:numFmt formatCode="General" sourceLinked="1"/>
        <c:majorTickMark val="out"/>
        <c:minorTickMark val="none"/>
        <c:tickLblPos val="nextTo"/>
        <c:crossAx val="109848448"/>
        <c:crosses val="autoZero"/>
        <c:auto val="1"/>
        <c:lblAlgn val="ctr"/>
        <c:lblOffset val="100"/>
        <c:noMultiLvlLbl val="0"/>
      </c:catAx>
      <c:valAx>
        <c:axId val="109848448"/>
        <c:scaling>
          <c:orientation val="minMax"/>
          <c:max val="5"/>
          <c:min val="0"/>
        </c:scaling>
        <c:delete val="0"/>
        <c:axPos val="l"/>
        <c:majorGridlines/>
        <c:numFmt formatCode="General" sourceLinked="0"/>
        <c:majorTickMark val="cross"/>
        <c:minorTickMark val="none"/>
        <c:tickLblPos val="nextTo"/>
        <c:crossAx val="109846912"/>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'1-сх (реализация)'!$C$7</c:f>
              <c:strCache>
                <c:ptCount val="1"/>
                <c:pt idx="0">
                  <c:v>Эталонное значение</c:v>
                </c:pt>
              </c:strCache>
            </c:strRef>
          </c:tx>
          <c:marker>
            <c:symbol val="none"/>
          </c:marker>
          <c:cat>
            <c:strRef>
              <c:f>'1-сх (реализация)'!$B$8:$B$12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(реализация)'!$C$8:$C$12</c:f>
              <c:numCache>
                <c:formatCode>General</c:formatCode>
                <c:ptCount val="5"/>
                <c:pt idx="0">
                  <c:v>5</c:v>
                </c:pt>
                <c:pt idx="1">
                  <c:v>5</c:v>
                </c:pt>
                <c:pt idx="2">
                  <c:v>5</c:v>
                </c:pt>
                <c:pt idx="3">
                  <c:v>5</c:v>
                </c:pt>
                <c:pt idx="4">
                  <c:v>5</c:v>
                </c:pt>
              </c:numCache>
            </c:numRef>
          </c:val>
          <c:extLst xmlns:c16r2="http://schemas.microsoft.com/office/drawing/2015/06/chart">
            <c:ext xmlns:c16="http://schemas.microsoft.com/office/drawing/2014/chart" uri="{C3380CC4-5D6E-409C-BE32-E72D297353CC}">
              <c16:uniqueId val="{00000000-1D05-490F-A400-21162765D48B}"/>
            </c:ext>
          </c:extLst>
        </c:ser>
        <c:ser>
          <c:idx val="1"/>
          <c:order val="1"/>
          <c:tx>
            <c:strRef>
              <c:f>'1-сх (реализация)'!$D$7</c:f>
              <c:strCache>
                <c:ptCount val="1"/>
                <c:pt idx="0">
                  <c:v>Фактическое значение</c:v>
                </c:pt>
              </c:strCache>
            </c:strRef>
          </c:tx>
          <c:marker>
            <c:symbol val="square"/>
            <c:size val="4"/>
          </c:marker>
          <c:dLbls>
            <c:dLbl>
              <c:idx val="0"/>
              <c:layout>
                <c:manualLayout>
                  <c:x val="3.7927015799073593E-2"/>
                  <c:y val="3.651300775901417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1D05-490F-A400-21162765D48B}"/>
                </c:ext>
              </c:extLst>
            </c:dLbl>
            <c:dLbl>
              <c:idx val="1"/>
              <c:layout>
                <c:manualLayout>
                  <c:x val="2.8242600226788608E-3"/>
                  <c:y val="4.259850905218342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1D05-490F-A400-21162765D48B}"/>
                </c:ext>
              </c:extLst>
            </c:dLbl>
            <c:dLbl>
              <c:idx val="2"/>
              <c:layout>
                <c:manualLayout>
                  <c:x val="-2.4172886868280088E-2"/>
                  <c:y val="-1.825650387950710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1D05-490F-A400-21162765D48B}"/>
                </c:ext>
              </c:extLst>
            </c:dLbl>
            <c:dLbl>
              <c:idx val="3"/>
              <c:layout>
                <c:manualLayout>
                  <c:x val="1.8607616847355724E-2"/>
                  <c:y val="1.521351364625755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D05-490F-A400-21162765D48B}"/>
                </c:ext>
              </c:extLst>
            </c:dLbl>
            <c:dLbl>
              <c:idx val="4"/>
              <c:layout>
                <c:manualLayout>
                  <c:x val="8.1395444681124224E-3"/>
                  <c:y val="3.95557584055986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D05-490F-A400-21162765D48B}"/>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'1-сх (реализация)'!$B$8:$B$12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(реализация)'!$D$8:$D$12</c:f>
              <c:numCache>
                <c:formatCode>General</c:formatCode>
                <c:ptCount val="5"/>
                <c:pt idx="0">
                  <c:v>4.53</c:v>
                </c:pt>
                <c:pt idx="1">
                  <c:v>4.7300000000000004</c:v>
                </c:pt>
                <c:pt idx="2">
                  <c:v>4.7300000000000004</c:v>
                </c:pt>
                <c:pt idx="3">
                  <c:v>4.53</c:v>
                </c:pt>
                <c:pt idx="4">
                  <c:v>4.75</c:v>
                </c:pt>
              </c:numCache>
            </c:numRef>
          </c:val>
          <c:extLst xmlns:c16r2="http://schemas.microsoft.com/office/drawing/2015/06/chart">
            <c:ext xmlns:c16="http://schemas.microsoft.com/office/drawing/2014/chart" uri="{C3380CC4-5D6E-409C-BE32-E72D297353CC}">
              <c16:uniqueId val="{00000006-1D05-490F-A400-21162765D48B}"/>
            </c:ext>
          </c:extLst>
        </c:ser>
        <c:dLbls>
          <c:showLegendKey val="0"/>
          <c:showVal val="0"/>
          <c:showCatName val="0"/>
          <c:showSerName val="0"/>
          <c:showPercent val="0"/>
          <c:showBubbleSize val="0"/>
        </c:dLbls>
        <c:axId val="109909888"/>
        <c:axId val="109911424"/>
      </c:radarChart>
      <c:catAx>
        <c:axId val="109909888"/>
        <c:scaling>
          <c:orientation val="minMax"/>
        </c:scaling>
        <c:delete val="0"/>
        <c:axPos val="b"/>
        <c:majorGridlines/>
        <c:numFmt formatCode="General" sourceLinked="1"/>
        <c:majorTickMark val="out"/>
        <c:minorTickMark val="none"/>
        <c:tickLblPos val="nextTo"/>
        <c:crossAx val="109911424"/>
        <c:crosses val="autoZero"/>
        <c:auto val="1"/>
        <c:lblAlgn val="ctr"/>
        <c:lblOffset val="100"/>
        <c:noMultiLvlLbl val="0"/>
      </c:catAx>
      <c:valAx>
        <c:axId val="109911424"/>
        <c:scaling>
          <c:orientation val="minMax"/>
          <c:max val="5"/>
          <c:min val="0"/>
        </c:scaling>
        <c:delete val="0"/>
        <c:axPos val="l"/>
        <c:majorGridlines/>
        <c:numFmt formatCode="General" sourceLinked="0"/>
        <c:majorTickMark val="cross"/>
        <c:minorTickMark val="none"/>
        <c:tickLblPos val="nextTo"/>
        <c:crossAx val="109909888"/>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'1-сх (сельсовет)'!$C$7</c:f>
              <c:strCache>
                <c:ptCount val="1"/>
                <c:pt idx="0">
                  <c:v>Эталонное значение</c:v>
                </c:pt>
              </c:strCache>
            </c:strRef>
          </c:tx>
          <c:marker>
            <c:symbol val="none"/>
          </c:marker>
          <c:cat>
            <c:strRef>
              <c:f>'1-сх (сельсовет)'!$B$8:$B$12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(сельсовет)'!$C$8:$C$12</c:f>
              <c:numCache>
                <c:formatCode>General</c:formatCode>
                <c:ptCount val="5"/>
                <c:pt idx="0">
                  <c:v>5</c:v>
                </c:pt>
                <c:pt idx="1">
                  <c:v>5</c:v>
                </c:pt>
                <c:pt idx="2">
                  <c:v>5</c:v>
                </c:pt>
                <c:pt idx="3">
                  <c:v>5</c:v>
                </c:pt>
                <c:pt idx="4">
                  <c:v>5</c:v>
                </c:pt>
              </c:numCache>
            </c:numRef>
          </c:val>
          <c:extLst xmlns:c16r2="http://schemas.microsoft.com/office/drawing/2015/06/chart">
            <c:ext xmlns:c16="http://schemas.microsoft.com/office/drawing/2014/chart" uri="{C3380CC4-5D6E-409C-BE32-E72D297353CC}">
              <c16:uniqueId val="{00000000-654B-4902-B175-4AE82547EAF5}"/>
            </c:ext>
          </c:extLst>
        </c:ser>
        <c:ser>
          <c:idx val="1"/>
          <c:order val="1"/>
          <c:tx>
            <c:strRef>
              <c:f>'1-сх (сельсовет)'!$D$7</c:f>
              <c:strCache>
                <c:ptCount val="1"/>
                <c:pt idx="0">
                  <c:v>Фактическое значение</c:v>
                </c:pt>
              </c:strCache>
            </c:strRef>
          </c:tx>
          <c:marker>
            <c:symbol val="square"/>
            <c:size val="4"/>
          </c:marker>
          <c:dLbls>
            <c:dLbl>
              <c:idx val="0"/>
              <c:layout>
                <c:manualLayout>
                  <c:x val="3.7927015799073593E-2"/>
                  <c:y val="3.651300775901417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654B-4902-B175-4AE82547EAF5}"/>
                </c:ext>
              </c:extLst>
            </c:dLbl>
            <c:dLbl>
              <c:idx val="1"/>
              <c:layout>
                <c:manualLayout>
                  <c:x val="2.8242600226788608E-3"/>
                  <c:y val="4.259850905218342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54B-4902-B175-4AE82547EAF5}"/>
                </c:ext>
              </c:extLst>
            </c:dLbl>
            <c:dLbl>
              <c:idx val="2"/>
              <c:layout>
                <c:manualLayout>
                  <c:x val="-2.4172886868280088E-2"/>
                  <c:y val="-1.825650387950710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654B-4902-B175-4AE82547EAF5}"/>
                </c:ext>
              </c:extLst>
            </c:dLbl>
            <c:dLbl>
              <c:idx val="3"/>
              <c:layout>
                <c:manualLayout>
                  <c:x val="1.8607616847355724E-2"/>
                  <c:y val="1.521351364625755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654B-4902-B175-4AE82547EAF5}"/>
                </c:ext>
              </c:extLst>
            </c:dLbl>
            <c:dLbl>
              <c:idx val="4"/>
              <c:layout>
                <c:manualLayout>
                  <c:x val="8.1395444681124224E-3"/>
                  <c:y val="3.95557584055986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654B-4902-B175-4AE82547EAF5}"/>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'1-сх (сельсовет)'!$B$8:$B$12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(сельсовет)'!$D$8:$D$12</c:f>
              <c:numCache>
                <c:formatCode>General</c:formatCode>
                <c:ptCount val="5"/>
                <c:pt idx="0">
                  <c:v>4.53</c:v>
                </c:pt>
                <c:pt idx="1">
                  <c:v>4.92</c:v>
                </c:pt>
                <c:pt idx="2">
                  <c:v>4.83</c:v>
                </c:pt>
                <c:pt idx="3">
                  <c:v>4.4800000000000004</c:v>
                </c:pt>
                <c:pt idx="4">
                  <c:v>4.75</c:v>
                </c:pt>
              </c:numCache>
            </c:numRef>
          </c:val>
          <c:extLst xmlns:c16r2="http://schemas.microsoft.com/office/drawing/2015/06/chart">
            <c:ext xmlns:c16="http://schemas.microsoft.com/office/drawing/2014/chart" uri="{C3380CC4-5D6E-409C-BE32-E72D297353CC}">
              <c16:uniqueId val="{00000006-654B-4902-B175-4AE82547EAF5}"/>
            </c:ext>
          </c:extLst>
        </c:ser>
        <c:dLbls>
          <c:showLegendKey val="0"/>
          <c:showVal val="0"/>
          <c:showCatName val="0"/>
          <c:showSerName val="0"/>
          <c:showPercent val="0"/>
          <c:showBubbleSize val="0"/>
        </c:dLbls>
        <c:axId val="109972864"/>
        <c:axId val="109974656"/>
      </c:radarChart>
      <c:catAx>
        <c:axId val="109972864"/>
        <c:scaling>
          <c:orientation val="minMax"/>
        </c:scaling>
        <c:delete val="0"/>
        <c:axPos val="b"/>
        <c:majorGridlines/>
        <c:numFmt formatCode="General" sourceLinked="1"/>
        <c:majorTickMark val="out"/>
        <c:minorTickMark val="none"/>
        <c:tickLblPos val="nextTo"/>
        <c:crossAx val="109974656"/>
        <c:crosses val="autoZero"/>
        <c:auto val="1"/>
        <c:lblAlgn val="ctr"/>
        <c:lblOffset val="100"/>
        <c:noMultiLvlLbl val="0"/>
      </c:catAx>
      <c:valAx>
        <c:axId val="109974656"/>
        <c:scaling>
          <c:orientation val="minMax"/>
          <c:max val="5"/>
          <c:min val="0"/>
        </c:scaling>
        <c:delete val="0"/>
        <c:axPos val="l"/>
        <c:majorGridlines/>
        <c:numFmt formatCode="General" sourceLinked="0"/>
        <c:majorTickMark val="cross"/>
        <c:minorTickMark val="none"/>
        <c:tickLblPos val="nextTo"/>
        <c:crossAx val="109972864"/>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'1-сх (КФХ)'!$C$7</c:f>
              <c:strCache>
                <c:ptCount val="1"/>
                <c:pt idx="0">
                  <c:v>Эталонное значение</c:v>
                </c:pt>
              </c:strCache>
            </c:strRef>
          </c:tx>
          <c:marker>
            <c:symbol val="none"/>
          </c:marker>
          <c:cat>
            <c:strRef>
              <c:f>'1-сх (КФХ)'!$B$8:$B$12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(КФХ)'!$C$8:$C$12</c:f>
              <c:numCache>
                <c:formatCode>General</c:formatCode>
                <c:ptCount val="5"/>
                <c:pt idx="0">
                  <c:v>5</c:v>
                </c:pt>
                <c:pt idx="1">
                  <c:v>5</c:v>
                </c:pt>
                <c:pt idx="2">
                  <c:v>5</c:v>
                </c:pt>
                <c:pt idx="3">
                  <c:v>5</c:v>
                </c:pt>
                <c:pt idx="4">
                  <c:v>5</c:v>
                </c:pt>
              </c:numCache>
            </c:numRef>
          </c:val>
          <c:extLst xmlns:c16r2="http://schemas.microsoft.com/office/drawing/2015/06/chart">
            <c:ext xmlns:c16="http://schemas.microsoft.com/office/drawing/2014/chart" uri="{C3380CC4-5D6E-409C-BE32-E72D297353CC}">
              <c16:uniqueId val="{00000000-1D5C-41C3-9999-959883D0F09D}"/>
            </c:ext>
          </c:extLst>
        </c:ser>
        <c:ser>
          <c:idx val="1"/>
          <c:order val="1"/>
          <c:tx>
            <c:strRef>
              <c:f>'1-сх (КФХ)'!$D$7</c:f>
              <c:strCache>
                <c:ptCount val="1"/>
                <c:pt idx="0">
                  <c:v>Фактическое значение</c:v>
                </c:pt>
              </c:strCache>
            </c:strRef>
          </c:tx>
          <c:marker>
            <c:symbol val="square"/>
            <c:size val="4"/>
          </c:marker>
          <c:dLbls>
            <c:dLbl>
              <c:idx val="0"/>
              <c:layout>
                <c:manualLayout>
                  <c:x val="3.7927015799073593E-2"/>
                  <c:y val="3.651300775901417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1D5C-41C3-9999-959883D0F09D}"/>
                </c:ext>
              </c:extLst>
            </c:dLbl>
            <c:dLbl>
              <c:idx val="1"/>
              <c:layout>
                <c:manualLayout>
                  <c:x val="2.8242600226788608E-3"/>
                  <c:y val="4.259850905218342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1D5C-41C3-9999-959883D0F09D}"/>
                </c:ext>
              </c:extLst>
            </c:dLbl>
            <c:dLbl>
              <c:idx val="2"/>
              <c:layout>
                <c:manualLayout>
                  <c:x val="-2.4172886868280088E-2"/>
                  <c:y val="-1.825650387950710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1D5C-41C3-9999-959883D0F09D}"/>
                </c:ext>
              </c:extLst>
            </c:dLbl>
            <c:dLbl>
              <c:idx val="3"/>
              <c:layout>
                <c:manualLayout>
                  <c:x val="1.8607616847355724E-2"/>
                  <c:y val="1.521351364625755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D5C-41C3-9999-959883D0F09D}"/>
                </c:ext>
              </c:extLst>
            </c:dLbl>
            <c:dLbl>
              <c:idx val="4"/>
              <c:layout>
                <c:manualLayout>
                  <c:x val="8.1395444681124224E-3"/>
                  <c:y val="3.95557584055986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D5C-41C3-9999-959883D0F09D}"/>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'1-сх (КФХ)'!$B$8:$B$12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(КФХ)'!$D$8:$D$12</c:f>
              <c:numCache>
                <c:formatCode>General</c:formatCode>
                <c:ptCount val="5"/>
                <c:pt idx="0">
                  <c:v>4.53</c:v>
                </c:pt>
                <c:pt idx="1">
                  <c:v>4.3899999999999997</c:v>
                </c:pt>
                <c:pt idx="2">
                  <c:v>4.62</c:v>
                </c:pt>
                <c:pt idx="3">
                  <c:v>4.47</c:v>
                </c:pt>
                <c:pt idx="4">
                  <c:v>4.75</c:v>
                </c:pt>
              </c:numCache>
            </c:numRef>
          </c:val>
          <c:extLst xmlns:c16r2="http://schemas.microsoft.com/office/drawing/2015/06/chart">
            <c:ext xmlns:c16="http://schemas.microsoft.com/office/drawing/2014/chart" uri="{C3380CC4-5D6E-409C-BE32-E72D297353CC}">
              <c16:uniqueId val="{00000006-1D5C-41C3-9999-959883D0F09D}"/>
            </c:ext>
          </c:extLst>
        </c:ser>
        <c:dLbls>
          <c:showLegendKey val="0"/>
          <c:showVal val="0"/>
          <c:showCatName val="0"/>
          <c:showSerName val="0"/>
          <c:showPercent val="0"/>
          <c:showBubbleSize val="0"/>
        </c:dLbls>
        <c:axId val="110036096"/>
        <c:axId val="110037632"/>
      </c:radarChart>
      <c:catAx>
        <c:axId val="110036096"/>
        <c:scaling>
          <c:orientation val="minMax"/>
        </c:scaling>
        <c:delete val="0"/>
        <c:axPos val="b"/>
        <c:majorGridlines/>
        <c:numFmt formatCode="General" sourceLinked="1"/>
        <c:majorTickMark val="out"/>
        <c:minorTickMark val="none"/>
        <c:tickLblPos val="nextTo"/>
        <c:crossAx val="110037632"/>
        <c:crosses val="autoZero"/>
        <c:auto val="1"/>
        <c:lblAlgn val="ctr"/>
        <c:lblOffset val="100"/>
        <c:noMultiLvlLbl val="0"/>
      </c:catAx>
      <c:valAx>
        <c:axId val="110037632"/>
        <c:scaling>
          <c:orientation val="minMax"/>
          <c:max val="5"/>
          <c:min val="0"/>
        </c:scaling>
        <c:delete val="0"/>
        <c:axPos val="l"/>
        <c:majorGridlines/>
        <c:numFmt formatCode="General" sourceLinked="0"/>
        <c:majorTickMark val="cross"/>
        <c:minorTickMark val="none"/>
        <c:tickLblPos val="nextTo"/>
        <c:crossAx val="110036096"/>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27472112418041"/>
          <c:y val="9.7590836289233859E-2"/>
          <c:w val="0.34060602623782388"/>
          <c:h val="0.73391193512951836"/>
        </c:manualLayout>
      </c:layout>
      <c:radarChart>
        <c:radarStyle val="marker"/>
        <c:varyColors val="0"/>
        <c:ser>
          <c:idx val="0"/>
          <c:order val="0"/>
          <c:tx>
            <c:strRef>
              <c:f>'6-сх (сельхозработы)'!$C$7</c:f>
              <c:strCache>
                <c:ptCount val="1"/>
                <c:pt idx="0">
                  <c:v>Эталонное значение</c:v>
                </c:pt>
              </c:strCache>
            </c:strRef>
          </c:tx>
          <c:marker>
            <c:symbol val="none"/>
          </c:marker>
          <c:cat>
            <c:strRef>
              <c:f>'6-сх (сельхозработы)'!$B$8:$B$12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'6-сх (сельхозработы)'!$C$8:$C$12</c:f>
              <c:numCache>
                <c:formatCode>General</c:formatCode>
                <c:ptCount val="5"/>
                <c:pt idx="0">
                  <c:v>5</c:v>
                </c:pt>
                <c:pt idx="1">
                  <c:v>5</c:v>
                </c:pt>
                <c:pt idx="2">
                  <c:v>5</c:v>
                </c:pt>
                <c:pt idx="3">
                  <c:v>5</c:v>
                </c:pt>
                <c:pt idx="4">
                  <c:v>5</c:v>
                </c:pt>
              </c:numCache>
            </c:numRef>
          </c:val>
          <c:extLst xmlns:c16r2="http://schemas.microsoft.com/office/drawing/2015/06/chart">
            <c:ext xmlns:c16="http://schemas.microsoft.com/office/drawing/2014/chart" uri="{C3380CC4-5D6E-409C-BE32-E72D297353CC}">
              <c16:uniqueId val="{00000000-77E7-410E-A447-A0DBAA9E2983}"/>
            </c:ext>
          </c:extLst>
        </c:ser>
        <c:ser>
          <c:idx val="1"/>
          <c:order val="1"/>
          <c:tx>
            <c:strRef>
              <c:f>'6-сх (сельхозработы)'!$D$7</c:f>
              <c:strCache>
                <c:ptCount val="1"/>
                <c:pt idx="0">
                  <c:v>Фактическое значение</c:v>
                </c:pt>
              </c:strCache>
            </c:strRef>
          </c:tx>
          <c:marker>
            <c:symbol val="square"/>
            <c:size val="4"/>
          </c:marker>
          <c:dLbls>
            <c:dLbl>
              <c:idx val="0"/>
              <c:layout>
                <c:manualLayout>
                  <c:x val="3.7927015799073614E-2"/>
                  <c:y val="3.651300775901419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77E7-410E-A447-A0DBAA9E2983}"/>
                </c:ext>
              </c:extLst>
            </c:dLbl>
            <c:dLbl>
              <c:idx val="1"/>
              <c:layout>
                <c:manualLayout>
                  <c:x val="2.8242600226788608E-3"/>
                  <c:y val="4.259850905218342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77E7-410E-A447-A0DBAA9E2983}"/>
                </c:ext>
              </c:extLst>
            </c:dLbl>
            <c:dLbl>
              <c:idx val="2"/>
              <c:layout>
                <c:manualLayout>
                  <c:x val="-2.4172886868280088E-2"/>
                  <c:y val="-1.825650387950710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77E7-410E-A447-A0DBAA9E2983}"/>
                </c:ext>
              </c:extLst>
            </c:dLbl>
            <c:dLbl>
              <c:idx val="3"/>
              <c:layout>
                <c:manualLayout>
                  <c:x val="1.8607616847355724E-2"/>
                  <c:y val="1.521351364625756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77E7-410E-A447-A0DBAA9E2983}"/>
                </c:ext>
              </c:extLst>
            </c:dLbl>
            <c:dLbl>
              <c:idx val="4"/>
              <c:layout>
                <c:manualLayout>
                  <c:x val="8.1395444681124224E-3"/>
                  <c:y val="3.95557584055986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7E7-410E-A447-A0DBAA9E2983}"/>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'6-сх (сельхозработы)'!$B$8:$B$12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'6-сх (сельхозработы)'!$D$8:$D$12</c:f>
              <c:numCache>
                <c:formatCode>General</c:formatCode>
                <c:ptCount val="5"/>
                <c:pt idx="0">
                  <c:v>4.53</c:v>
                </c:pt>
                <c:pt idx="1">
                  <c:v>4.6500000000000004</c:v>
                </c:pt>
                <c:pt idx="2">
                  <c:v>4.7699999999999996</c:v>
                </c:pt>
                <c:pt idx="3">
                  <c:v>4.8499999999999996</c:v>
                </c:pt>
                <c:pt idx="4">
                  <c:v>4.75</c:v>
                </c:pt>
              </c:numCache>
            </c:numRef>
          </c:val>
          <c:extLst xmlns:c16r2="http://schemas.microsoft.com/office/drawing/2015/06/chart">
            <c:ext xmlns:c16="http://schemas.microsoft.com/office/drawing/2014/chart" uri="{C3380CC4-5D6E-409C-BE32-E72D297353CC}">
              <c16:uniqueId val="{00000006-77E7-410E-A447-A0DBAA9E2983}"/>
            </c:ext>
          </c:extLst>
        </c:ser>
        <c:dLbls>
          <c:showLegendKey val="0"/>
          <c:showVal val="0"/>
          <c:showCatName val="0"/>
          <c:showSerName val="0"/>
          <c:showPercent val="0"/>
          <c:showBubbleSize val="0"/>
        </c:dLbls>
        <c:axId val="110099072"/>
        <c:axId val="110174592"/>
      </c:radarChart>
      <c:catAx>
        <c:axId val="110099072"/>
        <c:scaling>
          <c:orientation val="minMax"/>
        </c:scaling>
        <c:delete val="0"/>
        <c:axPos val="b"/>
        <c:majorGridlines/>
        <c:numFmt formatCode="General" sourceLinked="1"/>
        <c:majorTickMark val="out"/>
        <c:minorTickMark val="none"/>
        <c:tickLblPos val="nextTo"/>
        <c:crossAx val="110174592"/>
        <c:crosses val="autoZero"/>
        <c:auto val="1"/>
        <c:lblAlgn val="ctr"/>
        <c:lblOffset val="100"/>
        <c:noMultiLvlLbl val="0"/>
      </c:catAx>
      <c:valAx>
        <c:axId val="110174592"/>
        <c:scaling>
          <c:orientation val="minMax"/>
          <c:max val="5"/>
          <c:min val="0"/>
        </c:scaling>
        <c:delete val="0"/>
        <c:axPos val="l"/>
        <c:majorGridlines/>
        <c:numFmt formatCode="General" sourceLinked="0"/>
        <c:majorTickMark val="cross"/>
        <c:minorTickMark val="none"/>
        <c:tickLblPos val="nextTo"/>
        <c:crossAx val="110099072"/>
        <c:crosses val="autoZero"/>
        <c:crossBetween val="between"/>
        <c:majorUnit val="1"/>
        <c:minorUnit val="1"/>
      </c:valAx>
    </c:plotArea>
    <c:legend>
      <c:legendPos val="r"/>
      <c:layout>
        <c:manualLayout>
          <c:xMode val="edge"/>
          <c:yMode val="edge"/>
          <c:x val="4.2992874109263834E-2"/>
          <c:y val="0.91641076115484998"/>
          <c:w val="0.90407580368943841"/>
          <c:h val="7.14994653446097E-2"/>
        </c:manualLayout>
      </c:layout>
      <c:overlay val="0"/>
    </c:legend>
    <c:plotVisOnly val="1"/>
    <c:dispBlanksAs val="gap"/>
    <c:showDLblsOverMax val="0"/>
  </c:chart>
  <c:printSettings>
    <c:headerFooter/>
    <c:pageMargins b="0.39370078740157488" l="0.70866141732283972" r="0.70866141732283972" t="0.39370078740157488" header="0" footer="0"/>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27472112418041"/>
          <c:y val="9.7590836289233859E-2"/>
          <c:w val="0.34060602623782388"/>
          <c:h val="0.73391193512951836"/>
        </c:manualLayout>
      </c:layout>
      <c:radarChart>
        <c:radarStyle val="marker"/>
        <c:varyColors val="0"/>
        <c:ser>
          <c:idx val="0"/>
          <c:order val="0"/>
          <c:tx>
            <c:strRef>
              <c:f>'1-сх (дх-базовый)'!$C$7</c:f>
              <c:strCache>
                <c:ptCount val="1"/>
                <c:pt idx="0">
                  <c:v>Эталонное значение</c:v>
                </c:pt>
              </c:strCache>
            </c:strRef>
          </c:tx>
          <c:marker>
            <c:symbol val="none"/>
          </c:marker>
          <c:cat>
            <c:strRef>
              <c:f>'1-сх (дх-базовый)'!$B$8:$B$12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(дх-базовый)'!$C$8:$C$12</c:f>
              <c:numCache>
                <c:formatCode>General</c:formatCode>
                <c:ptCount val="5"/>
                <c:pt idx="0">
                  <c:v>5</c:v>
                </c:pt>
                <c:pt idx="1">
                  <c:v>5</c:v>
                </c:pt>
                <c:pt idx="2">
                  <c:v>5</c:v>
                </c:pt>
                <c:pt idx="3">
                  <c:v>5</c:v>
                </c:pt>
                <c:pt idx="4">
                  <c:v>5</c:v>
                </c:pt>
              </c:numCache>
            </c:numRef>
          </c:val>
          <c:extLst xmlns:c16r2="http://schemas.microsoft.com/office/drawing/2015/06/chart">
            <c:ext xmlns:c16="http://schemas.microsoft.com/office/drawing/2014/chart" uri="{C3380CC4-5D6E-409C-BE32-E72D297353CC}">
              <c16:uniqueId val="{00000000-FBFD-4901-80E4-1713B82FA753}"/>
            </c:ext>
          </c:extLst>
        </c:ser>
        <c:ser>
          <c:idx val="1"/>
          <c:order val="1"/>
          <c:tx>
            <c:strRef>
              <c:f>'1-сх (дх-базовый)'!$D$7</c:f>
              <c:strCache>
                <c:ptCount val="1"/>
                <c:pt idx="0">
                  <c:v>Фактическое значение</c:v>
                </c:pt>
              </c:strCache>
            </c:strRef>
          </c:tx>
          <c:marker>
            <c:symbol val="square"/>
            <c:size val="4"/>
          </c:marker>
          <c:dLbls>
            <c:dLbl>
              <c:idx val="0"/>
              <c:layout>
                <c:manualLayout>
                  <c:x val="3.7927015799073614E-2"/>
                  <c:y val="3.651300775901419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FBFD-4901-80E4-1713B82FA753}"/>
                </c:ext>
              </c:extLst>
            </c:dLbl>
            <c:dLbl>
              <c:idx val="1"/>
              <c:layout>
                <c:manualLayout>
                  <c:x val="2.8242600226788608E-3"/>
                  <c:y val="4.259850905218342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FBFD-4901-80E4-1713B82FA753}"/>
                </c:ext>
              </c:extLst>
            </c:dLbl>
            <c:dLbl>
              <c:idx val="2"/>
              <c:layout>
                <c:manualLayout>
                  <c:x val="-2.4172886868280088E-2"/>
                  <c:y val="-1.825650387950710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FBFD-4901-80E4-1713B82FA753}"/>
                </c:ext>
              </c:extLst>
            </c:dLbl>
            <c:dLbl>
              <c:idx val="3"/>
              <c:layout>
                <c:manualLayout>
                  <c:x val="1.8607616847355724E-2"/>
                  <c:y val="1.521351364625756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FBFD-4901-80E4-1713B82FA753}"/>
                </c:ext>
              </c:extLst>
            </c:dLbl>
            <c:dLbl>
              <c:idx val="4"/>
              <c:layout>
                <c:manualLayout>
                  <c:x val="8.1395444681124224E-3"/>
                  <c:y val="3.95557584055986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FBFD-4901-80E4-1713B82FA753}"/>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'1-сх (дх-базовый)'!$B$8:$B$12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(дх-базовый)'!$D$8:$D$12</c:f>
              <c:numCache>
                <c:formatCode>General</c:formatCode>
                <c:ptCount val="5"/>
                <c:pt idx="0">
                  <c:v>4.54</c:v>
                </c:pt>
                <c:pt idx="1">
                  <c:v>4.7699999999999996</c:v>
                </c:pt>
                <c:pt idx="2">
                  <c:v>4.6399999999999997</c:v>
                </c:pt>
                <c:pt idx="3">
                  <c:v>4.2300000000000004</c:v>
                </c:pt>
                <c:pt idx="4">
                  <c:v>4.75</c:v>
                </c:pt>
              </c:numCache>
            </c:numRef>
          </c:val>
          <c:extLst xmlns:c16r2="http://schemas.microsoft.com/office/drawing/2015/06/chart">
            <c:ext xmlns:c16="http://schemas.microsoft.com/office/drawing/2014/chart" uri="{C3380CC4-5D6E-409C-BE32-E72D297353CC}">
              <c16:uniqueId val="{00000006-FBFD-4901-80E4-1713B82FA753}"/>
            </c:ext>
          </c:extLst>
        </c:ser>
        <c:dLbls>
          <c:showLegendKey val="0"/>
          <c:showVal val="0"/>
          <c:showCatName val="0"/>
          <c:showSerName val="0"/>
          <c:showPercent val="0"/>
          <c:showBubbleSize val="0"/>
        </c:dLbls>
        <c:axId val="110858624"/>
        <c:axId val="110860160"/>
      </c:radarChart>
      <c:catAx>
        <c:axId val="110858624"/>
        <c:scaling>
          <c:orientation val="minMax"/>
        </c:scaling>
        <c:delete val="0"/>
        <c:axPos val="b"/>
        <c:majorGridlines/>
        <c:numFmt formatCode="General" sourceLinked="1"/>
        <c:majorTickMark val="out"/>
        <c:minorTickMark val="none"/>
        <c:tickLblPos val="nextTo"/>
        <c:crossAx val="110860160"/>
        <c:crosses val="autoZero"/>
        <c:auto val="1"/>
        <c:lblAlgn val="ctr"/>
        <c:lblOffset val="100"/>
        <c:noMultiLvlLbl val="0"/>
      </c:catAx>
      <c:valAx>
        <c:axId val="110860160"/>
        <c:scaling>
          <c:orientation val="minMax"/>
          <c:max val="5"/>
          <c:min val="0"/>
        </c:scaling>
        <c:delete val="0"/>
        <c:axPos val="l"/>
        <c:majorGridlines/>
        <c:numFmt formatCode="General" sourceLinked="0"/>
        <c:majorTickMark val="cross"/>
        <c:minorTickMark val="none"/>
        <c:tickLblPos val="nextTo"/>
        <c:crossAx val="110858624"/>
        <c:crosses val="autoZero"/>
        <c:crossBetween val="between"/>
        <c:majorUnit val="1"/>
        <c:minorUnit val="1"/>
      </c:valAx>
    </c:plotArea>
    <c:legend>
      <c:legendPos val="r"/>
      <c:layout>
        <c:manualLayout>
          <c:xMode val="edge"/>
          <c:yMode val="edge"/>
          <c:x val="4.2992874109263834E-2"/>
          <c:y val="0.91641076115484998"/>
          <c:w val="0.90407580368943841"/>
          <c:h val="7.14994653446097E-2"/>
        </c:manualLayout>
      </c:layout>
      <c:overlay val="0"/>
    </c:legend>
    <c:plotVisOnly val="1"/>
    <c:dispBlanksAs val="gap"/>
    <c:showDLblsOverMax val="0"/>
  </c:chart>
  <c:printSettings>
    <c:headerFooter/>
    <c:pageMargins b="0.39370078740157488" l="0.70866141732283972" r="0.70866141732283972" t="0.39370078740157488"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27472112418041"/>
          <c:y val="9.7590836289233859E-2"/>
          <c:w val="0.34060602623782388"/>
          <c:h val="0.73391193512951836"/>
        </c:manualLayout>
      </c:layout>
      <c:radarChart>
        <c:radarStyle val="marker"/>
        <c:varyColors val="0"/>
        <c:ser>
          <c:idx val="0"/>
          <c:order val="0"/>
          <c:tx>
            <c:strRef>
              <c:f>'12-сх (дх-животноводство)'!$C$7</c:f>
              <c:strCache>
                <c:ptCount val="1"/>
                <c:pt idx="0">
                  <c:v>Эталонное значение</c:v>
                </c:pt>
              </c:strCache>
            </c:strRef>
          </c:tx>
          <c:marker>
            <c:symbol val="none"/>
          </c:marker>
          <c:cat>
            <c:strRef>
              <c:f>'12-сх (дх-животноводство)'!$B$8:$B$12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'12-сх (дх-животноводство)'!$C$8:$C$12</c:f>
              <c:numCache>
                <c:formatCode>General</c:formatCode>
                <c:ptCount val="5"/>
                <c:pt idx="0">
                  <c:v>5</c:v>
                </c:pt>
                <c:pt idx="1">
                  <c:v>5</c:v>
                </c:pt>
                <c:pt idx="2">
                  <c:v>5</c:v>
                </c:pt>
                <c:pt idx="3">
                  <c:v>5</c:v>
                </c:pt>
                <c:pt idx="4">
                  <c:v>5</c:v>
                </c:pt>
              </c:numCache>
            </c:numRef>
          </c:val>
          <c:extLst xmlns:c16r2="http://schemas.microsoft.com/office/drawing/2015/06/chart">
            <c:ext xmlns:c16="http://schemas.microsoft.com/office/drawing/2014/chart" uri="{C3380CC4-5D6E-409C-BE32-E72D297353CC}">
              <c16:uniqueId val="{00000000-71B8-47E4-9DEF-22BB115AC094}"/>
            </c:ext>
          </c:extLst>
        </c:ser>
        <c:ser>
          <c:idx val="1"/>
          <c:order val="1"/>
          <c:tx>
            <c:strRef>
              <c:f>'12-сх (дх-животноводство)'!$D$7</c:f>
              <c:strCache>
                <c:ptCount val="1"/>
                <c:pt idx="0">
                  <c:v>Фактическое значение</c:v>
                </c:pt>
              </c:strCache>
            </c:strRef>
          </c:tx>
          <c:marker>
            <c:symbol val="square"/>
            <c:size val="4"/>
          </c:marker>
          <c:dLbls>
            <c:dLbl>
              <c:idx val="0"/>
              <c:layout>
                <c:manualLayout>
                  <c:x val="3.7927015799073614E-2"/>
                  <c:y val="3.651300775901419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71B8-47E4-9DEF-22BB115AC094}"/>
                </c:ext>
              </c:extLst>
            </c:dLbl>
            <c:dLbl>
              <c:idx val="1"/>
              <c:layout>
                <c:manualLayout>
                  <c:x val="2.8242600226788608E-3"/>
                  <c:y val="4.259850905218342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71B8-47E4-9DEF-22BB115AC094}"/>
                </c:ext>
              </c:extLst>
            </c:dLbl>
            <c:dLbl>
              <c:idx val="2"/>
              <c:layout>
                <c:manualLayout>
                  <c:x val="-2.4172886868280088E-2"/>
                  <c:y val="-1.825650387950710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71B8-47E4-9DEF-22BB115AC094}"/>
                </c:ext>
              </c:extLst>
            </c:dLbl>
            <c:dLbl>
              <c:idx val="3"/>
              <c:layout>
                <c:manualLayout>
                  <c:x val="1.8607616847355724E-2"/>
                  <c:y val="1.521351364625756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71B8-47E4-9DEF-22BB115AC094}"/>
                </c:ext>
              </c:extLst>
            </c:dLbl>
            <c:dLbl>
              <c:idx val="4"/>
              <c:layout>
                <c:manualLayout>
                  <c:x val="8.1395444681124224E-3"/>
                  <c:y val="3.95557584055986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1B8-47E4-9DEF-22BB115AC094}"/>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'12-сх (дх-животноводство)'!$B$8:$B$12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'12-сх (дх-животноводство)'!$D$8:$D$12</c:f>
              <c:numCache>
                <c:formatCode>General</c:formatCode>
                <c:ptCount val="5"/>
                <c:pt idx="0">
                  <c:v>4.53</c:v>
                </c:pt>
                <c:pt idx="1">
                  <c:v>4.7</c:v>
                </c:pt>
                <c:pt idx="2">
                  <c:v>4.6900000000000004</c:v>
                </c:pt>
                <c:pt idx="3">
                  <c:v>4.82</c:v>
                </c:pt>
                <c:pt idx="4">
                  <c:v>4.75</c:v>
                </c:pt>
              </c:numCache>
            </c:numRef>
          </c:val>
          <c:extLst xmlns:c16r2="http://schemas.microsoft.com/office/drawing/2015/06/chart">
            <c:ext xmlns:c16="http://schemas.microsoft.com/office/drawing/2014/chart" uri="{C3380CC4-5D6E-409C-BE32-E72D297353CC}">
              <c16:uniqueId val="{00000006-71B8-47E4-9DEF-22BB115AC094}"/>
            </c:ext>
          </c:extLst>
        </c:ser>
        <c:dLbls>
          <c:showLegendKey val="0"/>
          <c:showVal val="0"/>
          <c:showCatName val="0"/>
          <c:showSerName val="0"/>
          <c:showPercent val="0"/>
          <c:showBubbleSize val="0"/>
        </c:dLbls>
        <c:axId val="113068288"/>
        <c:axId val="113074176"/>
      </c:radarChart>
      <c:catAx>
        <c:axId val="113068288"/>
        <c:scaling>
          <c:orientation val="minMax"/>
        </c:scaling>
        <c:delete val="0"/>
        <c:axPos val="b"/>
        <c:majorGridlines/>
        <c:numFmt formatCode="General" sourceLinked="1"/>
        <c:majorTickMark val="out"/>
        <c:minorTickMark val="none"/>
        <c:tickLblPos val="nextTo"/>
        <c:crossAx val="113074176"/>
        <c:crosses val="autoZero"/>
        <c:auto val="1"/>
        <c:lblAlgn val="ctr"/>
        <c:lblOffset val="100"/>
        <c:noMultiLvlLbl val="0"/>
      </c:catAx>
      <c:valAx>
        <c:axId val="113074176"/>
        <c:scaling>
          <c:orientation val="minMax"/>
          <c:max val="5"/>
          <c:min val="0"/>
        </c:scaling>
        <c:delete val="0"/>
        <c:axPos val="l"/>
        <c:majorGridlines/>
        <c:numFmt formatCode="General" sourceLinked="0"/>
        <c:majorTickMark val="cross"/>
        <c:minorTickMark val="none"/>
        <c:tickLblPos val="nextTo"/>
        <c:crossAx val="113068288"/>
        <c:crosses val="autoZero"/>
        <c:crossBetween val="between"/>
        <c:majorUnit val="1"/>
        <c:minorUnit val="1"/>
      </c:valAx>
    </c:plotArea>
    <c:legend>
      <c:legendPos val="r"/>
      <c:layout>
        <c:manualLayout>
          <c:xMode val="edge"/>
          <c:yMode val="edge"/>
          <c:x val="4.2992874109263834E-2"/>
          <c:y val="0.91641076115484998"/>
          <c:w val="0.90407580368943841"/>
          <c:h val="7.14994653446097E-2"/>
        </c:manualLayout>
      </c:layout>
      <c:overlay val="0"/>
    </c:legend>
    <c:plotVisOnly val="1"/>
    <c:dispBlanksAs val="gap"/>
    <c:showDLblsOverMax val="0"/>
  </c:chart>
  <c:printSettings>
    <c:headerFooter/>
    <c:pageMargins b="0.39370078740157488" l="0.70866141732283972" r="0.70866141732283972" t="0.39370078740157488" header="0" footer="0"/>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27472112418041"/>
          <c:y val="9.7590836289233859E-2"/>
          <c:w val="0.34060602623782388"/>
          <c:h val="0.73391193512951836"/>
        </c:manualLayout>
      </c:layout>
      <c:radarChart>
        <c:radarStyle val="marker"/>
        <c:varyColors val="0"/>
        <c:ser>
          <c:idx val="0"/>
          <c:order val="0"/>
          <c:tx>
            <c:strRef>
              <c:f>'6-сх (дх-площади)'!$C$7</c:f>
              <c:strCache>
                <c:ptCount val="1"/>
                <c:pt idx="0">
                  <c:v>Эталонное значение</c:v>
                </c:pt>
              </c:strCache>
            </c:strRef>
          </c:tx>
          <c:marker>
            <c:symbol val="none"/>
          </c:marker>
          <c:cat>
            <c:strRef>
              <c:f>'6-сх (дх-площади)'!$B$8:$B$12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'6-сх (дх-площади)'!$C$8:$C$12</c:f>
              <c:numCache>
                <c:formatCode>General</c:formatCode>
                <c:ptCount val="5"/>
                <c:pt idx="0">
                  <c:v>5</c:v>
                </c:pt>
                <c:pt idx="1">
                  <c:v>5</c:v>
                </c:pt>
                <c:pt idx="2">
                  <c:v>5</c:v>
                </c:pt>
                <c:pt idx="3">
                  <c:v>5</c:v>
                </c:pt>
                <c:pt idx="4">
                  <c:v>5</c:v>
                </c:pt>
              </c:numCache>
            </c:numRef>
          </c:val>
          <c:extLst xmlns:c16r2="http://schemas.microsoft.com/office/drawing/2015/06/chart">
            <c:ext xmlns:c16="http://schemas.microsoft.com/office/drawing/2014/chart" uri="{C3380CC4-5D6E-409C-BE32-E72D297353CC}">
              <c16:uniqueId val="{00000000-FFBC-46B6-9B13-92B4DF5FDB2B}"/>
            </c:ext>
          </c:extLst>
        </c:ser>
        <c:ser>
          <c:idx val="1"/>
          <c:order val="1"/>
          <c:tx>
            <c:strRef>
              <c:f>'6-сх (дх-площади)'!$D$7</c:f>
              <c:strCache>
                <c:ptCount val="1"/>
                <c:pt idx="0">
                  <c:v>Фактическое значение</c:v>
                </c:pt>
              </c:strCache>
            </c:strRef>
          </c:tx>
          <c:marker>
            <c:symbol val="square"/>
            <c:size val="4"/>
          </c:marker>
          <c:dLbls>
            <c:dLbl>
              <c:idx val="0"/>
              <c:layout>
                <c:manualLayout>
                  <c:x val="3.7927015799073614E-2"/>
                  <c:y val="3.651300775901419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FFBC-46B6-9B13-92B4DF5FDB2B}"/>
                </c:ext>
              </c:extLst>
            </c:dLbl>
            <c:dLbl>
              <c:idx val="1"/>
              <c:layout>
                <c:manualLayout>
                  <c:x val="2.8242600226788608E-3"/>
                  <c:y val="4.259850905218342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FFBC-46B6-9B13-92B4DF5FDB2B}"/>
                </c:ext>
              </c:extLst>
            </c:dLbl>
            <c:dLbl>
              <c:idx val="2"/>
              <c:layout>
                <c:manualLayout>
                  <c:x val="-2.4172886868280088E-2"/>
                  <c:y val="-1.825650387950710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FFBC-46B6-9B13-92B4DF5FDB2B}"/>
                </c:ext>
              </c:extLst>
            </c:dLbl>
            <c:dLbl>
              <c:idx val="3"/>
              <c:layout>
                <c:manualLayout>
                  <c:x val="1.8607616847355724E-2"/>
                  <c:y val="1.521351364625756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FFBC-46B6-9B13-92B4DF5FDB2B}"/>
                </c:ext>
              </c:extLst>
            </c:dLbl>
            <c:dLbl>
              <c:idx val="4"/>
              <c:layout>
                <c:manualLayout>
                  <c:x val="8.1395444681124224E-3"/>
                  <c:y val="3.95557584055986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FFBC-46B6-9B13-92B4DF5FDB2B}"/>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'6-сх (дх-площади)'!$B$8:$B$12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'6-сх (дх-площади)'!$D$8:$D$12</c:f>
              <c:numCache>
                <c:formatCode>General</c:formatCode>
                <c:ptCount val="5"/>
                <c:pt idx="0">
                  <c:v>4.54</c:v>
                </c:pt>
                <c:pt idx="1">
                  <c:v>4.82</c:v>
                </c:pt>
                <c:pt idx="2">
                  <c:v>4.66</c:v>
                </c:pt>
                <c:pt idx="3">
                  <c:v>4.6500000000000004</c:v>
                </c:pt>
                <c:pt idx="4">
                  <c:v>4.5</c:v>
                </c:pt>
              </c:numCache>
            </c:numRef>
          </c:val>
          <c:extLst xmlns:c16r2="http://schemas.microsoft.com/office/drawing/2015/06/chart">
            <c:ext xmlns:c16="http://schemas.microsoft.com/office/drawing/2014/chart" uri="{C3380CC4-5D6E-409C-BE32-E72D297353CC}">
              <c16:uniqueId val="{00000006-FFBC-46B6-9B13-92B4DF5FDB2B}"/>
            </c:ext>
          </c:extLst>
        </c:ser>
        <c:dLbls>
          <c:showLegendKey val="0"/>
          <c:showVal val="0"/>
          <c:showCatName val="0"/>
          <c:showSerName val="0"/>
          <c:showPercent val="0"/>
          <c:showBubbleSize val="0"/>
        </c:dLbls>
        <c:axId val="113176576"/>
        <c:axId val="113178112"/>
      </c:radarChart>
      <c:catAx>
        <c:axId val="113176576"/>
        <c:scaling>
          <c:orientation val="minMax"/>
        </c:scaling>
        <c:delete val="0"/>
        <c:axPos val="b"/>
        <c:majorGridlines/>
        <c:numFmt formatCode="General" sourceLinked="1"/>
        <c:majorTickMark val="out"/>
        <c:minorTickMark val="none"/>
        <c:tickLblPos val="nextTo"/>
        <c:crossAx val="113178112"/>
        <c:crosses val="autoZero"/>
        <c:auto val="1"/>
        <c:lblAlgn val="ctr"/>
        <c:lblOffset val="100"/>
        <c:noMultiLvlLbl val="0"/>
      </c:catAx>
      <c:valAx>
        <c:axId val="113178112"/>
        <c:scaling>
          <c:orientation val="minMax"/>
          <c:max val="5"/>
          <c:min val="0"/>
        </c:scaling>
        <c:delete val="0"/>
        <c:axPos val="l"/>
        <c:majorGridlines/>
        <c:numFmt formatCode="General" sourceLinked="0"/>
        <c:majorTickMark val="cross"/>
        <c:minorTickMark val="none"/>
        <c:tickLblPos val="nextTo"/>
        <c:crossAx val="113176576"/>
        <c:crosses val="autoZero"/>
        <c:crossBetween val="between"/>
        <c:majorUnit val="1"/>
        <c:minorUnit val="1"/>
      </c:valAx>
    </c:plotArea>
    <c:legend>
      <c:legendPos val="r"/>
      <c:layout>
        <c:manualLayout>
          <c:xMode val="edge"/>
          <c:yMode val="edge"/>
          <c:x val="4.2992874109263834E-2"/>
          <c:y val="0.91641076115484998"/>
          <c:w val="0.90407580368943841"/>
          <c:h val="7.14994653446097E-2"/>
        </c:manualLayout>
      </c:layout>
      <c:overlay val="0"/>
    </c:legend>
    <c:plotVisOnly val="1"/>
    <c:dispBlanksAs val="gap"/>
    <c:showDLblsOverMax val="0"/>
  </c:chart>
  <c:printSettings>
    <c:headerFooter/>
    <c:pageMargins b="0.39370078740157488" l="0.70866141732283972" r="0.70866141732283972" t="0.39370078740157488" header="0" footer="0"/>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27472112418041"/>
          <c:y val="9.7590836289233859E-2"/>
          <c:w val="0.34060602623782388"/>
          <c:h val="0.73391193512951836"/>
        </c:manualLayout>
      </c:layout>
      <c:radarChart>
        <c:radarStyle val="marker"/>
        <c:varyColors val="0"/>
        <c:ser>
          <c:idx val="0"/>
          <c:order val="0"/>
          <c:tx>
            <c:strRef>
              <c:f>'6-сх (дх-растениеводство)'!$C$7</c:f>
              <c:strCache>
                <c:ptCount val="1"/>
                <c:pt idx="0">
                  <c:v>Эталонное значение</c:v>
                </c:pt>
              </c:strCache>
            </c:strRef>
          </c:tx>
          <c:marker>
            <c:symbol val="none"/>
          </c:marker>
          <c:cat>
            <c:strRef>
              <c:f>'6-сх (дх-растениеводство)'!$B$8:$B$12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'6-сх (дх-растениеводство)'!$C$8:$C$12</c:f>
              <c:numCache>
                <c:formatCode>General</c:formatCode>
                <c:ptCount val="5"/>
                <c:pt idx="0">
                  <c:v>5</c:v>
                </c:pt>
                <c:pt idx="1">
                  <c:v>5</c:v>
                </c:pt>
                <c:pt idx="2">
                  <c:v>5</c:v>
                </c:pt>
                <c:pt idx="3">
                  <c:v>5</c:v>
                </c:pt>
                <c:pt idx="4">
                  <c:v>5</c:v>
                </c:pt>
              </c:numCache>
            </c:numRef>
          </c:val>
          <c:extLst xmlns:c16r2="http://schemas.microsoft.com/office/drawing/2015/06/chart">
            <c:ext xmlns:c16="http://schemas.microsoft.com/office/drawing/2014/chart" uri="{C3380CC4-5D6E-409C-BE32-E72D297353CC}">
              <c16:uniqueId val="{00000000-147B-45A6-AB8F-701B1D77034E}"/>
            </c:ext>
          </c:extLst>
        </c:ser>
        <c:ser>
          <c:idx val="1"/>
          <c:order val="1"/>
          <c:tx>
            <c:strRef>
              <c:f>'6-сх (дх-растениеводство)'!$D$7</c:f>
              <c:strCache>
                <c:ptCount val="1"/>
                <c:pt idx="0">
                  <c:v>Фактическое значение</c:v>
                </c:pt>
              </c:strCache>
            </c:strRef>
          </c:tx>
          <c:marker>
            <c:symbol val="square"/>
            <c:size val="4"/>
          </c:marker>
          <c:dLbls>
            <c:dLbl>
              <c:idx val="0"/>
              <c:layout>
                <c:manualLayout>
                  <c:x val="3.7927015799073614E-2"/>
                  <c:y val="3.651300775901419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147B-45A6-AB8F-701B1D77034E}"/>
                </c:ext>
              </c:extLst>
            </c:dLbl>
            <c:dLbl>
              <c:idx val="1"/>
              <c:layout>
                <c:manualLayout>
                  <c:x val="2.8242600226788608E-3"/>
                  <c:y val="4.259850905218342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147B-45A6-AB8F-701B1D77034E}"/>
                </c:ext>
              </c:extLst>
            </c:dLbl>
            <c:dLbl>
              <c:idx val="2"/>
              <c:layout>
                <c:manualLayout>
                  <c:x val="-2.4172886868280088E-2"/>
                  <c:y val="-1.825650387950710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147B-45A6-AB8F-701B1D77034E}"/>
                </c:ext>
              </c:extLst>
            </c:dLbl>
            <c:dLbl>
              <c:idx val="3"/>
              <c:layout>
                <c:manualLayout>
                  <c:x val="1.8607616847355724E-2"/>
                  <c:y val="1.521351364625756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47B-45A6-AB8F-701B1D77034E}"/>
                </c:ext>
              </c:extLst>
            </c:dLbl>
            <c:dLbl>
              <c:idx val="4"/>
              <c:layout>
                <c:manualLayout>
                  <c:x val="8.1395444681124224E-3"/>
                  <c:y val="3.95557584055986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47B-45A6-AB8F-701B1D77034E}"/>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'6-сх (дх-растениеводство)'!$B$8:$B$12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'6-сх (дх-растениеводство)'!$D$8:$D$12</c:f>
              <c:numCache>
                <c:formatCode>General</c:formatCode>
                <c:ptCount val="5"/>
                <c:pt idx="0">
                  <c:v>4.54</c:v>
                </c:pt>
                <c:pt idx="1">
                  <c:v>4.79</c:v>
                </c:pt>
                <c:pt idx="2">
                  <c:v>4.6900000000000004</c:v>
                </c:pt>
                <c:pt idx="3">
                  <c:v>4.82</c:v>
                </c:pt>
                <c:pt idx="4">
                  <c:v>4.5</c:v>
                </c:pt>
              </c:numCache>
            </c:numRef>
          </c:val>
          <c:extLst xmlns:c16r2="http://schemas.microsoft.com/office/drawing/2015/06/chart">
            <c:ext xmlns:c16="http://schemas.microsoft.com/office/drawing/2014/chart" uri="{C3380CC4-5D6E-409C-BE32-E72D297353CC}">
              <c16:uniqueId val="{00000006-147B-45A6-AB8F-701B1D77034E}"/>
            </c:ext>
          </c:extLst>
        </c:ser>
        <c:dLbls>
          <c:showLegendKey val="0"/>
          <c:showVal val="0"/>
          <c:showCatName val="0"/>
          <c:showSerName val="0"/>
          <c:showPercent val="0"/>
          <c:showBubbleSize val="0"/>
        </c:dLbls>
        <c:axId val="113346048"/>
        <c:axId val="113347584"/>
      </c:radarChart>
      <c:catAx>
        <c:axId val="113346048"/>
        <c:scaling>
          <c:orientation val="minMax"/>
        </c:scaling>
        <c:delete val="0"/>
        <c:axPos val="b"/>
        <c:majorGridlines/>
        <c:numFmt formatCode="General" sourceLinked="1"/>
        <c:majorTickMark val="out"/>
        <c:minorTickMark val="none"/>
        <c:tickLblPos val="nextTo"/>
        <c:crossAx val="113347584"/>
        <c:crosses val="autoZero"/>
        <c:auto val="1"/>
        <c:lblAlgn val="ctr"/>
        <c:lblOffset val="100"/>
        <c:noMultiLvlLbl val="0"/>
      </c:catAx>
      <c:valAx>
        <c:axId val="113347584"/>
        <c:scaling>
          <c:orientation val="minMax"/>
          <c:max val="5"/>
          <c:min val="0"/>
        </c:scaling>
        <c:delete val="0"/>
        <c:axPos val="l"/>
        <c:majorGridlines/>
        <c:numFmt formatCode="General" sourceLinked="0"/>
        <c:majorTickMark val="cross"/>
        <c:minorTickMark val="none"/>
        <c:tickLblPos val="nextTo"/>
        <c:crossAx val="113346048"/>
        <c:crosses val="autoZero"/>
        <c:crossBetween val="between"/>
        <c:majorUnit val="1"/>
        <c:minorUnit val="1"/>
      </c:valAx>
    </c:plotArea>
    <c:legend>
      <c:legendPos val="r"/>
      <c:layout>
        <c:manualLayout>
          <c:xMode val="edge"/>
          <c:yMode val="edge"/>
          <c:x val="4.2992874109263834E-2"/>
          <c:y val="0.91641076115484998"/>
          <c:w val="0.90407580368943841"/>
          <c:h val="7.14994653446097E-2"/>
        </c:manualLayout>
      </c:layout>
      <c:overlay val="0"/>
    </c:legend>
    <c:plotVisOnly val="1"/>
    <c:dispBlanksAs val="gap"/>
    <c:showDLblsOverMax val="0"/>
  </c:chart>
  <c:printSettings>
    <c:headerFooter/>
    <c:pageMargins b="0.39370078740157488" l="0.70866141732283972" r="0.70866141732283972" t="0.39370078740157488"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'12-сх (животноводство)'!$C$7</c:f>
              <c:strCache>
                <c:ptCount val="1"/>
                <c:pt idx="0">
                  <c:v>Эталонное значение</c:v>
                </c:pt>
              </c:strCache>
            </c:strRef>
          </c:tx>
          <c:marker>
            <c:symbol val="none"/>
          </c:marker>
          <c:cat>
            <c:strRef>
              <c:f>'12-сх (животноводство)'!$B$8:$B$12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'12-сх (животноводство)'!$C$8:$C$12</c:f>
              <c:numCache>
                <c:formatCode>General</c:formatCode>
                <c:ptCount val="5"/>
                <c:pt idx="0">
                  <c:v>5</c:v>
                </c:pt>
                <c:pt idx="1">
                  <c:v>5</c:v>
                </c:pt>
                <c:pt idx="2">
                  <c:v>5</c:v>
                </c:pt>
                <c:pt idx="3">
                  <c:v>5</c:v>
                </c:pt>
                <c:pt idx="4">
                  <c:v>5</c:v>
                </c:pt>
              </c:numCache>
            </c:numRef>
          </c:val>
          <c:extLst xmlns:c16r2="http://schemas.microsoft.com/office/drawing/2015/06/chart">
            <c:ext xmlns:c16="http://schemas.microsoft.com/office/drawing/2014/chart" uri="{C3380CC4-5D6E-409C-BE32-E72D297353CC}">
              <c16:uniqueId val="{00000000-0ECD-45DA-8522-D6439856CBAE}"/>
            </c:ext>
          </c:extLst>
        </c:ser>
        <c:ser>
          <c:idx val="1"/>
          <c:order val="1"/>
          <c:tx>
            <c:strRef>
              <c:f>'12-сх (животноводство)'!$D$7</c:f>
              <c:strCache>
                <c:ptCount val="1"/>
                <c:pt idx="0">
                  <c:v>Фактическое значение</c:v>
                </c:pt>
              </c:strCache>
            </c:strRef>
          </c:tx>
          <c:marker>
            <c:symbol val="square"/>
            <c:size val="4"/>
          </c:marker>
          <c:dLbls>
            <c:dLbl>
              <c:idx val="0"/>
              <c:layout>
                <c:manualLayout>
                  <c:x val="3.7927015799073593E-2"/>
                  <c:y val="3.651300775901417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ECD-45DA-8522-D6439856CBAE}"/>
                </c:ext>
              </c:extLst>
            </c:dLbl>
            <c:dLbl>
              <c:idx val="1"/>
              <c:layout>
                <c:manualLayout>
                  <c:x val="2.8242600226788608E-3"/>
                  <c:y val="4.259850905218342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ECD-45DA-8522-D6439856CBAE}"/>
                </c:ext>
              </c:extLst>
            </c:dLbl>
            <c:dLbl>
              <c:idx val="2"/>
              <c:layout>
                <c:manualLayout>
                  <c:x val="-2.4172886868280088E-2"/>
                  <c:y val="-1.825650387950710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ECD-45DA-8522-D6439856CBAE}"/>
                </c:ext>
              </c:extLst>
            </c:dLbl>
            <c:dLbl>
              <c:idx val="3"/>
              <c:layout>
                <c:manualLayout>
                  <c:x val="1.8607616847355724E-2"/>
                  <c:y val="1.521351364625755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ECD-45DA-8522-D6439856CBAE}"/>
                </c:ext>
              </c:extLst>
            </c:dLbl>
            <c:dLbl>
              <c:idx val="4"/>
              <c:layout>
                <c:manualLayout>
                  <c:x val="8.1395444681124224E-3"/>
                  <c:y val="3.95557584055986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ECD-45DA-8522-D6439856CBAE}"/>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'12-сх (животноводство)'!$B$8:$B$12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'12-сх (животноводство)'!$D$8:$D$12</c:f>
              <c:numCache>
                <c:formatCode>General</c:formatCode>
                <c:ptCount val="5"/>
                <c:pt idx="0">
                  <c:v>4.68</c:v>
                </c:pt>
                <c:pt idx="1">
                  <c:v>4.49</c:v>
                </c:pt>
                <c:pt idx="2">
                  <c:v>4.63</c:v>
                </c:pt>
                <c:pt idx="3">
                  <c:v>4.95</c:v>
                </c:pt>
                <c:pt idx="4">
                  <c:v>4.75</c:v>
                </c:pt>
              </c:numCache>
            </c:numRef>
          </c:val>
          <c:extLst xmlns:c16r2="http://schemas.microsoft.com/office/drawing/2015/06/chart">
            <c:ext xmlns:c16="http://schemas.microsoft.com/office/drawing/2014/chart" uri="{C3380CC4-5D6E-409C-BE32-E72D297353CC}">
              <c16:uniqueId val="{00000006-0ECD-45DA-8522-D6439856CBAE}"/>
            </c:ext>
          </c:extLst>
        </c:ser>
        <c:dLbls>
          <c:showLegendKey val="0"/>
          <c:showVal val="0"/>
          <c:showCatName val="0"/>
          <c:showSerName val="0"/>
          <c:showPercent val="0"/>
          <c:showBubbleSize val="0"/>
        </c:dLbls>
        <c:axId val="69627264"/>
        <c:axId val="69629056"/>
      </c:radarChart>
      <c:catAx>
        <c:axId val="69627264"/>
        <c:scaling>
          <c:orientation val="minMax"/>
        </c:scaling>
        <c:delete val="0"/>
        <c:axPos val="b"/>
        <c:majorGridlines/>
        <c:numFmt formatCode="General" sourceLinked="1"/>
        <c:majorTickMark val="out"/>
        <c:minorTickMark val="none"/>
        <c:tickLblPos val="nextTo"/>
        <c:crossAx val="69629056"/>
        <c:crosses val="autoZero"/>
        <c:auto val="1"/>
        <c:lblAlgn val="ctr"/>
        <c:lblOffset val="100"/>
        <c:noMultiLvlLbl val="0"/>
      </c:catAx>
      <c:valAx>
        <c:axId val="69629056"/>
        <c:scaling>
          <c:orientation val="minMax"/>
          <c:max val="5"/>
          <c:min val="0"/>
        </c:scaling>
        <c:delete val="0"/>
        <c:axPos val="l"/>
        <c:majorGridlines/>
        <c:numFmt formatCode="General" sourceLinked="0"/>
        <c:majorTickMark val="cross"/>
        <c:minorTickMark val="none"/>
        <c:tickLblPos val="nextTo"/>
        <c:crossAx val="69627264"/>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'12-сх (расчеты)'!$C$7</c:f>
              <c:strCache>
                <c:ptCount val="1"/>
                <c:pt idx="0">
                  <c:v>Эталонное значение</c:v>
                </c:pt>
              </c:strCache>
            </c:strRef>
          </c:tx>
          <c:marker>
            <c:symbol val="none"/>
          </c:marker>
          <c:cat>
            <c:strRef>
              <c:f>'12-сх (расчеты)'!$B$8:$B$12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'12-сх (расчеты)'!$C$8:$C$12</c:f>
              <c:numCache>
                <c:formatCode>General</c:formatCode>
                <c:ptCount val="5"/>
                <c:pt idx="0">
                  <c:v>5</c:v>
                </c:pt>
                <c:pt idx="1">
                  <c:v>5</c:v>
                </c:pt>
                <c:pt idx="2">
                  <c:v>5</c:v>
                </c:pt>
                <c:pt idx="3">
                  <c:v>5</c:v>
                </c:pt>
                <c:pt idx="4">
                  <c:v>5</c:v>
                </c:pt>
              </c:numCache>
            </c:numRef>
          </c:val>
          <c:extLst xmlns:c16r2="http://schemas.microsoft.com/office/drawing/2015/06/chart">
            <c:ext xmlns:c16="http://schemas.microsoft.com/office/drawing/2014/chart" uri="{C3380CC4-5D6E-409C-BE32-E72D297353CC}">
              <c16:uniqueId val="{00000000-7A91-4E09-B6C5-A619DFB9B54E}"/>
            </c:ext>
          </c:extLst>
        </c:ser>
        <c:ser>
          <c:idx val="1"/>
          <c:order val="1"/>
          <c:tx>
            <c:strRef>
              <c:f>'12-сх (расчеты)'!$D$7</c:f>
              <c:strCache>
                <c:ptCount val="1"/>
                <c:pt idx="0">
                  <c:v>Фактическое значение</c:v>
                </c:pt>
              </c:strCache>
            </c:strRef>
          </c:tx>
          <c:marker>
            <c:symbol val="square"/>
            <c:size val="4"/>
          </c:marker>
          <c:dLbls>
            <c:dLbl>
              <c:idx val="0"/>
              <c:layout>
                <c:manualLayout>
                  <c:x val="3.7927015799073593E-2"/>
                  <c:y val="3.651300775901417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7A91-4E09-B6C5-A619DFB9B54E}"/>
                </c:ext>
              </c:extLst>
            </c:dLbl>
            <c:dLbl>
              <c:idx val="1"/>
              <c:layout>
                <c:manualLayout>
                  <c:x val="2.8242600226788608E-3"/>
                  <c:y val="4.259850905218342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7A91-4E09-B6C5-A619DFB9B54E}"/>
                </c:ext>
              </c:extLst>
            </c:dLbl>
            <c:dLbl>
              <c:idx val="2"/>
              <c:layout>
                <c:manualLayout>
                  <c:x val="-2.4172886868280088E-2"/>
                  <c:y val="-1.825650387950710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7A91-4E09-B6C5-A619DFB9B54E}"/>
                </c:ext>
              </c:extLst>
            </c:dLbl>
            <c:dLbl>
              <c:idx val="3"/>
              <c:layout>
                <c:manualLayout>
                  <c:x val="1.8607616847355724E-2"/>
                  <c:y val="1.521351364625755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7A91-4E09-B6C5-A619DFB9B54E}"/>
                </c:ext>
              </c:extLst>
            </c:dLbl>
            <c:dLbl>
              <c:idx val="4"/>
              <c:layout>
                <c:manualLayout>
                  <c:x val="8.1395444681124224E-3"/>
                  <c:y val="3.95557584055986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A91-4E09-B6C5-A619DFB9B54E}"/>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'12-сх (расчеты)'!$B$8:$B$12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'12-сх (расчеты)'!$D$8:$D$12</c:f>
              <c:numCache>
                <c:formatCode>General</c:formatCode>
                <c:ptCount val="5"/>
                <c:pt idx="0">
                  <c:v>4.5</c:v>
                </c:pt>
                <c:pt idx="1">
                  <c:v>4.6500000000000004</c:v>
                </c:pt>
                <c:pt idx="2">
                  <c:v>4.87</c:v>
                </c:pt>
                <c:pt idx="3">
                  <c:v>4.84</c:v>
                </c:pt>
                <c:pt idx="4">
                  <c:v>4.75</c:v>
                </c:pt>
              </c:numCache>
            </c:numRef>
          </c:val>
          <c:extLst xmlns:c16r2="http://schemas.microsoft.com/office/drawing/2015/06/chart">
            <c:ext xmlns:c16="http://schemas.microsoft.com/office/drawing/2014/chart" uri="{C3380CC4-5D6E-409C-BE32-E72D297353CC}">
              <c16:uniqueId val="{00000006-7A91-4E09-B6C5-A619DFB9B54E}"/>
            </c:ext>
          </c:extLst>
        </c:ser>
        <c:dLbls>
          <c:showLegendKey val="0"/>
          <c:showVal val="0"/>
          <c:showCatName val="0"/>
          <c:showSerName val="0"/>
          <c:showPercent val="0"/>
          <c:showBubbleSize val="0"/>
        </c:dLbls>
        <c:axId val="69776512"/>
        <c:axId val="69778048"/>
      </c:radarChart>
      <c:catAx>
        <c:axId val="69776512"/>
        <c:scaling>
          <c:orientation val="minMax"/>
        </c:scaling>
        <c:delete val="0"/>
        <c:axPos val="b"/>
        <c:majorGridlines/>
        <c:numFmt formatCode="General" sourceLinked="1"/>
        <c:majorTickMark val="out"/>
        <c:minorTickMark val="none"/>
        <c:tickLblPos val="nextTo"/>
        <c:crossAx val="69778048"/>
        <c:crosses val="autoZero"/>
        <c:auto val="1"/>
        <c:lblAlgn val="ctr"/>
        <c:lblOffset val="100"/>
        <c:noMultiLvlLbl val="0"/>
      </c:catAx>
      <c:valAx>
        <c:axId val="69778048"/>
        <c:scaling>
          <c:orientation val="minMax"/>
          <c:max val="5"/>
          <c:min val="0"/>
        </c:scaling>
        <c:delete val="0"/>
        <c:axPos val="l"/>
        <c:majorGridlines/>
        <c:numFmt formatCode="General" sourceLinked="0"/>
        <c:majorTickMark val="cross"/>
        <c:minorTickMark val="none"/>
        <c:tickLblPos val="nextTo"/>
        <c:crossAx val="69776512"/>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'12-сх (защищенный грунт)'!$C$7</c:f>
              <c:strCache>
                <c:ptCount val="1"/>
                <c:pt idx="0">
                  <c:v>Эталонное значение</c:v>
                </c:pt>
              </c:strCache>
            </c:strRef>
          </c:tx>
          <c:marker>
            <c:symbol val="none"/>
          </c:marker>
          <c:cat>
            <c:strRef>
              <c:f>'12-сх (защищенный грунт)'!$B$8:$B$12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'12-сх (защищенный грунт)'!$C$8:$C$12</c:f>
              <c:numCache>
                <c:formatCode>General</c:formatCode>
                <c:ptCount val="5"/>
                <c:pt idx="0">
                  <c:v>5</c:v>
                </c:pt>
                <c:pt idx="1">
                  <c:v>5</c:v>
                </c:pt>
                <c:pt idx="2">
                  <c:v>5</c:v>
                </c:pt>
                <c:pt idx="3">
                  <c:v>5</c:v>
                </c:pt>
                <c:pt idx="4">
                  <c:v>5</c:v>
                </c:pt>
              </c:numCache>
            </c:numRef>
          </c:val>
          <c:extLst xmlns:c16r2="http://schemas.microsoft.com/office/drawing/2015/06/chart">
            <c:ext xmlns:c16="http://schemas.microsoft.com/office/drawing/2014/chart" uri="{C3380CC4-5D6E-409C-BE32-E72D297353CC}">
              <c16:uniqueId val="{00000000-ED9D-44C9-A3F7-CD0FAA9A8B3C}"/>
            </c:ext>
          </c:extLst>
        </c:ser>
        <c:ser>
          <c:idx val="1"/>
          <c:order val="1"/>
          <c:tx>
            <c:strRef>
              <c:f>'12-сх (защищенный грунт)'!$D$7</c:f>
              <c:strCache>
                <c:ptCount val="1"/>
                <c:pt idx="0">
                  <c:v>Фактическое значение</c:v>
                </c:pt>
              </c:strCache>
            </c:strRef>
          </c:tx>
          <c:marker>
            <c:symbol val="square"/>
            <c:size val="4"/>
          </c:marker>
          <c:dLbls>
            <c:dLbl>
              <c:idx val="0"/>
              <c:layout>
                <c:manualLayout>
                  <c:x val="3.7927015799073593E-2"/>
                  <c:y val="3.651300775901417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ED9D-44C9-A3F7-CD0FAA9A8B3C}"/>
                </c:ext>
              </c:extLst>
            </c:dLbl>
            <c:dLbl>
              <c:idx val="1"/>
              <c:layout>
                <c:manualLayout>
                  <c:x val="2.8242600226788608E-3"/>
                  <c:y val="4.259850905218342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ED9D-44C9-A3F7-CD0FAA9A8B3C}"/>
                </c:ext>
              </c:extLst>
            </c:dLbl>
            <c:dLbl>
              <c:idx val="2"/>
              <c:layout>
                <c:manualLayout>
                  <c:x val="-2.4172886868280088E-2"/>
                  <c:y val="-1.825650387950710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ED9D-44C9-A3F7-CD0FAA9A8B3C}"/>
                </c:ext>
              </c:extLst>
            </c:dLbl>
            <c:dLbl>
              <c:idx val="3"/>
              <c:layout>
                <c:manualLayout>
                  <c:x val="1.8607616847355724E-2"/>
                  <c:y val="1.521351364625755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D9D-44C9-A3F7-CD0FAA9A8B3C}"/>
                </c:ext>
              </c:extLst>
            </c:dLbl>
            <c:dLbl>
              <c:idx val="4"/>
              <c:layout>
                <c:manualLayout>
                  <c:x val="8.1395444681124224E-3"/>
                  <c:y val="3.95557584055986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D9D-44C9-A3F7-CD0FAA9A8B3C}"/>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'12-сх (защищенный грунт)'!$B$8:$B$12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'12-сх (защищенный грунт)'!$D$8:$D$12</c:f>
              <c:numCache>
                <c:formatCode>General</c:formatCode>
                <c:ptCount val="5"/>
                <c:pt idx="0">
                  <c:v>4.5999999999999996</c:v>
                </c:pt>
                <c:pt idx="1">
                  <c:v>4.53</c:v>
                </c:pt>
                <c:pt idx="2">
                  <c:v>4.7300000000000004</c:v>
                </c:pt>
                <c:pt idx="3">
                  <c:v>4.8099999999999996</c:v>
                </c:pt>
                <c:pt idx="4">
                  <c:v>4.75</c:v>
                </c:pt>
              </c:numCache>
            </c:numRef>
          </c:val>
          <c:extLst xmlns:c16r2="http://schemas.microsoft.com/office/drawing/2015/06/chart">
            <c:ext xmlns:c16="http://schemas.microsoft.com/office/drawing/2014/chart" uri="{C3380CC4-5D6E-409C-BE32-E72D297353CC}">
              <c16:uniqueId val="{00000006-ED9D-44C9-A3F7-CD0FAA9A8B3C}"/>
            </c:ext>
          </c:extLst>
        </c:ser>
        <c:dLbls>
          <c:showLegendKey val="0"/>
          <c:showVal val="0"/>
          <c:showCatName val="0"/>
          <c:showSerName val="0"/>
          <c:showPercent val="0"/>
          <c:showBubbleSize val="0"/>
        </c:dLbls>
        <c:axId val="69794432"/>
        <c:axId val="70459776"/>
      </c:radarChart>
      <c:catAx>
        <c:axId val="69794432"/>
        <c:scaling>
          <c:orientation val="minMax"/>
        </c:scaling>
        <c:delete val="0"/>
        <c:axPos val="b"/>
        <c:majorGridlines/>
        <c:numFmt formatCode="General" sourceLinked="1"/>
        <c:majorTickMark val="out"/>
        <c:minorTickMark val="none"/>
        <c:tickLblPos val="nextTo"/>
        <c:crossAx val="70459776"/>
        <c:crosses val="autoZero"/>
        <c:auto val="1"/>
        <c:lblAlgn val="ctr"/>
        <c:lblOffset val="100"/>
        <c:noMultiLvlLbl val="0"/>
      </c:catAx>
      <c:valAx>
        <c:axId val="70459776"/>
        <c:scaling>
          <c:orientation val="minMax"/>
          <c:max val="5"/>
          <c:min val="0"/>
        </c:scaling>
        <c:delete val="0"/>
        <c:axPos val="l"/>
        <c:majorGridlines/>
        <c:numFmt formatCode="General" sourceLinked="0"/>
        <c:majorTickMark val="cross"/>
        <c:minorTickMark val="none"/>
        <c:tickLblPos val="nextTo"/>
        <c:crossAx val="69794432"/>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'1-сх (растениеводство)'!$C$7</c:f>
              <c:strCache>
                <c:ptCount val="1"/>
                <c:pt idx="0">
                  <c:v>Эталонное значение</c:v>
                </c:pt>
              </c:strCache>
            </c:strRef>
          </c:tx>
          <c:marker>
            <c:symbol val="none"/>
          </c:marker>
          <c:cat>
            <c:strRef>
              <c:f>'1-сх (растениеводство)'!$B$8:$B$12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(растениеводство)'!$C$8:$C$12</c:f>
              <c:numCache>
                <c:formatCode>General</c:formatCode>
                <c:ptCount val="5"/>
                <c:pt idx="0">
                  <c:v>5</c:v>
                </c:pt>
                <c:pt idx="1">
                  <c:v>5</c:v>
                </c:pt>
                <c:pt idx="2">
                  <c:v>5</c:v>
                </c:pt>
                <c:pt idx="3">
                  <c:v>5</c:v>
                </c:pt>
                <c:pt idx="4">
                  <c:v>5</c:v>
                </c:pt>
              </c:numCache>
            </c:numRef>
          </c:val>
          <c:extLst xmlns:c16r2="http://schemas.microsoft.com/office/drawing/2015/06/chart">
            <c:ext xmlns:c16="http://schemas.microsoft.com/office/drawing/2014/chart" uri="{C3380CC4-5D6E-409C-BE32-E72D297353CC}">
              <c16:uniqueId val="{00000000-C53A-45A0-B65E-AFB16E6AA679}"/>
            </c:ext>
          </c:extLst>
        </c:ser>
        <c:ser>
          <c:idx val="1"/>
          <c:order val="1"/>
          <c:tx>
            <c:strRef>
              <c:f>'1-сх (растениеводство)'!$D$7</c:f>
              <c:strCache>
                <c:ptCount val="1"/>
                <c:pt idx="0">
                  <c:v>Фактическое значение</c:v>
                </c:pt>
              </c:strCache>
            </c:strRef>
          </c:tx>
          <c:marker>
            <c:symbol val="square"/>
            <c:size val="4"/>
          </c:marker>
          <c:dLbls>
            <c:dLbl>
              <c:idx val="0"/>
              <c:layout>
                <c:manualLayout>
                  <c:x val="3.7927015799073593E-2"/>
                  <c:y val="3.651300775901417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C53A-45A0-B65E-AFB16E6AA679}"/>
                </c:ext>
              </c:extLst>
            </c:dLbl>
            <c:dLbl>
              <c:idx val="1"/>
              <c:layout>
                <c:manualLayout>
                  <c:x val="2.8242600226788608E-3"/>
                  <c:y val="4.259850905218342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C53A-45A0-B65E-AFB16E6AA679}"/>
                </c:ext>
              </c:extLst>
            </c:dLbl>
            <c:dLbl>
              <c:idx val="2"/>
              <c:layout>
                <c:manualLayout>
                  <c:x val="-2.4172886868280088E-2"/>
                  <c:y val="-1.825650387950710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53A-45A0-B65E-AFB16E6AA679}"/>
                </c:ext>
              </c:extLst>
            </c:dLbl>
            <c:dLbl>
              <c:idx val="3"/>
              <c:layout>
                <c:manualLayout>
                  <c:x val="1.8607616847355724E-2"/>
                  <c:y val="1.521351364625755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53A-45A0-B65E-AFB16E6AA679}"/>
                </c:ext>
              </c:extLst>
            </c:dLbl>
            <c:dLbl>
              <c:idx val="4"/>
              <c:layout>
                <c:manualLayout>
                  <c:x val="8.1395444681124224E-3"/>
                  <c:y val="3.95557584055986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53A-45A0-B65E-AFB16E6AA679}"/>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'1-сх (растениеводство)'!$B$8:$B$12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(растениеводство)'!$D$8:$D$12</c:f>
              <c:numCache>
                <c:formatCode>General</c:formatCode>
                <c:ptCount val="5"/>
                <c:pt idx="0">
                  <c:v>4.54</c:v>
                </c:pt>
                <c:pt idx="1">
                  <c:v>4.6100000000000003</c:v>
                </c:pt>
                <c:pt idx="2">
                  <c:v>4.62</c:v>
                </c:pt>
                <c:pt idx="3">
                  <c:v>4.7</c:v>
                </c:pt>
                <c:pt idx="4">
                  <c:v>4.75</c:v>
                </c:pt>
              </c:numCache>
            </c:numRef>
          </c:val>
          <c:extLst xmlns:c16r2="http://schemas.microsoft.com/office/drawing/2015/06/chart">
            <c:ext xmlns:c16="http://schemas.microsoft.com/office/drawing/2014/chart" uri="{C3380CC4-5D6E-409C-BE32-E72D297353CC}">
              <c16:uniqueId val="{00000006-C53A-45A0-B65E-AFB16E6AA679}"/>
            </c:ext>
          </c:extLst>
        </c:ser>
        <c:dLbls>
          <c:showLegendKey val="0"/>
          <c:showVal val="0"/>
          <c:showCatName val="0"/>
          <c:showSerName val="0"/>
          <c:showPercent val="0"/>
          <c:showBubbleSize val="0"/>
        </c:dLbls>
        <c:axId val="80040704"/>
        <c:axId val="80042240"/>
      </c:radarChart>
      <c:catAx>
        <c:axId val="80040704"/>
        <c:scaling>
          <c:orientation val="minMax"/>
        </c:scaling>
        <c:delete val="0"/>
        <c:axPos val="b"/>
        <c:majorGridlines/>
        <c:numFmt formatCode="General" sourceLinked="1"/>
        <c:majorTickMark val="out"/>
        <c:minorTickMark val="none"/>
        <c:tickLblPos val="nextTo"/>
        <c:crossAx val="80042240"/>
        <c:crosses val="autoZero"/>
        <c:auto val="1"/>
        <c:lblAlgn val="ctr"/>
        <c:lblOffset val="100"/>
        <c:noMultiLvlLbl val="0"/>
      </c:catAx>
      <c:valAx>
        <c:axId val="80042240"/>
        <c:scaling>
          <c:orientation val="minMax"/>
          <c:max val="5"/>
          <c:min val="0"/>
        </c:scaling>
        <c:delete val="0"/>
        <c:axPos val="l"/>
        <c:majorGridlines/>
        <c:numFmt formatCode="General" sourceLinked="0"/>
        <c:majorTickMark val="cross"/>
        <c:minorTickMark val="none"/>
        <c:tickLblPos val="nextTo"/>
        <c:crossAx val="80040704"/>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'1-сх (посевы)'!$C$7</c:f>
              <c:strCache>
                <c:ptCount val="1"/>
                <c:pt idx="0">
                  <c:v>Эталонное значение</c:v>
                </c:pt>
              </c:strCache>
            </c:strRef>
          </c:tx>
          <c:marker>
            <c:symbol val="none"/>
          </c:marker>
          <c:cat>
            <c:strRef>
              <c:f>'1-сх (посевы)'!$B$8:$B$12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(посевы)'!$C$8:$C$12</c:f>
              <c:numCache>
                <c:formatCode>General</c:formatCode>
                <c:ptCount val="5"/>
                <c:pt idx="0">
                  <c:v>5</c:v>
                </c:pt>
                <c:pt idx="1">
                  <c:v>5</c:v>
                </c:pt>
                <c:pt idx="2">
                  <c:v>5</c:v>
                </c:pt>
                <c:pt idx="3">
                  <c:v>5</c:v>
                </c:pt>
                <c:pt idx="4">
                  <c:v>5</c:v>
                </c:pt>
              </c:numCache>
            </c:numRef>
          </c:val>
          <c:extLst xmlns:c16r2="http://schemas.microsoft.com/office/drawing/2015/06/chart">
            <c:ext xmlns:c16="http://schemas.microsoft.com/office/drawing/2014/chart" uri="{C3380CC4-5D6E-409C-BE32-E72D297353CC}">
              <c16:uniqueId val="{00000000-398F-4AA3-B26D-87F35DD73B25}"/>
            </c:ext>
          </c:extLst>
        </c:ser>
        <c:ser>
          <c:idx val="1"/>
          <c:order val="1"/>
          <c:tx>
            <c:strRef>
              <c:f>'1-сх (посевы)'!$D$7</c:f>
              <c:strCache>
                <c:ptCount val="1"/>
                <c:pt idx="0">
                  <c:v>Фактическое значение</c:v>
                </c:pt>
              </c:strCache>
            </c:strRef>
          </c:tx>
          <c:marker>
            <c:symbol val="square"/>
            <c:size val="4"/>
          </c:marker>
          <c:dLbls>
            <c:dLbl>
              <c:idx val="0"/>
              <c:layout>
                <c:manualLayout>
                  <c:x val="3.7927015799073593E-2"/>
                  <c:y val="3.651300775901417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398F-4AA3-B26D-87F35DD73B25}"/>
                </c:ext>
              </c:extLst>
            </c:dLbl>
            <c:dLbl>
              <c:idx val="1"/>
              <c:layout>
                <c:manualLayout>
                  <c:x val="2.8242600226788608E-3"/>
                  <c:y val="4.259850905218342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98F-4AA3-B26D-87F35DD73B25}"/>
                </c:ext>
              </c:extLst>
            </c:dLbl>
            <c:dLbl>
              <c:idx val="2"/>
              <c:layout>
                <c:manualLayout>
                  <c:x val="-2.4172886868280088E-2"/>
                  <c:y val="-1.825650387950710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98F-4AA3-B26D-87F35DD73B25}"/>
                </c:ext>
              </c:extLst>
            </c:dLbl>
            <c:dLbl>
              <c:idx val="3"/>
              <c:layout>
                <c:manualLayout>
                  <c:x val="1.8607616847355724E-2"/>
                  <c:y val="1.521351364625755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98F-4AA3-B26D-87F35DD73B25}"/>
                </c:ext>
              </c:extLst>
            </c:dLbl>
            <c:dLbl>
              <c:idx val="4"/>
              <c:layout>
                <c:manualLayout>
                  <c:x val="8.1395444681124224E-3"/>
                  <c:y val="3.95557584055986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98F-4AA3-B26D-87F35DD73B25}"/>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'1-сх (посевы)'!$B$8:$B$12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(посевы)'!$D$8:$D$12</c:f>
              <c:numCache>
                <c:formatCode>General</c:formatCode>
                <c:ptCount val="5"/>
                <c:pt idx="0">
                  <c:v>4.54</c:v>
                </c:pt>
                <c:pt idx="1">
                  <c:v>4.6100000000000003</c:v>
                </c:pt>
                <c:pt idx="2">
                  <c:v>4.87</c:v>
                </c:pt>
                <c:pt idx="3">
                  <c:v>4.6100000000000003</c:v>
                </c:pt>
                <c:pt idx="4">
                  <c:v>4.75</c:v>
                </c:pt>
              </c:numCache>
            </c:numRef>
          </c:val>
          <c:extLst xmlns:c16r2="http://schemas.microsoft.com/office/drawing/2015/06/chart">
            <c:ext xmlns:c16="http://schemas.microsoft.com/office/drawing/2014/chart" uri="{C3380CC4-5D6E-409C-BE32-E72D297353CC}">
              <c16:uniqueId val="{00000006-398F-4AA3-B26D-87F35DD73B25}"/>
            </c:ext>
          </c:extLst>
        </c:ser>
        <c:dLbls>
          <c:showLegendKey val="0"/>
          <c:showVal val="0"/>
          <c:showCatName val="0"/>
          <c:showSerName val="0"/>
          <c:showPercent val="0"/>
          <c:showBubbleSize val="0"/>
        </c:dLbls>
        <c:axId val="80066816"/>
        <c:axId val="80076800"/>
      </c:radarChart>
      <c:catAx>
        <c:axId val="80066816"/>
        <c:scaling>
          <c:orientation val="minMax"/>
        </c:scaling>
        <c:delete val="0"/>
        <c:axPos val="b"/>
        <c:majorGridlines/>
        <c:numFmt formatCode="General" sourceLinked="1"/>
        <c:majorTickMark val="out"/>
        <c:minorTickMark val="none"/>
        <c:tickLblPos val="nextTo"/>
        <c:crossAx val="80076800"/>
        <c:crosses val="autoZero"/>
        <c:auto val="1"/>
        <c:lblAlgn val="ctr"/>
        <c:lblOffset val="100"/>
        <c:noMultiLvlLbl val="0"/>
      </c:catAx>
      <c:valAx>
        <c:axId val="80076800"/>
        <c:scaling>
          <c:orientation val="minMax"/>
          <c:max val="5"/>
          <c:min val="0"/>
        </c:scaling>
        <c:delete val="0"/>
        <c:axPos val="l"/>
        <c:majorGridlines/>
        <c:numFmt formatCode="General" sourceLinked="0"/>
        <c:majorTickMark val="cross"/>
        <c:minorTickMark val="none"/>
        <c:tickLblPos val="nextTo"/>
        <c:crossAx val="80066816"/>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'1-сх (удобрения)'!$C$7</c:f>
              <c:strCache>
                <c:ptCount val="1"/>
                <c:pt idx="0">
                  <c:v>Эталонное значение</c:v>
                </c:pt>
              </c:strCache>
            </c:strRef>
          </c:tx>
          <c:marker>
            <c:symbol val="none"/>
          </c:marker>
          <c:cat>
            <c:strRef>
              <c:f>'1-сх (удобрения)'!$B$8:$B$12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(удобрения)'!$C$8:$C$12</c:f>
              <c:numCache>
                <c:formatCode>General</c:formatCode>
                <c:ptCount val="5"/>
                <c:pt idx="0">
                  <c:v>5</c:v>
                </c:pt>
                <c:pt idx="1">
                  <c:v>5</c:v>
                </c:pt>
                <c:pt idx="2">
                  <c:v>5</c:v>
                </c:pt>
                <c:pt idx="3">
                  <c:v>5</c:v>
                </c:pt>
                <c:pt idx="4">
                  <c:v>5</c:v>
                </c:pt>
              </c:numCache>
            </c:numRef>
          </c:val>
          <c:extLst xmlns:c16r2="http://schemas.microsoft.com/office/drawing/2015/06/chart">
            <c:ext xmlns:c16="http://schemas.microsoft.com/office/drawing/2014/chart" uri="{C3380CC4-5D6E-409C-BE32-E72D297353CC}">
              <c16:uniqueId val="{00000000-CB2D-4BC5-926A-6EE8053F8CC3}"/>
            </c:ext>
          </c:extLst>
        </c:ser>
        <c:ser>
          <c:idx val="1"/>
          <c:order val="1"/>
          <c:tx>
            <c:strRef>
              <c:f>'1-сх (удобрения)'!$D$7</c:f>
              <c:strCache>
                <c:ptCount val="1"/>
                <c:pt idx="0">
                  <c:v>Фактическое значение</c:v>
                </c:pt>
              </c:strCache>
            </c:strRef>
          </c:tx>
          <c:marker>
            <c:symbol val="square"/>
            <c:size val="4"/>
          </c:marker>
          <c:dLbls>
            <c:dLbl>
              <c:idx val="0"/>
              <c:layout>
                <c:manualLayout>
                  <c:x val="3.7927015799073593E-2"/>
                  <c:y val="3.651300775901417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CB2D-4BC5-926A-6EE8053F8CC3}"/>
                </c:ext>
              </c:extLst>
            </c:dLbl>
            <c:dLbl>
              <c:idx val="1"/>
              <c:layout>
                <c:manualLayout>
                  <c:x val="2.8242600226788608E-3"/>
                  <c:y val="4.259850905218342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CB2D-4BC5-926A-6EE8053F8CC3}"/>
                </c:ext>
              </c:extLst>
            </c:dLbl>
            <c:dLbl>
              <c:idx val="2"/>
              <c:layout>
                <c:manualLayout>
                  <c:x val="-2.4172886868280088E-2"/>
                  <c:y val="-1.825650387950710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B2D-4BC5-926A-6EE8053F8CC3}"/>
                </c:ext>
              </c:extLst>
            </c:dLbl>
            <c:dLbl>
              <c:idx val="3"/>
              <c:layout>
                <c:manualLayout>
                  <c:x val="1.8607616847355724E-2"/>
                  <c:y val="1.521351364625755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B2D-4BC5-926A-6EE8053F8CC3}"/>
                </c:ext>
              </c:extLst>
            </c:dLbl>
            <c:dLbl>
              <c:idx val="4"/>
              <c:layout>
                <c:manualLayout>
                  <c:x val="8.1395444681124224E-3"/>
                  <c:y val="3.95557584055986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B2D-4BC5-926A-6EE8053F8CC3}"/>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'1-сх (удобрения)'!$B$8:$B$12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(удобрения)'!$D$8:$D$12</c:f>
              <c:numCache>
                <c:formatCode>General</c:formatCode>
                <c:ptCount val="5"/>
                <c:pt idx="0">
                  <c:v>4.49</c:v>
                </c:pt>
                <c:pt idx="1">
                  <c:v>4.71</c:v>
                </c:pt>
                <c:pt idx="2">
                  <c:v>4.7699999999999996</c:v>
                </c:pt>
                <c:pt idx="3">
                  <c:v>4.63</c:v>
                </c:pt>
                <c:pt idx="4">
                  <c:v>4.75</c:v>
                </c:pt>
              </c:numCache>
            </c:numRef>
          </c:val>
          <c:extLst xmlns:c16r2="http://schemas.microsoft.com/office/drawing/2015/06/chart">
            <c:ext xmlns:c16="http://schemas.microsoft.com/office/drawing/2014/chart" uri="{C3380CC4-5D6E-409C-BE32-E72D297353CC}">
              <c16:uniqueId val="{00000006-CB2D-4BC5-926A-6EE8053F8CC3}"/>
            </c:ext>
          </c:extLst>
        </c:ser>
        <c:dLbls>
          <c:showLegendKey val="0"/>
          <c:showVal val="0"/>
          <c:showCatName val="0"/>
          <c:showSerName val="0"/>
          <c:showPercent val="0"/>
          <c:showBubbleSize val="0"/>
        </c:dLbls>
        <c:axId val="97561984"/>
        <c:axId val="97571968"/>
      </c:radarChart>
      <c:catAx>
        <c:axId val="97561984"/>
        <c:scaling>
          <c:orientation val="minMax"/>
        </c:scaling>
        <c:delete val="0"/>
        <c:axPos val="b"/>
        <c:majorGridlines/>
        <c:numFmt formatCode="General" sourceLinked="1"/>
        <c:majorTickMark val="out"/>
        <c:minorTickMark val="none"/>
        <c:tickLblPos val="nextTo"/>
        <c:crossAx val="97571968"/>
        <c:crosses val="autoZero"/>
        <c:auto val="1"/>
        <c:lblAlgn val="ctr"/>
        <c:lblOffset val="100"/>
        <c:noMultiLvlLbl val="0"/>
      </c:catAx>
      <c:valAx>
        <c:axId val="97571968"/>
        <c:scaling>
          <c:orientation val="minMax"/>
          <c:max val="5"/>
          <c:min val="0"/>
        </c:scaling>
        <c:delete val="0"/>
        <c:axPos val="l"/>
        <c:majorGridlines/>
        <c:numFmt formatCode="General" sourceLinked="0"/>
        <c:majorTickMark val="cross"/>
        <c:minorTickMark val="none"/>
        <c:tickLblPos val="nextTo"/>
        <c:crossAx val="97561984"/>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'1-сх (техника)'!$C$7</c:f>
              <c:strCache>
                <c:ptCount val="1"/>
                <c:pt idx="0">
                  <c:v>Эталонное значение</c:v>
                </c:pt>
              </c:strCache>
            </c:strRef>
          </c:tx>
          <c:marker>
            <c:symbol val="none"/>
          </c:marker>
          <c:cat>
            <c:strRef>
              <c:f>'1-сх (техника)'!$B$8:$B$12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(техника)'!$C$8:$C$12</c:f>
              <c:numCache>
                <c:formatCode>General</c:formatCode>
                <c:ptCount val="5"/>
                <c:pt idx="0">
                  <c:v>5</c:v>
                </c:pt>
                <c:pt idx="1">
                  <c:v>5</c:v>
                </c:pt>
                <c:pt idx="2">
                  <c:v>5</c:v>
                </c:pt>
                <c:pt idx="3">
                  <c:v>5</c:v>
                </c:pt>
                <c:pt idx="4">
                  <c:v>5</c:v>
                </c:pt>
              </c:numCache>
            </c:numRef>
          </c:val>
          <c:extLst xmlns:c16r2="http://schemas.microsoft.com/office/drawing/2015/06/chart">
            <c:ext xmlns:c16="http://schemas.microsoft.com/office/drawing/2014/chart" uri="{C3380CC4-5D6E-409C-BE32-E72D297353CC}">
              <c16:uniqueId val="{00000000-BC7D-4E14-B84B-B0F3C55541EA}"/>
            </c:ext>
          </c:extLst>
        </c:ser>
        <c:ser>
          <c:idx val="1"/>
          <c:order val="1"/>
          <c:tx>
            <c:strRef>
              <c:f>'1-сх (техника)'!$D$7</c:f>
              <c:strCache>
                <c:ptCount val="1"/>
                <c:pt idx="0">
                  <c:v>Фактическое значение</c:v>
                </c:pt>
              </c:strCache>
            </c:strRef>
          </c:tx>
          <c:marker>
            <c:symbol val="square"/>
            <c:size val="4"/>
          </c:marker>
          <c:dLbls>
            <c:dLbl>
              <c:idx val="0"/>
              <c:layout>
                <c:manualLayout>
                  <c:x val="3.7927015799073593E-2"/>
                  <c:y val="3.651300775901417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C7D-4E14-B84B-B0F3C55541EA}"/>
                </c:ext>
              </c:extLst>
            </c:dLbl>
            <c:dLbl>
              <c:idx val="1"/>
              <c:layout>
                <c:manualLayout>
                  <c:x val="2.8242600226788608E-3"/>
                  <c:y val="4.259850905218342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C7D-4E14-B84B-B0F3C55541EA}"/>
                </c:ext>
              </c:extLst>
            </c:dLbl>
            <c:dLbl>
              <c:idx val="2"/>
              <c:layout>
                <c:manualLayout>
                  <c:x val="-2.4172886868280088E-2"/>
                  <c:y val="-1.825650387950710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BC7D-4E14-B84B-B0F3C55541EA}"/>
                </c:ext>
              </c:extLst>
            </c:dLbl>
            <c:dLbl>
              <c:idx val="3"/>
              <c:layout>
                <c:manualLayout>
                  <c:x val="1.8607616847355724E-2"/>
                  <c:y val="1.521351364625755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BC7D-4E14-B84B-B0F3C55541EA}"/>
                </c:ext>
              </c:extLst>
            </c:dLbl>
            <c:dLbl>
              <c:idx val="4"/>
              <c:layout>
                <c:manualLayout>
                  <c:x val="8.1395444681124224E-3"/>
                  <c:y val="3.95557584055986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BC7D-4E14-B84B-B0F3C55541EA}"/>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'1-сх (техника)'!$B$8:$B$12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(техника)'!$D$8:$D$12</c:f>
              <c:numCache>
                <c:formatCode>General</c:formatCode>
                <c:ptCount val="5"/>
                <c:pt idx="0">
                  <c:v>4.49</c:v>
                </c:pt>
                <c:pt idx="1">
                  <c:v>4.8099999999999996</c:v>
                </c:pt>
                <c:pt idx="2">
                  <c:v>4.83</c:v>
                </c:pt>
                <c:pt idx="3">
                  <c:v>4.54</c:v>
                </c:pt>
                <c:pt idx="4">
                  <c:v>4.75</c:v>
                </c:pt>
              </c:numCache>
            </c:numRef>
          </c:val>
          <c:extLst xmlns:c16r2="http://schemas.microsoft.com/office/drawing/2015/06/chart">
            <c:ext xmlns:c16="http://schemas.microsoft.com/office/drawing/2014/chart" uri="{C3380CC4-5D6E-409C-BE32-E72D297353CC}">
              <c16:uniqueId val="{00000006-BC7D-4E14-B84B-B0F3C55541EA}"/>
            </c:ext>
          </c:extLst>
        </c:ser>
        <c:dLbls>
          <c:showLegendKey val="0"/>
          <c:showVal val="0"/>
          <c:showCatName val="0"/>
          <c:showSerName val="0"/>
          <c:showPercent val="0"/>
          <c:showBubbleSize val="0"/>
        </c:dLbls>
        <c:axId val="97633408"/>
        <c:axId val="97634944"/>
      </c:radarChart>
      <c:catAx>
        <c:axId val="97633408"/>
        <c:scaling>
          <c:orientation val="minMax"/>
        </c:scaling>
        <c:delete val="0"/>
        <c:axPos val="b"/>
        <c:majorGridlines/>
        <c:numFmt formatCode="General" sourceLinked="1"/>
        <c:majorTickMark val="out"/>
        <c:minorTickMark val="none"/>
        <c:tickLblPos val="nextTo"/>
        <c:crossAx val="97634944"/>
        <c:crosses val="autoZero"/>
        <c:auto val="1"/>
        <c:lblAlgn val="ctr"/>
        <c:lblOffset val="100"/>
        <c:noMultiLvlLbl val="0"/>
      </c:catAx>
      <c:valAx>
        <c:axId val="97634944"/>
        <c:scaling>
          <c:orientation val="minMax"/>
          <c:max val="5"/>
          <c:min val="0"/>
        </c:scaling>
        <c:delete val="0"/>
        <c:axPos val="l"/>
        <c:majorGridlines/>
        <c:numFmt formatCode="General" sourceLinked="0"/>
        <c:majorTickMark val="cross"/>
        <c:minorTickMark val="none"/>
        <c:tickLblPos val="nextTo"/>
        <c:crossAx val="97633408"/>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'1-сх (звероводство)'!$C$7</c:f>
              <c:strCache>
                <c:ptCount val="1"/>
                <c:pt idx="0">
                  <c:v>Эталонное значение</c:v>
                </c:pt>
              </c:strCache>
            </c:strRef>
          </c:tx>
          <c:marker>
            <c:symbol val="none"/>
          </c:marker>
          <c:cat>
            <c:strRef>
              <c:f>'1-сх (звероводство)'!$B$8:$B$12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(звероводство)'!$C$8:$C$12</c:f>
              <c:numCache>
                <c:formatCode>General</c:formatCode>
                <c:ptCount val="5"/>
                <c:pt idx="0">
                  <c:v>5</c:v>
                </c:pt>
                <c:pt idx="1">
                  <c:v>5</c:v>
                </c:pt>
                <c:pt idx="2">
                  <c:v>5</c:v>
                </c:pt>
                <c:pt idx="3">
                  <c:v>5</c:v>
                </c:pt>
                <c:pt idx="4">
                  <c:v>5</c:v>
                </c:pt>
              </c:numCache>
            </c:numRef>
          </c:val>
          <c:extLst xmlns:c16r2="http://schemas.microsoft.com/office/drawing/2015/06/chart">
            <c:ext xmlns:c16="http://schemas.microsoft.com/office/drawing/2014/chart" uri="{C3380CC4-5D6E-409C-BE32-E72D297353CC}">
              <c16:uniqueId val="{00000000-87AE-4E10-8890-AA2E6407288C}"/>
            </c:ext>
          </c:extLst>
        </c:ser>
        <c:ser>
          <c:idx val="1"/>
          <c:order val="1"/>
          <c:tx>
            <c:strRef>
              <c:f>'1-сх (звероводство)'!$D$7</c:f>
              <c:strCache>
                <c:ptCount val="1"/>
                <c:pt idx="0">
                  <c:v>Фактическое значение</c:v>
                </c:pt>
              </c:strCache>
            </c:strRef>
          </c:tx>
          <c:marker>
            <c:symbol val="square"/>
            <c:size val="4"/>
          </c:marker>
          <c:dLbls>
            <c:dLbl>
              <c:idx val="0"/>
              <c:layout>
                <c:manualLayout>
                  <c:x val="3.7927015799073593E-2"/>
                  <c:y val="3.651300775901417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87AE-4E10-8890-AA2E6407288C}"/>
                </c:ext>
              </c:extLst>
            </c:dLbl>
            <c:dLbl>
              <c:idx val="1"/>
              <c:layout>
                <c:manualLayout>
                  <c:x val="2.8242600226788608E-3"/>
                  <c:y val="4.259850905218342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87AE-4E10-8890-AA2E6407288C}"/>
                </c:ext>
              </c:extLst>
            </c:dLbl>
            <c:dLbl>
              <c:idx val="2"/>
              <c:layout>
                <c:manualLayout>
                  <c:x val="-2.4172886868280088E-2"/>
                  <c:y val="-1.825650387950710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87AE-4E10-8890-AA2E6407288C}"/>
                </c:ext>
              </c:extLst>
            </c:dLbl>
            <c:dLbl>
              <c:idx val="3"/>
              <c:layout>
                <c:manualLayout>
                  <c:x val="1.8607616847355724E-2"/>
                  <c:y val="1.521351364625755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87AE-4E10-8890-AA2E6407288C}"/>
                </c:ext>
              </c:extLst>
            </c:dLbl>
            <c:dLbl>
              <c:idx val="4"/>
              <c:layout>
                <c:manualLayout>
                  <c:x val="8.1395444681124224E-3"/>
                  <c:y val="3.95557584055986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87AE-4E10-8890-AA2E6407288C}"/>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'1-сх (звероводство)'!$B$8:$B$12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(звероводство)'!$D$8:$D$12</c:f>
              <c:numCache>
                <c:formatCode>General</c:formatCode>
                <c:ptCount val="5"/>
                <c:pt idx="0">
                  <c:v>4.4400000000000004</c:v>
                </c:pt>
                <c:pt idx="1">
                  <c:v>4.88</c:v>
                </c:pt>
                <c:pt idx="2">
                  <c:v>4.87</c:v>
                </c:pt>
                <c:pt idx="3">
                  <c:v>4.5999999999999996</c:v>
                </c:pt>
                <c:pt idx="4">
                  <c:v>4.75</c:v>
                </c:pt>
              </c:numCache>
            </c:numRef>
          </c:val>
          <c:extLst xmlns:c16r2="http://schemas.microsoft.com/office/drawing/2015/06/chart">
            <c:ext xmlns:c16="http://schemas.microsoft.com/office/drawing/2014/chart" uri="{C3380CC4-5D6E-409C-BE32-E72D297353CC}">
              <c16:uniqueId val="{00000006-87AE-4E10-8890-AA2E6407288C}"/>
            </c:ext>
          </c:extLst>
        </c:ser>
        <c:dLbls>
          <c:showLegendKey val="0"/>
          <c:showVal val="0"/>
          <c:showCatName val="0"/>
          <c:showSerName val="0"/>
          <c:showPercent val="0"/>
          <c:showBubbleSize val="0"/>
        </c:dLbls>
        <c:axId val="98200192"/>
        <c:axId val="98206080"/>
      </c:radarChart>
      <c:catAx>
        <c:axId val="98200192"/>
        <c:scaling>
          <c:orientation val="minMax"/>
        </c:scaling>
        <c:delete val="0"/>
        <c:axPos val="b"/>
        <c:majorGridlines/>
        <c:numFmt formatCode="General" sourceLinked="1"/>
        <c:majorTickMark val="out"/>
        <c:minorTickMark val="none"/>
        <c:tickLblPos val="nextTo"/>
        <c:crossAx val="98206080"/>
        <c:crosses val="autoZero"/>
        <c:auto val="1"/>
        <c:lblAlgn val="ctr"/>
        <c:lblOffset val="100"/>
        <c:noMultiLvlLbl val="0"/>
      </c:catAx>
      <c:valAx>
        <c:axId val="98206080"/>
        <c:scaling>
          <c:orientation val="minMax"/>
          <c:max val="5"/>
          <c:min val="0"/>
        </c:scaling>
        <c:delete val="0"/>
        <c:axPos val="l"/>
        <c:majorGridlines/>
        <c:numFmt formatCode="General" sourceLinked="0"/>
        <c:majorTickMark val="cross"/>
        <c:minorTickMark val="none"/>
        <c:tickLblPos val="nextTo"/>
        <c:crossAx val="98200192"/>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95250</xdr:colOff>
      <xdr:row>15</xdr:row>
      <xdr:rowOff>192405</xdr:rowOff>
    </xdr:from>
    <xdr:to>
      <xdr:col>5</xdr:col>
      <xdr:colOff>15239</xdr:colOff>
      <xdr:row>36</xdr:row>
      <xdr:rowOff>165735</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14</xdr:row>
      <xdr:rowOff>97155</xdr:rowOff>
    </xdr:from>
    <xdr:to>
      <xdr:col>3</xdr:col>
      <xdr:colOff>1634489</xdr:colOff>
      <xdr:row>35</xdr:row>
      <xdr:rowOff>70485</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14</xdr:row>
      <xdr:rowOff>97155</xdr:rowOff>
    </xdr:from>
    <xdr:to>
      <xdr:col>3</xdr:col>
      <xdr:colOff>1634489</xdr:colOff>
      <xdr:row>35</xdr:row>
      <xdr:rowOff>70485</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14</xdr:row>
      <xdr:rowOff>97155</xdr:rowOff>
    </xdr:from>
    <xdr:to>
      <xdr:col>3</xdr:col>
      <xdr:colOff>1634489</xdr:colOff>
      <xdr:row>35</xdr:row>
      <xdr:rowOff>70485</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14</xdr:row>
      <xdr:rowOff>97155</xdr:rowOff>
    </xdr:from>
    <xdr:to>
      <xdr:col>3</xdr:col>
      <xdr:colOff>1634489</xdr:colOff>
      <xdr:row>35</xdr:row>
      <xdr:rowOff>70485</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c.europa.eu/eurostat/cache/metadata/EN/employ_esqrs_ee.htm" TargetMode="External"/><Relationship Id="rId13" Type="http://schemas.openxmlformats.org/officeDocument/2006/relationships/hyperlink" Target="https://ec.europa.eu/eurostat/cache/metadata/EN/employ_esqrs_ee.htm" TargetMode="External"/><Relationship Id="rId18" Type="http://schemas.openxmlformats.org/officeDocument/2006/relationships/hyperlink" Target="https://ec.europa.eu/eurostat/cache/metadata/EN/employ_esqrs_ee.htm" TargetMode="External"/><Relationship Id="rId3" Type="http://schemas.openxmlformats.org/officeDocument/2006/relationships/hyperlink" Target="http://www.belstat.gov.by/metodologiya/kratkiy-glossariy-statisticheskikh-terminov/" TargetMode="External"/><Relationship Id="rId21" Type="http://schemas.openxmlformats.org/officeDocument/2006/relationships/printerSettings" Target="../printerSettings/printerSettings1.bin"/><Relationship Id="rId7" Type="http://schemas.openxmlformats.org/officeDocument/2006/relationships/hyperlink" Target="https://ec.europa.eu/eurostat/cache/metadata/EN/employ_esqrs_ee.htm" TargetMode="External"/><Relationship Id="rId12" Type="http://schemas.openxmlformats.org/officeDocument/2006/relationships/hyperlink" Target="https://ec.europa.eu/eurostat/cache/metadata/EN/employ_esqrs_ee.htm" TargetMode="External"/><Relationship Id="rId17" Type="http://schemas.openxmlformats.org/officeDocument/2006/relationships/hyperlink" Target="https://ec.europa.eu/eurostat/cache/metadata/EN/employ_esqrs_ee.htm" TargetMode="External"/><Relationship Id="rId2" Type="http://schemas.openxmlformats.org/officeDocument/2006/relationships/hyperlink" Target="http://www.belstat.gov.by/upload-belstat/upload-belstat-pdf/o-belstate/Prikas_16.10.2017%20%E2%84%96%20157.pdf" TargetMode="External"/><Relationship Id="rId16" Type="http://schemas.openxmlformats.org/officeDocument/2006/relationships/hyperlink" Target="https://ec.europa.eu/eurostat/cache/metadata/EN/employ_esqrs_ee.htm" TargetMode="External"/><Relationship Id="rId20" Type="http://schemas.openxmlformats.org/officeDocument/2006/relationships/hyperlink" Target="http://www.belstat.gov.by/upload-belstat/upload-belstat-word/Metod_pologenija/Ststist_transporna%20_17_07_2018.doc" TargetMode="External"/><Relationship Id="rId1" Type="http://schemas.openxmlformats.org/officeDocument/2006/relationships/hyperlink" Target="http://www.belstat.gov.by/upload-belstat/upload-belstat-word/Prikas_93_27_06_2017.doc" TargetMode="External"/><Relationship Id="rId6" Type="http://schemas.openxmlformats.org/officeDocument/2006/relationships/hyperlink" Target="http://www.belstat.gov.by/upload-belstat/upload-belstat-pdf/o-belstate/Otchet_dejal_Belstat_2018_.pdf" TargetMode="External"/><Relationship Id="rId11" Type="http://schemas.openxmlformats.org/officeDocument/2006/relationships/hyperlink" Target="https://ec.europa.eu/eurostat/cache/metadata/EN/employ_esqrs_ee.htm" TargetMode="External"/><Relationship Id="rId5" Type="http://schemas.openxmlformats.org/officeDocument/2006/relationships/hyperlink" Target="https://docs.google.com/forms/d/e/1FAIpQLScDCM7PjesN9s6fN8-F9QXMWY4dQpoyoFRtCHrGPB7lrnU0Gg/viewform" TargetMode="External"/><Relationship Id="rId15" Type="http://schemas.openxmlformats.org/officeDocument/2006/relationships/hyperlink" Target="https://ec.europa.eu/eurostat/cache/metadata/EN/employ_esqrs_ee.htm" TargetMode="External"/><Relationship Id="rId10" Type="http://schemas.openxmlformats.org/officeDocument/2006/relationships/hyperlink" Target="https://ec.europa.eu/eurostat/cache/metadata/EN/employ_esqrs_ee.htm" TargetMode="External"/><Relationship Id="rId19" Type="http://schemas.openxmlformats.org/officeDocument/2006/relationships/hyperlink" Target="mailto:selskoe@belstat.gov.by" TargetMode="External"/><Relationship Id="rId4" Type="http://schemas.openxmlformats.org/officeDocument/2006/relationships/hyperlink" Target="http://www.belstat.gov.by/upload-belstat/upload-belstat-pdf/o-belstate/R%D0%9A_SMK_02_2019.pdf" TargetMode="External"/><Relationship Id="rId9" Type="http://schemas.openxmlformats.org/officeDocument/2006/relationships/hyperlink" Target="https://ec.europa.eu/eurostat/cache/metadata/EN/employ_esqrs_ee.htm" TargetMode="External"/><Relationship Id="rId14" Type="http://schemas.openxmlformats.org/officeDocument/2006/relationships/hyperlink" Target="https://ec.europa.eu/eurostat/cache/metadata/EN/employ_esqrs_ee.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3"/>
  <sheetViews>
    <sheetView tabSelected="1" topLeftCell="A135" zoomScale="110" zoomScaleNormal="110" workbookViewId="0">
      <selection activeCell="L135" sqref="L135"/>
    </sheetView>
  </sheetViews>
  <sheetFormatPr defaultColWidth="9.140625" defaultRowHeight="15" outlineLevelCol="1" x14ac:dyDescent="0.25"/>
  <cols>
    <col min="1" max="1" width="9" style="37" customWidth="1"/>
    <col min="2" max="2" width="28.140625" style="38" customWidth="1"/>
    <col min="3" max="3" width="24.5703125" style="38" hidden="1" customWidth="1" outlineLevel="1"/>
    <col min="4" max="4" width="48.5703125" style="38" customWidth="1" collapsed="1"/>
    <col min="5" max="5" width="39.140625" style="38" customWidth="1"/>
    <col min="6" max="6" width="40" style="21" customWidth="1"/>
    <col min="7" max="7" width="0.5703125" style="63" customWidth="1"/>
    <col min="8" max="16384" width="9.140625" style="21"/>
  </cols>
  <sheetData>
    <row r="1" spans="1:7" ht="3.75" customHeight="1" x14ac:dyDescent="0.25"/>
    <row r="2" spans="1:7" s="24" customFormat="1" ht="15" customHeight="1" x14ac:dyDescent="0.25">
      <c r="A2" s="163" t="s">
        <v>398</v>
      </c>
      <c r="B2" s="164"/>
      <c r="C2" s="164"/>
      <c r="D2" s="164"/>
      <c r="E2" s="164"/>
      <c r="F2" s="165"/>
      <c r="G2" s="64"/>
    </row>
    <row r="3" spans="1:7" s="24" customFormat="1" ht="15" customHeight="1" x14ac:dyDescent="0.25">
      <c r="A3" s="166" t="s">
        <v>144</v>
      </c>
      <c r="B3" s="167"/>
      <c r="C3" s="167"/>
      <c r="D3" s="167"/>
      <c r="E3" s="167"/>
      <c r="F3" s="168"/>
      <c r="G3" s="64"/>
    </row>
    <row r="4" spans="1:7" s="24" customFormat="1" ht="15" customHeight="1" x14ac:dyDescent="0.25">
      <c r="A4" s="166" t="s">
        <v>319</v>
      </c>
      <c r="B4" s="167"/>
      <c r="C4" s="167"/>
      <c r="D4" s="167"/>
      <c r="E4" s="167"/>
      <c r="F4" s="168"/>
      <c r="G4" s="64"/>
    </row>
    <row r="5" spans="1:7" s="24" customFormat="1" ht="15" customHeight="1" x14ac:dyDescent="0.25">
      <c r="A5" s="169" t="s">
        <v>320</v>
      </c>
      <c r="B5" s="170"/>
      <c r="C5" s="170"/>
      <c r="D5" s="170"/>
      <c r="E5" s="170"/>
      <c r="F5" s="171"/>
      <c r="G5" s="64"/>
    </row>
    <row r="6" spans="1:7" s="24" customFormat="1" ht="11.25" customHeight="1" x14ac:dyDescent="0.25">
      <c r="A6" s="29"/>
      <c r="B6" s="30"/>
      <c r="C6" s="30"/>
      <c r="D6" s="30"/>
      <c r="E6" s="30"/>
      <c r="G6" s="64"/>
    </row>
    <row r="7" spans="1:7" s="24" customFormat="1" ht="11.25" customHeight="1" thickBot="1" x14ac:dyDescent="0.3">
      <c r="A7" s="31"/>
      <c r="B7" s="32"/>
      <c r="C7" s="32"/>
      <c r="D7" s="32"/>
      <c r="E7" s="32"/>
      <c r="G7" s="64"/>
    </row>
    <row r="8" spans="1:7" s="24" customFormat="1" ht="15.75" thickBot="1" x14ac:dyDescent="0.3">
      <c r="A8" s="129" t="s">
        <v>238</v>
      </c>
      <c r="B8" s="130"/>
      <c r="C8" s="32"/>
      <c r="D8" s="32"/>
      <c r="E8" s="32"/>
      <c r="G8" s="64"/>
    </row>
    <row r="9" spans="1:7" ht="15.75" customHeight="1" x14ac:dyDescent="0.25">
      <c r="A9" s="131" t="s">
        <v>239</v>
      </c>
      <c r="B9" s="132"/>
    </row>
    <row r="10" spans="1:7" ht="15.75" customHeight="1" x14ac:dyDescent="0.25">
      <c r="A10" s="131" t="s">
        <v>294</v>
      </c>
      <c r="B10" s="132"/>
    </row>
    <row r="11" spans="1:7" ht="15.75" customHeight="1" x14ac:dyDescent="0.25">
      <c r="A11" s="131" t="s">
        <v>240</v>
      </c>
      <c r="B11" s="132"/>
    </row>
    <row r="12" spans="1:7" ht="15.75" customHeight="1" x14ac:dyDescent="0.25">
      <c r="A12" s="127" t="s">
        <v>241</v>
      </c>
      <c r="B12" s="128"/>
    </row>
    <row r="13" spans="1:7" ht="15.75" customHeight="1" x14ac:dyDescent="0.25">
      <c r="A13" s="127" t="s">
        <v>242</v>
      </c>
      <c r="B13" s="128"/>
    </row>
    <row r="14" spans="1:7" ht="15.75" customHeight="1" x14ac:dyDescent="0.25">
      <c r="A14" s="127" t="s">
        <v>244</v>
      </c>
      <c r="B14" s="128"/>
    </row>
    <row r="15" spans="1:7" ht="15.75" customHeight="1" x14ac:dyDescent="0.25">
      <c r="A15" s="127" t="s">
        <v>245</v>
      </c>
      <c r="B15" s="128"/>
    </row>
    <row r="16" spans="1:7" ht="15.75" customHeight="1" x14ac:dyDescent="0.25">
      <c r="A16" s="127" t="s">
        <v>246</v>
      </c>
      <c r="B16" s="128"/>
    </row>
    <row r="17" spans="1:8" ht="15.75" customHeight="1" x14ac:dyDescent="0.25">
      <c r="A17" s="127" t="s">
        <v>247</v>
      </c>
      <c r="B17" s="128"/>
    </row>
    <row r="18" spans="1:8" ht="15.75" customHeight="1" x14ac:dyDescent="0.25">
      <c r="A18" s="127" t="s">
        <v>248</v>
      </c>
      <c r="B18" s="128"/>
    </row>
    <row r="19" spans="1:8" ht="15.75" customHeight="1" x14ac:dyDescent="0.25">
      <c r="A19" s="127" t="s">
        <v>249</v>
      </c>
      <c r="B19" s="128"/>
    </row>
    <row r="20" spans="1:8" ht="15.75" customHeight="1" thickBot="1" x14ac:dyDescent="0.3">
      <c r="A20" s="133" t="s">
        <v>250</v>
      </c>
      <c r="B20" s="134"/>
    </row>
    <row r="21" spans="1:8" ht="9.75" customHeight="1" x14ac:dyDescent="0.25">
      <c r="A21" s="39"/>
      <c r="B21" s="39"/>
    </row>
    <row r="22" spans="1:8" customFormat="1" ht="13.5" customHeight="1" x14ac:dyDescent="0.25">
      <c r="A22" s="137"/>
      <c r="B22" s="135" t="s">
        <v>145</v>
      </c>
      <c r="C22" s="40"/>
      <c r="D22" s="146" t="s">
        <v>310</v>
      </c>
      <c r="E22" s="146"/>
      <c r="F22" s="147"/>
      <c r="G22" s="94"/>
      <c r="H22" s="65"/>
    </row>
    <row r="23" spans="1:8" ht="19.5" customHeight="1" x14ac:dyDescent="0.25">
      <c r="A23" s="138"/>
      <c r="B23" s="136"/>
      <c r="C23" s="41"/>
      <c r="D23" s="33" t="s">
        <v>475</v>
      </c>
      <c r="E23" s="33" t="s">
        <v>476</v>
      </c>
      <c r="F23" s="87" t="s">
        <v>477</v>
      </c>
      <c r="G23" s="77"/>
      <c r="H23" s="63"/>
    </row>
    <row r="24" spans="1:8" ht="17.25" customHeight="1" x14ac:dyDescent="0.25">
      <c r="A24" s="34">
        <v>1</v>
      </c>
      <c r="B24" s="42" t="s">
        <v>146</v>
      </c>
      <c r="C24" s="43" t="s">
        <v>0</v>
      </c>
      <c r="D24" s="148"/>
      <c r="E24" s="148"/>
      <c r="F24" s="149"/>
      <c r="G24" s="77"/>
      <c r="H24" s="63"/>
    </row>
    <row r="25" spans="1:8" ht="15" customHeight="1" x14ac:dyDescent="0.25">
      <c r="A25" s="27" t="s">
        <v>1</v>
      </c>
      <c r="B25" s="44" t="s">
        <v>147</v>
      </c>
      <c r="C25" s="45" t="s">
        <v>2</v>
      </c>
      <c r="D25" s="110" t="s">
        <v>149</v>
      </c>
      <c r="E25" s="110"/>
      <c r="F25" s="104"/>
      <c r="G25" s="77"/>
      <c r="H25" s="63"/>
    </row>
    <row r="26" spans="1:8" ht="15" customHeight="1" x14ac:dyDescent="0.25">
      <c r="A26" s="73" t="s">
        <v>3</v>
      </c>
      <c r="B26" s="44" t="s">
        <v>148</v>
      </c>
      <c r="C26" s="45" t="s">
        <v>4</v>
      </c>
      <c r="D26" s="110" t="s">
        <v>312</v>
      </c>
      <c r="E26" s="110"/>
      <c r="F26" s="104"/>
      <c r="G26" s="77"/>
      <c r="H26" s="63"/>
    </row>
    <row r="27" spans="1:8" ht="15" customHeight="1" x14ac:dyDescent="0.25">
      <c r="A27" s="73" t="s">
        <v>5</v>
      </c>
      <c r="B27" s="44" t="s">
        <v>150</v>
      </c>
      <c r="C27" s="45" t="s">
        <v>6</v>
      </c>
      <c r="D27" s="110" t="s">
        <v>313</v>
      </c>
      <c r="E27" s="110" t="s">
        <v>295</v>
      </c>
      <c r="F27" s="104"/>
      <c r="G27" s="77"/>
      <c r="H27" s="63"/>
    </row>
    <row r="28" spans="1:8" ht="15" customHeight="1" x14ac:dyDescent="0.25">
      <c r="A28" s="73" t="s">
        <v>7</v>
      </c>
      <c r="B28" s="44" t="s">
        <v>200</v>
      </c>
      <c r="C28" s="45" t="s">
        <v>8</v>
      </c>
      <c r="D28" s="110" t="s">
        <v>422</v>
      </c>
      <c r="E28" s="110"/>
      <c r="F28" s="104"/>
      <c r="G28" s="77"/>
      <c r="H28" s="63"/>
    </row>
    <row r="29" spans="1:8" ht="15" customHeight="1" x14ac:dyDescent="0.25">
      <c r="A29" s="73" t="s">
        <v>9</v>
      </c>
      <c r="B29" s="44" t="s">
        <v>151</v>
      </c>
      <c r="C29" s="45" t="s">
        <v>10</v>
      </c>
      <c r="D29" s="110" t="s">
        <v>201</v>
      </c>
      <c r="E29" s="110"/>
      <c r="F29" s="104"/>
      <c r="G29" s="77"/>
      <c r="H29" s="63"/>
    </row>
    <row r="30" spans="1:8" ht="14.25" customHeight="1" x14ac:dyDescent="0.25">
      <c r="A30" s="74" t="s">
        <v>11</v>
      </c>
      <c r="B30" s="44" t="s">
        <v>152</v>
      </c>
      <c r="C30" s="45" t="s">
        <v>12</v>
      </c>
      <c r="D30" s="108" t="s">
        <v>321</v>
      </c>
      <c r="E30" s="108"/>
      <c r="F30" s="109"/>
      <c r="G30" s="77"/>
      <c r="H30" s="63"/>
    </row>
    <row r="31" spans="1:8" ht="14.25" customHeight="1" x14ac:dyDescent="0.25">
      <c r="A31" s="26" t="s">
        <v>13</v>
      </c>
      <c r="B31" s="44" t="s">
        <v>153</v>
      </c>
      <c r="C31" s="45" t="s">
        <v>14</v>
      </c>
      <c r="D31" s="110" t="s">
        <v>314</v>
      </c>
      <c r="E31" s="110"/>
      <c r="F31" s="104"/>
      <c r="G31" s="77"/>
      <c r="H31" s="63"/>
    </row>
    <row r="32" spans="1:8" ht="14.25" customHeight="1" x14ac:dyDescent="0.25">
      <c r="A32" s="26" t="s">
        <v>15</v>
      </c>
      <c r="B32" s="44" t="s">
        <v>154</v>
      </c>
      <c r="C32" s="45" t="s">
        <v>16</v>
      </c>
      <c r="D32" s="116" t="s">
        <v>202</v>
      </c>
      <c r="E32" s="116"/>
      <c r="F32" s="117"/>
      <c r="G32" s="77"/>
      <c r="H32" s="63"/>
    </row>
    <row r="33" spans="1:8" ht="25.5" customHeight="1" x14ac:dyDescent="0.25">
      <c r="A33" s="35">
        <v>2</v>
      </c>
      <c r="B33" s="42" t="s">
        <v>155</v>
      </c>
      <c r="C33" s="43" t="s">
        <v>17</v>
      </c>
      <c r="D33" s="143"/>
      <c r="E33" s="143"/>
      <c r="F33" s="144"/>
      <c r="G33" s="77"/>
      <c r="H33" s="63"/>
    </row>
    <row r="34" spans="1:8" ht="55.5" customHeight="1" x14ac:dyDescent="0.25">
      <c r="A34" s="44" t="s">
        <v>18</v>
      </c>
      <c r="B34" s="44" t="s">
        <v>156</v>
      </c>
      <c r="C34" s="53" t="s">
        <v>19</v>
      </c>
      <c r="D34" s="104" t="s">
        <v>447</v>
      </c>
      <c r="E34" s="113"/>
      <c r="F34" s="105"/>
      <c r="G34" s="77"/>
      <c r="H34" s="63"/>
    </row>
    <row r="35" spans="1:8" ht="13.5" customHeight="1" x14ac:dyDescent="0.25">
      <c r="A35" s="67"/>
      <c r="B35" s="67"/>
      <c r="C35" s="98"/>
      <c r="D35" s="145" t="s">
        <v>446</v>
      </c>
      <c r="E35" s="145"/>
      <c r="F35" s="145"/>
      <c r="G35" s="77"/>
      <c r="H35" s="63"/>
    </row>
    <row r="36" spans="1:8" ht="119.25" customHeight="1" x14ac:dyDescent="0.25">
      <c r="A36" s="67"/>
      <c r="B36" s="67"/>
      <c r="C36" s="54" t="s">
        <v>14</v>
      </c>
      <c r="D36" s="75" t="s">
        <v>448</v>
      </c>
      <c r="E36" s="70" t="s">
        <v>460</v>
      </c>
      <c r="F36" s="60" t="s">
        <v>449</v>
      </c>
      <c r="G36" s="77"/>
      <c r="H36" s="63"/>
    </row>
    <row r="37" spans="1:8" ht="15.75" customHeight="1" x14ac:dyDescent="0.25">
      <c r="A37" s="67"/>
      <c r="B37" s="67"/>
      <c r="C37" s="54"/>
      <c r="D37" s="145" t="s">
        <v>450</v>
      </c>
      <c r="E37" s="145"/>
      <c r="F37" s="145"/>
      <c r="G37" s="77"/>
      <c r="H37" s="63"/>
    </row>
    <row r="38" spans="1:8" ht="207.75" customHeight="1" x14ac:dyDescent="0.25">
      <c r="A38" s="68"/>
      <c r="B38" s="68"/>
      <c r="C38" s="54"/>
      <c r="D38" s="139" t="s">
        <v>451</v>
      </c>
      <c r="E38" s="140"/>
      <c r="F38" s="91" t="s">
        <v>479</v>
      </c>
      <c r="G38" s="77"/>
      <c r="H38" s="63"/>
    </row>
    <row r="39" spans="1:8" ht="141.75" customHeight="1" x14ac:dyDescent="0.25">
      <c r="A39" s="26" t="s">
        <v>20</v>
      </c>
      <c r="B39" s="76" t="s">
        <v>157</v>
      </c>
      <c r="C39" s="46" t="s">
        <v>21</v>
      </c>
      <c r="D39" s="110" t="s">
        <v>482</v>
      </c>
      <c r="E39" s="110"/>
      <c r="F39" s="104"/>
      <c r="G39" s="77"/>
      <c r="H39" s="63"/>
    </row>
    <row r="40" spans="1:8" ht="41.25" customHeight="1" x14ac:dyDescent="0.25">
      <c r="A40" s="26" t="s">
        <v>22</v>
      </c>
      <c r="B40" s="44" t="s">
        <v>158</v>
      </c>
      <c r="C40" s="46" t="s">
        <v>23</v>
      </c>
      <c r="D40" s="110" t="s">
        <v>461</v>
      </c>
      <c r="E40" s="110"/>
      <c r="F40" s="104"/>
      <c r="G40" s="77"/>
      <c r="H40" s="63"/>
    </row>
    <row r="41" spans="1:8" ht="54" customHeight="1" x14ac:dyDescent="0.25">
      <c r="A41" s="26" t="s">
        <v>24</v>
      </c>
      <c r="B41" s="44" t="s">
        <v>159</v>
      </c>
      <c r="C41" s="46" t="s">
        <v>25</v>
      </c>
      <c r="D41" s="141" t="s">
        <v>425</v>
      </c>
      <c r="E41" s="141"/>
      <c r="F41" s="142"/>
      <c r="G41" s="77"/>
      <c r="H41" s="63"/>
    </row>
    <row r="42" spans="1:8" ht="25.5" customHeight="1" x14ac:dyDescent="0.25">
      <c r="A42" s="26" t="s">
        <v>26</v>
      </c>
      <c r="B42" s="44" t="s">
        <v>161</v>
      </c>
      <c r="C42" s="45"/>
      <c r="D42" s="74" t="s">
        <v>327</v>
      </c>
      <c r="E42" s="74" t="s">
        <v>304</v>
      </c>
      <c r="F42" s="84" t="s">
        <v>304</v>
      </c>
      <c r="G42" s="77"/>
      <c r="H42" s="63"/>
    </row>
    <row r="43" spans="1:8" ht="83.25" customHeight="1" x14ac:dyDescent="0.25">
      <c r="A43" s="26" t="s">
        <v>301</v>
      </c>
      <c r="B43" s="44" t="s">
        <v>160</v>
      </c>
      <c r="C43" s="45" t="s">
        <v>14</v>
      </c>
      <c r="D43" s="74" t="s">
        <v>411</v>
      </c>
      <c r="E43" s="36" t="s">
        <v>428</v>
      </c>
      <c r="F43" s="88" t="s">
        <v>436</v>
      </c>
      <c r="G43" s="77"/>
      <c r="H43" s="63"/>
    </row>
    <row r="44" spans="1:8" ht="17.25" customHeight="1" x14ac:dyDescent="0.25">
      <c r="A44" s="26" t="s">
        <v>27</v>
      </c>
      <c r="B44" s="44" t="s">
        <v>162</v>
      </c>
      <c r="C44" s="45"/>
      <c r="D44" s="74" t="s">
        <v>308</v>
      </c>
      <c r="E44" s="74" t="s">
        <v>462</v>
      </c>
      <c r="F44" s="84" t="s">
        <v>308</v>
      </c>
      <c r="G44" s="77"/>
      <c r="H44" s="63"/>
    </row>
    <row r="45" spans="1:8" ht="157.5" customHeight="1" x14ac:dyDescent="0.25">
      <c r="A45" s="26" t="s">
        <v>28</v>
      </c>
      <c r="B45" s="44" t="s">
        <v>163</v>
      </c>
      <c r="C45" s="45"/>
      <c r="D45" s="110" t="s">
        <v>463</v>
      </c>
      <c r="E45" s="110"/>
      <c r="F45" s="183" t="s">
        <v>443</v>
      </c>
      <c r="G45" s="77"/>
      <c r="H45" s="63"/>
    </row>
    <row r="46" spans="1:8" ht="17.25" customHeight="1" x14ac:dyDescent="0.25">
      <c r="A46" s="26" t="s">
        <v>29</v>
      </c>
      <c r="B46" s="44" t="s">
        <v>272</v>
      </c>
      <c r="C46" s="45" t="s">
        <v>30</v>
      </c>
      <c r="D46" s="110" t="s">
        <v>410</v>
      </c>
      <c r="E46" s="110"/>
      <c r="F46" s="89" t="s">
        <v>328</v>
      </c>
      <c r="G46" s="77"/>
      <c r="H46" s="63"/>
    </row>
    <row r="47" spans="1:8" x14ac:dyDescent="0.25">
      <c r="A47" s="35">
        <v>3</v>
      </c>
      <c r="B47" s="42" t="s">
        <v>164</v>
      </c>
      <c r="C47" s="43" t="s">
        <v>31</v>
      </c>
      <c r="D47" s="150"/>
      <c r="E47" s="150"/>
      <c r="F47" s="151"/>
      <c r="G47" s="77"/>
      <c r="H47" s="63"/>
    </row>
    <row r="48" spans="1:8" ht="18" customHeight="1" x14ac:dyDescent="0.25">
      <c r="A48" s="26" t="s">
        <v>32</v>
      </c>
      <c r="B48" s="44" t="s">
        <v>165</v>
      </c>
      <c r="C48" s="45" t="s">
        <v>33</v>
      </c>
      <c r="D48" s="110" t="s">
        <v>273</v>
      </c>
      <c r="E48" s="110"/>
      <c r="F48" s="104"/>
      <c r="G48" s="77"/>
      <c r="H48" s="63"/>
    </row>
    <row r="49" spans="1:8" ht="184.5" customHeight="1" x14ac:dyDescent="0.25">
      <c r="A49" s="56" t="s">
        <v>223</v>
      </c>
      <c r="B49" s="56" t="s">
        <v>235</v>
      </c>
      <c r="C49" s="54"/>
      <c r="D49" s="69" t="s">
        <v>420</v>
      </c>
      <c r="E49" s="69" t="s">
        <v>331</v>
      </c>
      <c r="F49" s="90" t="s">
        <v>452</v>
      </c>
      <c r="G49" s="77"/>
      <c r="H49" s="63"/>
    </row>
    <row r="50" spans="1:8" ht="252.75" customHeight="1" x14ac:dyDescent="0.25">
      <c r="A50" s="57"/>
      <c r="B50" s="57"/>
      <c r="C50" s="54"/>
      <c r="D50" s="75" t="s">
        <v>421</v>
      </c>
      <c r="E50" s="60"/>
      <c r="F50" s="82"/>
      <c r="G50" s="77"/>
      <c r="H50" s="63"/>
    </row>
    <row r="51" spans="1:8" ht="130.5" customHeight="1" x14ac:dyDescent="0.25">
      <c r="A51" s="58"/>
      <c r="B51" s="59"/>
      <c r="C51" s="54"/>
      <c r="D51" s="60" t="s">
        <v>419</v>
      </c>
      <c r="E51" s="70"/>
      <c r="F51" s="32"/>
      <c r="G51" s="77"/>
      <c r="H51" s="63"/>
    </row>
    <row r="52" spans="1:8" ht="41.25" customHeight="1" x14ac:dyDescent="0.25">
      <c r="A52" s="47" t="s">
        <v>222</v>
      </c>
      <c r="B52" s="47" t="s">
        <v>236</v>
      </c>
      <c r="C52" s="45"/>
      <c r="D52" s="118" t="s">
        <v>328</v>
      </c>
      <c r="E52" s="118"/>
      <c r="F52" s="124"/>
      <c r="G52" s="77"/>
      <c r="H52" s="63"/>
    </row>
    <row r="53" spans="1:8" ht="96.75" customHeight="1" x14ac:dyDescent="0.25">
      <c r="A53" s="47" t="s">
        <v>224</v>
      </c>
      <c r="B53" s="47" t="s">
        <v>408</v>
      </c>
      <c r="C53" s="45"/>
      <c r="D53" s="119" t="s">
        <v>418</v>
      </c>
      <c r="E53" s="107"/>
      <c r="F53" s="84" t="s">
        <v>453</v>
      </c>
      <c r="G53" s="77"/>
      <c r="H53" s="63"/>
    </row>
    <row r="54" spans="1:8" ht="15.75" customHeight="1" x14ac:dyDescent="0.25">
      <c r="A54" s="55" t="s">
        <v>404</v>
      </c>
      <c r="B54" s="47" t="s">
        <v>405</v>
      </c>
      <c r="C54" s="54"/>
      <c r="D54" s="120" t="s">
        <v>328</v>
      </c>
      <c r="E54" s="120"/>
      <c r="F54" s="121"/>
      <c r="G54" s="77"/>
      <c r="H54" s="63"/>
    </row>
    <row r="55" spans="1:8" ht="12.75" customHeight="1" x14ac:dyDescent="0.25">
      <c r="A55" s="26" t="s">
        <v>34</v>
      </c>
      <c r="B55" s="44" t="s">
        <v>166</v>
      </c>
      <c r="C55" s="45" t="s">
        <v>35</v>
      </c>
      <c r="D55" s="116"/>
      <c r="E55" s="116"/>
      <c r="F55" s="117"/>
      <c r="G55" s="77"/>
      <c r="H55" s="63"/>
    </row>
    <row r="56" spans="1:8" ht="93" customHeight="1" x14ac:dyDescent="0.25">
      <c r="A56" s="47" t="s">
        <v>251</v>
      </c>
      <c r="B56" s="47" t="s">
        <v>235</v>
      </c>
      <c r="C56" s="45"/>
      <c r="D56" s="74" t="s">
        <v>412</v>
      </c>
      <c r="E56" s="74" t="s">
        <v>413</v>
      </c>
      <c r="F56" s="85" t="s">
        <v>437</v>
      </c>
      <c r="G56" s="77"/>
      <c r="H56" s="63"/>
    </row>
    <row r="57" spans="1:8" ht="40.5" customHeight="1" x14ac:dyDescent="0.25">
      <c r="A57" s="47" t="s">
        <v>252</v>
      </c>
      <c r="B57" s="47" t="s">
        <v>236</v>
      </c>
      <c r="C57" s="45"/>
      <c r="D57" s="124" t="s">
        <v>328</v>
      </c>
      <c r="E57" s="152"/>
      <c r="F57" s="152"/>
      <c r="G57" s="77"/>
      <c r="H57" s="63"/>
    </row>
    <row r="58" spans="1:8" ht="54.75" customHeight="1" x14ac:dyDescent="0.25">
      <c r="A58" s="47" t="s">
        <v>253</v>
      </c>
      <c r="B58" s="47" t="s">
        <v>408</v>
      </c>
      <c r="C58" s="45"/>
      <c r="D58" s="118" t="s">
        <v>464</v>
      </c>
      <c r="E58" s="118"/>
      <c r="F58" s="84" t="s">
        <v>480</v>
      </c>
      <c r="G58" s="77"/>
      <c r="H58" s="63"/>
    </row>
    <row r="59" spans="1:8" ht="12.75" customHeight="1" x14ac:dyDescent="0.25">
      <c r="A59" s="55" t="s">
        <v>406</v>
      </c>
      <c r="B59" s="47" t="s">
        <v>405</v>
      </c>
      <c r="C59" s="54"/>
      <c r="D59" s="120" t="s">
        <v>328</v>
      </c>
      <c r="E59" s="120"/>
      <c r="F59" s="121"/>
      <c r="G59" s="77"/>
      <c r="H59" s="63"/>
    </row>
    <row r="60" spans="1:8" ht="12.75" customHeight="1" x14ac:dyDescent="0.25">
      <c r="A60" s="26" t="s">
        <v>36</v>
      </c>
      <c r="B60" s="44" t="s">
        <v>167</v>
      </c>
      <c r="C60" s="45" t="s">
        <v>37</v>
      </c>
      <c r="D60" s="116"/>
      <c r="E60" s="116"/>
      <c r="F60" s="117"/>
      <c r="G60" s="77"/>
      <c r="H60" s="63"/>
    </row>
    <row r="61" spans="1:8" ht="108" customHeight="1" x14ac:dyDescent="0.25">
      <c r="A61" s="47" t="s">
        <v>267</v>
      </c>
      <c r="B61" s="47" t="s">
        <v>235</v>
      </c>
      <c r="C61" s="45"/>
      <c r="D61" s="74" t="s">
        <v>427</v>
      </c>
      <c r="E61" s="74" t="s">
        <v>465</v>
      </c>
      <c r="F61" s="84" t="s">
        <v>454</v>
      </c>
      <c r="G61" s="77"/>
      <c r="H61" s="63"/>
    </row>
    <row r="62" spans="1:8" ht="42" customHeight="1" x14ac:dyDescent="0.25">
      <c r="A62" s="47" t="s">
        <v>268</v>
      </c>
      <c r="B62" s="47" t="s">
        <v>236</v>
      </c>
      <c r="C62" s="45"/>
      <c r="D62" s="118" t="s">
        <v>328</v>
      </c>
      <c r="E62" s="118"/>
      <c r="F62" s="124"/>
      <c r="G62" s="77"/>
      <c r="H62" s="63"/>
    </row>
    <row r="63" spans="1:8" ht="90.75" customHeight="1" x14ac:dyDescent="0.25">
      <c r="A63" s="47" t="s">
        <v>269</v>
      </c>
      <c r="B63" s="47" t="s">
        <v>408</v>
      </c>
      <c r="C63" s="45"/>
      <c r="D63" s="118" t="s">
        <v>414</v>
      </c>
      <c r="E63" s="110"/>
      <c r="F63" s="84" t="s">
        <v>455</v>
      </c>
      <c r="G63" s="77"/>
      <c r="H63" s="63"/>
    </row>
    <row r="64" spans="1:8" ht="15.75" customHeight="1" x14ac:dyDescent="0.25">
      <c r="A64" s="55" t="s">
        <v>409</v>
      </c>
      <c r="B64" s="47" t="s">
        <v>405</v>
      </c>
      <c r="C64" s="54"/>
      <c r="D64" s="120" t="s">
        <v>328</v>
      </c>
      <c r="E64" s="120"/>
      <c r="F64" s="121"/>
      <c r="G64" s="77"/>
      <c r="H64" s="63"/>
    </row>
    <row r="65" spans="1:8" ht="14.25" customHeight="1" x14ac:dyDescent="0.25">
      <c r="A65" s="26" t="s">
        <v>38</v>
      </c>
      <c r="B65" s="44" t="s">
        <v>168</v>
      </c>
      <c r="C65" s="45" t="s">
        <v>39</v>
      </c>
      <c r="D65" s="122"/>
      <c r="E65" s="122"/>
      <c r="F65" s="123"/>
      <c r="G65" s="77"/>
      <c r="H65" s="63"/>
    </row>
    <row r="66" spans="1:8" s="22" customFormat="1" ht="378" customHeight="1" x14ac:dyDescent="0.25">
      <c r="A66" s="161" t="s">
        <v>264</v>
      </c>
      <c r="B66" s="106" t="s">
        <v>235</v>
      </c>
      <c r="C66" s="45"/>
      <c r="D66" s="106" t="s">
        <v>426</v>
      </c>
      <c r="E66" s="106" t="s">
        <v>466</v>
      </c>
      <c r="F66" s="106" t="s">
        <v>481</v>
      </c>
      <c r="G66" s="95"/>
      <c r="H66" s="62"/>
    </row>
    <row r="67" spans="1:8" s="22" customFormat="1" ht="54" customHeight="1" x14ac:dyDescent="0.25">
      <c r="A67" s="162"/>
      <c r="B67" s="107"/>
      <c r="C67" s="86"/>
      <c r="D67" s="107"/>
      <c r="E67" s="107"/>
      <c r="F67" s="107"/>
      <c r="G67" s="95"/>
      <c r="H67" s="62"/>
    </row>
    <row r="68" spans="1:8" ht="40.5" customHeight="1" x14ac:dyDescent="0.25">
      <c r="A68" s="47" t="s">
        <v>265</v>
      </c>
      <c r="B68" s="47" t="s">
        <v>236</v>
      </c>
      <c r="C68" s="45"/>
      <c r="D68" s="118" t="s">
        <v>328</v>
      </c>
      <c r="E68" s="118"/>
      <c r="F68" s="124"/>
      <c r="G68" s="77"/>
      <c r="H68" s="63"/>
    </row>
    <row r="69" spans="1:8" ht="55.5" customHeight="1" x14ac:dyDescent="0.25">
      <c r="A69" s="47" t="s">
        <v>266</v>
      </c>
      <c r="B69" s="47" t="s">
        <v>408</v>
      </c>
      <c r="C69" s="45"/>
      <c r="D69" s="110" t="s">
        <v>297</v>
      </c>
      <c r="E69" s="110"/>
      <c r="F69" s="84" t="s">
        <v>438</v>
      </c>
      <c r="G69" s="77"/>
      <c r="H69" s="63"/>
    </row>
    <row r="70" spans="1:8" ht="15.75" customHeight="1" x14ac:dyDescent="0.25">
      <c r="A70" s="55" t="s">
        <v>407</v>
      </c>
      <c r="B70" s="47" t="s">
        <v>405</v>
      </c>
      <c r="C70" s="54"/>
      <c r="D70" s="120" t="s">
        <v>328</v>
      </c>
      <c r="E70" s="120"/>
      <c r="F70" s="121"/>
      <c r="G70" s="77"/>
      <c r="H70" s="63"/>
    </row>
    <row r="71" spans="1:8" s="22" customFormat="1" ht="43.5" customHeight="1" x14ac:dyDescent="0.25">
      <c r="A71" s="26" t="s">
        <v>40</v>
      </c>
      <c r="B71" s="44" t="s">
        <v>237</v>
      </c>
      <c r="C71" s="45" t="s">
        <v>41</v>
      </c>
      <c r="D71" s="110" t="s">
        <v>329</v>
      </c>
      <c r="E71" s="110"/>
      <c r="F71" s="104"/>
      <c r="G71" s="95"/>
      <c r="H71" s="62"/>
    </row>
    <row r="72" spans="1:8" s="22" customFormat="1" ht="83.25" customHeight="1" x14ac:dyDescent="0.25">
      <c r="A72" s="26" t="s">
        <v>42</v>
      </c>
      <c r="B72" s="44" t="s">
        <v>169</v>
      </c>
      <c r="C72" s="45" t="s">
        <v>43</v>
      </c>
      <c r="D72" s="110" t="s">
        <v>298</v>
      </c>
      <c r="E72" s="110"/>
      <c r="F72" s="104"/>
      <c r="G72" s="95"/>
      <c r="H72" s="62"/>
    </row>
    <row r="73" spans="1:8" x14ac:dyDescent="0.25">
      <c r="A73" s="35">
        <v>4</v>
      </c>
      <c r="B73" s="42" t="s">
        <v>170</v>
      </c>
      <c r="C73" s="43" t="s">
        <v>44</v>
      </c>
      <c r="D73" s="125"/>
      <c r="E73" s="125"/>
      <c r="F73" s="126"/>
      <c r="G73" s="77"/>
      <c r="H73" s="63"/>
    </row>
    <row r="74" spans="1:8" ht="32.25" customHeight="1" x14ac:dyDescent="0.25">
      <c r="A74" s="26" t="s">
        <v>45</v>
      </c>
      <c r="B74" s="44" t="s">
        <v>171</v>
      </c>
      <c r="C74" s="45" t="s">
        <v>46</v>
      </c>
      <c r="D74" s="110" t="s">
        <v>330</v>
      </c>
      <c r="E74" s="110"/>
      <c r="F74" s="104"/>
      <c r="G74" s="77"/>
      <c r="H74" s="63"/>
    </row>
    <row r="75" spans="1:8" ht="146.25" customHeight="1" x14ac:dyDescent="0.25">
      <c r="A75" s="47" t="s">
        <v>270</v>
      </c>
      <c r="B75" s="47" t="s">
        <v>271</v>
      </c>
      <c r="C75" s="45"/>
      <c r="D75" s="110" t="s">
        <v>309</v>
      </c>
      <c r="E75" s="110"/>
      <c r="F75" s="84" t="s">
        <v>439</v>
      </c>
      <c r="G75" s="77"/>
      <c r="H75" s="63"/>
    </row>
    <row r="76" spans="1:8" ht="39.75" customHeight="1" x14ac:dyDescent="0.25">
      <c r="A76" s="26" t="s">
        <v>47</v>
      </c>
      <c r="B76" s="44" t="s">
        <v>172</v>
      </c>
      <c r="C76" s="45" t="s">
        <v>48</v>
      </c>
      <c r="D76" s="153" t="s">
        <v>467</v>
      </c>
      <c r="E76" s="153"/>
      <c r="F76" s="154"/>
      <c r="G76" s="77"/>
      <c r="H76" s="63"/>
    </row>
    <row r="77" spans="1:8" x14ac:dyDescent="0.25">
      <c r="A77" s="35">
        <v>5</v>
      </c>
      <c r="B77" s="42" t="s">
        <v>243</v>
      </c>
      <c r="C77" s="43" t="s">
        <v>49</v>
      </c>
      <c r="D77" s="114"/>
      <c r="E77" s="114"/>
      <c r="F77" s="115"/>
      <c r="G77" s="77"/>
      <c r="H77" s="63"/>
    </row>
    <row r="78" spans="1:8" ht="39.75" customHeight="1" x14ac:dyDescent="0.25">
      <c r="A78" s="26" t="s">
        <v>50</v>
      </c>
      <c r="B78" s="44" t="s">
        <v>173</v>
      </c>
      <c r="C78" s="45" t="s">
        <v>51</v>
      </c>
      <c r="D78" s="110" t="s">
        <v>415</v>
      </c>
      <c r="E78" s="110"/>
      <c r="F78" s="104"/>
      <c r="G78" s="77"/>
      <c r="H78" s="63"/>
    </row>
    <row r="79" spans="1:8" ht="30.75" customHeight="1" x14ac:dyDescent="0.25">
      <c r="A79" s="26" t="s">
        <v>52</v>
      </c>
      <c r="B79" s="44" t="s">
        <v>174</v>
      </c>
      <c r="C79" s="45" t="s">
        <v>53</v>
      </c>
      <c r="D79" s="153" t="s">
        <v>325</v>
      </c>
      <c r="E79" s="153"/>
      <c r="F79" s="154"/>
      <c r="G79" s="77"/>
      <c r="H79" s="63"/>
    </row>
    <row r="80" spans="1:8" x14ac:dyDescent="0.25">
      <c r="A80" s="26" t="s">
        <v>54</v>
      </c>
      <c r="B80" s="44" t="s">
        <v>175</v>
      </c>
      <c r="C80" s="45" t="s">
        <v>55</v>
      </c>
      <c r="D80" s="110" t="s">
        <v>274</v>
      </c>
      <c r="E80" s="110"/>
      <c r="F80" s="104"/>
      <c r="G80" s="77"/>
      <c r="H80" s="63"/>
    </row>
    <row r="81" spans="1:8" x14ac:dyDescent="0.25">
      <c r="A81" s="47" t="s">
        <v>56</v>
      </c>
      <c r="B81" s="47" t="s">
        <v>176</v>
      </c>
      <c r="C81" s="45" t="s">
        <v>57</v>
      </c>
      <c r="D81" s="116" t="s">
        <v>303</v>
      </c>
      <c r="E81" s="116"/>
      <c r="F81" s="117"/>
      <c r="G81" s="77"/>
      <c r="H81" s="63"/>
    </row>
    <row r="82" spans="1:8" x14ac:dyDescent="0.25">
      <c r="A82" s="35">
        <v>6</v>
      </c>
      <c r="B82" s="42" t="s">
        <v>177</v>
      </c>
      <c r="C82" s="43" t="s">
        <v>58</v>
      </c>
      <c r="D82" s="150"/>
      <c r="E82" s="150"/>
      <c r="F82" s="151"/>
      <c r="G82" s="77"/>
      <c r="H82" s="63"/>
    </row>
    <row r="83" spans="1:8" ht="42" customHeight="1" x14ac:dyDescent="0.25">
      <c r="A83" s="26" t="s">
        <v>59</v>
      </c>
      <c r="B83" s="44" t="s">
        <v>178</v>
      </c>
      <c r="C83" s="45" t="s">
        <v>60</v>
      </c>
      <c r="D83" s="71" t="s">
        <v>324</v>
      </c>
      <c r="E83" s="72" t="s">
        <v>429</v>
      </c>
      <c r="F83" s="91" t="s">
        <v>324</v>
      </c>
      <c r="G83" s="77"/>
      <c r="H83" s="63"/>
    </row>
    <row r="84" spans="1:8" ht="233.25" customHeight="1" x14ac:dyDescent="0.25">
      <c r="A84" s="26" t="s">
        <v>61</v>
      </c>
      <c r="B84" s="44" t="s">
        <v>179</v>
      </c>
      <c r="C84" s="45"/>
      <c r="D84" s="26" t="s">
        <v>281</v>
      </c>
      <c r="E84" s="61" t="s">
        <v>430</v>
      </c>
      <c r="F84" s="84" t="s">
        <v>281</v>
      </c>
      <c r="G84" s="77"/>
      <c r="H84" s="63"/>
    </row>
    <row r="85" spans="1:8" ht="55.5" customHeight="1" x14ac:dyDescent="0.25">
      <c r="A85" s="47" t="s">
        <v>62</v>
      </c>
      <c r="B85" s="44" t="s">
        <v>180</v>
      </c>
      <c r="C85" s="45"/>
      <c r="D85" s="26" t="s">
        <v>281</v>
      </c>
      <c r="E85" s="61" t="s">
        <v>431</v>
      </c>
      <c r="F85" s="84" t="s">
        <v>281</v>
      </c>
      <c r="G85" s="77"/>
      <c r="H85" s="63"/>
    </row>
    <row r="86" spans="1:8" s="22" customFormat="1" ht="27" customHeight="1" x14ac:dyDescent="0.25">
      <c r="A86" s="26" t="s">
        <v>63</v>
      </c>
      <c r="B86" s="44" t="s">
        <v>221</v>
      </c>
      <c r="C86" s="45" t="s">
        <v>64</v>
      </c>
      <c r="D86" s="110" t="s">
        <v>275</v>
      </c>
      <c r="E86" s="110"/>
      <c r="F86" s="104"/>
      <c r="G86" s="95"/>
      <c r="H86" s="62"/>
    </row>
    <row r="87" spans="1:8" ht="17.25" customHeight="1" x14ac:dyDescent="0.25">
      <c r="A87" s="47" t="s">
        <v>65</v>
      </c>
      <c r="B87" s="47" t="s">
        <v>181</v>
      </c>
      <c r="C87" s="45" t="s">
        <v>66</v>
      </c>
      <c r="D87" s="110" t="s">
        <v>276</v>
      </c>
      <c r="E87" s="110"/>
      <c r="F87" s="104"/>
      <c r="G87" s="77"/>
      <c r="H87" s="63"/>
    </row>
    <row r="88" spans="1:8" ht="15" customHeight="1" x14ac:dyDescent="0.25">
      <c r="A88" s="48" t="s">
        <v>67</v>
      </c>
      <c r="B88" s="48" t="s">
        <v>185</v>
      </c>
      <c r="C88" s="45" t="s">
        <v>68</v>
      </c>
      <c r="D88" s="110" t="s">
        <v>305</v>
      </c>
      <c r="E88" s="110"/>
      <c r="F88" s="104"/>
      <c r="G88" s="77"/>
      <c r="H88" s="63"/>
    </row>
    <row r="89" spans="1:8" ht="25.5" x14ac:dyDescent="0.25">
      <c r="A89" s="48" t="s">
        <v>69</v>
      </c>
      <c r="B89" s="48" t="s">
        <v>231</v>
      </c>
      <c r="C89" s="45" t="s">
        <v>70</v>
      </c>
      <c r="D89" s="110" t="s">
        <v>277</v>
      </c>
      <c r="E89" s="110"/>
      <c r="F89" s="104"/>
      <c r="G89" s="77"/>
      <c r="H89" s="63"/>
    </row>
    <row r="90" spans="1:8" ht="15.75" customHeight="1" x14ac:dyDescent="0.25">
      <c r="A90" s="47" t="s">
        <v>71</v>
      </c>
      <c r="B90" s="47" t="s">
        <v>186</v>
      </c>
      <c r="C90" s="45" t="s">
        <v>72</v>
      </c>
      <c r="D90" s="110" t="s">
        <v>276</v>
      </c>
      <c r="E90" s="110"/>
      <c r="F90" s="104"/>
      <c r="G90" s="77"/>
      <c r="H90" s="63"/>
    </row>
    <row r="91" spans="1:8" ht="27" customHeight="1" x14ac:dyDescent="0.25">
      <c r="A91" s="47" t="s">
        <v>73</v>
      </c>
      <c r="B91" s="47" t="s">
        <v>187</v>
      </c>
      <c r="C91" s="45" t="s">
        <v>74</v>
      </c>
      <c r="D91" s="110" t="s">
        <v>276</v>
      </c>
      <c r="E91" s="110"/>
      <c r="F91" s="104"/>
      <c r="G91" s="77"/>
      <c r="H91" s="63"/>
    </row>
    <row r="92" spans="1:8" ht="25.5" x14ac:dyDescent="0.25">
      <c r="A92" s="48" t="s">
        <v>75</v>
      </c>
      <c r="B92" s="48" t="s">
        <v>225</v>
      </c>
      <c r="C92" s="45" t="s">
        <v>76</v>
      </c>
      <c r="D92" s="104" t="s">
        <v>278</v>
      </c>
      <c r="E92" s="105"/>
      <c r="F92" s="84" t="s">
        <v>445</v>
      </c>
      <c r="G92" s="77"/>
      <c r="H92" s="63"/>
    </row>
    <row r="93" spans="1:8" ht="25.5" x14ac:dyDescent="0.25">
      <c r="A93" s="48" t="s">
        <v>77</v>
      </c>
      <c r="B93" s="48" t="s">
        <v>226</v>
      </c>
      <c r="C93" s="45" t="s">
        <v>78</v>
      </c>
      <c r="D93" s="104" t="s">
        <v>307</v>
      </c>
      <c r="E93" s="105"/>
      <c r="F93" s="92" t="s">
        <v>328</v>
      </c>
      <c r="G93" s="77"/>
      <c r="H93" s="63"/>
    </row>
    <row r="94" spans="1:8" ht="134.25" customHeight="1" x14ac:dyDescent="0.25">
      <c r="A94" s="47" t="s">
        <v>79</v>
      </c>
      <c r="B94" s="47" t="s">
        <v>188</v>
      </c>
      <c r="C94" s="45"/>
      <c r="D94" s="26" t="s">
        <v>306</v>
      </c>
      <c r="E94" s="61" t="s">
        <v>432</v>
      </c>
      <c r="F94" s="84" t="s">
        <v>444</v>
      </c>
      <c r="G94" s="77"/>
      <c r="H94" s="63"/>
    </row>
    <row r="95" spans="1:8" ht="27.75" customHeight="1" x14ac:dyDescent="0.25">
      <c r="A95" s="48" t="s">
        <v>80</v>
      </c>
      <c r="B95" s="48" t="s">
        <v>189</v>
      </c>
      <c r="C95" s="45"/>
      <c r="D95" s="26" t="s">
        <v>281</v>
      </c>
      <c r="E95" s="61" t="s">
        <v>311</v>
      </c>
      <c r="F95" s="84" t="s">
        <v>281</v>
      </c>
      <c r="G95" s="77"/>
      <c r="H95" s="63"/>
    </row>
    <row r="96" spans="1:8" s="22" customFormat="1" ht="26.25" customHeight="1" x14ac:dyDescent="0.25">
      <c r="A96" s="47" t="s">
        <v>81</v>
      </c>
      <c r="B96" s="47" t="s">
        <v>232</v>
      </c>
      <c r="C96" s="45" t="s">
        <v>82</v>
      </c>
      <c r="D96" s="110" t="s">
        <v>279</v>
      </c>
      <c r="E96" s="110"/>
      <c r="F96" s="104"/>
      <c r="G96" s="95"/>
      <c r="H96" s="62"/>
    </row>
    <row r="97" spans="1:8" s="22" customFormat="1" ht="16.5" customHeight="1" x14ac:dyDescent="0.25">
      <c r="A97" s="26" t="s">
        <v>83</v>
      </c>
      <c r="B97" s="44" t="s">
        <v>199</v>
      </c>
      <c r="C97" s="45"/>
      <c r="D97" s="26" t="s">
        <v>280</v>
      </c>
      <c r="E97" s="25" t="s">
        <v>281</v>
      </c>
      <c r="F97" s="84" t="s">
        <v>280</v>
      </c>
      <c r="G97" s="95"/>
      <c r="H97" s="62"/>
    </row>
    <row r="98" spans="1:8" ht="30.75" customHeight="1" x14ac:dyDescent="0.25">
      <c r="A98" s="26" t="s">
        <v>84</v>
      </c>
      <c r="B98" s="44" t="s">
        <v>190</v>
      </c>
      <c r="C98" s="45" t="s">
        <v>85</v>
      </c>
      <c r="D98" s="108" t="s">
        <v>326</v>
      </c>
      <c r="E98" s="108"/>
      <c r="F98" s="109"/>
      <c r="G98" s="77"/>
      <c r="H98" s="63"/>
    </row>
    <row r="99" spans="1:8" ht="29.25" customHeight="1" x14ac:dyDescent="0.25">
      <c r="A99" s="26" t="s">
        <v>86</v>
      </c>
      <c r="B99" s="44" t="s">
        <v>191</v>
      </c>
      <c r="C99" s="45" t="s">
        <v>87</v>
      </c>
      <c r="D99" s="104" t="s">
        <v>468</v>
      </c>
      <c r="E99" s="113"/>
      <c r="F99" s="113"/>
      <c r="G99" s="77"/>
      <c r="H99" s="63"/>
    </row>
    <row r="100" spans="1:8" ht="91.5" customHeight="1" x14ac:dyDescent="0.25">
      <c r="A100" s="47" t="s">
        <v>88</v>
      </c>
      <c r="B100" s="47" t="s">
        <v>192</v>
      </c>
      <c r="C100" s="45" t="s">
        <v>89</v>
      </c>
      <c r="D100" s="110" t="s">
        <v>469</v>
      </c>
      <c r="E100" s="110"/>
      <c r="F100" s="104"/>
      <c r="G100" s="77"/>
      <c r="H100" s="63"/>
    </row>
    <row r="101" spans="1:8" ht="25.5" x14ac:dyDescent="0.25">
      <c r="A101" s="35">
        <v>7</v>
      </c>
      <c r="B101" s="42" t="s">
        <v>194</v>
      </c>
      <c r="C101" s="43" t="s">
        <v>90</v>
      </c>
      <c r="D101" s="114"/>
      <c r="E101" s="114"/>
      <c r="F101" s="115"/>
      <c r="G101" s="77"/>
      <c r="H101" s="63"/>
    </row>
    <row r="102" spans="1:8" x14ac:dyDescent="0.25">
      <c r="A102" s="26" t="s">
        <v>91</v>
      </c>
      <c r="B102" s="44" t="s">
        <v>193</v>
      </c>
      <c r="C102" s="45" t="s">
        <v>92</v>
      </c>
      <c r="D102" s="110" t="s">
        <v>296</v>
      </c>
      <c r="E102" s="110"/>
      <c r="F102" s="104"/>
      <c r="G102" s="77"/>
      <c r="H102" s="63"/>
    </row>
    <row r="103" spans="1:8" ht="27.75" customHeight="1" x14ac:dyDescent="0.25">
      <c r="A103" s="47" t="s">
        <v>93</v>
      </c>
      <c r="B103" s="47" t="s">
        <v>196</v>
      </c>
      <c r="C103" s="45" t="s">
        <v>94</v>
      </c>
      <c r="D103" s="106" t="s">
        <v>434</v>
      </c>
      <c r="E103" s="106" t="s">
        <v>433</v>
      </c>
      <c r="F103" s="93" t="s">
        <v>440</v>
      </c>
      <c r="G103" s="77"/>
      <c r="H103" s="63"/>
    </row>
    <row r="104" spans="1:8" ht="39" customHeight="1" x14ac:dyDescent="0.25">
      <c r="A104" s="47" t="s">
        <v>95</v>
      </c>
      <c r="B104" s="47" t="s">
        <v>197</v>
      </c>
      <c r="C104" s="45" t="s">
        <v>96</v>
      </c>
      <c r="D104" s="107"/>
      <c r="E104" s="107"/>
      <c r="F104" s="93" t="s">
        <v>441</v>
      </c>
      <c r="G104" s="77"/>
      <c r="H104" s="63"/>
    </row>
    <row r="105" spans="1:8" ht="142.5" customHeight="1" x14ac:dyDescent="0.25">
      <c r="A105" s="26" t="s">
        <v>97</v>
      </c>
      <c r="B105" s="44" t="s">
        <v>195</v>
      </c>
      <c r="C105" s="45" t="s">
        <v>98</v>
      </c>
      <c r="D105" s="104" t="s">
        <v>470</v>
      </c>
      <c r="E105" s="105"/>
      <c r="F105" s="84" t="s">
        <v>471</v>
      </c>
      <c r="G105" s="77"/>
      <c r="H105" s="63"/>
    </row>
    <row r="106" spans="1:8" ht="25.5" x14ac:dyDescent="0.25">
      <c r="A106" s="47" t="s">
        <v>99</v>
      </c>
      <c r="B106" s="47" t="s">
        <v>198</v>
      </c>
      <c r="C106" s="45" t="s">
        <v>100</v>
      </c>
      <c r="D106" s="110" t="s">
        <v>283</v>
      </c>
      <c r="E106" s="110"/>
      <c r="F106" s="104"/>
      <c r="G106" s="77"/>
      <c r="H106" s="63"/>
    </row>
    <row r="107" spans="1:8" ht="25.5" x14ac:dyDescent="0.25">
      <c r="A107" s="35">
        <v>8</v>
      </c>
      <c r="B107" s="42" t="s">
        <v>203</v>
      </c>
      <c r="C107" s="43" t="s">
        <v>101</v>
      </c>
      <c r="D107" s="114"/>
      <c r="E107" s="114"/>
      <c r="F107" s="115"/>
      <c r="G107" s="77"/>
      <c r="H107" s="63"/>
    </row>
    <row r="108" spans="1:8" ht="30.75" customHeight="1" x14ac:dyDescent="0.25">
      <c r="A108" s="26" t="s">
        <v>102</v>
      </c>
      <c r="B108" s="44" t="s">
        <v>204</v>
      </c>
      <c r="C108" s="45" t="s">
        <v>103</v>
      </c>
      <c r="D108" s="110" t="s">
        <v>282</v>
      </c>
      <c r="E108" s="110"/>
      <c r="F108" s="104"/>
      <c r="G108" s="77"/>
      <c r="H108" s="63"/>
    </row>
    <row r="109" spans="1:8" ht="25.5" x14ac:dyDescent="0.25">
      <c r="A109" s="47" t="s">
        <v>104</v>
      </c>
      <c r="B109" s="47" t="s">
        <v>205</v>
      </c>
      <c r="C109" s="45" t="s">
        <v>105</v>
      </c>
      <c r="D109" s="110" t="s">
        <v>323</v>
      </c>
      <c r="E109" s="110"/>
      <c r="F109" s="104"/>
      <c r="G109" s="77"/>
      <c r="H109" s="63"/>
    </row>
    <row r="110" spans="1:8" x14ac:dyDescent="0.25">
      <c r="A110" s="26" t="s">
        <v>106</v>
      </c>
      <c r="B110" s="44" t="s">
        <v>206</v>
      </c>
      <c r="C110" s="45" t="s">
        <v>107</v>
      </c>
      <c r="D110" s="116" t="s">
        <v>284</v>
      </c>
      <c r="E110" s="116"/>
      <c r="F110" s="117"/>
      <c r="G110" s="77"/>
      <c r="H110" s="63"/>
    </row>
    <row r="111" spans="1:8" s="23" customFormat="1" ht="72" customHeight="1" x14ac:dyDescent="0.25">
      <c r="A111" s="47" t="s">
        <v>108</v>
      </c>
      <c r="B111" s="47" t="s">
        <v>302</v>
      </c>
      <c r="C111" s="45"/>
      <c r="D111" s="74" t="s">
        <v>472</v>
      </c>
      <c r="E111" s="74" t="s">
        <v>473</v>
      </c>
      <c r="F111" s="84" t="s">
        <v>474</v>
      </c>
      <c r="G111" s="96"/>
      <c r="H111" s="66"/>
    </row>
    <row r="112" spans="1:8" ht="27" customHeight="1" x14ac:dyDescent="0.25">
      <c r="A112" s="26" t="s">
        <v>109</v>
      </c>
      <c r="B112" s="44" t="s">
        <v>208</v>
      </c>
      <c r="C112" s="49" t="s">
        <v>110</v>
      </c>
      <c r="D112" s="110" t="s">
        <v>282</v>
      </c>
      <c r="E112" s="110"/>
      <c r="F112" s="104"/>
      <c r="G112" s="77"/>
      <c r="H112" s="63"/>
    </row>
    <row r="113" spans="1:10" ht="38.25" customHeight="1" x14ac:dyDescent="0.25">
      <c r="A113" s="26" t="s">
        <v>111</v>
      </c>
      <c r="B113" s="44" t="s">
        <v>209</v>
      </c>
      <c r="C113" s="45" t="s">
        <v>112</v>
      </c>
      <c r="D113" s="110" t="s">
        <v>282</v>
      </c>
      <c r="E113" s="110"/>
      <c r="F113" s="104"/>
      <c r="G113" s="77"/>
      <c r="H113" s="63"/>
    </row>
    <row r="114" spans="1:10" ht="54" customHeight="1" x14ac:dyDescent="0.25">
      <c r="A114" s="26" t="s">
        <v>113</v>
      </c>
      <c r="B114" s="44" t="s">
        <v>207</v>
      </c>
      <c r="C114" s="45"/>
      <c r="D114" s="110" t="s">
        <v>403</v>
      </c>
      <c r="E114" s="110"/>
      <c r="F114" s="104"/>
      <c r="G114" s="77"/>
      <c r="H114" s="63"/>
    </row>
    <row r="115" spans="1:10" x14ac:dyDescent="0.25">
      <c r="A115" s="26" t="s">
        <v>114</v>
      </c>
      <c r="B115" s="44" t="s">
        <v>210</v>
      </c>
      <c r="C115" s="45" t="s">
        <v>115</v>
      </c>
      <c r="D115" s="116" t="s">
        <v>282</v>
      </c>
      <c r="E115" s="116"/>
      <c r="F115" s="117"/>
      <c r="G115" s="77"/>
      <c r="H115" s="63"/>
    </row>
    <row r="116" spans="1:10" x14ac:dyDescent="0.25">
      <c r="A116" s="35">
        <v>9</v>
      </c>
      <c r="B116" s="42" t="s">
        <v>211</v>
      </c>
      <c r="C116" s="43" t="s">
        <v>116</v>
      </c>
      <c r="D116" s="114"/>
      <c r="E116" s="114"/>
      <c r="F116" s="115"/>
      <c r="G116" s="77"/>
      <c r="H116" s="63"/>
    </row>
    <row r="117" spans="1:10" ht="15" customHeight="1" x14ac:dyDescent="0.25">
      <c r="A117" s="26" t="s">
        <v>117</v>
      </c>
      <c r="B117" s="44" t="s">
        <v>212</v>
      </c>
      <c r="C117" s="45" t="s">
        <v>118</v>
      </c>
      <c r="D117" s="110" t="s">
        <v>299</v>
      </c>
      <c r="E117" s="110"/>
      <c r="F117" s="104"/>
      <c r="G117" s="77"/>
      <c r="H117" s="63"/>
    </row>
    <row r="118" spans="1:10" ht="15" customHeight="1" x14ac:dyDescent="0.25">
      <c r="A118" s="26" t="s">
        <v>119</v>
      </c>
      <c r="B118" s="44" t="s">
        <v>213</v>
      </c>
      <c r="C118" s="45" t="s">
        <v>120</v>
      </c>
      <c r="D118" s="116" t="s">
        <v>285</v>
      </c>
      <c r="E118" s="116"/>
      <c r="F118" s="117"/>
      <c r="G118" s="77"/>
      <c r="H118" s="63"/>
    </row>
    <row r="119" spans="1:10" ht="27.75" customHeight="1" x14ac:dyDescent="0.25">
      <c r="A119" s="47" t="s">
        <v>227</v>
      </c>
      <c r="B119" s="47" t="s">
        <v>229</v>
      </c>
      <c r="C119" s="45"/>
      <c r="D119" s="110" t="s">
        <v>416</v>
      </c>
      <c r="E119" s="110"/>
      <c r="F119" s="104"/>
      <c r="G119" s="77"/>
      <c r="H119" s="63"/>
    </row>
    <row r="120" spans="1:10" ht="99" customHeight="1" x14ac:dyDescent="0.25">
      <c r="A120" s="47" t="s">
        <v>228</v>
      </c>
      <c r="B120" s="47" t="s">
        <v>230</v>
      </c>
      <c r="C120" s="45"/>
      <c r="D120" s="110" t="s">
        <v>435</v>
      </c>
      <c r="E120" s="110"/>
      <c r="F120" s="84" t="s">
        <v>442</v>
      </c>
      <c r="G120" s="77"/>
      <c r="H120" s="63"/>
    </row>
    <row r="121" spans="1:10" ht="30.75" customHeight="1" x14ac:dyDescent="0.25">
      <c r="A121" s="26" t="s">
        <v>121</v>
      </c>
      <c r="B121" s="44" t="s">
        <v>214</v>
      </c>
      <c r="C121" s="45" t="s">
        <v>122</v>
      </c>
      <c r="D121" s="153" t="s">
        <v>402</v>
      </c>
      <c r="E121" s="153"/>
      <c r="F121" s="154"/>
      <c r="G121" s="77"/>
      <c r="H121" s="63"/>
    </row>
    <row r="122" spans="1:10" ht="25.15" customHeight="1" x14ac:dyDescent="0.25">
      <c r="A122" s="47" t="s">
        <v>123</v>
      </c>
      <c r="B122" s="47" t="s">
        <v>234</v>
      </c>
      <c r="C122" s="45" t="s">
        <v>124</v>
      </c>
      <c r="D122" s="110" t="s">
        <v>401</v>
      </c>
      <c r="E122" s="110"/>
      <c r="F122" s="104"/>
      <c r="G122" s="77"/>
      <c r="H122" s="63"/>
    </row>
    <row r="123" spans="1:10" ht="18" customHeight="1" x14ac:dyDescent="0.25">
      <c r="A123" s="26" t="s">
        <v>125</v>
      </c>
      <c r="B123" s="44" t="s">
        <v>215</v>
      </c>
      <c r="C123" s="45" t="s">
        <v>126</v>
      </c>
      <c r="D123" s="116" t="s">
        <v>286</v>
      </c>
      <c r="E123" s="116"/>
      <c r="F123" s="117"/>
      <c r="G123" s="77"/>
      <c r="H123" s="63"/>
    </row>
    <row r="124" spans="1:10" s="24" customFormat="1" ht="54" customHeight="1" x14ac:dyDescent="0.25">
      <c r="A124" s="26" t="s">
        <v>127</v>
      </c>
      <c r="B124" s="44" t="s">
        <v>216</v>
      </c>
      <c r="C124" s="45" t="s">
        <v>128</v>
      </c>
      <c r="D124" s="104" t="s">
        <v>399</v>
      </c>
      <c r="E124" s="105"/>
      <c r="F124" s="84" t="s">
        <v>456</v>
      </c>
      <c r="G124" s="97"/>
      <c r="H124" s="64"/>
    </row>
    <row r="125" spans="1:10" ht="314.25" customHeight="1" x14ac:dyDescent="0.25">
      <c r="A125" s="26" t="s">
        <v>129</v>
      </c>
      <c r="B125" s="44" t="s">
        <v>217</v>
      </c>
      <c r="C125" s="45" t="s">
        <v>130</v>
      </c>
      <c r="D125" s="111" t="s">
        <v>459</v>
      </c>
      <c r="E125" s="112"/>
      <c r="F125" s="81" t="s">
        <v>458</v>
      </c>
      <c r="G125" s="77"/>
      <c r="H125" s="63"/>
      <c r="J125" s="21" t="s">
        <v>457</v>
      </c>
    </row>
    <row r="126" spans="1:10" ht="42" customHeight="1" x14ac:dyDescent="0.25">
      <c r="A126" s="26" t="s">
        <v>131</v>
      </c>
      <c r="B126" s="44" t="s">
        <v>218</v>
      </c>
      <c r="C126" s="45" t="s">
        <v>132</v>
      </c>
      <c r="D126" s="157" t="s">
        <v>322</v>
      </c>
      <c r="E126" s="157"/>
      <c r="F126" s="158"/>
      <c r="G126" s="77"/>
      <c r="H126" s="63"/>
    </row>
    <row r="127" spans="1:10" ht="25.5" x14ac:dyDescent="0.25">
      <c r="A127" s="47" t="s">
        <v>133</v>
      </c>
      <c r="B127" s="47" t="s">
        <v>219</v>
      </c>
      <c r="C127" s="45" t="s">
        <v>134</v>
      </c>
      <c r="D127" s="110" t="s">
        <v>287</v>
      </c>
      <c r="E127" s="110"/>
      <c r="F127" s="104"/>
      <c r="G127" s="77"/>
      <c r="H127" s="63"/>
    </row>
    <row r="128" spans="1:10" s="22" customFormat="1" ht="30.75" customHeight="1" x14ac:dyDescent="0.25">
      <c r="A128" s="47" t="s">
        <v>135</v>
      </c>
      <c r="B128" s="47" t="s">
        <v>233</v>
      </c>
      <c r="C128" s="45" t="s">
        <v>136</v>
      </c>
      <c r="D128" s="110" t="s">
        <v>400</v>
      </c>
      <c r="E128" s="110"/>
      <c r="F128" s="104"/>
      <c r="G128" s="95"/>
      <c r="H128" s="62"/>
    </row>
    <row r="129" spans="1:8" x14ac:dyDescent="0.25">
      <c r="A129" s="35">
        <v>10</v>
      </c>
      <c r="B129" s="42" t="s">
        <v>290</v>
      </c>
      <c r="C129" s="43"/>
      <c r="D129" s="114"/>
      <c r="E129" s="114"/>
      <c r="F129" s="115"/>
      <c r="G129" s="77"/>
      <c r="H129" s="63"/>
    </row>
    <row r="130" spans="1:8" s="23" customFormat="1" ht="69.75" customHeight="1" x14ac:dyDescent="0.25">
      <c r="A130" s="26" t="s">
        <v>292</v>
      </c>
      <c r="B130" s="44" t="s">
        <v>291</v>
      </c>
      <c r="C130" s="45"/>
      <c r="D130" s="110" t="s">
        <v>417</v>
      </c>
      <c r="E130" s="110"/>
      <c r="F130" s="104"/>
      <c r="G130" s="96"/>
      <c r="H130" s="66"/>
    </row>
    <row r="131" spans="1:8" s="23" customFormat="1" ht="142.5" customHeight="1" x14ac:dyDescent="0.25">
      <c r="A131" s="26" t="s">
        <v>293</v>
      </c>
      <c r="B131" s="44" t="s">
        <v>289</v>
      </c>
      <c r="C131" s="45" t="s">
        <v>137</v>
      </c>
      <c r="D131" s="102" t="s">
        <v>423</v>
      </c>
      <c r="E131" s="103"/>
      <c r="F131" s="83" t="s">
        <v>478</v>
      </c>
      <c r="G131" s="96"/>
      <c r="H131" s="66"/>
    </row>
    <row r="132" spans="1:8" x14ac:dyDescent="0.25">
      <c r="A132" s="35">
        <v>11</v>
      </c>
      <c r="B132" s="42" t="s">
        <v>182</v>
      </c>
      <c r="C132" s="43" t="s">
        <v>138</v>
      </c>
      <c r="D132" s="159"/>
      <c r="E132" s="160"/>
      <c r="F132" s="160"/>
      <c r="G132" s="77"/>
      <c r="H132" s="63"/>
    </row>
    <row r="133" spans="1:8" ht="122.25" customHeight="1" x14ac:dyDescent="0.25">
      <c r="A133" s="26" t="s">
        <v>139</v>
      </c>
      <c r="B133" s="44" t="s">
        <v>183</v>
      </c>
      <c r="C133" s="45" t="s">
        <v>140</v>
      </c>
      <c r="D133" s="109" t="s">
        <v>484</v>
      </c>
      <c r="E133" s="174"/>
      <c r="F133" s="174"/>
      <c r="G133" s="77"/>
      <c r="H133" s="63"/>
    </row>
    <row r="134" spans="1:8" ht="29.25" customHeight="1" x14ac:dyDescent="0.25">
      <c r="A134" s="26" t="s">
        <v>141</v>
      </c>
      <c r="B134" s="44" t="s">
        <v>220</v>
      </c>
      <c r="C134" s="45" t="s">
        <v>142</v>
      </c>
      <c r="D134" s="104" t="s">
        <v>288</v>
      </c>
      <c r="E134" s="113"/>
      <c r="F134" s="113"/>
      <c r="G134" s="77"/>
      <c r="H134" s="63"/>
    </row>
    <row r="135" spans="1:8" ht="41.25" customHeight="1" x14ac:dyDescent="0.25">
      <c r="A135" s="99">
        <v>12</v>
      </c>
      <c r="B135" s="78" t="s">
        <v>184</v>
      </c>
      <c r="C135" s="50" t="s">
        <v>143</v>
      </c>
      <c r="D135" s="159" t="s">
        <v>424</v>
      </c>
      <c r="E135" s="160"/>
      <c r="F135" s="160"/>
      <c r="G135" s="77"/>
      <c r="H135" s="63"/>
    </row>
    <row r="136" spans="1:8" ht="15" customHeight="1" x14ac:dyDescent="0.25">
      <c r="A136" s="100"/>
      <c r="B136" s="79"/>
      <c r="C136" s="50"/>
      <c r="D136" s="175" t="s">
        <v>334</v>
      </c>
      <c r="E136" s="176"/>
      <c r="F136" s="176"/>
      <c r="G136" s="77"/>
      <c r="H136" s="63"/>
    </row>
    <row r="137" spans="1:8" ht="14.25" customHeight="1" x14ac:dyDescent="0.25">
      <c r="A137" s="100"/>
      <c r="B137" s="79"/>
      <c r="C137" s="50"/>
      <c r="D137" s="175" t="s">
        <v>318</v>
      </c>
      <c r="E137" s="176"/>
      <c r="F137" s="176"/>
      <c r="G137" s="77"/>
      <c r="H137" s="63"/>
    </row>
    <row r="138" spans="1:8" ht="15" customHeight="1" x14ac:dyDescent="0.25">
      <c r="A138" s="100"/>
      <c r="B138" s="79"/>
      <c r="C138" s="50"/>
      <c r="D138" s="155" t="s">
        <v>336</v>
      </c>
      <c r="E138" s="156"/>
      <c r="F138" s="156"/>
      <c r="G138" s="77"/>
      <c r="H138" s="63"/>
    </row>
    <row r="139" spans="1:8" ht="15" customHeight="1" x14ac:dyDescent="0.25">
      <c r="A139" s="100"/>
      <c r="B139" s="79"/>
      <c r="C139" s="50"/>
      <c r="D139" s="155" t="s">
        <v>339</v>
      </c>
      <c r="E139" s="156"/>
      <c r="F139" s="156"/>
      <c r="G139" s="77"/>
      <c r="H139" s="63"/>
    </row>
    <row r="140" spans="1:8" ht="15" customHeight="1" x14ac:dyDescent="0.25">
      <c r="A140" s="100"/>
      <c r="B140" s="79"/>
      <c r="C140" s="50"/>
      <c r="D140" s="155" t="s">
        <v>347</v>
      </c>
      <c r="E140" s="156"/>
      <c r="F140" s="156"/>
      <c r="G140" s="77"/>
      <c r="H140" s="63"/>
    </row>
    <row r="141" spans="1:8" ht="15" customHeight="1" x14ac:dyDescent="0.25">
      <c r="A141" s="100"/>
      <c r="B141" s="79"/>
      <c r="C141" s="50"/>
      <c r="D141" s="155" t="s">
        <v>350</v>
      </c>
      <c r="E141" s="156"/>
      <c r="F141" s="156"/>
      <c r="G141" s="77"/>
      <c r="H141" s="63"/>
    </row>
    <row r="142" spans="1:8" ht="15" customHeight="1" x14ac:dyDescent="0.25">
      <c r="A142" s="100"/>
      <c r="B142" s="79"/>
      <c r="C142" s="50"/>
      <c r="D142" s="155" t="s">
        <v>354</v>
      </c>
      <c r="E142" s="156"/>
      <c r="F142" s="156"/>
      <c r="G142" s="77"/>
      <c r="H142" s="63"/>
    </row>
    <row r="143" spans="1:8" ht="15" customHeight="1" x14ac:dyDescent="0.25">
      <c r="A143" s="100"/>
      <c r="B143" s="79"/>
      <c r="C143" s="50"/>
      <c r="D143" s="155" t="s">
        <v>358</v>
      </c>
      <c r="E143" s="156"/>
      <c r="F143" s="156"/>
      <c r="G143" s="77"/>
      <c r="H143" s="63"/>
    </row>
    <row r="144" spans="1:8" ht="15" customHeight="1" x14ac:dyDescent="0.25">
      <c r="A144" s="100"/>
      <c r="B144" s="79"/>
      <c r="C144" s="50"/>
      <c r="D144" s="155" t="s">
        <v>362</v>
      </c>
      <c r="E144" s="156"/>
      <c r="F144" s="156"/>
      <c r="G144" s="77"/>
      <c r="H144" s="63"/>
    </row>
    <row r="145" spans="1:8" ht="15" customHeight="1" x14ac:dyDescent="0.25">
      <c r="A145" s="100"/>
      <c r="B145" s="79"/>
      <c r="C145" s="50"/>
      <c r="D145" s="155" t="s">
        <v>369</v>
      </c>
      <c r="E145" s="156"/>
      <c r="F145" s="156"/>
      <c r="G145" s="77"/>
      <c r="H145" s="63"/>
    </row>
    <row r="146" spans="1:8" ht="15" customHeight="1" x14ac:dyDescent="0.25">
      <c r="A146" s="100"/>
      <c r="B146" s="79"/>
      <c r="C146" s="50"/>
      <c r="D146" s="155" t="s">
        <v>370</v>
      </c>
      <c r="E146" s="156"/>
      <c r="F146" s="156"/>
      <c r="G146" s="77"/>
      <c r="H146" s="63"/>
    </row>
    <row r="147" spans="1:8" ht="15" customHeight="1" x14ac:dyDescent="0.25">
      <c r="A147" s="100"/>
      <c r="B147" s="79"/>
      <c r="C147" s="50"/>
      <c r="D147" s="155" t="s">
        <v>377</v>
      </c>
      <c r="E147" s="156"/>
      <c r="F147" s="156"/>
      <c r="G147" s="77"/>
      <c r="H147" s="63"/>
    </row>
    <row r="148" spans="1:8" ht="15" customHeight="1" x14ac:dyDescent="0.25">
      <c r="A148" s="100"/>
      <c r="B148" s="79"/>
      <c r="C148" s="50"/>
      <c r="D148" s="155" t="s">
        <v>378</v>
      </c>
      <c r="E148" s="156"/>
      <c r="F148" s="156"/>
      <c r="G148" s="77"/>
      <c r="H148" s="63"/>
    </row>
    <row r="149" spans="1:8" ht="15" customHeight="1" x14ac:dyDescent="0.25">
      <c r="A149" s="100"/>
      <c r="B149" s="79"/>
      <c r="C149" s="50"/>
      <c r="D149" s="155" t="s">
        <v>483</v>
      </c>
      <c r="E149" s="156"/>
      <c r="F149" s="156"/>
      <c r="G149" s="77"/>
      <c r="H149" s="63"/>
    </row>
    <row r="150" spans="1:8" ht="15" customHeight="1" x14ac:dyDescent="0.25">
      <c r="A150" s="100"/>
      <c r="B150" s="79"/>
      <c r="C150" s="50"/>
      <c r="D150" s="155" t="s">
        <v>381</v>
      </c>
      <c r="E150" s="156"/>
      <c r="F150" s="156"/>
      <c r="G150" s="77"/>
      <c r="H150" s="63"/>
    </row>
    <row r="151" spans="1:8" ht="15" customHeight="1" x14ac:dyDescent="0.25">
      <c r="A151" s="100"/>
      <c r="B151" s="79"/>
      <c r="C151" s="50"/>
      <c r="D151" s="155" t="s">
        <v>382</v>
      </c>
      <c r="E151" s="156"/>
      <c r="F151" s="156"/>
      <c r="G151" s="77"/>
      <c r="H151" s="63"/>
    </row>
    <row r="152" spans="1:8" ht="15" customHeight="1" x14ac:dyDescent="0.25">
      <c r="A152" s="100"/>
      <c r="B152" s="79"/>
      <c r="C152" s="50"/>
      <c r="D152" s="155" t="s">
        <v>383</v>
      </c>
      <c r="E152" s="156"/>
      <c r="F152" s="156"/>
      <c r="G152" s="77"/>
      <c r="H152" s="63"/>
    </row>
    <row r="153" spans="1:8" ht="14.25" customHeight="1" x14ac:dyDescent="0.25">
      <c r="A153" s="101"/>
      <c r="B153" s="80"/>
      <c r="C153" s="50"/>
      <c r="D153" s="172" t="s">
        <v>380</v>
      </c>
      <c r="E153" s="173"/>
      <c r="F153" s="173"/>
      <c r="G153" s="77"/>
      <c r="H153" s="63"/>
    </row>
  </sheetData>
  <mergeCells count="138">
    <mergeCell ref="B66:B67"/>
    <mergeCell ref="A66:A67"/>
    <mergeCell ref="A2:F2"/>
    <mergeCell ref="A3:F3"/>
    <mergeCell ref="A4:F4"/>
    <mergeCell ref="A5:F5"/>
    <mergeCell ref="D152:F152"/>
    <mergeCell ref="D153:F153"/>
    <mergeCell ref="D141:F141"/>
    <mergeCell ref="D142:F142"/>
    <mergeCell ref="D143:F143"/>
    <mergeCell ref="D144:F144"/>
    <mergeCell ref="D145:F145"/>
    <mergeCell ref="D146:F146"/>
    <mergeCell ref="D147:F147"/>
    <mergeCell ref="D148:F148"/>
    <mergeCell ref="D150:F150"/>
    <mergeCell ref="D133:F133"/>
    <mergeCell ref="D134:F134"/>
    <mergeCell ref="D135:F135"/>
    <mergeCell ref="D136:F136"/>
    <mergeCell ref="D137:F137"/>
    <mergeCell ref="D138:F138"/>
    <mergeCell ref="D139:F139"/>
    <mergeCell ref="D140:F140"/>
    <mergeCell ref="D151:F151"/>
    <mergeCell ref="D121:F121"/>
    <mergeCell ref="D122:F122"/>
    <mergeCell ref="D123:F123"/>
    <mergeCell ref="D130:F130"/>
    <mergeCell ref="D128:F128"/>
    <mergeCell ref="D129:F129"/>
    <mergeCell ref="D126:F126"/>
    <mergeCell ref="D127:F127"/>
    <mergeCell ref="D132:F132"/>
    <mergeCell ref="D149:F149"/>
    <mergeCell ref="D88:F88"/>
    <mergeCell ref="D89:F89"/>
    <mergeCell ref="D90:F90"/>
    <mergeCell ref="D91:F91"/>
    <mergeCell ref="D96:F96"/>
    <mergeCell ref="D108:F108"/>
    <mergeCell ref="D109:F109"/>
    <mergeCell ref="D110:F110"/>
    <mergeCell ref="D112:F112"/>
    <mergeCell ref="D76:F76"/>
    <mergeCell ref="D77:F77"/>
    <mergeCell ref="D78:F78"/>
    <mergeCell ref="D79:F79"/>
    <mergeCell ref="D80:F80"/>
    <mergeCell ref="D81:F81"/>
    <mergeCell ref="D82:F82"/>
    <mergeCell ref="D86:F86"/>
    <mergeCell ref="D87:F87"/>
    <mergeCell ref="D47:F47"/>
    <mergeCell ref="D48:F48"/>
    <mergeCell ref="D52:F52"/>
    <mergeCell ref="D54:F54"/>
    <mergeCell ref="D55:F55"/>
    <mergeCell ref="D59:F59"/>
    <mergeCell ref="D60:F60"/>
    <mergeCell ref="D57:F57"/>
    <mergeCell ref="D62:F62"/>
    <mergeCell ref="D35:F35"/>
    <mergeCell ref="D37:F37"/>
    <mergeCell ref="D22:F22"/>
    <mergeCell ref="D24:F24"/>
    <mergeCell ref="D25:F25"/>
    <mergeCell ref="D26:F26"/>
    <mergeCell ref="D27:F27"/>
    <mergeCell ref="D28:F28"/>
    <mergeCell ref="D29:F29"/>
    <mergeCell ref="D30:F30"/>
    <mergeCell ref="D31:F31"/>
    <mergeCell ref="D46:E46"/>
    <mergeCell ref="A14:B14"/>
    <mergeCell ref="A15:B15"/>
    <mergeCell ref="A16:B16"/>
    <mergeCell ref="A17:B17"/>
    <mergeCell ref="A13:B13"/>
    <mergeCell ref="A8:B8"/>
    <mergeCell ref="A9:B9"/>
    <mergeCell ref="A10:B10"/>
    <mergeCell ref="A11:B11"/>
    <mergeCell ref="A12:B12"/>
    <mergeCell ref="D45:E45"/>
    <mergeCell ref="A18:B18"/>
    <mergeCell ref="A19:B19"/>
    <mergeCell ref="A20:B20"/>
    <mergeCell ref="B22:B23"/>
    <mergeCell ref="A22:A23"/>
    <mergeCell ref="D38:E38"/>
    <mergeCell ref="D39:F39"/>
    <mergeCell ref="D40:F40"/>
    <mergeCell ref="D41:F41"/>
    <mergeCell ref="D32:F32"/>
    <mergeCell ref="D33:F33"/>
    <mergeCell ref="D34:F34"/>
    <mergeCell ref="D63:E63"/>
    <mergeCell ref="D53:E53"/>
    <mergeCell ref="D58:E58"/>
    <mergeCell ref="D69:E69"/>
    <mergeCell ref="D75:E75"/>
    <mergeCell ref="D64:F64"/>
    <mergeCell ref="D65:F65"/>
    <mergeCell ref="D68:F68"/>
    <mergeCell ref="D70:F70"/>
    <mergeCell ref="D71:F71"/>
    <mergeCell ref="D74:F74"/>
    <mergeCell ref="D73:F73"/>
    <mergeCell ref="D72:F72"/>
    <mergeCell ref="D66:D67"/>
    <mergeCell ref="E66:E67"/>
    <mergeCell ref="F66:F67"/>
    <mergeCell ref="A135:A153"/>
    <mergeCell ref="D131:E131"/>
    <mergeCell ref="D105:E105"/>
    <mergeCell ref="D92:E92"/>
    <mergeCell ref="D93:E93"/>
    <mergeCell ref="D103:D104"/>
    <mergeCell ref="D98:F98"/>
    <mergeCell ref="D120:E120"/>
    <mergeCell ref="D124:E124"/>
    <mergeCell ref="D125:E125"/>
    <mergeCell ref="E103:E104"/>
    <mergeCell ref="D99:F99"/>
    <mergeCell ref="D100:F100"/>
    <mergeCell ref="D101:F101"/>
    <mergeCell ref="D102:F102"/>
    <mergeCell ref="D106:F106"/>
    <mergeCell ref="D107:F107"/>
    <mergeCell ref="D113:F113"/>
    <mergeCell ref="D114:F114"/>
    <mergeCell ref="D115:F115"/>
    <mergeCell ref="D116:F116"/>
    <mergeCell ref="D117:F117"/>
    <mergeCell ref="D118:F118"/>
    <mergeCell ref="D119:F119"/>
  </mergeCells>
  <hyperlinks>
    <hyperlink ref="D133" r:id="rId1" display="http://www.belstat.gov.by/upload-belstat/upload-belstat-word/Prikas_93_27_06_2017.doc"/>
    <hyperlink ref="D98" r:id="rId2" display="http://www.belstat.gov.by/upload-belstat/upload-belstat-pdf/o-belstate/Prikas_16.10.2017%20%E2%84%96%20157.pdf"/>
    <hyperlink ref="D41" r:id="rId3" display="http://www.belstat.gov.by/metodologiya/kratkiy-glossariy-statisticheskikh-terminov/_x000a_"/>
    <hyperlink ref="D126" r:id="rId4" display="http://www.belstat.gov.by/upload-belstat/upload-belstat-pdf/o-belstate/R%D0%9A_SMK_02_2019.pdf"/>
    <hyperlink ref="D79" r:id="rId5" display="https://docs.google.com/forms/d/e/1FAIpQLScDCM7PjesN9s6fN8-F9QXMWY4dQpoyoFRtCHrGPB7lrnU0Gg/viewform"/>
    <hyperlink ref="D76" r:id="rId6" display="http://www.belstat.gov.by/upload-belstat/upload-belstat-pdf/o-belstate/Otchet_dejal_Belstat_2018_.pdf"/>
    <hyperlink ref="A9" r:id="rId7" location="contact1550499996667" display="https://ec.europa.eu/eurostat/cache/metadata/EN/employ_esqrs_ee.htm - contact1550499996667"/>
    <hyperlink ref="A10" r:id="rId8" location="stat_pres1550499996667" display="https://ec.europa.eu/eurostat/cache/metadata/EN/employ_esqrs_ee.htm - stat_pres1550499996667"/>
    <hyperlink ref="A11" r:id="rId9" location="stat_process1550499996667" display="https://ec.europa.eu/eurostat/cache/metadata/EN/employ_esqrs_ee.htm - stat_process1550499996667"/>
    <hyperlink ref="A12" r:id="rId10" location="quality_mgmnt1550499996667" display="https://ec.europa.eu/eurostat/cache/metadata/EN/employ_esqrs_ee.htm - quality_mgmnt1550499996667"/>
    <hyperlink ref="A13" r:id="rId11" location="relevance1550499996667" display="https://ec.europa.eu/eurostat/cache/metadata/EN/employ_esqrs_ee.htm - relevance1550499996667"/>
    <hyperlink ref="A14" r:id="rId12" location="accuracy_reliability1550499996667" display="https://ec.europa.eu/eurostat/cache/metadata/EN/employ_esqrs_ee.htm - accuracy_reliability1550499996667"/>
    <hyperlink ref="A15" r:id="rId13" location="timeliness_punct1550499996667" display="https://ec.europa.eu/eurostat/cache/metadata/EN/employ_esqrs_ee.htm - timeliness_punct1550499996667"/>
    <hyperlink ref="A16" r:id="rId14" location="coher_compar1550499996667" display="https://ec.europa.eu/eurostat/cache/metadata/EN/employ_esqrs_ee.htm - coher_compar1550499996667"/>
    <hyperlink ref="A17" r:id="rId15" location="accessibility_clarity1550499996667" display="https://ec.europa.eu/eurostat/cache/metadata/EN/employ_esqrs_ee.htm - accessibility_clarity1550499996667"/>
    <hyperlink ref="A18" r:id="rId16" location="cost_burden1550499996667" display="https://ec.europa.eu/eurostat/cache/metadata/EN/employ_esqrs_ee.htm - cost_burden1550499996667"/>
    <hyperlink ref="A19" r:id="rId17" location="conf1550499996667" display="https://ec.europa.eu/eurostat/cache/metadata/EN/employ_esqrs_ee.htm - conf1550499996667"/>
    <hyperlink ref="A20" r:id="rId18" location="comment_dset1550499996667" display="https://ec.europa.eu/eurostat/cache/metadata/EN/employ_esqrs_ee.htm - comment_dset1550499996667"/>
    <hyperlink ref="D137:E137" location="'12-сх (животноводство)'!A1" display="форма государственного статистического наблюдения 12-сх (животноводство)"/>
    <hyperlink ref="D153:E153" location="'6-сх (дх-растениеводство)'!A1" display="форма государственного статистического наблюдения  6-сх (дх-растениеводство)"/>
    <hyperlink ref="A20:B20" location="'отчет по качеству'!B132" display="12. Комментарии"/>
    <hyperlink ref="A19:B19" location="'отчет по качеству'!B129" display="11. Конфиденциальность"/>
    <hyperlink ref="A18:B18" location="'отчет по качеству'!B126" display="10. Стоимость и нагрузка"/>
    <hyperlink ref="A16:B16" location="'отчет по качеству'!B102" display="8. Согласованность и сопоставимость"/>
    <hyperlink ref="A15:B15" location="'отчет по качеству'!B98" display="7. Своевременность и пунктуальность "/>
    <hyperlink ref="A14:B14" location="'отчет по качеству'!B79" display="6. Точность и надежность"/>
    <hyperlink ref="A17:B17" location="'отчет по качеству'!B113" display="9. Доступность и ясность "/>
    <hyperlink ref="A13:B13" location="'отчет по качеству'!B74" display="5. Актуальность"/>
    <hyperlink ref="A12:B12" location="'отчет по качеству'!B70" display="4. Менеджмент качества "/>
    <hyperlink ref="A11:B11" location="'отчет по качеству'!B45" display="3. Статистическая обработка "/>
    <hyperlink ref="A10:B10" location="'отчет по качеству'!B33" display="2. Статистическое представление"/>
    <hyperlink ref="A9:B9" location="'отчет по качеству'!B24" display="1. Контакты "/>
    <hyperlink ref="D30" r:id="rId19"/>
    <hyperlink ref="D136:E136" location="'1-сх (животноводство)'!A1" display="ворма государственного статистического наблюдения 1-сх (животноводство)"/>
    <hyperlink ref="D138:E138" location="'12-сх (расчеты)'!A1" display="форма государственного статистического наблюдения 12-сх (расчеты)"/>
    <hyperlink ref="D139:E139" location="'12-сх (защищенный грунт)'!A1" display="форма государственного статистического наблюдения 12-сх (защищенный грунт)"/>
    <hyperlink ref="D140:E140" location="'1-сх (растениеводство)'!A1" display="форма государственного статистического наблюдения 1-сх (растениеводство)"/>
    <hyperlink ref="D141:E141" location="'1-сх (посевы)'!A1" display="форма государственного статистического наблюдения 1-сх (посевы)"/>
    <hyperlink ref="D142:E142" location="'1-сх (удобрения)'!A1" display="форма государственного статистического наблюдения 1-сх (удобрения)"/>
    <hyperlink ref="D143:E143" location="'1-сх (техника)'!A1" display="форма государственного статистического наблюдения 1-сх (техника)"/>
    <hyperlink ref="D144:E144" location="'1-сх (звероводство)'!A1" display="форма государственного статистического наблюдения 1-сх (звероводство)"/>
    <hyperlink ref="D145:E145" location="'1-сх (фермер)'!A1" display="форма государственного статистического наблюдения 1-сх (фермер)"/>
    <hyperlink ref="D146:E146" location="'1-сх (реализация)'!A1" display="форма государственного статистического наблюдения 1-сх (реализация)"/>
    <hyperlink ref="D147:E147" location="'1-сх (сельсовет)'!A1" display="форма государственного статистического наблюдения 1-сх (сельсовет)"/>
    <hyperlink ref="D148:E148" location="'1-сх (КФХ)'!A1" display="форма государственного статистического наблюдения 1-сх (КФХ)"/>
    <hyperlink ref="D150:E150" location="'1-сх (дх-базовый)'!A1" display="форма государственного статистического наблюдения  1-сх (дх-базовый)"/>
    <hyperlink ref="D151:E151" location="'12-сх (дх-животноводство)'!A1" display="форма государственного статистического наблюдения  12-сх (дх-животноводство)"/>
    <hyperlink ref="D152:E152" location="'6-сх (дх-площади)'!A1" display="форма государственного статистического наблюдения  6-сх (дх-площади)"/>
    <hyperlink ref="D125" r:id="rId20" display="http://www.belstat.gov.by/upload-belstat/upload-belstat-word/Metod_pologenija/Ststist_transporna%20_17_07_2018.doc"/>
    <hyperlink ref="D149:E149" location="'1-сх (КФХ)'!A1" display="форма государственного статистического наблюдения 1-сх (КФХ)"/>
    <hyperlink ref="D149:F149" location="'6-сх (сельхозработы)'!A1" display="форма государственного статистического наблюдения 6-сх (сельхозработы)"/>
  </hyperlinks>
  <pageMargins left="0.31496062992125984" right="0.31496062992125984" top="0.35433070866141736" bottom="0.35433070866141736" header="0.11811023622047245" footer="0.11811023622047245"/>
  <pageSetup paperSize="9" scale="83" orientation="landscape" r:id="rId21"/>
  <headerFooter>
    <oddFooter>&amp;R&amp;P</oddFooter>
  </headerFooter>
  <rowBreaks count="1" manualBreakCount="1">
    <brk id="3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4"/>
  <sheetViews>
    <sheetView zoomScaleNormal="100" workbookViewId="0"/>
  </sheetViews>
  <sheetFormatPr defaultColWidth="9.140625" defaultRowHeight="15.75" x14ac:dyDescent="0.25"/>
  <cols>
    <col min="1" max="1" width="1.7109375" style="51" customWidth="1"/>
    <col min="2" max="2" width="82.7109375" style="1" customWidth="1"/>
    <col min="3" max="3" width="19" style="51" customWidth="1"/>
    <col min="4" max="4" width="25.5703125" style="51" customWidth="1"/>
    <col min="5" max="5" width="1.85546875" style="51" customWidth="1"/>
    <col min="6" max="16384" width="9.140625" style="51"/>
  </cols>
  <sheetData>
    <row r="1" spans="1:77" ht="14.25" customHeight="1" x14ac:dyDescent="0.25">
      <c r="A1" s="52" t="s">
        <v>397</v>
      </c>
      <c r="D1" s="2" t="s">
        <v>359</v>
      </c>
      <c r="E1" s="2"/>
      <c r="F1" s="3"/>
    </row>
    <row r="2" spans="1:77" x14ac:dyDescent="0.25">
      <c r="A2" s="179" t="s">
        <v>255</v>
      </c>
      <c r="B2" s="180"/>
      <c r="C2" s="180"/>
      <c r="D2" s="180"/>
      <c r="E2" s="180"/>
      <c r="F2" s="4"/>
      <c r="G2" s="4"/>
      <c r="H2" s="4"/>
    </row>
    <row r="3" spans="1:77" x14ac:dyDescent="0.25">
      <c r="A3" s="179" t="s">
        <v>255</v>
      </c>
      <c r="B3" s="180"/>
      <c r="C3" s="180"/>
      <c r="D3" s="180"/>
      <c r="E3" s="180"/>
      <c r="F3" s="4"/>
      <c r="G3" s="4"/>
      <c r="H3" s="4"/>
    </row>
    <row r="4" spans="1:77" s="5" customFormat="1" ht="18.75" customHeight="1" x14ac:dyDescent="0.25">
      <c r="A4" s="181" t="s">
        <v>360</v>
      </c>
      <c r="B4" s="182"/>
      <c r="C4" s="182"/>
      <c r="D4" s="182"/>
      <c r="E4" s="182"/>
    </row>
    <row r="5" spans="1:77" s="5" customFormat="1" ht="17.25" customHeight="1" x14ac:dyDescent="0.25">
      <c r="A5" s="181" t="s">
        <v>361</v>
      </c>
      <c r="B5" s="182"/>
      <c r="C5" s="182"/>
      <c r="D5" s="182"/>
      <c r="E5" s="182"/>
    </row>
    <row r="6" spans="1:77" x14ac:dyDescent="0.25">
      <c r="A6" s="179" t="s">
        <v>315</v>
      </c>
      <c r="B6" s="180"/>
      <c r="C6" s="180"/>
      <c r="D6" s="180"/>
      <c r="E6" s="180"/>
      <c r="F6" s="4"/>
      <c r="G6" s="4"/>
      <c r="H6" s="4"/>
    </row>
    <row r="7" spans="1:77" s="6" customFormat="1" ht="17.25" customHeight="1" x14ac:dyDescent="0.25">
      <c r="B7" s="7"/>
      <c r="C7" s="8" t="s">
        <v>256</v>
      </c>
      <c r="D7" s="8" t="s">
        <v>257</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x14ac:dyDescent="0.25">
      <c r="B8" s="11" t="s">
        <v>258</v>
      </c>
      <c r="C8" s="12">
        <v>5</v>
      </c>
      <c r="D8" s="17">
        <v>4.4400000000000004</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x14ac:dyDescent="0.25">
      <c r="B9" s="15" t="s">
        <v>259</v>
      </c>
      <c r="C9" s="16">
        <v>5</v>
      </c>
      <c r="D9" s="18">
        <v>4.88</v>
      </c>
    </row>
    <row r="10" spans="1:77" s="14" customFormat="1" ht="15" customHeight="1" x14ac:dyDescent="0.25">
      <c r="B10" s="15" t="s">
        <v>260</v>
      </c>
      <c r="C10" s="16">
        <v>5</v>
      </c>
      <c r="D10" s="18">
        <v>4.87</v>
      </c>
    </row>
    <row r="11" spans="1:77" s="14" customFormat="1" ht="15" customHeight="1" x14ac:dyDescent="0.25">
      <c r="B11" s="15" t="s">
        <v>261</v>
      </c>
      <c r="C11" s="16">
        <v>5</v>
      </c>
      <c r="D11" s="18">
        <v>4.5999999999999996</v>
      </c>
    </row>
    <row r="12" spans="1:77" s="14" customFormat="1" ht="15" customHeight="1" x14ac:dyDescent="0.25">
      <c r="B12" s="15" t="s">
        <v>262</v>
      </c>
      <c r="C12" s="16">
        <v>5</v>
      </c>
      <c r="D12" s="18">
        <v>4.75</v>
      </c>
    </row>
    <row r="13" spans="1:77" s="14" customFormat="1" ht="24.75" customHeight="1" x14ac:dyDescent="0.25">
      <c r="B13" s="177" t="s">
        <v>300</v>
      </c>
      <c r="C13" s="178"/>
      <c r="D13" s="20">
        <f>ROUND((D8+D9+D10+D11+D12)/5,2)</f>
        <v>4.71</v>
      </c>
    </row>
    <row r="14" spans="1:77" ht="5.45" customHeight="1" x14ac:dyDescent="0.25"/>
  </sheetData>
  <mergeCells count="6">
    <mergeCell ref="B13:C13"/>
    <mergeCell ref="A2:E2"/>
    <mergeCell ref="A3:E3"/>
    <mergeCell ref="A4:E4"/>
    <mergeCell ref="A5:E5"/>
    <mergeCell ref="A6:E6"/>
  </mergeCells>
  <hyperlinks>
    <hyperlink ref="A1" location="'отчет по качеству'!A1" display="*"/>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4"/>
  <sheetViews>
    <sheetView zoomScaleNormal="100" workbookViewId="0">
      <selection activeCell="D12" sqref="D12"/>
    </sheetView>
  </sheetViews>
  <sheetFormatPr defaultColWidth="9.140625" defaultRowHeight="15.75" x14ac:dyDescent="0.25"/>
  <cols>
    <col min="1" max="1" width="1.7109375" style="51" customWidth="1"/>
    <col min="2" max="2" width="82.7109375" style="1" customWidth="1"/>
    <col min="3" max="3" width="19" style="51" customWidth="1"/>
    <col min="4" max="4" width="25.5703125" style="51" customWidth="1"/>
    <col min="5" max="5" width="1.85546875" style="51" customWidth="1"/>
    <col min="6" max="16384" width="9.140625" style="51"/>
  </cols>
  <sheetData>
    <row r="1" spans="1:77" ht="14.25" customHeight="1" x14ac:dyDescent="0.25">
      <c r="A1" s="52" t="s">
        <v>397</v>
      </c>
      <c r="D1" s="2" t="s">
        <v>364</v>
      </c>
      <c r="E1" s="2"/>
      <c r="F1" s="3"/>
    </row>
    <row r="2" spans="1:77" x14ac:dyDescent="0.25">
      <c r="A2" s="179" t="s">
        <v>255</v>
      </c>
      <c r="B2" s="180"/>
      <c r="C2" s="180"/>
      <c r="D2" s="180"/>
      <c r="E2" s="180"/>
      <c r="F2" s="4"/>
      <c r="G2" s="4"/>
      <c r="H2" s="4"/>
    </row>
    <row r="3" spans="1:77" x14ac:dyDescent="0.25">
      <c r="A3" s="179" t="s">
        <v>255</v>
      </c>
      <c r="B3" s="180"/>
      <c r="C3" s="180"/>
      <c r="D3" s="180"/>
      <c r="E3" s="180"/>
      <c r="F3" s="4"/>
      <c r="G3" s="4"/>
      <c r="H3" s="4"/>
    </row>
    <row r="4" spans="1:77" s="5" customFormat="1" ht="18.75" customHeight="1" x14ac:dyDescent="0.25">
      <c r="A4" s="181" t="s">
        <v>363</v>
      </c>
      <c r="B4" s="182"/>
      <c r="C4" s="182"/>
      <c r="D4" s="182"/>
      <c r="E4" s="182"/>
    </row>
    <row r="5" spans="1:77" s="5" customFormat="1" ht="17.25" customHeight="1" x14ac:dyDescent="0.25">
      <c r="A5" s="181" t="s">
        <v>365</v>
      </c>
      <c r="B5" s="182"/>
      <c r="C5" s="182"/>
      <c r="D5" s="182"/>
      <c r="E5" s="182"/>
    </row>
    <row r="6" spans="1:77" x14ac:dyDescent="0.25">
      <c r="A6" s="179" t="s">
        <v>315</v>
      </c>
      <c r="B6" s="180"/>
      <c r="C6" s="180"/>
      <c r="D6" s="180"/>
      <c r="E6" s="180"/>
      <c r="F6" s="4"/>
      <c r="G6" s="4"/>
      <c r="H6" s="4"/>
    </row>
    <row r="7" spans="1:77" s="6" customFormat="1" ht="17.25" customHeight="1" x14ac:dyDescent="0.25">
      <c r="B7" s="7"/>
      <c r="C7" s="8" t="s">
        <v>256</v>
      </c>
      <c r="D7" s="8" t="s">
        <v>257</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x14ac:dyDescent="0.25">
      <c r="B8" s="11" t="s">
        <v>258</v>
      </c>
      <c r="C8" s="12">
        <v>5</v>
      </c>
      <c r="D8" s="17">
        <v>4.53</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x14ac:dyDescent="0.25">
      <c r="B9" s="15" t="s">
        <v>259</v>
      </c>
      <c r="C9" s="16">
        <v>5</v>
      </c>
      <c r="D9" s="18">
        <v>4.78</v>
      </c>
    </row>
    <row r="10" spans="1:77" s="14" customFormat="1" ht="15" customHeight="1" x14ac:dyDescent="0.25">
      <c r="B10" s="15" t="s">
        <v>260</v>
      </c>
      <c r="C10" s="16">
        <v>5</v>
      </c>
      <c r="D10" s="18">
        <v>4.6900000000000004</v>
      </c>
    </row>
    <row r="11" spans="1:77" s="14" customFormat="1" ht="15" customHeight="1" x14ac:dyDescent="0.25">
      <c r="B11" s="15" t="s">
        <v>261</v>
      </c>
      <c r="C11" s="16">
        <v>5</v>
      </c>
      <c r="D11" s="18">
        <v>4.47</v>
      </c>
    </row>
    <row r="12" spans="1:77" s="14" customFormat="1" ht="15" customHeight="1" x14ac:dyDescent="0.25">
      <c r="B12" s="15" t="s">
        <v>262</v>
      </c>
      <c r="C12" s="16">
        <v>5</v>
      </c>
      <c r="D12" s="18">
        <v>4.75</v>
      </c>
    </row>
    <row r="13" spans="1:77" s="14" customFormat="1" ht="24.75" customHeight="1" x14ac:dyDescent="0.25">
      <c r="B13" s="177" t="s">
        <v>300</v>
      </c>
      <c r="C13" s="178"/>
      <c r="D13" s="20">
        <f>ROUND((D8+D9+D10+D11+D12)/5,2)</f>
        <v>4.6399999999999997</v>
      </c>
    </row>
    <row r="14" spans="1:77" ht="5.45" customHeight="1" x14ac:dyDescent="0.25"/>
  </sheetData>
  <mergeCells count="6">
    <mergeCell ref="B13:C13"/>
    <mergeCell ref="A2:E2"/>
    <mergeCell ref="A3:E3"/>
    <mergeCell ref="A4:E4"/>
    <mergeCell ref="A5:E5"/>
    <mergeCell ref="A6:E6"/>
  </mergeCells>
  <hyperlinks>
    <hyperlink ref="A1" location="'отчет по качеству'!A1" display="*"/>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4"/>
  <sheetViews>
    <sheetView zoomScaleNormal="100" workbookViewId="0"/>
  </sheetViews>
  <sheetFormatPr defaultColWidth="9.140625" defaultRowHeight="15.75" x14ac:dyDescent="0.25"/>
  <cols>
    <col min="1" max="1" width="1.7109375" style="51" customWidth="1"/>
    <col min="2" max="2" width="82.7109375" style="1" customWidth="1"/>
    <col min="3" max="3" width="19" style="51" customWidth="1"/>
    <col min="4" max="4" width="25.5703125" style="51" customWidth="1"/>
    <col min="5" max="5" width="1.85546875" style="51" customWidth="1"/>
    <col min="6" max="16384" width="9.140625" style="51"/>
  </cols>
  <sheetData>
    <row r="1" spans="1:77" ht="14.25" customHeight="1" x14ac:dyDescent="0.25">
      <c r="A1" s="52" t="s">
        <v>397</v>
      </c>
      <c r="D1" s="2" t="s">
        <v>368</v>
      </c>
      <c r="E1" s="2"/>
      <c r="F1" s="3"/>
    </row>
    <row r="2" spans="1:77" x14ac:dyDescent="0.25">
      <c r="A2" s="179" t="s">
        <v>255</v>
      </c>
      <c r="B2" s="180"/>
      <c r="C2" s="180"/>
      <c r="D2" s="180"/>
      <c r="E2" s="180"/>
      <c r="F2" s="4"/>
      <c r="G2" s="4"/>
      <c r="H2" s="4"/>
    </row>
    <row r="3" spans="1:77" x14ac:dyDescent="0.25">
      <c r="A3" s="179" t="s">
        <v>255</v>
      </c>
      <c r="B3" s="180"/>
      <c r="C3" s="180"/>
      <c r="D3" s="180"/>
      <c r="E3" s="180"/>
      <c r="F3" s="4"/>
      <c r="G3" s="4"/>
      <c r="H3" s="4"/>
    </row>
    <row r="4" spans="1:77" s="5" customFormat="1" ht="18.75" customHeight="1" x14ac:dyDescent="0.25">
      <c r="A4" s="181" t="s">
        <v>366</v>
      </c>
      <c r="B4" s="182"/>
      <c r="C4" s="182"/>
      <c r="D4" s="182"/>
      <c r="E4" s="182"/>
    </row>
    <row r="5" spans="1:77" s="5" customFormat="1" ht="17.25" customHeight="1" x14ac:dyDescent="0.25">
      <c r="A5" s="181" t="s">
        <v>367</v>
      </c>
      <c r="B5" s="182"/>
      <c r="C5" s="182"/>
      <c r="D5" s="182"/>
      <c r="E5" s="182"/>
    </row>
    <row r="6" spans="1:77" x14ac:dyDescent="0.25">
      <c r="A6" s="179" t="s">
        <v>315</v>
      </c>
      <c r="B6" s="180"/>
      <c r="C6" s="180"/>
      <c r="D6" s="180"/>
      <c r="E6" s="180"/>
      <c r="F6" s="4"/>
      <c r="G6" s="4"/>
      <c r="H6" s="4"/>
    </row>
    <row r="7" spans="1:77" s="6" customFormat="1" ht="17.25" customHeight="1" x14ac:dyDescent="0.25">
      <c r="B7" s="7"/>
      <c r="C7" s="8" t="s">
        <v>256</v>
      </c>
      <c r="D7" s="8" t="s">
        <v>257</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x14ac:dyDescent="0.25">
      <c r="B8" s="11" t="s">
        <v>258</v>
      </c>
      <c r="C8" s="12">
        <v>5</v>
      </c>
      <c r="D8" s="17">
        <v>4.53</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x14ac:dyDescent="0.25">
      <c r="B9" s="15" t="s">
        <v>259</v>
      </c>
      <c r="C9" s="16">
        <v>5</v>
      </c>
      <c r="D9" s="18">
        <v>4.7300000000000004</v>
      </c>
    </row>
    <row r="10" spans="1:77" s="14" customFormat="1" ht="15" customHeight="1" x14ac:dyDescent="0.25">
      <c r="B10" s="15" t="s">
        <v>260</v>
      </c>
      <c r="C10" s="16">
        <v>5</v>
      </c>
      <c r="D10" s="18">
        <v>4.7300000000000004</v>
      </c>
    </row>
    <row r="11" spans="1:77" s="14" customFormat="1" ht="15" customHeight="1" x14ac:dyDescent="0.25">
      <c r="B11" s="15" t="s">
        <v>261</v>
      </c>
      <c r="C11" s="16">
        <v>5</v>
      </c>
      <c r="D11" s="18">
        <v>4.53</v>
      </c>
    </row>
    <row r="12" spans="1:77" s="14" customFormat="1" ht="15" customHeight="1" x14ac:dyDescent="0.25">
      <c r="B12" s="15" t="s">
        <v>262</v>
      </c>
      <c r="C12" s="16">
        <v>5</v>
      </c>
      <c r="D12" s="18">
        <v>4.75</v>
      </c>
    </row>
    <row r="13" spans="1:77" s="14" customFormat="1" ht="24.75" customHeight="1" x14ac:dyDescent="0.25">
      <c r="B13" s="177" t="s">
        <v>300</v>
      </c>
      <c r="C13" s="178"/>
      <c r="D13" s="20">
        <f>ROUND((D8+D9+D10+D11+D12)/5,2)</f>
        <v>4.6500000000000004</v>
      </c>
    </row>
    <row r="14" spans="1:77" ht="5.45" customHeight="1" x14ac:dyDescent="0.25"/>
  </sheetData>
  <mergeCells count="6">
    <mergeCell ref="B13:C13"/>
    <mergeCell ref="A2:E2"/>
    <mergeCell ref="A3:E3"/>
    <mergeCell ref="A4:E4"/>
    <mergeCell ref="A5:E5"/>
    <mergeCell ref="A6:E6"/>
  </mergeCells>
  <hyperlinks>
    <hyperlink ref="A1" location="'отчет по качеству'!A1" display="*"/>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4"/>
  <sheetViews>
    <sheetView zoomScaleNormal="100" workbookViewId="0"/>
  </sheetViews>
  <sheetFormatPr defaultColWidth="9.140625" defaultRowHeight="15.75" x14ac:dyDescent="0.25"/>
  <cols>
    <col min="1" max="1" width="1.7109375" style="51" customWidth="1"/>
    <col min="2" max="2" width="82.7109375" style="1" customWidth="1"/>
    <col min="3" max="3" width="19" style="51" customWidth="1"/>
    <col min="4" max="4" width="25.5703125" style="51" customWidth="1"/>
    <col min="5" max="5" width="1.85546875" style="51" customWidth="1"/>
    <col min="6" max="16384" width="9.140625" style="51"/>
  </cols>
  <sheetData>
    <row r="1" spans="1:77" ht="14.25" customHeight="1" x14ac:dyDescent="0.25">
      <c r="A1" s="52" t="s">
        <v>397</v>
      </c>
      <c r="D1" s="2" t="s">
        <v>372</v>
      </c>
      <c r="E1" s="2"/>
      <c r="F1" s="3"/>
    </row>
    <row r="2" spans="1:77" x14ac:dyDescent="0.25">
      <c r="A2" s="179" t="s">
        <v>255</v>
      </c>
      <c r="B2" s="180"/>
      <c r="C2" s="180"/>
      <c r="D2" s="180"/>
      <c r="E2" s="180"/>
      <c r="F2" s="4"/>
      <c r="G2" s="4"/>
      <c r="H2" s="4"/>
    </row>
    <row r="3" spans="1:77" x14ac:dyDescent="0.25">
      <c r="A3" s="179" t="s">
        <v>255</v>
      </c>
      <c r="B3" s="180"/>
      <c r="C3" s="180"/>
      <c r="D3" s="180"/>
      <c r="E3" s="180"/>
      <c r="F3" s="4"/>
      <c r="G3" s="4"/>
      <c r="H3" s="4"/>
    </row>
    <row r="4" spans="1:77" s="5" customFormat="1" ht="18.75" customHeight="1" x14ac:dyDescent="0.25">
      <c r="A4" s="181" t="s">
        <v>371</v>
      </c>
      <c r="B4" s="182"/>
      <c r="C4" s="182"/>
      <c r="D4" s="182"/>
      <c r="E4" s="182"/>
    </row>
    <row r="5" spans="1:77" s="5" customFormat="1" ht="17.25" customHeight="1" x14ac:dyDescent="0.25">
      <c r="A5" s="181" t="s">
        <v>373</v>
      </c>
      <c r="B5" s="182"/>
      <c r="C5" s="182"/>
      <c r="D5" s="182"/>
      <c r="E5" s="182"/>
    </row>
    <row r="6" spans="1:77" x14ac:dyDescent="0.25">
      <c r="A6" s="179" t="s">
        <v>315</v>
      </c>
      <c r="B6" s="180"/>
      <c r="C6" s="180"/>
      <c r="D6" s="180"/>
      <c r="E6" s="180"/>
      <c r="F6" s="4"/>
      <c r="G6" s="4"/>
      <c r="H6" s="4"/>
    </row>
    <row r="7" spans="1:77" s="6" customFormat="1" ht="17.25" customHeight="1" x14ac:dyDescent="0.25">
      <c r="B7" s="7"/>
      <c r="C7" s="8" t="s">
        <v>256</v>
      </c>
      <c r="D7" s="8" t="s">
        <v>257</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x14ac:dyDescent="0.25">
      <c r="B8" s="11" t="s">
        <v>258</v>
      </c>
      <c r="C8" s="12">
        <v>5</v>
      </c>
      <c r="D8" s="17">
        <v>4.53</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x14ac:dyDescent="0.25">
      <c r="B9" s="15" t="s">
        <v>259</v>
      </c>
      <c r="C9" s="16">
        <v>5</v>
      </c>
      <c r="D9" s="18">
        <v>4.92</v>
      </c>
    </row>
    <row r="10" spans="1:77" s="14" customFormat="1" ht="15" customHeight="1" x14ac:dyDescent="0.25">
      <c r="B10" s="15" t="s">
        <v>260</v>
      </c>
      <c r="C10" s="16">
        <v>5</v>
      </c>
      <c r="D10" s="18">
        <v>4.83</v>
      </c>
    </row>
    <row r="11" spans="1:77" s="14" customFormat="1" ht="15" customHeight="1" x14ac:dyDescent="0.25">
      <c r="B11" s="15" t="s">
        <v>261</v>
      </c>
      <c r="C11" s="16">
        <v>5</v>
      </c>
      <c r="D11" s="18">
        <v>4.4800000000000004</v>
      </c>
    </row>
    <row r="12" spans="1:77" s="14" customFormat="1" ht="15" customHeight="1" x14ac:dyDescent="0.25">
      <c r="B12" s="15" t="s">
        <v>262</v>
      </c>
      <c r="C12" s="16">
        <v>5</v>
      </c>
      <c r="D12" s="18">
        <v>4.75</v>
      </c>
    </row>
    <row r="13" spans="1:77" s="14" customFormat="1" ht="24.75" customHeight="1" x14ac:dyDescent="0.25">
      <c r="B13" s="177" t="s">
        <v>300</v>
      </c>
      <c r="C13" s="178"/>
      <c r="D13" s="20">
        <f>ROUND((D8+D9+D10+D11+D12)/5,2)</f>
        <v>4.7</v>
      </c>
    </row>
    <row r="14" spans="1:77" ht="5.45" customHeight="1" x14ac:dyDescent="0.25"/>
  </sheetData>
  <mergeCells count="6">
    <mergeCell ref="B13:C13"/>
    <mergeCell ref="A2:E2"/>
    <mergeCell ref="A3:E3"/>
    <mergeCell ref="A4:E4"/>
    <mergeCell ref="A5:E5"/>
    <mergeCell ref="A6:E6"/>
  </mergeCells>
  <hyperlinks>
    <hyperlink ref="A1" location="'отчет по качеству'!A1" display="*"/>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4"/>
  <sheetViews>
    <sheetView zoomScaleNormal="100" workbookViewId="0"/>
  </sheetViews>
  <sheetFormatPr defaultColWidth="9.140625" defaultRowHeight="15.75" x14ac:dyDescent="0.25"/>
  <cols>
    <col min="1" max="1" width="1.7109375" style="51" customWidth="1"/>
    <col min="2" max="2" width="82.7109375" style="1" customWidth="1"/>
    <col min="3" max="3" width="19" style="51" customWidth="1"/>
    <col min="4" max="4" width="25.5703125" style="51" customWidth="1"/>
    <col min="5" max="5" width="1.85546875" style="51" customWidth="1"/>
    <col min="6" max="16384" width="9.140625" style="51"/>
  </cols>
  <sheetData>
    <row r="1" spans="1:77" ht="14.25" customHeight="1" x14ac:dyDescent="0.25">
      <c r="A1" s="52" t="s">
        <v>397</v>
      </c>
      <c r="D1" s="2" t="s">
        <v>374</v>
      </c>
      <c r="E1" s="2"/>
      <c r="F1" s="3"/>
    </row>
    <row r="2" spans="1:77" x14ac:dyDescent="0.25">
      <c r="A2" s="179" t="s">
        <v>255</v>
      </c>
      <c r="B2" s="180"/>
      <c r="C2" s="180"/>
      <c r="D2" s="180"/>
      <c r="E2" s="180"/>
      <c r="F2" s="4"/>
      <c r="G2" s="4"/>
      <c r="H2" s="4"/>
    </row>
    <row r="3" spans="1:77" x14ac:dyDescent="0.25">
      <c r="A3" s="179" t="s">
        <v>255</v>
      </c>
      <c r="B3" s="180"/>
      <c r="C3" s="180"/>
      <c r="D3" s="180"/>
      <c r="E3" s="180"/>
      <c r="F3" s="4"/>
      <c r="G3" s="4"/>
      <c r="H3" s="4"/>
    </row>
    <row r="4" spans="1:77" s="5" customFormat="1" ht="18.75" customHeight="1" x14ac:dyDescent="0.25">
      <c r="A4" s="181" t="s">
        <v>375</v>
      </c>
      <c r="B4" s="182"/>
      <c r="C4" s="182"/>
      <c r="D4" s="182"/>
      <c r="E4" s="182"/>
    </row>
    <row r="5" spans="1:77" s="5" customFormat="1" ht="17.25" customHeight="1" x14ac:dyDescent="0.25">
      <c r="A5" s="181" t="s">
        <v>376</v>
      </c>
      <c r="B5" s="182"/>
      <c r="C5" s="182"/>
      <c r="D5" s="182"/>
      <c r="E5" s="182"/>
    </row>
    <row r="6" spans="1:77" x14ac:dyDescent="0.25">
      <c r="A6" s="179" t="s">
        <v>315</v>
      </c>
      <c r="B6" s="180"/>
      <c r="C6" s="180"/>
      <c r="D6" s="180"/>
      <c r="E6" s="180"/>
      <c r="F6" s="4"/>
      <c r="G6" s="4"/>
      <c r="H6" s="4"/>
    </row>
    <row r="7" spans="1:77" s="6" customFormat="1" ht="17.25" customHeight="1" x14ac:dyDescent="0.25">
      <c r="B7" s="7"/>
      <c r="C7" s="8" t="s">
        <v>256</v>
      </c>
      <c r="D7" s="8" t="s">
        <v>257</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x14ac:dyDescent="0.25">
      <c r="B8" s="11" t="s">
        <v>258</v>
      </c>
      <c r="C8" s="12">
        <v>5</v>
      </c>
      <c r="D8" s="17">
        <v>4.53</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x14ac:dyDescent="0.25">
      <c r="B9" s="15" t="s">
        <v>259</v>
      </c>
      <c r="C9" s="16">
        <v>5</v>
      </c>
      <c r="D9" s="18">
        <v>4.3899999999999997</v>
      </c>
    </row>
    <row r="10" spans="1:77" s="14" customFormat="1" ht="15" customHeight="1" x14ac:dyDescent="0.25">
      <c r="B10" s="15" t="s">
        <v>260</v>
      </c>
      <c r="C10" s="16">
        <v>5</v>
      </c>
      <c r="D10" s="18">
        <v>4.62</v>
      </c>
    </row>
    <row r="11" spans="1:77" s="14" customFormat="1" ht="15" customHeight="1" x14ac:dyDescent="0.25">
      <c r="B11" s="15" t="s">
        <v>261</v>
      </c>
      <c r="C11" s="16">
        <v>5</v>
      </c>
      <c r="D11" s="18">
        <v>4.47</v>
      </c>
    </row>
    <row r="12" spans="1:77" s="14" customFormat="1" ht="15" customHeight="1" x14ac:dyDescent="0.25">
      <c r="B12" s="15" t="s">
        <v>262</v>
      </c>
      <c r="C12" s="16">
        <v>5</v>
      </c>
      <c r="D12" s="18">
        <v>4.75</v>
      </c>
    </row>
    <row r="13" spans="1:77" s="14" customFormat="1" ht="24.75" customHeight="1" x14ac:dyDescent="0.25">
      <c r="B13" s="177" t="s">
        <v>300</v>
      </c>
      <c r="C13" s="178"/>
      <c r="D13" s="20">
        <f>ROUND((D8+D9+D10+D11+D12)/5,2)</f>
        <v>4.55</v>
      </c>
    </row>
    <row r="14" spans="1:77" ht="5.45" customHeight="1" x14ac:dyDescent="0.25"/>
  </sheetData>
  <mergeCells count="6">
    <mergeCell ref="B13:C13"/>
    <mergeCell ref="A2:E2"/>
    <mergeCell ref="A3:E3"/>
    <mergeCell ref="A4:E4"/>
    <mergeCell ref="A5:E5"/>
    <mergeCell ref="A6:E6"/>
  </mergeCells>
  <hyperlinks>
    <hyperlink ref="A1" location="'отчет по качеству'!A1" display="*"/>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4"/>
  <sheetViews>
    <sheetView workbookViewId="0"/>
  </sheetViews>
  <sheetFormatPr defaultColWidth="9.140625" defaultRowHeight="15.75" x14ac:dyDescent="0.25"/>
  <cols>
    <col min="1" max="1" width="1.7109375" style="19" customWidth="1"/>
    <col min="2" max="2" width="82.7109375" style="1" customWidth="1"/>
    <col min="3" max="3" width="19" style="19" customWidth="1"/>
    <col min="4" max="4" width="25.5703125" style="19" customWidth="1"/>
    <col min="5" max="5" width="1.85546875" style="19" customWidth="1"/>
    <col min="6" max="16384" width="9.140625" style="19"/>
  </cols>
  <sheetData>
    <row r="1" spans="1:77" ht="14.25" customHeight="1" x14ac:dyDescent="0.25">
      <c r="A1" s="52" t="s">
        <v>397</v>
      </c>
      <c r="D1" s="2" t="s">
        <v>379</v>
      </c>
      <c r="E1" s="2"/>
      <c r="F1" s="3"/>
    </row>
    <row r="2" spans="1:77" x14ac:dyDescent="0.25">
      <c r="A2" s="179" t="s">
        <v>255</v>
      </c>
      <c r="B2" s="180"/>
      <c r="C2" s="180"/>
      <c r="D2" s="180"/>
      <c r="E2" s="180"/>
      <c r="F2" s="4"/>
      <c r="G2" s="4"/>
      <c r="H2" s="4"/>
    </row>
    <row r="3" spans="1:77" s="5" customFormat="1" ht="20.25" customHeight="1" x14ac:dyDescent="0.25">
      <c r="A3" s="181" t="s">
        <v>317</v>
      </c>
      <c r="B3" s="182"/>
      <c r="C3" s="182"/>
      <c r="D3" s="182"/>
      <c r="E3" s="182"/>
    </row>
    <row r="4" spans="1:77" s="5" customFormat="1" ht="18.75" customHeight="1" x14ac:dyDescent="0.25">
      <c r="A4" s="181" t="s">
        <v>390</v>
      </c>
      <c r="B4" s="182"/>
      <c r="C4" s="182"/>
      <c r="D4" s="182"/>
      <c r="E4" s="182"/>
    </row>
    <row r="5" spans="1:77" x14ac:dyDescent="0.25">
      <c r="A5" s="179" t="s">
        <v>315</v>
      </c>
      <c r="B5" s="180"/>
      <c r="C5" s="180"/>
      <c r="D5" s="180"/>
      <c r="E5" s="180"/>
      <c r="F5" s="4"/>
      <c r="G5" s="4"/>
      <c r="H5" s="4"/>
    </row>
    <row r="6" spans="1:77" ht="4.9000000000000004" customHeight="1" x14ac:dyDescent="0.25"/>
    <row r="7" spans="1:77" s="6" customFormat="1" ht="17.25" customHeight="1" x14ac:dyDescent="0.25">
      <c r="B7" s="7"/>
      <c r="C7" s="8" t="s">
        <v>256</v>
      </c>
      <c r="D7" s="8" t="s">
        <v>257</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x14ac:dyDescent="0.25">
      <c r="B8" s="11" t="s">
        <v>258</v>
      </c>
      <c r="C8" s="12">
        <v>5</v>
      </c>
      <c r="D8" s="17">
        <v>4.53</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x14ac:dyDescent="0.25">
      <c r="B9" s="15" t="s">
        <v>259</v>
      </c>
      <c r="C9" s="16">
        <v>5</v>
      </c>
      <c r="D9" s="18">
        <v>4.6500000000000004</v>
      </c>
    </row>
    <row r="10" spans="1:77" s="14" customFormat="1" ht="15" customHeight="1" x14ac:dyDescent="0.25">
      <c r="B10" s="15" t="s">
        <v>260</v>
      </c>
      <c r="C10" s="16">
        <v>5</v>
      </c>
      <c r="D10" s="18">
        <v>4.7699999999999996</v>
      </c>
    </row>
    <row r="11" spans="1:77" s="14" customFormat="1" ht="15" customHeight="1" x14ac:dyDescent="0.25">
      <c r="B11" s="15" t="s">
        <v>261</v>
      </c>
      <c r="C11" s="16">
        <v>5</v>
      </c>
      <c r="D11" s="18">
        <v>4.8499999999999996</v>
      </c>
    </row>
    <row r="12" spans="1:77" s="14" customFormat="1" ht="15" customHeight="1" x14ac:dyDescent="0.25">
      <c r="B12" s="15" t="s">
        <v>262</v>
      </c>
      <c r="C12" s="16">
        <v>5</v>
      </c>
      <c r="D12" s="18">
        <v>4.75</v>
      </c>
    </row>
    <row r="13" spans="1:77" s="14" customFormat="1" ht="24.75" customHeight="1" x14ac:dyDescent="0.25">
      <c r="B13" s="177" t="s">
        <v>300</v>
      </c>
      <c r="C13" s="178"/>
      <c r="D13" s="20">
        <f>ROUND((D8+D9+D10+D11+D12)/5,2)</f>
        <v>4.71</v>
      </c>
    </row>
    <row r="14" spans="1:77" ht="5.45" customHeight="1" x14ac:dyDescent="0.25"/>
  </sheetData>
  <mergeCells count="5">
    <mergeCell ref="A2:E2"/>
    <mergeCell ref="A3:E3"/>
    <mergeCell ref="A4:E4"/>
    <mergeCell ref="A5:E5"/>
    <mergeCell ref="B13:C13"/>
  </mergeCells>
  <hyperlinks>
    <hyperlink ref="A1" location="'отчет по качеству'!A1" display="*"/>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4"/>
  <sheetViews>
    <sheetView workbookViewId="0"/>
  </sheetViews>
  <sheetFormatPr defaultColWidth="9.140625" defaultRowHeight="15.75" x14ac:dyDescent="0.25"/>
  <cols>
    <col min="1" max="1" width="1.7109375" style="51" customWidth="1"/>
    <col min="2" max="2" width="82.7109375" style="1" customWidth="1"/>
    <col min="3" max="3" width="19" style="51" customWidth="1"/>
    <col min="4" max="4" width="25.5703125" style="51" customWidth="1"/>
    <col min="5" max="5" width="1.85546875" style="51" customWidth="1"/>
    <col min="6" max="16384" width="9.140625" style="51"/>
  </cols>
  <sheetData>
    <row r="1" spans="1:77" ht="14.25" customHeight="1" x14ac:dyDescent="0.25">
      <c r="A1" s="52" t="s">
        <v>397</v>
      </c>
      <c r="D1" s="2" t="s">
        <v>384</v>
      </c>
      <c r="E1" s="2"/>
      <c r="F1" s="3"/>
    </row>
    <row r="2" spans="1:77" x14ac:dyDescent="0.25">
      <c r="A2" s="179" t="s">
        <v>255</v>
      </c>
      <c r="B2" s="180"/>
      <c r="C2" s="180"/>
      <c r="D2" s="180"/>
      <c r="E2" s="180"/>
      <c r="F2" s="4"/>
      <c r="G2" s="4"/>
      <c r="H2" s="4"/>
    </row>
    <row r="3" spans="1:77" s="5" customFormat="1" ht="20.25" customHeight="1" x14ac:dyDescent="0.25">
      <c r="A3" s="181" t="s">
        <v>385</v>
      </c>
      <c r="B3" s="182"/>
      <c r="C3" s="182"/>
      <c r="D3" s="182"/>
      <c r="E3" s="182"/>
    </row>
    <row r="4" spans="1:77" s="5" customFormat="1" ht="18.75" customHeight="1" x14ac:dyDescent="0.25">
      <c r="A4" s="181" t="s">
        <v>389</v>
      </c>
      <c r="B4" s="182"/>
      <c r="C4" s="182"/>
      <c r="D4" s="182"/>
      <c r="E4" s="182"/>
    </row>
    <row r="5" spans="1:77" x14ac:dyDescent="0.25">
      <c r="A5" s="179" t="s">
        <v>315</v>
      </c>
      <c r="B5" s="180"/>
      <c r="C5" s="180"/>
      <c r="D5" s="180"/>
      <c r="E5" s="180"/>
      <c r="F5" s="4"/>
      <c r="G5" s="4"/>
      <c r="H5" s="4"/>
    </row>
    <row r="6" spans="1:77" ht="4.9000000000000004" customHeight="1" x14ac:dyDescent="0.25"/>
    <row r="7" spans="1:77" s="6" customFormat="1" ht="17.25" customHeight="1" x14ac:dyDescent="0.25">
      <c r="B7" s="7"/>
      <c r="C7" s="8" t="s">
        <v>256</v>
      </c>
      <c r="D7" s="8" t="s">
        <v>257</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x14ac:dyDescent="0.25">
      <c r="B8" s="11" t="s">
        <v>258</v>
      </c>
      <c r="C8" s="12">
        <v>5</v>
      </c>
      <c r="D8" s="17">
        <v>4.54</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x14ac:dyDescent="0.25">
      <c r="B9" s="15" t="s">
        <v>259</v>
      </c>
      <c r="C9" s="16">
        <v>5</v>
      </c>
      <c r="D9" s="18">
        <v>4.7699999999999996</v>
      </c>
    </row>
    <row r="10" spans="1:77" s="14" customFormat="1" ht="15" customHeight="1" x14ac:dyDescent="0.25">
      <c r="B10" s="15" t="s">
        <v>260</v>
      </c>
      <c r="C10" s="16">
        <v>5</v>
      </c>
      <c r="D10" s="18">
        <v>4.6399999999999997</v>
      </c>
    </row>
    <row r="11" spans="1:77" s="14" customFormat="1" ht="15" customHeight="1" x14ac:dyDescent="0.25">
      <c r="B11" s="15" t="s">
        <v>261</v>
      </c>
      <c r="C11" s="16">
        <v>5</v>
      </c>
      <c r="D11" s="18">
        <v>4.2300000000000004</v>
      </c>
    </row>
    <row r="12" spans="1:77" s="14" customFormat="1" ht="15" customHeight="1" x14ac:dyDescent="0.25">
      <c r="B12" s="15" t="s">
        <v>262</v>
      </c>
      <c r="C12" s="16">
        <v>5</v>
      </c>
      <c r="D12" s="18">
        <v>4.75</v>
      </c>
    </row>
    <row r="13" spans="1:77" s="14" customFormat="1" ht="24.75" customHeight="1" x14ac:dyDescent="0.25">
      <c r="B13" s="177" t="s">
        <v>300</v>
      </c>
      <c r="C13" s="178"/>
      <c r="D13" s="20">
        <f>ROUND((D8+D9+D10+D11+D12)/5,2)</f>
        <v>4.59</v>
      </c>
    </row>
    <row r="14" spans="1:77" ht="5.45" customHeight="1" x14ac:dyDescent="0.25"/>
  </sheetData>
  <mergeCells count="5">
    <mergeCell ref="A2:E2"/>
    <mergeCell ref="A3:E3"/>
    <mergeCell ref="A4:E4"/>
    <mergeCell ref="A5:E5"/>
    <mergeCell ref="B13:C13"/>
  </mergeCells>
  <hyperlinks>
    <hyperlink ref="A1" location="'отчет по качеству'!A1" display="*"/>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4"/>
  <sheetViews>
    <sheetView workbookViewId="0">
      <selection activeCell="D12" sqref="D12"/>
    </sheetView>
  </sheetViews>
  <sheetFormatPr defaultColWidth="9.140625" defaultRowHeight="15.75" x14ac:dyDescent="0.25"/>
  <cols>
    <col min="1" max="1" width="1.7109375" style="51" customWidth="1"/>
    <col min="2" max="2" width="82.7109375" style="1" customWidth="1"/>
    <col min="3" max="3" width="19" style="51" customWidth="1"/>
    <col min="4" max="4" width="25.5703125" style="51" customWidth="1"/>
    <col min="5" max="5" width="1.85546875" style="51" customWidth="1"/>
    <col min="6" max="16384" width="9.140625" style="51"/>
  </cols>
  <sheetData>
    <row r="1" spans="1:77" ht="14.25" customHeight="1" x14ac:dyDescent="0.25">
      <c r="A1" s="52" t="s">
        <v>397</v>
      </c>
      <c r="D1" s="2" t="s">
        <v>387</v>
      </c>
      <c r="E1" s="2"/>
      <c r="F1" s="3"/>
    </row>
    <row r="2" spans="1:77" x14ac:dyDescent="0.25">
      <c r="A2" s="179" t="s">
        <v>255</v>
      </c>
      <c r="B2" s="180"/>
      <c r="C2" s="180"/>
      <c r="D2" s="180"/>
      <c r="E2" s="180"/>
      <c r="F2" s="4"/>
      <c r="G2" s="4"/>
      <c r="H2" s="4"/>
    </row>
    <row r="3" spans="1:77" s="5" customFormat="1" ht="20.25" customHeight="1" x14ac:dyDescent="0.25">
      <c r="A3" s="181" t="s">
        <v>386</v>
      </c>
      <c r="B3" s="182"/>
      <c r="C3" s="182"/>
      <c r="D3" s="182"/>
      <c r="E3" s="182"/>
    </row>
    <row r="4" spans="1:77" s="5" customFormat="1" ht="18.75" customHeight="1" x14ac:dyDescent="0.25">
      <c r="A4" s="181" t="s">
        <v>388</v>
      </c>
      <c r="B4" s="182"/>
      <c r="C4" s="182"/>
      <c r="D4" s="182"/>
      <c r="E4" s="182"/>
    </row>
    <row r="5" spans="1:77" x14ac:dyDescent="0.25">
      <c r="A5" s="179" t="s">
        <v>315</v>
      </c>
      <c r="B5" s="180"/>
      <c r="C5" s="180"/>
      <c r="D5" s="180"/>
      <c r="E5" s="180"/>
      <c r="F5" s="4"/>
      <c r="G5" s="4"/>
      <c r="H5" s="4"/>
    </row>
    <row r="6" spans="1:77" ht="4.9000000000000004" customHeight="1" x14ac:dyDescent="0.25"/>
    <row r="7" spans="1:77" s="6" customFormat="1" ht="17.25" customHeight="1" x14ac:dyDescent="0.25">
      <c r="B7" s="7"/>
      <c r="C7" s="8" t="s">
        <v>256</v>
      </c>
      <c r="D7" s="8" t="s">
        <v>257</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x14ac:dyDescent="0.25">
      <c r="B8" s="11" t="s">
        <v>258</v>
      </c>
      <c r="C8" s="12">
        <v>5</v>
      </c>
      <c r="D8" s="17">
        <v>4.53</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x14ac:dyDescent="0.25">
      <c r="B9" s="15" t="s">
        <v>259</v>
      </c>
      <c r="C9" s="16">
        <v>5</v>
      </c>
      <c r="D9" s="18">
        <v>4.7</v>
      </c>
    </row>
    <row r="10" spans="1:77" s="14" customFormat="1" ht="15" customHeight="1" x14ac:dyDescent="0.25">
      <c r="B10" s="15" t="s">
        <v>260</v>
      </c>
      <c r="C10" s="16">
        <v>5</v>
      </c>
      <c r="D10" s="18">
        <v>4.6900000000000004</v>
      </c>
    </row>
    <row r="11" spans="1:77" s="14" customFormat="1" ht="15" customHeight="1" x14ac:dyDescent="0.25">
      <c r="B11" s="15" t="s">
        <v>261</v>
      </c>
      <c r="C11" s="16">
        <v>5</v>
      </c>
      <c r="D11" s="18">
        <v>4.82</v>
      </c>
    </row>
    <row r="12" spans="1:77" s="14" customFormat="1" ht="15" customHeight="1" x14ac:dyDescent="0.25">
      <c r="B12" s="15" t="s">
        <v>262</v>
      </c>
      <c r="C12" s="16">
        <v>5</v>
      </c>
      <c r="D12" s="18">
        <v>4.75</v>
      </c>
    </row>
    <row r="13" spans="1:77" s="14" customFormat="1" ht="24.75" customHeight="1" x14ac:dyDescent="0.25">
      <c r="B13" s="177" t="s">
        <v>300</v>
      </c>
      <c r="C13" s="178"/>
      <c r="D13" s="20">
        <f>ROUND((D8+D9+D10+D11+D12)/5,2)</f>
        <v>4.7</v>
      </c>
    </row>
    <row r="14" spans="1:77" ht="5.45" customHeight="1" x14ac:dyDescent="0.25"/>
  </sheetData>
  <mergeCells count="5">
    <mergeCell ref="A2:E2"/>
    <mergeCell ref="A3:E3"/>
    <mergeCell ref="A4:E4"/>
    <mergeCell ref="A5:E5"/>
    <mergeCell ref="B13:C13"/>
  </mergeCells>
  <hyperlinks>
    <hyperlink ref="A1" location="'отчет по качеству'!A1" display="*"/>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4"/>
  <sheetViews>
    <sheetView workbookViewId="0"/>
  </sheetViews>
  <sheetFormatPr defaultColWidth="9.140625" defaultRowHeight="15.75" x14ac:dyDescent="0.25"/>
  <cols>
    <col min="1" max="1" width="1.7109375" style="51" customWidth="1"/>
    <col min="2" max="2" width="82.7109375" style="1" customWidth="1"/>
    <col min="3" max="3" width="19" style="51" customWidth="1"/>
    <col min="4" max="4" width="25.5703125" style="51" customWidth="1"/>
    <col min="5" max="5" width="1.85546875" style="51" customWidth="1"/>
    <col min="6" max="16384" width="9.140625" style="51"/>
  </cols>
  <sheetData>
    <row r="1" spans="1:77" ht="14.25" customHeight="1" x14ac:dyDescent="0.25">
      <c r="A1" s="52" t="s">
        <v>397</v>
      </c>
      <c r="D1" s="2" t="s">
        <v>391</v>
      </c>
      <c r="E1" s="2"/>
      <c r="F1" s="3"/>
    </row>
    <row r="2" spans="1:77" x14ac:dyDescent="0.25">
      <c r="A2" s="179" t="s">
        <v>255</v>
      </c>
      <c r="B2" s="180"/>
      <c r="C2" s="180"/>
      <c r="D2" s="180"/>
      <c r="E2" s="180"/>
      <c r="F2" s="4"/>
      <c r="G2" s="4"/>
      <c r="H2" s="4"/>
    </row>
    <row r="3" spans="1:77" s="5" customFormat="1" ht="20.25" customHeight="1" x14ac:dyDescent="0.25">
      <c r="A3" s="181" t="s">
        <v>392</v>
      </c>
      <c r="B3" s="182"/>
      <c r="C3" s="182"/>
      <c r="D3" s="182"/>
      <c r="E3" s="182"/>
    </row>
    <row r="4" spans="1:77" s="5" customFormat="1" ht="18.75" customHeight="1" x14ac:dyDescent="0.25">
      <c r="A4" s="181" t="s">
        <v>395</v>
      </c>
      <c r="B4" s="182"/>
      <c r="C4" s="182"/>
      <c r="D4" s="182"/>
      <c r="E4" s="182"/>
    </row>
    <row r="5" spans="1:77" x14ac:dyDescent="0.25">
      <c r="A5" s="179" t="s">
        <v>315</v>
      </c>
      <c r="B5" s="180"/>
      <c r="C5" s="180"/>
      <c r="D5" s="180"/>
      <c r="E5" s="180"/>
      <c r="F5" s="4"/>
      <c r="G5" s="4"/>
      <c r="H5" s="4"/>
    </row>
    <row r="6" spans="1:77" ht="4.9000000000000004" customHeight="1" x14ac:dyDescent="0.25"/>
    <row r="7" spans="1:77" s="6" customFormat="1" ht="17.25" customHeight="1" x14ac:dyDescent="0.25">
      <c r="B7" s="7"/>
      <c r="C7" s="8" t="s">
        <v>256</v>
      </c>
      <c r="D7" s="8" t="s">
        <v>257</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x14ac:dyDescent="0.25">
      <c r="B8" s="11" t="s">
        <v>258</v>
      </c>
      <c r="C8" s="12">
        <v>5</v>
      </c>
      <c r="D8" s="17">
        <v>4.54</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x14ac:dyDescent="0.25">
      <c r="B9" s="15" t="s">
        <v>259</v>
      </c>
      <c r="C9" s="16">
        <v>5</v>
      </c>
      <c r="D9" s="18">
        <v>4.82</v>
      </c>
    </row>
    <row r="10" spans="1:77" s="14" customFormat="1" ht="15" customHeight="1" x14ac:dyDescent="0.25">
      <c r="B10" s="15" t="s">
        <v>260</v>
      </c>
      <c r="C10" s="16">
        <v>5</v>
      </c>
      <c r="D10" s="18">
        <v>4.66</v>
      </c>
    </row>
    <row r="11" spans="1:77" s="14" customFormat="1" ht="15" customHeight="1" x14ac:dyDescent="0.25">
      <c r="B11" s="15" t="s">
        <v>261</v>
      </c>
      <c r="C11" s="16">
        <v>5</v>
      </c>
      <c r="D11" s="18">
        <v>4.6500000000000004</v>
      </c>
    </row>
    <row r="12" spans="1:77" s="14" customFormat="1" ht="15" customHeight="1" x14ac:dyDescent="0.25">
      <c r="B12" s="15" t="s">
        <v>262</v>
      </c>
      <c r="C12" s="16">
        <v>5</v>
      </c>
      <c r="D12" s="18">
        <v>4.5</v>
      </c>
    </row>
    <row r="13" spans="1:77" s="14" customFormat="1" ht="24.75" customHeight="1" x14ac:dyDescent="0.25">
      <c r="B13" s="177" t="s">
        <v>300</v>
      </c>
      <c r="C13" s="178"/>
      <c r="D13" s="20">
        <f>ROUND((D8+D9+D10+D11+D12)/5,2)</f>
        <v>4.63</v>
      </c>
    </row>
    <row r="14" spans="1:77" ht="5.45" customHeight="1" x14ac:dyDescent="0.25"/>
  </sheetData>
  <mergeCells count="5">
    <mergeCell ref="A2:E2"/>
    <mergeCell ref="A3:E3"/>
    <mergeCell ref="A4:E4"/>
    <mergeCell ref="A5:E5"/>
    <mergeCell ref="B13:C13"/>
  </mergeCells>
  <hyperlinks>
    <hyperlink ref="A1" location="'отчет по качеству'!A1" display="*"/>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4"/>
  <sheetViews>
    <sheetView workbookViewId="0"/>
  </sheetViews>
  <sheetFormatPr defaultColWidth="9.140625" defaultRowHeight="15.75" x14ac:dyDescent="0.25"/>
  <cols>
    <col min="1" max="1" width="1.7109375" style="51" customWidth="1"/>
    <col min="2" max="2" width="82.7109375" style="1" customWidth="1"/>
    <col min="3" max="3" width="19" style="51" customWidth="1"/>
    <col min="4" max="4" width="25.5703125" style="51" customWidth="1"/>
    <col min="5" max="5" width="1.85546875" style="51" customWidth="1"/>
    <col min="6" max="16384" width="9.140625" style="51"/>
  </cols>
  <sheetData>
    <row r="1" spans="1:77" ht="14.25" customHeight="1" x14ac:dyDescent="0.25">
      <c r="A1" s="52" t="s">
        <v>397</v>
      </c>
      <c r="D1" s="2" t="s">
        <v>394</v>
      </c>
      <c r="E1" s="2"/>
      <c r="F1" s="3"/>
    </row>
    <row r="2" spans="1:77" x14ac:dyDescent="0.25">
      <c r="A2" s="179" t="s">
        <v>255</v>
      </c>
      <c r="B2" s="180"/>
      <c r="C2" s="180"/>
      <c r="D2" s="180"/>
      <c r="E2" s="180"/>
      <c r="F2" s="4"/>
      <c r="G2" s="4"/>
      <c r="H2" s="4"/>
    </row>
    <row r="3" spans="1:77" s="5" customFormat="1" ht="20.25" customHeight="1" x14ac:dyDescent="0.25">
      <c r="A3" s="181" t="s">
        <v>393</v>
      </c>
      <c r="B3" s="182"/>
      <c r="C3" s="182"/>
      <c r="D3" s="182"/>
      <c r="E3" s="182"/>
    </row>
    <row r="4" spans="1:77" s="5" customFormat="1" ht="18.75" customHeight="1" x14ac:dyDescent="0.25">
      <c r="A4" s="181" t="s">
        <v>396</v>
      </c>
      <c r="B4" s="182"/>
      <c r="C4" s="182"/>
      <c r="D4" s="182"/>
      <c r="E4" s="182"/>
    </row>
    <row r="5" spans="1:77" x14ac:dyDescent="0.25">
      <c r="A5" s="179" t="s">
        <v>315</v>
      </c>
      <c r="B5" s="180"/>
      <c r="C5" s="180"/>
      <c r="D5" s="180"/>
      <c r="E5" s="180"/>
      <c r="F5" s="4"/>
      <c r="G5" s="4"/>
      <c r="H5" s="4"/>
    </row>
    <row r="6" spans="1:77" ht="4.9000000000000004" customHeight="1" x14ac:dyDescent="0.25"/>
    <row r="7" spans="1:77" s="6" customFormat="1" ht="17.25" customHeight="1" x14ac:dyDescent="0.25">
      <c r="B7" s="7"/>
      <c r="C7" s="8" t="s">
        <v>256</v>
      </c>
      <c r="D7" s="8" t="s">
        <v>257</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x14ac:dyDescent="0.25">
      <c r="B8" s="11" t="s">
        <v>258</v>
      </c>
      <c r="C8" s="12">
        <v>5</v>
      </c>
      <c r="D8" s="17">
        <v>4.54</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x14ac:dyDescent="0.25">
      <c r="B9" s="15" t="s">
        <v>259</v>
      </c>
      <c r="C9" s="16">
        <v>5</v>
      </c>
      <c r="D9" s="18">
        <v>4.79</v>
      </c>
    </row>
    <row r="10" spans="1:77" s="14" customFormat="1" ht="15" customHeight="1" x14ac:dyDescent="0.25">
      <c r="B10" s="15" t="s">
        <v>260</v>
      </c>
      <c r="C10" s="16">
        <v>5</v>
      </c>
      <c r="D10" s="18">
        <v>4.6900000000000004</v>
      </c>
    </row>
    <row r="11" spans="1:77" s="14" customFormat="1" ht="15" customHeight="1" x14ac:dyDescent="0.25">
      <c r="B11" s="15" t="s">
        <v>261</v>
      </c>
      <c r="C11" s="16">
        <v>5</v>
      </c>
      <c r="D11" s="18">
        <v>4.82</v>
      </c>
    </row>
    <row r="12" spans="1:77" s="14" customFormat="1" ht="15" customHeight="1" x14ac:dyDescent="0.25">
      <c r="B12" s="15" t="s">
        <v>262</v>
      </c>
      <c r="C12" s="16">
        <v>5</v>
      </c>
      <c r="D12" s="18">
        <v>4.5</v>
      </c>
    </row>
    <row r="13" spans="1:77" s="14" customFormat="1" ht="24.75" customHeight="1" x14ac:dyDescent="0.25">
      <c r="B13" s="177" t="s">
        <v>300</v>
      </c>
      <c r="C13" s="178"/>
      <c r="D13" s="20">
        <f>ROUND((D8+D9+D10+D11+D12)/5,2)</f>
        <v>4.67</v>
      </c>
    </row>
    <row r="14" spans="1:77" ht="5.45" customHeight="1" x14ac:dyDescent="0.25"/>
  </sheetData>
  <mergeCells count="5">
    <mergeCell ref="A2:E2"/>
    <mergeCell ref="A3:E3"/>
    <mergeCell ref="A4:E4"/>
    <mergeCell ref="A5:E5"/>
    <mergeCell ref="B13:C13"/>
  </mergeCells>
  <hyperlinks>
    <hyperlink ref="A1" location="'отчет по качеству'!A1" display="*"/>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4"/>
  <sheetViews>
    <sheetView topLeftCell="AW1" zoomScaleNormal="100" workbookViewId="0">
      <selection activeCell="G1" sqref="G1"/>
    </sheetView>
  </sheetViews>
  <sheetFormatPr defaultColWidth="9.140625" defaultRowHeight="15.75" x14ac:dyDescent="0.25"/>
  <cols>
    <col min="1" max="1" width="1.7109375" style="51" customWidth="1"/>
    <col min="2" max="2" width="82.7109375" style="1" customWidth="1"/>
    <col min="3" max="3" width="19" style="51" customWidth="1"/>
    <col min="4" max="4" width="25.5703125" style="51" customWidth="1"/>
    <col min="5" max="5" width="1.85546875" style="51" customWidth="1"/>
    <col min="6" max="16384" width="9.140625" style="51"/>
  </cols>
  <sheetData>
    <row r="1" spans="1:77" ht="14.25" customHeight="1" x14ac:dyDescent="0.25">
      <c r="A1" s="52" t="s">
        <v>397</v>
      </c>
      <c r="D1" s="2" t="s">
        <v>263</v>
      </c>
      <c r="E1" s="2"/>
      <c r="F1" s="3"/>
    </row>
    <row r="2" spans="1:77" x14ac:dyDescent="0.25">
      <c r="A2" s="179" t="s">
        <v>255</v>
      </c>
      <c r="B2" s="180"/>
      <c r="C2" s="180"/>
      <c r="D2" s="180"/>
      <c r="E2" s="180"/>
      <c r="F2" s="4"/>
      <c r="G2" s="4"/>
      <c r="H2" s="4"/>
    </row>
    <row r="3" spans="1:77" x14ac:dyDescent="0.25">
      <c r="A3" s="179" t="s">
        <v>255</v>
      </c>
      <c r="B3" s="180"/>
      <c r="C3" s="180"/>
      <c r="D3" s="180"/>
      <c r="E3" s="180"/>
      <c r="F3" s="4"/>
      <c r="G3" s="4"/>
      <c r="H3" s="4"/>
    </row>
    <row r="4" spans="1:77" s="5" customFormat="1" ht="15" customHeight="1" x14ac:dyDescent="0.25">
      <c r="A4" s="181" t="s">
        <v>332</v>
      </c>
      <c r="B4" s="182"/>
      <c r="C4" s="182"/>
      <c r="D4" s="182"/>
      <c r="E4" s="182"/>
    </row>
    <row r="5" spans="1:77" s="5" customFormat="1" ht="15" customHeight="1" x14ac:dyDescent="0.25">
      <c r="A5" s="181" t="s">
        <v>333</v>
      </c>
      <c r="B5" s="182"/>
      <c r="C5" s="182"/>
      <c r="D5" s="182"/>
      <c r="E5" s="182"/>
    </row>
    <row r="6" spans="1:77" x14ac:dyDescent="0.25">
      <c r="A6" s="179" t="s">
        <v>315</v>
      </c>
      <c r="B6" s="180"/>
      <c r="C6" s="180"/>
      <c r="D6" s="180"/>
      <c r="E6" s="180"/>
      <c r="F6" s="4"/>
      <c r="G6" s="4"/>
      <c r="H6" s="4"/>
    </row>
    <row r="7" spans="1:77" s="6" customFormat="1" ht="17.25" customHeight="1" x14ac:dyDescent="0.25">
      <c r="B7" s="7"/>
      <c r="C7" s="8" t="s">
        <v>256</v>
      </c>
      <c r="D7" s="8" t="s">
        <v>257</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x14ac:dyDescent="0.25">
      <c r="B8" s="11" t="s">
        <v>258</v>
      </c>
      <c r="C8" s="12">
        <v>5</v>
      </c>
      <c r="D8" s="17">
        <v>4.53</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x14ac:dyDescent="0.25">
      <c r="B9" s="15" t="s">
        <v>259</v>
      </c>
      <c r="C9" s="16">
        <v>5</v>
      </c>
      <c r="D9" s="18">
        <v>4.78</v>
      </c>
    </row>
    <row r="10" spans="1:77" s="14" customFormat="1" ht="15" customHeight="1" x14ac:dyDescent="0.25">
      <c r="B10" s="15" t="s">
        <v>260</v>
      </c>
      <c r="C10" s="16">
        <v>5</v>
      </c>
      <c r="D10" s="18">
        <v>4.87</v>
      </c>
    </row>
    <row r="11" spans="1:77" s="14" customFormat="1" ht="15" customHeight="1" x14ac:dyDescent="0.25">
      <c r="B11" s="15" t="s">
        <v>261</v>
      </c>
      <c r="C11" s="16">
        <v>5</v>
      </c>
      <c r="D11" s="18">
        <v>4.5999999999999996</v>
      </c>
    </row>
    <row r="12" spans="1:77" s="14" customFormat="1" ht="15" customHeight="1" x14ac:dyDescent="0.25">
      <c r="B12" s="15" t="s">
        <v>262</v>
      </c>
      <c r="C12" s="16">
        <v>5</v>
      </c>
      <c r="D12" s="18">
        <v>4.75</v>
      </c>
    </row>
    <row r="13" spans="1:77" s="14" customFormat="1" ht="24.75" customHeight="1" x14ac:dyDescent="0.25">
      <c r="B13" s="177" t="s">
        <v>300</v>
      </c>
      <c r="C13" s="178"/>
      <c r="D13" s="20">
        <f>ROUND((D8+D9+D10+D11+D12)/5,2)</f>
        <v>4.71</v>
      </c>
    </row>
    <row r="14" spans="1:77" ht="5.45" customHeight="1" x14ac:dyDescent="0.25"/>
  </sheetData>
  <mergeCells count="6">
    <mergeCell ref="B13:C13"/>
    <mergeCell ref="A2:E2"/>
    <mergeCell ref="A3:E3"/>
    <mergeCell ref="A4:E4"/>
    <mergeCell ref="A5:E5"/>
    <mergeCell ref="A6:E6"/>
  </mergeCells>
  <hyperlinks>
    <hyperlink ref="A1" location="'отчет по качеству'!A1" display="*"/>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4"/>
  <sheetViews>
    <sheetView zoomScaleNormal="100" workbookViewId="0">
      <selection activeCell="A5" sqref="A5:E5"/>
    </sheetView>
  </sheetViews>
  <sheetFormatPr defaultColWidth="9.140625" defaultRowHeight="15.75" x14ac:dyDescent="0.25"/>
  <cols>
    <col min="1" max="1" width="1.7109375" style="19" customWidth="1"/>
    <col min="2" max="2" width="82.7109375" style="1" customWidth="1"/>
    <col min="3" max="3" width="19" style="19" customWidth="1"/>
    <col min="4" max="4" width="25.5703125" style="19" customWidth="1"/>
    <col min="5" max="5" width="1.85546875" style="19" customWidth="1"/>
    <col min="6" max="16384" width="9.140625" style="19"/>
  </cols>
  <sheetData>
    <row r="1" spans="1:77" ht="14.25" customHeight="1" x14ac:dyDescent="0.25">
      <c r="A1" s="52" t="s">
        <v>397</v>
      </c>
      <c r="D1" s="2" t="s">
        <v>254</v>
      </c>
      <c r="E1" s="2"/>
      <c r="F1" s="3"/>
    </row>
    <row r="2" spans="1:77" x14ac:dyDescent="0.25">
      <c r="A2" s="179" t="s">
        <v>255</v>
      </c>
      <c r="B2" s="180"/>
      <c r="C2" s="180"/>
      <c r="D2" s="180"/>
      <c r="E2" s="180"/>
      <c r="F2" s="4"/>
      <c r="G2" s="4"/>
      <c r="H2" s="4"/>
    </row>
    <row r="3" spans="1:77" s="28" customFormat="1" x14ac:dyDescent="0.25">
      <c r="A3" s="179" t="s">
        <v>255</v>
      </c>
      <c r="B3" s="180"/>
      <c r="C3" s="180"/>
      <c r="D3" s="180"/>
      <c r="E3" s="180"/>
      <c r="F3" s="4"/>
      <c r="G3" s="4"/>
      <c r="H3" s="4"/>
    </row>
    <row r="4" spans="1:77" s="5" customFormat="1" ht="18.75" customHeight="1" x14ac:dyDescent="0.25">
      <c r="A4" s="181" t="s">
        <v>316</v>
      </c>
      <c r="B4" s="182"/>
      <c r="C4" s="182"/>
      <c r="D4" s="182"/>
      <c r="E4" s="182"/>
    </row>
    <row r="5" spans="1:77" s="5" customFormat="1" ht="17.25" customHeight="1" x14ac:dyDescent="0.25">
      <c r="A5" s="181" t="s">
        <v>335</v>
      </c>
      <c r="B5" s="182"/>
      <c r="C5" s="182"/>
      <c r="D5" s="182"/>
      <c r="E5" s="182"/>
    </row>
    <row r="6" spans="1:77" s="28" customFormat="1" x14ac:dyDescent="0.25">
      <c r="A6" s="179" t="s">
        <v>315</v>
      </c>
      <c r="B6" s="180"/>
      <c r="C6" s="180"/>
      <c r="D6" s="180"/>
      <c r="E6" s="180"/>
      <c r="F6" s="4"/>
      <c r="G6" s="4"/>
      <c r="H6" s="4"/>
    </row>
    <row r="7" spans="1:77" s="6" customFormat="1" ht="17.25" customHeight="1" x14ac:dyDescent="0.25">
      <c r="B7" s="7"/>
      <c r="C7" s="8" t="s">
        <v>256</v>
      </c>
      <c r="D7" s="8" t="s">
        <v>257</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x14ac:dyDescent="0.25">
      <c r="B8" s="11" t="s">
        <v>258</v>
      </c>
      <c r="C8" s="12">
        <v>5</v>
      </c>
      <c r="D8" s="17">
        <v>4.68</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x14ac:dyDescent="0.25">
      <c r="B9" s="15" t="s">
        <v>259</v>
      </c>
      <c r="C9" s="16">
        <v>5</v>
      </c>
      <c r="D9" s="18">
        <v>4.49</v>
      </c>
    </row>
    <row r="10" spans="1:77" s="14" customFormat="1" ht="15" customHeight="1" x14ac:dyDescent="0.25">
      <c r="B10" s="15" t="s">
        <v>260</v>
      </c>
      <c r="C10" s="16">
        <v>5</v>
      </c>
      <c r="D10" s="18">
        <v>4.63</v>
      </c>
    </row>
    <row r="11" spans="1:77" s="14" customFormat="1" ht="15" customHeight="1" x14ac:dyDescent="0.25">
      <c r="B11" s="15" t="s">
        <v>261</v>
      </c>
      <c r="C11" s="16">
        <v>5</v>
      </c>
      <c r="D11" s="18">
        <v>4.95</v>
      </c>
    </row>
    <row r="12" spans="1:77" s="14" customFormat="1" ht="15" customHeight="1" x14ac:dyDescent="0.25">
      <c r="B12" s="15" t="s">
        <v>262</v>
      </c>
      <c r="C12" s="16">
        <v>5</v>
      </c>
      <c r="D12" s="18">
        <v>4.75</v>
      </c>
    </row>
    <row r="13" spans="1:77" s="14" customFormat="1" ht="24.75" customHeight="1" x14ac:dyDescent="0.25">
      <c r="B13" s="177" t="s">
        <v>300</v>
      </c>
      <c r="C13" s="178"/>
      <c r="D13" s="20">
        <f>ROUND((D8+D9+D10+D11+D12)/5,2)</f>
        <v>4.7</v>
      </c>
    </row>
    <row r="14" spans="1:77" ht="5.45" customHeight="1" x14ac:dyDescent="0.25"/>
  </sheetData>
  <mergeCells count="6">
    <mergeCell ref="A2:E2"/>
    <mergeCell ref="A3:E3"/>
    <mergeCell ref="A4:E4"/>
    <mergeCell ref="A5:E5"/>
    <mergeCell ref="B13:C13"/>
    <mergeCell ref="A6:E6"/>
  </mergeCells>
  <hyperlinks>
    <hyperlink ref="A1" location="'отчет по качеству'!A1" display="*"/>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4"/>
  <sheetViews>
    <sheetView zoomScaleNormal="100" workbookViewId="0">
      <selection activeCell="A5" sqref="A5:E5"/>
    </sheetView>
  </sheetViews>
  <sheetFormatPr defaultColWidth="9.140625" defaultRowHeight="15.75" x14ac:dyDescent="0.25"/>
  <cols>
    <col min="1" max="1" width="1.7109375" style="51" customWidth="1"/>
    <col min="2" max="2" width="82.7109375" style="1" customWidth="1"/>
    <col min="3" max="3" width="19" style="51" customWidth="1"/>
    <col min="4" max="4" width="25.5703125" style="51" customWidth="1"/>
    <col min="5" max="5" width="1.85546875" style="51" customWidth="1"/>
    <col min="6" max="16384" width="9.140625" style="51"/>
  </cols>
  <sheetData>
    <row r="1" spans="1:77" ht="14.25" customHeight="1" x14ac:dyDescent="0.25">
      <c r="A1" s="52" t="s">
        <v>397</v>
      </c>
      <c r="D1" s="2" t="s">
        <v>341</v>
      </c>
      <c r="E1" s="2"/>
      <c r="F1" s="3"/>
    </row>
    <row r="2" spans="1:77" x14ac:dyDescent="0.25">
      <c r="A2" s="179" t="s">
        <v>255</v>
      </c>
      <c r="B2" s="180"/>
      <c r="C2" s="180"/>
      <c r="D2" s="180"/>
      <c r="E2" s="180"/>
      <c r="F2" s="4"/>
      <c r="G2" s="4"/>
      <c r="H2" s="4"/>
    </row>
    <row r="3" spans="1:77" x14ac:dyDescent="0.25">
      <c r="A3" s="179" t="s">
        <v>255</v>
      </c>
      <c r="B3" s="180"/>
      <c r="C3" s="180"/>
      <c r="D3" s="180"/>
      <c r="E3" s="180"/>
      <c r="F3" s="4"/>
      <c r="G3" s="4"/>
      <c r="H3" s="4"/>
    </row>
    <row r="4" spans="1:77" s="5" customFormat="1" ht="18.75" customHeight="1" x14ac:dyDescent="0.25">
      <c r="A4" s="181" t="s">
        <v>337</v>
      </c>
      <c r="B4" s="182"/>
      <c r="C4" s="182"/>
      <c r="D4" s="182"/>
      <c r="E4" s="182"/>
    </row>
    <row r="5" spans="1:77" s="5" customFormat="1" ht="17.25" customHeight="1" x14ac:dyDescent="0.25">
      <c r="A5" s="181" t="s">
        <v>338</v>
      </c>
      <c r="B5" s="182"/>
      <c r="C5" s="182"/>
      <c r="D5" s="182"/>
      <c r="E5" s="182"/>
    </row>
    <row r="6" spans="1:77" x14ac:dyDescent="0.25">
      <c r="A6" s="179" t="s">
        <v>315</v>
      </c>
      <c r="B6" s="180"/>
      <c r="C6" s="180"/>
      <c r="D6" s="180"/>
      <c r="E6" s="180"/>
      <c r="F6" s="4"/>
      <c r="G6" s="4"/>
      <c r="H6" s="4"/>
    </row>
    <row r="7" spans="1:77" s="6" customFormat="1" ht="17.25" customHeight="1" x14ac:dyDescent="0.25">
      <c r="B7" s="7"/>
      <c r="C7" s="8" t="s">
        <v>256</v>
      </c>
      <c r="D7" s="8" t="s">
        <v>257</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x14ac:dyDescent="0.25">
      <c r="B8" s="11" t="s">
        <v>258</v>
      </c>
      <c r="C8" s="12">
        <v>5</v>
      </c>
      <c r="D8" s="17">
        <v>4.5</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x14ac:dyDescent="0.25">
      <c r="B9" s="15" t="s">
        <v>259</v>
      </c>
      <c r="C9" s="16">
        <v>5</v>
      </c>
      <c r="D9" s="18">
        <v>4.6500000000000004</v>
      </c>
    </row>
    <row r="10" spans="1:77" s="14" customFormat="1" ht="15" customHeight="1" x14ac:dyDescent="0.25">
      <c r="B10" s="15" t="s">
        <v>260</v>
      </c>
      <c r="C10" s="16">
        <v>5</v>
      </c>
      <c r="D10" s="18">
        <v>4.87</v>
      </c>
    </row>
    <row r="11" spans="1:77" s="14" customFormat="1" ht="15" customHeight="1" x14ac:dyDescent="0.25">
      <c r="B11" s="15" t="s">
        <v>261</v>
      </c>
      <c r="C11" s="16">
        <v>5</v>
      </c>
      <c r="D11" s="18">
        <v>4.84</v>
      </c>
    </row>
    <row r="12" spans="1:77" s="14" customFormat="1" ht="15" customHeight="1" x14ac:dyDescent="0.25">
      <c r="B12" s="15" t="s">
        <v>262</v>
      </c>
      <c r="C12" s="16">
        <v>5</v>
      </c>
      <c r="D12" s="18">
        <v>4.75</v>
      </c>
    </row>
    <row r="13" spans="1:77" s="14" customFormat="1" ht="24.75" customHeight="1" x14ac:dyDescent="0.25">
      <c r="B13" s="177" t="s">
        <v>300</v>
      </c>
      <c r="C13" s="178"/>
      <c r="D13" s="20">
        <f>ROUND((D8+D9+D10+D11+D12)/5,2)</f>
        <v>4.72</v>
      </c>
    </row>
    <row r="14" spans="1:77" ht="5.45" customHeight="1" x14ac:dyDescent="0.25"/>
  </sheetData>
  <mergeCells count="6">
    <mergeCell ref="B13:C13"/>
    <mergeCell ref="A2:E2"/>
    <mergeCell ref="A3:E3"/>
    <mergeCell ref="A4:E4"/>
    <mergeCell ref="A5:E5"/>
    <mergeCell ref="A6:E6"/>
  </mergeCells>
  <hyperlinks>
    <hyperlink ref="A1" location="'отчет по качеству'!A1" display="*"/>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4"/>
  <sheetViews>
    <sheetView zoomScaleNormal="100" workbookViewId="0">
      <selection activeCell="D13" sqref="D13"/>
    </sheetView>
  </sheetViews>
  <sheetFormatPr defaultColWidth="9.140625" defaultRowHeight="15.75" x14ac:dyDescent="0.25"/>
  <cols>
    <col min="1" max="1" width="1.7109375" style="51" customWidth="1"/>
    <col min="2" max="2" width="82.7109375" style="1" customWidth="1"/>
    <col min="3" max="3" width="19" style="51" customWidth="1"/>
    <col min="4" max="4" width="25.5703125" style="51" customWidth="1"/>
    <col min="5" max="5" width="1.85546875" style="51" customWidth="1"/>
    <col min="6" max="16384" width="9.140625" style="51"/>
  </cols>
  <sheetData>
    <row r="1" spans="1:77" ht="14.25" customHeight="1" x14ac:dyDescent="0.25">
      <c r="A1" s="52" t="s">
        <v>397</v>
      </c>
      <c r="D1" s="2" t="s">
        <v>342</v>
      </c>
      <c r="E1" s="2"/>
      <c r="F1" s="3"/>
    </row>
    <row r="2" spans="1:77" x14ac:dyDescent="0.25">
      <c r="A2" s="179" t="s">
        <v>255</v>
      </c>
      <c r="B2" s="180"/>
      <c r="C2" s="180"/>
      <c r="D2" s="180"/>
      <c r="E2" s="180"/>
      <c r="F2" s="4"/>
      <c r="G2" s="4"/>
      <c r="H2" s="4"/>
    </row>
    <row r="3" spans="1:77" x14ac:dyDescent="0.25">
      <c r="A3" s="179" t="s">
        <v>255</v>
      </c>
      <c r="B3" s="180"/>
      <c r="C3" s="180"/>
      <c r="D3" s="180"/>
      <c r="E3" s="180"/>
      <c r="F3" s="4"/>
      <c r="G3" s="4"/>
      <c r="H3" s="4"/>
    </row>
    <row r="4" spans="1:77" s="5" customFormat="1" ht="18.75" customHeight="1" x14ac:dyDescent="0.25">
      <c r="A4" s="181" t="s">
        <v>340</v>
      </c>
      <c r="B4" s="182"/>
      <c r="C4" s="182"/>
      <c r="D4" s="182"/>
      <c r="E4" s="182"/>
    </row>
    <row r="5" spans="1:77" s="5" customFormat="1" ht="17.25" customHeight="1" x14ac:dyDescent="0.25">
      <c r="A5" s="181" t="s">
        <v>343</v>
      </c>
      <c r="B5" s="182"/>
      <c r="C5" s="182"/>
      <c r="D5" s="182"/>
      <c r="E5" s="182"/>
    </row>
    <row r="6" spans="1:77" x14ac:dyDescent="0.25">
      <c r="A6" s="179" t="s">
        <v>315</v>
      </c>
      <c r="B6" s="180"/>
      <c r="C6" s="180"/>
      <c r="D6" s="180"/>
      <c r="E6" s="180"/>
      <c r="F6" s="4"/>
      <c r="G6" s="4"/>
      <c r="H6" s="4"/>
    </row>
    <row r="7" spans="1:77" s="6" customFormat="1" ht="17.25" customHeight="1" x14ac:dyDescent="0.25">
      <c r="B7" s="7"/>
      <c r="C7" s="8" t="s">
        <v>256</v>
      </c>
      <c r="D7" s="8" t="s">
        <v>257</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x14ac:dyDescent="0.25">
      <c r="B8" s="11" t="s">
        <v>258</v>
      </c>
      <c r="C8" s="12">
        <v>5</v>
      </c>
      <c r="D8" s="17">
        <v>4.5999999999999996</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x14ac:dyDescent="0.25">
      <c r="B9" s="15" t="s">
        <v>259</v>
      </c>
      <c r="C9" s="16">
        <v>5</v>
      </c>
      <c r="D9" s="18">
        <v>4.53</v>
      </c>
    </row>
    <row r="10" spans="1:77" s="14" customFormat="1" ht="15" customHeight="1" x14ac:dyDescent="0.25">
      <c r="B10" s="15" t="s">
        <v>260</v>
      </c>
      <c r="C10" s="16">
        <v>5</v>
      </c>
      <c r="D10" s="18">
        <v>4.7300000000000004</v>
      </c>
    </row>
    <row r="11" spans="1:77" s="14" customFormat="1" ht="15" customHeight="1" x14ac:dyDescent="0.25">
      <c r="B11" s="15" t="s">
        <v>261</v>
      </c>
      <c r="C11" s="16">
        <v>5</v>
      </c>
      <c r="D11" s="18">
        <v>4.8099999999999996</v>
      </c>
    </row>
    <row r="12" spans="1:77" s="14" customFormat="1" ht="15" customHeight="1" x14ac:dyDescent="0.25">
      <c r="B12" s="15" t="s">
        <v>262</v>
      </c>
      <c r="C12" s="16">
        <v>5</v>
      </c>
      <c r="D12" s="18">
        <v>4.75</v>
      </c>
    </row>
    <row r="13" spans="1:77" s="14" customFormat="1" ht="24.75" customHeight="1" x14ac:dyDescent="0.25">
      <c r="B13" s="177" t="s">
        <v>300</v>
      </c>
      <c r="C13" s="178"/>
      <c r="D13" s="20">
        <f>ROUND((D8+D9+D10+D11+D12)/5,2)</f>
        <v>4.68</v>
      </c>
    </row>
    <row r="14" spans="1:77" ht="5.45" customHeight="1" x14ac:dyDescent="0.25"/>
  </sheetData>
  <mergeCells count="6">
    <mergeCell ref="B13:C13"/>
    <mergeCell ref="A2:E2"/>
    <mergeCell ref="A3:E3"/>
    <mergeCell ref="A4:E4"/>
    <mergeCell ref="A5:E5"/>
    <mergeCell ref="A6:E6"/>
  </mergeCells>
  <hyperlinks>
    <hyperlink ref="A1" location="'отчет по качеству'!A1" display="*"/>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4"/>
  <sheetViews>
    <sheetView zoomScaleNormal="100" workbookViewId="0"/>
  </sheetViews>
  <sheetFormatPr defaultColWidth="9.140625" defaultRowHeight="15.75" x14ac:dyDescent="0.25"/>
  <cols>
    <col min="1" max="1" width="1.7109375" style="51" customWidth="1"/>
    <col min="2" max="2" width="82.7109375" style="1" customWidth="1"/>
    <col min="3" max="3" width="19" style="51" customWidth="1"/>
    <col min="4" max="4" width="25.5703125" style="51" customWidth="1"/>
    <col min="5" max="5" width="1.85546875" style="51" customWidth="1"/>
    <col min="6" max="16384" width="9.140625" style="51"/>
  </cols>
  <sheetData>
    <row r="1" spans="1:77" ht="14.25" customHeight="1" x14ac:dyDescent="0.25">
      <c r="A1" s="52" t="s">
        <v>397</v>
      </c>
      <c r="D1" s="2" t="s">
        <v>344</v>
      </c>
      <c r="E1" s="2"/>
      <c r="F1" s="3"/>
    </row>
    <row r="2" spans="1:77" x14ac:dyDescent="0.25">
      <c r="A2" s="179" t="s">
        <v>255</v>
      </c>
      <c r="B2" s="180"/>
      <c r="C2" s="180"/>
      <c r="D2" s="180"/>
      <c r="E2" s="180"/>
      <c r="F2" s="4"/>
      <c r="G2" s="4"/>
      <c r="H2" s="4"/>
    </row>
    <row r="3" spans="1:77" x14ac:dyDescent="0.25">
      <c r="A3" s="179" t="s">
        <v>255</v>
      </c>
      <c r="B3" s="180"/>
      <c r="C3" s="180"/>
      <c r="D3" s="180"/>
      <c r="E3" s="180"/>
      <c r="F3" s="4"/>
      <c r="G3" s="4"/>
      <c r="H3" s="4"/>
    </row>
    <row r="4" spans="1:77" s="5" customFormat="1" ht="18.75" customHeight="1" x14ac:dyDescent="0.25">
      <c r="A4" s="181" t="s">
        <v>345</v>
      </c>
      <c r="B4" s="182"/>
      <c r="C4" s="182"/>
      <c r="D4" s="182"/>
      <c r="E4" s="182"/>
    </row>
    <row r="5" spans="1:77" s="5" customFormat="1" ht="17.25" customHeight="1" x14ac:dyDescent="0.25">
      <c r="A5" s="181" t="s">
        <v>346</v>
      </c>
      <c r="B5" s="182"/>
      <c r="C5" s="182"/>
      <c r="D5" s="182"/>
      <c r="E5" s="182"/>
    </row>
    <row r="6" spans="1:77" x14ac:dyDescent="0.25">
      <c r="A6" s="179" t="s">
        <v>315</v>
      </c>
      <c r="B6" s="180"/>
      <c r="C6" s="180"/>
      <c r="D6" s="180"/>
      <c r="E6" s="180"/>
      <c r="F6" s="4"/>
      <c r="G6" s="4"/>
      <c r="H6" s="4"/>
    </row>
    <row r="7" spans="1:77" s="6" customFormat="1" ht="17.25" customHeight="1" x14ac:dyDescent="0.25">
      <c r="B7" s="7"/>
      <c r="C7" s="8" t="s">
        <v>256</v>
      </c>
      <c r="D7" s="8" t="s">
        <v>257</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x14ac:dyDescent="0.25">
      <c r="B8" s="11" t="s">
        <v>258</v>
      </c>
      <c r="C8" s="12">
        <v>5</v>
      </c>
      <c r="D8" s="17">
        <v>4.54</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x14ac:dyDescent="0.25">
      <c r="B9" s="15" t="s">
        <v>259</v>
      </c>
      <c r="C9" s="16">
        <v>5</v>
      </c>
      <c r="D9" s="18">
        <v>4.6100000000000003</v>
      </c>
    </row>
    <row r="10" spans="1:77" s="14" customFormat="1" ht="15" customHeight="1" x14ac:dyDescent="0.25">
      <c r="B10" s="15" t="s">
        <v>260</v>
      </c>
      <c r="C10" s="16">
        <v>5</v>
      </c>
      <c r="D10" s="18">
        <v>4.62</v>
      </c>
    </row>
    <row r="11" spans="1:77" s="14" customFormat="1" ht="15" customHeight="1" x14ac:dyDescent="0.25">
      <c r="B11" s="15" t="s">
        <v>261</v>
      </c>
      <c r="C11" s="16">
        <v>5</v>
      </c>
      <c r="D11" s="18">
        <v>4.7</v>
      </c>
    </row>
    <row r="12" spans="1:77" s="14" customFormat="1" ht="15" customHeight="1" x14ac:dyDescent="0.25">
      <c r="B12" s="15" t="s">
        <v>262</v>
      </c>
      <c r="C12" s="16">
        <v>5</v>
      </c>
      <c r="D12" s="18">
        <v>4.75</v>
      </c>
    </row>
    <row r="13" spans="1:77" s="14" customFormat="1" ht="24.75" customHeight="1" x14ac:dyDescent="0.25">
      <c r="B13" s="177" t="s">
        <v>300</v>
      </c>
      <c r="C13" s="178"/>
      <c r="D13" s="20">
        <f>ROUND((D8+D9+D10+D11+D12)/5,2)</f>
        <v>4.6399999999999997</v>
      </c>
    </row>
    <row r="14" spans="1:77" ht="5.45" customHeight="1" x14ac:dyDescent="0.25"/>
  </sheetData>
  <mergeCells count="6">
    <mergeCell ref="B13:C13"/>
    <mergeCell ref="A2:E2"/>
    <mergeCell ref="A3:E3"/>
    <mergeCell ref="A4:E4"/>
    <mergeCell ref="A5:E5"/>
    <mergeCell ref="A6:E6"/>
  </mergeCells>
  <hyperlinks>
    <hyperlink ref="A1" location="'отчет по качеству'!A1" display="*"/>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4"/>
  <sheetViews>
    <sheetView zoomScaleNormal="100" workbookViewId="0">
      <selection activeCell="G11" sqref="G11"/>
    </sheetView>
  </sheetViews>
  <sheetFormatPr defaultColWidth="9.140625" defaultRowHeight="15.75" x14ac:dyDescent="0.25"/>
  <cols>
    <col min="1" max="1" width="1.7109375" style="51" customWidth="1"/>
    <col min="2" max="2" width="82.7109375" style="1" customWidth="1"/>
    <col min="3" max="3" width="19" style="51" customWidth="1"/>
    <col min="4" max="4" width="25.5703125" style="51" customWidth="1"/>
    <col min="5" max="5" width="1.85546875" style="51" customWidth="1"/>
    <col min="6" max="16384" width="9.140625" style="51"/>
  </cols>
  <sheetData>
    <row r="1" spans="1:77" ht="14.25" customHeight="1" x14ac:dyDescent="0.25">
      <c r="A1" s="52" t="s">
        <v>397</v>
      </c>
      <c r="D1" s="2" t="s">
        <v>349</v>
      </c>
      <c r="E1" s="2"/>
      <c r="F1" s="3"/>
    </row>
    <row r="2" spans="1:77" x14ac:dyDescent="0.25">
      <c r="A2" s="179" t="s">
        <v>255</v>
      </c>
      <c r="B2" s="180"/>
      <c r="C2" s="180"/>
      <c r="D2" s="180"/>
      <c r="E2" s="180"/>
      <c r="F2" s="4"/>
      <c r="G2" s="4"/>
      <c r="H2" s="4"/>
    </row>
    <row r="3" spans="1:77" x14ac:dyDescent="0.25">
      <c r="A3" s="179" t="s">
        <v>255</v>
      </c>
      <c r="B3" s="180"/>
      <c r="C3" s="180"/>
      <c r="D3" s="180"/>
      <c r="E3" s="180"/>
      <c r="F3" s="4"/>
      <c r="G3" s="4"/>
      <c r="H3" s="4"/>
    </row>
    <row r="4" spans="1:77" s="5" customFormat="1" ht="18.75" customHeight="1" x14ac:dyDescent="0.25">
      <c r="A4" s="181" t="s">
        <v>348</v>
      </c>
      <c r="B4" s="182"/>
      <c r="C4" s="182"/>
      <c r="D4" s="182"/>
      <c r="E4" s="182"/>
    </row>
    <row r="5" spans="1:77" s="5" customFormat="1" ht="17.25" customHeight="1" x14ac:dyDescent="0.25">
      <c r="A5" s="181" t="s">
        <v>352</v>
      </c>
      <c r="B5" s="182"/>
      <c r="C5" s="182"/>
      <c r="D5" s="182"/>
      <c r="E5" s="182"/>
    </row>
    <row r="6" spans="1:77" x14ac:dyDescent="0.25">
      <c r="A6" s="179" t="s">
        <v>315</v>
      </c>
      <c r="B6" s="180"/>
      <c r="C6" s="180"/>
      <c r="D6" s="180"/>
      <c r="E6" s="180"/>
      <c r="F6" s="4"/>
      <c r="G6" s="4"/>
      <c r="H6" s="4"/>
    </row>
    <row r="7" spans="1:77" s="6" customFormat="1" ht="17.25" customHeight="1" x14ac:dyDescent="0.25">
      <c r="B7" s="7"/>
      <c r="C7" s="8" t="s">
        <v>256</v>
      </c>
      <c r="D7" s="8" t="s">
        <v>257</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x14ac:dyDescent="0.25">
      <c r="B8" s="11" t="s">
        <v>258</v>
      </c>
      <c r="C8" s="12">
        <v>5</v>
      </c>
      <c r="D8" s="17">
        <v>4.54</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x14ac:dyDescent="0.25">
      <c r="B9" s="15" t="s">
        <v>259</v>
      </c>
      <c r="C9" s="16">
        <v>5</v>
      </c>
      <c r="D9" s="18">
        <v>4.6100000000000003</v>
      </c>
    </row>
    <row r="10" spans="1:77" s="14" customFormat="1" ht="15" customHeight="1" x14ac:dyDescent="0.25">
      <c r="B10" s="15" t="s">
        <v>260</v>
      </c>
      <c r="C10" s="16">
        <v>5</v>
      </c>
      <c r="D10" s="18">
        <v>4.87</v>
      </c>
    </row>
    <row r="11" spans="1:77" s="14" customFormat="1" ht="15" customHeight="1" x14ac:dyDescent="0.25">
      <c r="B11" s="15" t="s">
        <v>261</v>
      </c>
      <c r="C11" s="16">
        <v>5</v>
      </c>
      <c r="D11" s="18">
        <v>4.6100000000000003</v>
      </c>
    </row>
    <row r="12" spans="1:77" s="14" customFormat="1" ht="15" customHeight="1" x14ac:dyDescent="0.25">
      <c r="B12" s="15" t="s">
        <v>262</v>
      </c>
      <c r="C12" s="16">
        <v>5</v>
      </c>
      <c r="D12" s="18">
        <v>4.75</v>
      </c>
    </row>
    <row r="13" spans="1:77" s="14" customFormat="1" ht="24.75" customHeight="1" x14ac:dyDescent="0.25">
      <c r="B13" s="177" t="s">
        <v>300</v>
      </c>
      <c r="C13" s="178"/>
      <c r="D13" s="20">
        <f>ROUND((D8+D9+D10+D11+D12)/5,2)</f>
        <v>4.68</v>
      </c>
    </row>
    <row r="14" spans="1:77" ht="5.45" customHeight="1" x14ac:dyDescent="0.25"/>
  </sheetData>
  <mergeCells count="6">
    <mergeCell ref="B13:C13"/>
    <mergeCell ref="A2:E2"/>
    <mergeCell ref="A3:E3"/>
    <mergeCell ref="A4:E4"/>
    <mergeCell ref="A5:E5"/>
    <mergeCell ref="A6:E6"/>
  </mergeCells>
  <hyperlinks>
    <hyperlink ref="A1" location="'отчет по качеству'!A1" display="*"/>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4"/>
  <sheetViews>
    <sheetView zoomScaleNormal="100" workbookViewId="0"/>
  </sheetViews>
  <sheetFormatPr defaultColWidth="9.140625" defaultRowHeight="15.75" x14ac:dyDescent="0.25"/>
  <cols>
    <col min="1" max="1" width="1.7109375" style="51" customWidth="1"/>
    <col min="2" max="2" width="82.7109375" style="1" customWidth="1"/>
    <col min="3" max="3" width="19" style="51" customWidth="1"/>
    <col min="4" max="4" width="25.5703125" style="51" customWidth="1"/>
    <col min="5" max="5" width="1.85546875" style="51" customWidth="1"/>
    <col min="6" max="16384" width="9.140625" style="51"/>
  </cols>
  <sheetData>
    <row r="1" spans="1:77" ht="14.25" customHeight="1" x14ac:dyDescent="0.25">
      <c r="A1" s="52" t="s">
        <v>397</v>
      </c>
      <c r="D1" s="2" t="s">
        <v>351</v>
      </c>
      <c r="E1" s="2"/>
      <c r="F1" s="3"/>
    </row>
    <row r="2" spans="1:77" x14ac:dyDescent="0.25">
      <c r="A2" s="179" t="s">
        <v>255</v>
      </c>
      <c r="B2" s="180"/>
      <c r="C2" s="180"/>
      <c r="D2" s="180"/>
      <c r="E2" s="180"/>
      <c r="F2" s="4"/>
      <c r="G2" s="4"/>
      <c r="H2" s="4"/>
    </row>
    <row r="3" spans="1:77" x14ac:dyDescent="0.25">
      <c r="A3" s="179" t="s">
        <v>255</v>
      </c>
      <c r="B3" s="180"/>
      <c r="C3" s="180"/>
      <c r="D3" s="180"/>
      <c r="E3" s="180"/>
      <c r="F3" s="4"/>
      <c r="G3" s="4"/>
      <c r="H3" s="4"/>
    </row>
    <row r="4" spans="1:77" s="5" customFormat="1" ht="18.75" customHeight="1" x14ac:dyDescent="0.25">
      <c r="A4" s="181" t="s">
        <v>348</v>
      </c>
      <c r="B4" s="182"/>
      <c r="C4" s="182"/>
      <c r="D4" s="182"/>
      <c r="E4" s="182"/>
    </row>
    <row r="5" spans="1:77" s="5" customFormat="1" ht="17.25" customHeight="1" x14ac:dyDescent="0.25">
      <c r="A5" s="181" t="s">
        <v>353</v>
      </c>
      <c r="B5" s="182"/>
      <c r="C5" s="182"/>
      <c r="D5" s="182"/>
      <c r="E5" s="182"/>
    </row>
    <row r="6" spans="1:77" x14ac:dyDescent="0.25">
      <c r="A6" s="179" t="s">
        <v>315</v>
      </c>
      <c r="B6" s="180"/>
      <c r="C6" s="180"/>
      <c r="D6" s="180"/>
      <c r="E6" s="180"/>
      <c r="F6" s="4"/>
      <c r="G6" s="4"/>
      <c r="H6" s="4"/>
    </row>
    <row r="7" spans="1:77" s="6" customFormat="1" ht="17.25" customHeight="1" x14ac:dyDescent="0.25">
      <c r="B7" s="7"/>
      <c r="C7" s="8" t="s">
        <v>256</v>
      </c>
      <c r="D7" s="8" t="s">
        <v>257</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x14ac:dyDescent="0.25">
      <c r="B8" s="11" t="s">
        <v>258</v>
      </c>
      <c r="C8" s="12">
        <v>5</v>
      </c>
      <c r="D8" s="17">
        <v>4.49</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x14ac:dyDescent="0.25">
      <c r="B9" s="15" t="s">
        <v>259</v>
      </c>
      <c r="C9" s="16">
        <v>5</v>
      </c>
      <c r="D9" s="18">
        <v>4.71</v>
      </c>
    </row>
    <row r="10" spans="1:77" s="14" customFormat="1" ht="15" customHeight="1" x14ac:dyDescent="0.25">
      <c r="B10" s="15" t="s">
        <v>260</v>
      </c>
      <c r="C10" s="16">
        <v>5</v>
      </c>
      <c r="D10" s="18">
        <v>4.7699999999999996</v>
      </c>
    </row>
    <row r="11" spans="1:77" s="14" customFormat="1" ht="15" customHeight="1" x14ac:dyDescent="0.25">
      <c r="B11" s="15" t="s">
        <v>261</v>
      </c>
      <c r="C11" s="16">
        <v>5</v>
      </c>
      <c r="D11" s="18">
        <v>4.63</v>
      </c>
    </row>
    <row r="12" spans="1:77" s="14" customFormat="1" ht="15" customHeight="1" x14ac:dyDescent="0.25">
      <c r="B12" s="15" t="s">
        <v>262</v>
      </c>
      <c r="C12" s="16">
        <v>5</v>
      </c>
      <c r="D12" s="18">
        <v>4.75</v>
      </c>
    </row>
    <row r="13" spans="1:77" s="14" customFormat="1" ht="24.75" customHeight="1" x14ac:dyDescent="0.25">
      <c r="B13" s="177" t="s">
        <v>300</v>
      </c>
      <c r="C13" s="178"/>
      <c r="D13" s="20">
        <f>ROUND((D8+D9+D10+D11+D12)/5,2)</f>
        <v>4.67</v>
      </c>
    </row>
    <row r="14" spans="1:77" ht="5.45" customHeight="1" x14ac:dyDescent="0.25"/>
  </sheetData>
  <mergeCells count="6">
    <mergeCell ref="B13:C13"/>
    <mergeCell ref="A2:E2"/>
    <mergeCell ref="A3:E3"/>
    <mergeCell ref="A4:E4"/>
    <mergeCell ref="A5:E5"/>
    <mergeCell ref="A6:E6"/>
  </mergeCells>
  <hyperlinks>
    <hyperlink ref="A1" location="'отчет по качеству'!A1" display="*"/>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4"/>
  <sheetViews>
    <sheetView zoomScaleNormal="100" workbookViewId="0">
      <selection activeCell="G13" sqref="G13"/>
    </sheetView>
  </sheetViews>
  <sheetFormatPr defaultColWidth="9.140625" defaultRowHeight="15.75" x14ac:dyDescent="0.25"/>
  <cols>
    <col min="1" max="1" width="1.7109375" style="51" customWidth="1"/>
    <col min="2" max="2" width="82.7109375" style="1" customWidth="1"/>
    <col min="3" max="3" width="19" style="51" customWidth="1"/>
    <col min="4" max="4" width="25.5703125" style="51" customWidth="1"/>
    <col min="5" max="5" width="1.85546875" style="51" customWidth="1"/>
    <col min="6" max="16384" width="9.140625" style="51"/>
  </cols>
  <sheetData>
    <row r="1" spans="1:77" ht="14.25" customHeight="1" x14ac:dyDescent="0.25">
      <c r="A1" s="52" t="s">
        <v>397</v>
      </c>
      <c r="D1" s="2" t="s">
        <v>355</v>
      </c>
      <c r="E1" s="2"/>
      <c r="F1" s="3"/>
    </row>
    <row r="2" spans="1:77" x14ac:dyDescent="0.25">
      <c r="A2" s="179" t="s">
        <v>255</v>
      </c>
      <c r="B2" s="180"/>
      <c r="C2" s="180"/>
      <c r="D2" s="180"/>
      <c r="E2" s="180"/>
      <c r="F2" s="4"/>
      <c r="G2" s="4"/>
      <c r="H2" s="4"/>
    </row>
    <row r="3" spans="1:77" x14ac:dyDescent="0.25">
      <c r="A3" s="179" t="s">
        <v>255</v>
      </c>
      <c r="B3" s="180"/>
      <c r="C3" s="180"/>
      <c r="D3" s="180"/>
      <c r="E3" s="180"/>
      <c r="F3" s="4"/>
      <c r="G3" s="4"/>
      <c r="H3" s="4"/>
    </row>
    <row r="4" spans="1:77" s="5" customFormat="1" ht="18.75" customHeight="1" x14ac:dyDescent="0.25">
      <c r="A4" s="181" t="s">
        <v>356</v>
      </c>
      <c r="B4" s="182"/>
      <c r="C4" s="182"/>
      <c r="D4" s="182"/>
      <c r="E4" s="182"/>
    </row>
    <row r="5" spans="1:77" s="5" customFormat="1" ht="17.25" customHeight="1" x14ac:dyDescent="0.25">
      <c r="A5" s="181" t="s">
        <v>357</v>
      </c>
      <c r="B5" s="182"/>
      <c r="C5" s="182"/>
      <c r="D5" s="182"/>
      <c r="E5" s="182"/>
    </row>
    <row r="6" spans="1:77" x14ac:dyDescent="0.25">
      <c r="A6" s="179" t="s">
        <v>315</v>
      </c>
      <c r="B6" s="180"/>
      <c r="C6" s="180"/>
      <c r="D6" s="180"/>
      <c r="E6" s="180"/>
      <c r="F6" s="4"/>
      <c r="G6" s="4"/>
      <c r="H6" s="4"/>
    </row>
    <row r="7" spans="1:77" s="6" customFormat="1" ht="17.25" customHeight="1" x14ac:dyDescent="0.25">
      <c r="B7" s="7"/>
      <c r="C7" s="8" t="s">
        <v>256</v>
      </c>
      <c r="D7" s="8" t="s">
        <v>257</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x14ac:dyDescent="0.25">
      <c r="B8" s="11" t="s">
        <v>258</v>
      </c>
      <c r="C8" s="12">
        <v>5</v>
      </c>
      <c r="D8" s="17">
        <v>4.49</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x14ac:dyDescent="0.25">
      <c r="B9" s="15" t="s">
        <v>259</v>
      </c>
      <c r="C9" s="16">
        <v>5</v>
      </c>
      <c r="D9" s="18">
        <v>4.8099999999999996</v>
      </c>
    </row>
    <row r="10" spans="1:77" s="14" customFormat="1" ht="15" customHeight="1" x14ac:dyDescent="0.25">
      <c r="B10" s="15" t="s">
        <v>260</v>
      </c>
      <c r="C10" s="16">
        <v>5</v>
      </c>
      <c r="D10" s="18">
        <v>4.83</v>
      </c>
    </row>
    <row r="11" spans="1:77" s="14" customFormat="1" ht="15" customHeight="1" x14ac:dyDescent="0.25">
      <c r="B11" s="15" t="s">
        <v>261</v>
      </c>
      <c r="C11" s="16">
        <v>5</v>
      </c>
      <c r="D11" s="18">
        <v>4.54</v>
      </c>
    </row>
    <row r="12" spans="1:77" s="14" customFormat="1" ht="15" customHeight="1" x14ac:dyDescent="0.25">
      <c r="B12" s="15" t="s">
        <v>262</v>
      </c>
      <c r="C12" s="16">
        <v>5</v>
      </c>
      <c r="D12" s="18">
        <v>4.75</v>
      </c>
    </row>
    <row r="13" spans="1:77" s="14" customFormat="1" ht="24.75" customHeight="1" x14ac:dyDescent="0.25">
      <c r="B13" s="177" t="s">
        <v>300</v>
      </c>
      <c r="C13" s="178"/>
      <c r="D13" s="20">
        <f>ROUND((D8+D9+D10+D11+D12)/5,2)</f>
        <v>4.68</v>
      </c>
    </row>
    <row r="14" spans="1:77" ht="5.45" customHeight="1" x14ac:dyDescent="0.25"/>
  </sheetData>
  <mergeCells count="6">
    <mergeCell ref="B13:C13"/>
    <mergeCell ref="A2:E2"/>
    <mergeCell ref="A3:E3"/>
    <mergeCell ref="A4:E4"/>
    <mergeCell ref="A5:E5"/>
    <mergeCell ref="A6:E6"/>
  </mergeCells>
  <hyperlinks>
    <hyperlink ref="A1" location="'отчет по качеству'!A1" display="*"/>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19</vt:i4>
      </vt:variant>
      <vt:variant>
        <vt:lpstr>Именованные диапазоны</vt:lpstr>
      </vt:variant>
      <vt:variant>
        <vt:i4>1</vt:i4>
      </vt:variant>
    </vt:vector>
  </HeadingPairs>
  <TitlesOfParts>
    <vt:vector size="20" baseType="lpstr">
      <vt:lpstr>отчет по качеству</vt:lpstr>
      <vt:lpstr>1-сх (животноводство)</vt:lpstr>
      <vt:lpstr>12-сх (животноводство)</vt:lpstr>
      <vt:lpstr>12-сх (расчеты)</vt:lpstr>
      <vt:lpstr>12-сх (защищенный грунт)</vt:lpstr>
      <vt:lpstr>1-сх (растениеводство)</vt:lpstr>
      <vt:lpstr>1-сх (посевы)</vt:lpstr>
      <vt:lpstr>1-сх (удобрения)</vt:lpstr>
      <vt:lpstr>1-сх (техника)</vt:lpstr>
      <vt:lpstr>1-сх (звероводство)</vt:lpstr>
      <vt:lpstr>1-сх (фермер)</vt:lpstr>
      <vt:lpstr>1-сх (реализация)</vt:lpstr>
      <vt:lpstr>1-сх (сельсовет)</vt:lpstr>
      <vt:lpstr>1-сх (КФХ)</vt:lpstr>
      <vt:lpstr>6-сх (сельхозработы)</vt:lpstr>
      <vt:lpstr>1-сх (дх-базовый)</vt:lpstr>
      <vt:lpstr>12-сх (дх-животноводство)</vt:lpstr>
      <vt:lpstr>6-сх (дх-площади)</vt:lpstr>
      <vt:lpstr>6-сх (дх-растениеводство)</vt:lpstr>
      <vt:lpstr>'отчет по качеству'!Заголовки_для_печати</vt:lpstr>
    </vt:vector>
  </TitlesOfParts>
  <Company>European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Ермолович Софья Эдуардовна</dc:creator>
  <cp:lastModifiedBy>Егорова Марина Александровна</cp:lastModifiedBy>
  <cp:lastPrinted>2023-06-20T13:25:22Z</cp:lastPrinted>
  <dcterms:created xsi:type="dcterms:W3CDTF">2016-07-21T15:32:48Z</dcterms:created>
  <dcterms:modified xsi:type="dcterms:W3CDTF">2023-06-20T13:25:37Z</dcterms:modified>
</cp:coreProperties>
</file>