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charts/chart8.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480" yWindow="30" windowWidth="19320" windowHeight="13350" tabRatio="815"/>
  </bookViews>
  <sheets>
    <sheet name="отчет по качеству" sheetId="2" r:id="rId1"/>
    <sheet name="1-тр (авто)" sheetId="3" r:id="rId2"/>
    <sheet name="1-тр (авиа)" sheetId="4" r:id="rId3"/>
    <sheet name="1-тр (вт)" sheetId="6" r:id="rId4"/>
    <sheet name="4-тр (автотранс)" sheetId="8" r:id="rId5"/>
    <sheet name="12-тр (авто)" sheetId="7" r:id="rId6"/>
    <sheet name="12-тр (авиа)" sheetId="5" r:id="rId7"/>
    <sheet name="12-тр (вт)" sheetId="10" r:id="rId8"/>
    <sheet name="12-тр (трубопровод)" sheetId="9" r:id="rId9"/>
  </sheets>
  <definedNames>
    <definedName name="_xlnm.Print_Titles" localSheetId="0">'отчет по качеству'!$21:$21</definedName>
  </definedNames>
  <calcPr calcId="124519"/>
</workbook>
</file>

<file path=xl/calcChain.xml><?xml version="1.0" encoding="utf-8"?>
<calcChain xmlns="http://schemas.openxmlformats.org/spreadsheetml/2006/main">
  <c r="D13" i="10"/>
  <c r="D13" i="9"/>
  <c r="D13" i="8"/>
  <c r="D13" i="7"/>
  <c r="D13" i="6"/>
  <c r="D13" i="5"/>
  <c r="D13" i="4"/>
  <c r="D13" i="3"/>
</calcChain>
</file>

<file path=xl/sharedStrings.xml><?xml version="1.0" encoding="utf-8"?>
<sst xmlns="http://schemas.openxmlformats.org/spreadsheetml/2006/main" count="500" uniqueCount="405">
  <si>
    <t>Concept Code</t>
  </si>
  <si>
    <t>CONTACT</t>
  </si>
  <si>
    <t>1.1</t>
  </si>
  <si>
    <t>CONTACT_ORGANISATION</t>
  </si>
  <si>
    <t>1.2</t>
  </si>
  <si>
    <t>ORGANISATION_UNIT</t>
  </si>
  <si>
    <t>1.3</t>
  </si>
  <si>
    <t>CONTACT_NAME</t>
  </si>
  <si>
    <t>1.4</t>
  </si>
  <si>
    <t>CONTACT_FUNCT</t>
  </si>
  <si>
    <t>1.5</t>
  </si>
  <si>
    <t>CONTACT_MAIL</t>
  </si>
  <si>
    <t>1.6</t>
  </si>
  <si>
    <t>CONTACT_EMAIL</t>
  </si>
  <si>
    <t>1.7</t>
  </si>
  <si>
    <t>CONTACT_PHONE</t>
  </si>
  <si>
    <t>1.8</t>
  </si>
  <si>
    <t>CONTACT_FAX</t>
  </si>
  <si>
    <t>STAT_PRES</t>
  </si>
  <si>
    <t>2.1</t>
  </si>
  <si>
    <t>DATA_DESCR</t>
  </si>
  <si>
    <t>2.2</t>
  </si>
  <si>
    <t>CLASS_SYSTEM</t>
  </si>
  <si>
    <t>2.3</t>
  </si>
  <si>
    <t>COVERAGE_SECTOR</t>
  </si>
  <si>
    <t>2.4</t>
  </si>
  <si>
    <t>STAT_CONC_DEF</t>
  </si>
  <si>
    <t>2.5</t>
  </si>
  <si>
    <t>STAT_UNIT</t>
  </si>
  <si>
    <t>2.6</t>
  </si>
  <si>
    <t>STAT_POP</t>
  </si>
  <si>
    <t>2.7</t>
  </si>
  <si>
    <t>REF_AREA</t>
  </si>
  <si>
    <t>2.8</t>
  </si>
  <si>
    <t>COVERAGE_TIME</t>
  </si>
  <si>
    <t>2.9</t>
  </si>
  <si>
    <t>BASE_PER</t>
  </si>
  <si>
    <t>STAT_PROCESS</t>
  </si>
  <si>
    <t>3.1</t>
  </si>
  <si>
    <t>SOURCE_TYPE</t>
  </si>
  <si>
    <t>3.2</t>
  </si>
  <si>
    <t>FREQ_COLL</t>
  </si>
  <si>
    <t>3.3</t>
  </si>
  <si>
    <t>COLL_METHOD</t>
  </si>
  <si>
    <t>3.4</t>
  </si>
  <si>
    <t>DATA_VALIDATION</t>
  </si>
  <si>
    <t>3.5</t>
  </si>
  <si>
    <t>DATA_COMP</t>
  </si>
  <si>
    <t>3.6</t>
  </si>
  <si>
    <t>ADJUSTMENT</t>
  </si>
  <si>
    <t>QUALITY_MGMNT</t>
  </si>
  <si>
    <t>4.1</t>
  </si>
  <si>
    <t>QUALITY_ASSURE</t>
  </si>
  <si>
    <t>4.2</t>
  </si>
  <si>
    <t>QUALITY_ASSMNT</t>
  </si>
  <si>
    <t>RELEVANCE</t>
  </si>
  <si>
    <t>5.1</t>
  </si>
  <si>
    <t>USER_NEEDS</t>
  </si>
  <si>
    <t>5.2</t>
  </si>
  <si>
    <t>USER_SAT</t>
  </si>
  <si>
    <t>5.3</t>
  </si>
  <si>
    <t>COMPLETENESS</t>
  </si>
  <si>
    <t>5.3.1</t>
  </si>
  <si>
    <t>COMPLETENESS_RATE</t>
  </si>
  <si>
    <t>ACCURACY_RELIABILITY</t>
  </si>
  <si>
    <t>6.1</t>
  </si>
  <si>
    <t>ACCURACY_OVERALL</t>
  </si>
  <si>
    <t>6.2</t>
  </si>
  <si>
    <t>SAMPLING_ERR</t>
  </si>
  <si>
    <t>6.2.1</t>
  </si>
  <si>
    <t>SAMPLING_ERR_IND</t>
  </si>
  <si>
    <t>6.3</t>
  </si>
  <si>
    <t>NONSAMPLING_ERR</t>
  </si>
  <si>
    <t>6.3.1</t>
  </si>
  <si>
    <t>COVERAGRE_ERR</t>
  </si>
  <si>
    <t>6.3.1.1</t>
  </si>
  <si>
    <t>OVERCOVERAGE_RATE</t>
  </si>
  <si>
    <t>6.3.1.2</t>
  </si>
  <si>
    <t>COMMON_UNIT_SHARE</t>
  </si>
  <si>
    <t>6.3.2</t>
  </si>
  <si>
    <t>MEASUREMENT_ERR</t>
  </si>
  <si>
    <t>6.3.3</t>
  </si>
  <si>
    <t>NONRESPONSE_ERR</t>
  </si>
  <si>
    <t>6.3.3.1</t>
  </si>
  <si>
    <t>UNIT_NONRESPONSE_RATE</t>
  </si>
  <si>
    <t>6.3.3.2</t>
  </si>
  <si>
    <t>ITEM_NONRESPONSE_RATE</t>
  </si>
  <si>
    <t>6.3.4</t>
  </si>
  <si>
    <t>PROCESSING_ERR</t>
  </si>
  <si>
    <t>6.3.4.1</t>
  </si>
  <si>
    <t>IMPUTATION_RATE</t>
  </si>
  <si>
    <t>6.3.5</t>
  </si>
  <si>
    <t>MODEL_ASSUMP_ERR</t>
  </si>
  <si>
    <t>6.4</t>
  </si>
  <si>
    <t>SEASONAL_ADJ</t>
  </si>
  <si>
    <t>6.5</t>
  </si>
  <si>
    <t>REV_POLICY</t>
  </si>
  <si>
    <t>6.6</t>
  </si>
  <si>
    <t>REV_PRACTICE</t>
  </si>
  <si>
    <t>6.6.1</t>
  </si>
  <si>
    <t>DATA_REV_AVGSIZE</t>
  </si>
  <si>
    <t>TIMELINESS_PUNCT</t>
  </si>
  <si>
    <t>7.1</t>
  </si>
  <si>
    <t>TIMELINESS</t>
  </si>
  <si>
    <t>7.1.1</t>
  </si>
  <si>
    <t>TIMELAG_FIRST</t>
  </si>
  <si>
    <t>7.1.2</t>
  </si>
  <si>
    <t>TIMELAG_FINAL</t>
  </si>
  <si>
    <t>7.2</t>
  </si>
  <si>
    <t>PUNCTUALITY</t>
  </si>
  <si>
    <t>7.2.1</t>
  </si>
  <si>
    <t>PUNCTUALITY_RELEASE</t>
  </si>
  <si>
    <t>COHER_COMPAR</t>
  </si>
  <si>
    <t>8.1</t>
  </si>
  <si>
    <t>COMPAR_GEO</t>
  </si>
  <si>
    <t>8.1.1</t>
  </si>
  <si>
    <t>ASYMMETRY_COEFF</t>
  </si>
  <si>
    <t>8.2</t>
  </si>
  <si>
    <t>COMPAR_TIME</t>
  </si>
  <si>
    <t>8.2.1</t>
  </si>
  <si>
    <t>COMPAR_LENGTH</t>
  </si>
  <si>
    <t>8.3</t>
  </si>
  <si>
    <t>COHER_X_DOM</t>
  </si>
  <si>
    <t>8.4</t>
  </si>
  <si>
    <t>COHER_FREQSTAT</t>
  </si>
  <si>
    <t>8.5</t>
  </si>
  <si>
    <t>COHER_NATACCOUNTS</t>
  </si>
  <si>
    <t>8.6</t>
  </si>
  <si>
    <t>COHER_INTERNAL</t>
  </si>
  <si>
    <t>ACCESSIBILITY_CLARITY</t>
  </si>
  <si>
    <t>9.1</t>
  </si>
  <si>
    <t>NEWS_REL</t>
  </si>
  <si>
    <t>9.2</t>
  </si>
  <si>
    <t>PUBLICATIONS</t>
  </si>
  <si>
    <t>9.3</t>
  </si>
  <si>
    <t>ONLINE_DB</t>
  </si>
  <si>
    <t>9.3.1</t>
  </si>
  <si>
    <t>DATATABLE_CONSULT</t>
  </si>
  <si>
    <t>9.4</t>
  </si>
  <si>
    <t>MICRO_DAT_ACC</t>
  </si>
  <si>
    <t>9.5</t>
  </si>
  <si>
    <t>DISS_OTHER</t>
  </si>
  <si>
    <t>9.6</t>
  </si>
  <si>
    <t>DOC_METHOD</t>
  </si>
  <si>
    <t>9.7</t>
  </si>
  <si>
    <t>QUALITY_DOC</t>
  </si>
  <si>
    <t>9.7.1</t>
  </si>
  <si>
    <t>METADATA_COMPLETE</t>
  </si>
  <si>
    <t>9.7.2</t>
  </si>
  <si>
    <t>METADATA_CONSULT</t>
  </si>
  <si>
    <t>COST_BURDEN</t>
  </si>
  <si>
    <t>CONF</t>
  </si>
  <si>
    <t>11.1</t>
  </si>
  <si>
    <t>CONF_POLICY</t>
  </si>
  <si>
    <t>11.2</t>
  </si>
  <si>
    <t>CONF_DATA_TR</t>
  </si>
  <si>
    <t>COMMENT_DSET</t>
  </si>
  <si>
    <t>Отчет по качеству в структуре стандарта Европейской статистической системы для отчетов по качеству (ESQRS 2.0)</t>
  </si>
  <si>
    <t>Наименование</t>
  </si>
  <si>
    <t>Описание</t>
  </si>
  <si>
    <t>Контакты</t>
  </si>
  <si>
    <t>Наименование организации</t>
  </si>
  <si>
    <t>Наименование структурного подразделения</t>
  </si>
  <si>
    <t>Национальный статистический комитет Республики Беларусь</t>
  </si>
  <si>
    <t>Управление статистики транспорта и информационно-коммуникационных технологий</t>
  </si>
  <si>
    <t>Контактное лицо</t>
  </si>
  <si>
    <t>Почтовый адрес</t>
  </si>
  <si>
    <t>Электронный адрес</t>
  </si>
  <si>
    <t>Номер телефона</t>
  </si>
  <si>
    <t>Факс</t>
  </si>
  <si>
    <t>Статистическое представление</t>
  </si>
  <si>
    <t>Описание данных</t>
  </si>
  <si>
    <t>Система классификаций</t>
  </si>
  <si>
    <t>Секторальный охват</t>
  </si>
  <si>
    <t>Статистические термины и определения</t>
  </si>
  <si>
    <t>Статистическая совокупность</t>
  </si>
  <si>
    <t>Единица наблюдения</t>
  </si>
  <si>
    <t>Территориальный охват</t>
  </si>
  <si>
    <t>Временной охват</t>
  </si>
  <si>
    <t>Статистическая обработка</t>
  </si>
  <si>
    <t>Источник данных</t>
  </si>
  <si>
    <t>Периодичность сбора</t>
  </si>
  <si>
    <t>Сбор</t>
  </si>
  <si>
    <t>Обработка</t>
  </si>
  <si>
    <t>Оценка</t>
  </si>
  <si>
    <t>Менеджмент качества</t>
  </si>
  <si>
    <t>Обеспечение качества</t>
  </si>
  <si>
    <t>Оценка качества</t>
  </si>
  <si>
    <t>Пользователи</t>
  </si>
  <si>
    <t xml:space="preserve">Удовлетворение потребностей </t>
  </si>
  <si>
    <t>Полнота данных</t>
  </si>
  <si>
    <t>Уровень полноты данных</t>
  </si>
  <si>
    <t>Точность и надежность</t>
  </si>
  <si>
    <t>Общая точность</t>
  </si>
  <si>
    <t>Ошибка выборки</t>
  </si>
  <si>
    <t>Показатели ошибки выборки</t>
  </si>
  <si>
    <t>Ошибки охвата</t>
  </si>
  <si>
    <t>Конфиденциальность</t>
  </si>
  <si>
    <t>Политика конфиденциальности</t>
  </si>
  <si>
    <t>Комментарии</t>
  </si>
  <si>
    <t>Уровень сверхохвата</t>
  </si>
  <si>
    <t>Ошибки измерения</t>
  </si>
  <si>
    <t>Ошибки вследствие неполучения ответа</t>
  </si>
  <si>
    <t>Ошибки обработки</t>
  </si>
  <si>
    <t>Уровень импутации</t>
  </si>
  <si>
    <t>Политика пересмотра</t>
  </si>
  <si>
    <t>Практика пересмотра данных</t>
  </si>
  <si>
    <t>Средний объем пересмотра данных</t>
  </si>
  <si>
    <t>Своевременность</t>
  </si>
  <si>
    <t>Своевременность и пунктуальность</t>
  </si>
  <si>
    <t>Пунктуальность</t>
  </si>
  <si>
    <t>Период времени - первые результаты</t>
  </si>
  <si>
    <t>Период времени - окончательные результаты</t>
  </si>
  <si>
    <t>Отклонение от сроков публикации</t>
  </si>
  <si>
    <t>Стоимость и нагрузка</t>
  </si>
  <si>
    <t>Сезонное оценивание</t>
  </si>
  <si>
    <t>Ермолович Софья Эдуардовна</t>
  </si>
  <si>
    <t>Должность</t>
  </si>
  <si>
    <t>Начальник Управления</t>
  </si>
  <si>
    <t>220070 г. Минск, пр-т Партизанский, 12</t>
  </si>
  <si>
    <t>(+375)17-367-22-04</t>
  </si>
  <si>
    <t>Согласованность и сопоставимость</t>
  </si>
  <si>
    <t>Сопоставимость по территории</t>
  </si>
  <si>
    <t>Коэффициент ассиметрии зеркальных сопоставлений</t>
  </si>
  <si>
    <t>Сопоставимость по времени</t>
  </si>
  <si>
    <t>Длина сопоставимого ряда динамики</t>
  </si>
  <si>
    <t>Согласованность: национальные счета</t>
  </si>
  <si>
    <t>Межотраслевая согласованность</t>
  </si>
  <si>
    <t>Согласованность годовых данных и данных высокой частотности</t>
  </si>
  <si>
    <t>Внутренняя согласованность</t>
  </si>
  <si>
    <t>Доступность и ясность</t>
  </si>
  <si>
    <t>Пресс-релизы</t>
  </si>
  <si>
    <t>Публикации</t>
  </si>
  <si>
    <t>Базы данных</t>
  </si>
  <si>
    <t>Доступ к микроданным</t>
  </si>
  <si>
    <t>Прочее</t>
  </si>
  <si>
    <t>Документация по методологии</t>
  </si>
  <si>
    <t>Документация по качеству</t>
  </si>
  <si>
    <t>Уровень полноты метаданных</t>
  </si>
  <si>
    <t>Защита данных</t>
  </si>
  <si>
    <t>Ошибки, не связанные с выборкой</t>
  </si>
  <si>
    <t>3.1.2</t>
  </si>
  <si>
    <t>3.1.1</t>
  </si>
  <si>
    <t>3.1.3</t>
  </si>
  <si>
    <t>административные данные</t>
  </si>
  <si>
    <t>юридическое лицо, обособленное подразделение юридического лица, имеющее отдельный баланс; индивидуальный предприниматель</t>
  </si>
  <si>
    <t>отсутствует</t>
  </si>
  <si>
    <t>в соответствии с Политикой информационной безопасности Национального статистического комитета Республики Беларусь (не рассылается)</t>
  </si>
  <si>
    <t xml:space="preserve">публикуются </t>
  </si>
  <si>
    <t>зеркальные сопоставления не осуществляются</t>
  </si>
  <si>
    <t>сверхохват отсутствует</t>
  </si>
  <si>
    <t>Уровень неответов от респондентов</t>
  </si>
  <si>
    <t>Уровень неответов по показателям</t>
  </si>
  <si>
    <t>обеспечена 100% полнота заполнения отчетов респондентов</t>
  </si>
  <si>
    <t>высокая</t>
  </si>
  <si>
    <t>микроданные не распространяются</t>
  </si>
  <si>
    <t>по годовым наблюдениям - свыше 3 месяцев, по квартальным и месячным - до 15 дней</t>
  </si>
  <si>
    <t>сопоставимость не ограничена</t>
  </si>
  <si>
    <t>9.2.1</t>
  </si>
  <si>
    <t>9.2.2</t>
  </si>
  <si>
    <t>Периодические статистические издания</t>
  </si>
  <si>
    <t>Статистические сборники</t>
  </si>
  <si>
    <r>
      <rPr>
        <sz val="11"/>
        <rFont val="Calibri"/>
        <family val="2"/>
      </rPr>
      <t xml:space="preserve">Методологические положения по статистике транспорта </t>
    </r>
    <r>
      <rPr>
        <u/>
        <sz val="11"/>
        <color theme="10"/>
        <rFont val="Calibri"/>
        <family val="2"/>
      </rPr>
      <t>http://www.belstat.gov.by/upload-belstat/upload-belstat-word/Metod_pologenija/Ststist_transporna%20_17_07_2018.doc</t>
    </r>
    <r>
      <rPr>
        <sz val="11"/>
        <color theme="10"/>
        <rFont val="Calibri"/>
        <family val="2"/>
      </rPr>
      <t xml:space="preserve">; </t>
    </r>
    <r>
      <rPr>
        <sz val="11"/>
        <rFont val="Calibri"/>
        <family val="2"/>
      </rPr>
      <t xml:space="preserve">                                                                                                                                Методика по расчету общего объема перевозок грузов, грузооборота автомобильного транспорта и индексов перевозок грузов, грузооборота</t>
    </r>
    <r>
      <rPr>
        <u/>
        <sz val="11"/>
        <color theme="10"/>
        <rFont val="Calibri"/>
        <family val="2"/>
      </rPr>
      <t xml:space="preserve"> http://www.belstat.gov.by/upload-belstat/upload-belstat-word/Methodology/m1_transport_22_01_2018.doc</t>
    </r>
    <r>
      <rPr>
        <sz val="11"/>
        <rFont val="Calibri"/>
        <family val="2"/>
      </rPr>
      <t xml:space="preserve">;                                                                                                                                                          Методика по расчету объема перевозок пассажиров, пассажирооборота автомобильного транспорта и индексов перевозок пассажиров, пассажирооборота </t>
    </r>
    <r>
      <rPr>
        <u/>
        <sz val="11"/>
        <color theme="10"/>
        <rFont val="Calibri"/>
        <family val="2"/>
      </rPr>
      <t xml:space="preserve">http://www.belstat.gov.by/upload-belstat/upload-belstat-word/Methodology/m2_transport_22_01_2018.doc                                                                                                                                                                    </t>
    </r>
  </si>
  <si>
    <t>Базисный прериод</t>
  </si>
  <si>
    <t>импутация не производится</t>
  </si>
  <si>
    <t>первичные статистические данные отредактированы респондентами в процессе сбора, массивы первичных данных не содержат ошибок</t>
  </si>
  <si>
    <t>высокий</t>
  </si>
  <si>
    <t>система менеджмента качества деятельности Белстата в области государственной статистики соответствует требованиям СТБ ISO 9001-2015</t>
  </si>
  <si>
    <t>Удельный вес общих единиц</t>
  </si>
  <si>
    <t>общие единицы отсутствуют</t>
  </si>
  <si>
    <t>Ошибки вследствие применения вероятностной модели</t>
  </si>
  <si>
    <t>вероятностная модель не применяется</t>
  </si>
  <si>
    <t>отсутствуют</t>
  </si>
  <si>
    <t>Количество обращений к метаданным</t>
  </si>
  <si>
    <t>Количество обращений к данным</t>
  </si>
  <si>
    <t>формы централизованных  государственных статистических наблюдений</t>
  </si>
  <si>
    <t>формы нецентрализованных  государственных статистических наблюдений</t>
  </si>
  <si>
    <t>распространяются на бумажном носителе и в электронном виде</t>
  </si>
  <si>
    <t>обеспечивается</t>
  </si>
  <si>
    <t>не применимо</t>
  </si>
  <si>
    <t>tsi@belstat.gov.by</t>
  </si>
  <si>
    <r>
      <rPr>
        <b/>
        <sz val="10"/>
        <rFont val="Arial"/>
        <family val="2"/>
        <charset val="204"/>
      </rPr>
      <t>по статистике автомобильного транспорта:</t>
    </r>
    <r>
      <rPr>
        <sz val="10"/>
        <rFont val="Arial"/>
        <family val="2"/>
      </rPr>
      <t xml:space="preserve">
1-логистика (Минтранс) «Отчет о логистической, транспортно-экспедиционной деятельности» годовой периодичности;
4-тр (международные) (Минтранс) «Отчет о международных автомобильных перевозках» квартальной периодичности;
6-авто (ип) (Минтранс) «Анкета о перевозках грузов автомобильным транспортом, осуществляемых индивидуальным предпринимателем» иной периодичности;
</t>
    </r>
    <r>
      <rPr>
        <b/>
        <sz val="10"/>
        <rFont val="Arial"/>
        <family val="2"/>
        <charset val="204"/>
      </rPr>
      <t>по статистике городского электрического транспорта и метрополитена:</t>
    </r>
    <r>
      <rPr>
        <sz val="10"/>
        <rFont val="Arial"/>
        <family val="2"/>
      </rPr>
      <t xml:space="preserve">
1-электро (Минтранс) «Отчет о финансовых показателях деятельности городского электрического транспорта, метрополитена» годовой периодичности;
12-тр (электро) (Минтранс) «Отчет о работе городского электрического транспорта, метрополитена» месячной периодичности</t>
    </r>
  </si>
  <si>
    <r>
      <rPr>
        <b/>
        <sz val="10"/>
        <rFont val="Arial"/>
        <family val="2"/>
        <charset val="204"/>
      </rPr>
      <t>по статистике автомобильного транспорта:</t>
    </r>
    <r>
      <rPr>
        <sz val="10"/>
        <rFont val="Arial"/>
        <family val="2"/>
      </rPr>
      <t xml:space="preserve">
1-тр (авто) «Отчет о финансовых показателях работы автомобильного транспорта» годовой периодичности;
4-тр (автотранс) «Отчет об использовании автомобильного транспорта» квартальной периодичности;
12-тр (авто) «Отчет о наличии и использовании автомобильного транспорта» месячной периодичности;
</t>
    </r>
    <r>
      <rPr>
        <b/>
        <sz val="10"/>
        <rFont val="Arial"/>
        <family val="2"/>
        <charset val="204"/>
      </rPr>
      <t>по статистике воздушного транспорта:</t>
    </r>
    <r>
      <rPr>
        <sz val="10"/>
        <rFont val="Arial"/>
        <family val="2"/>
      </rPr>
      <t xml:space="preserve">
1-тр (авиа) «Отчет о финансовых показателях работы воздушного транспорта» годовой периодичности;
12-тр (авиа) «Отчет о воздушных перевозках»;
</t>
    </r>
    <r>
      <rPr>
        <b/>
        <sz val="10"/>
        <rFont val="Arial"/>
        <family val="2"/>
        <charset val="204"/>
      </rPr>
      <t>по статистике внутреннего водного транспорта:</t>
    </r>
    <r>
      <rPr>
        <sz val="10"/>
        <rFont val="Arial"/>
        <family val="2"/>
      </rPr>
      <t xml:space="preserve">
1-тр (вт) «Отчет о финансовых показателях работы внутреннего водного транспорта общего пользования» годовой периодичности;
12-тр (вт) «Отчет о перевозках внутренним водным транспортом общего пользования» месячной периодичности;
</t>
    </r>
    <r>
      <rPr>
        <b/>
        <sz val="10"/>
        <rFont val="Arial"/>
        <family val="2"/>
        <charset val="204"/>
      </rPr>
      <t>по статистике трубопроводного транспорта:</t>
    </r>
    <r>
      <rPr>
        <sz val="10"/>
        <rFont val="Arial"/>
        <family val="2"/>
      </rPr>
      <t xml:space="preserve">
12-тр (трубопровод) «Отчет о транспортировке продукции магистральными трубопроводами» месячной периодичности</t>
    </r>
  </si>
  <si>
    <t>(+375)17-367-17-96</t>
  </si>
  <si>
    <t xml:space="preserve">крупные, средние, малые и микроорганизации, осуществляющие перевозки грузов и перевозки пассажиров, виды экономической деятельности (основной и второстепенный) которых классифицируются кодами 49, 50, 51 общегосударственного классификатора Республики Беларусь ОКРБ 005-2011 «Виды экономической деятельности»;                                                                                                             индивидуальные предприниматели, осуществляющие перевозки грузов автомобильным транспортом </t>
  </si>
  <si>
    <t>предыдущий год</t>
  </si>
  <si>
    <t xml:space="preserve">оценивается индекс пассажирооборота транспорта  </t>
  </si>
  <si>
    <r>
      <t>официальная статистическая информация по статистике транспорта</t>
    </r>
    <r>
      <rPr>
        <sz val="10"/>
        <color rgb="FFFF0000"/>
        <rFont val="Arial"/>
        <family val="2"/>
        <charset val="204"/>
      </rPr>
      <t xml:space="preserve"> </t>
    </r>
    <r>
      <rPr>
        <sz val="10"/>
        <rFont val="Arial"/>
        <family val="2"/>
        <charset val="204"/>
      </rPr>
      <t>не пересматривается</t>
    </r>
  </si>
  <si>
    <t>объем перевозок грузов, грузооборот - с 1996 года;                                                                                                                                                                                                                                   объем перевозок пассажиров, пассажирооборот - с  1994 года</t>
  </si>
  <si>
    <t>перевозки грузов и перевозки пассажиров:                                                                                                                                                                                             с 1970 года;                                                                                                                                                                                                                                                    с 1995 года - транспортирование грузов трубопроводным транспортом;                                                                                                                                                       с 1996 года - перевозки грузов автомобильным транспортом на коммерческой основе;                                                                                                                                                            с 1985 года - перевозки метрополитеном;                                                                                                                                                                                                                                                                                             с 1994 года - перевозки таксомоторным транспортом;                                                                                                                                                                                                                                                            с 1970 года - протяженность эксплуатационных путей (линий);                                                                                                                                                                                        с 1970 года - наличие транспортных средств</t>
  </si>
  <si>
    <t>проверка:
достоверности и точности (обоснованность, отсутствие ошибок);
целостности (полнота охвата, соблюдение официальной статистической методологии);
непротиворечивости;
сопоставимости (территория, круг охватываемых объектов, единицы измерения, момент времени);
однородности (выбросы (скачки) и пропущенные значения)</t>
  </si>
  <si>
    <t>обеспечена 100% полнота сбора отчетов</t>
  </si>
  <si>
    <r>
      <t xml:space="preserve">государственное статистическое наблюдение осуществляется </t>
    </r>
    <r>
      <rPr>
        <b/>
        <sz val="10"/>
        <rFont val="Arial"/>
        <family val="2"/>
        <charset val="204"/>
      </rPr>
      <t>сплошным методом</t>
    </r>
  </si>
  <si>
    <t>формы государственных статистических наблюдений, административные данные</t>
  </si>
  <si>
    <t>Агрегирование</t>
  </si>
  <si>
    <t>формирование агрегированных первичных статистических данных осуществляется путем суммирования, группировки по характеристикам единиц наблюдения или с помощью других способов агрегирования частных показателей в обобщенные показатели с использованием автоматизированных программных средств</t>
  </si>
  <si>
    <t>СТАТИСТИКА ТРАНСПОРТА</t>
  </si>
  <si>
    <t>Период: 2019</t>
  </si>
  <si>
    <t>Набор данных: ОК-2091-01</t>
  </si>
  <si>
    <t>Статистические метаданные</t>
  </si>
  <si>
    <t>1. Контакты </t>
  </si>
  <si>
    <t>3. Статистическая обработка </t>
  </si>
  <si>
    <t>4. Менеджмент качества </t>
  </si>
  <si>
    <t>5. Актуальность</t>
  </si>
  <si>
    <t>Актуальность</t>
  </si>
  <si>
    <t>6. Точность и надежность</t>
  </si>
  <si>
    <t>7. Своевременность и пунктуальность </t>
  </si>
  <si>
    <t>8. Согласованность и сопоставимость</t>
  </si>
  <si>
    <t>9. Доступность и ясность </t>
  </si>
  <si>
    <t>10. Стоимость и нагрузка</t>
  </si>
  <si>
    <t>11. Конфиденциальность</t>
  </si>
  <si>
    <t>12. Комментарии</t>
  </si>
  <si>
    <t>около 600 уникальных посещений</t>
  </si>
  <si>
    <t>высокая (коэффициент качества массивов равен 100%)</t>
  </si>
  <si>
    <t>3.2.1</t>
  </si>
  <si>
    <t>3.2.2</t>
  </si>
  <si>
    <t>3.2.3</t>
  </si>
  <si>
    <t>статистика железнодорожного транспорта - по республике,                                                                                                                                                                                                                                                                                                       статистика трубопроводного, воздушного, внутреннего водного, городского электрического транспорта и метрополитена - по республике, областям и городу Минску,                                                                                                                                                                                               статистика автомобильного транспорта - по республике, областям и городу Минску, по районам</t>
  </si>
  <si>
    <r>
      <rPr>
        <b/>
        <sz val="10"/>
        <rFont val="Arial"/>
        <family val="2"/>
        <charset val="204"/>
      </rPr>
      <t>на ежемесячной и годовой основе</t>
    </r>
    <r>
      <rPr>
        <sz val="10"/>
        <rFont val="Arial"/>
        <family val="2"/>
      </rPr>
      <t xml:space="preserve">: по статистике городского электрического транспорта и метрополитена, по статистике автомобильного транспорта  (обследование индивидуальных предпринимателей, осуществляющих перевозки грузов);
</t>
    </r>
    <r>
      <rPr>
        <b/>
        <sz val="10"/>
        <rFont val="Arial"/>
        <family val="2"/>
        <charset val="204"/>
      </rPr>
      <t>на квартальной основе</t>
    </r>
    <r>
      <rPr>
        <sz val="10"/>
        <rFont val="Arial"/>
        <family val="2"/>
      </rPr>
      <t xml:space="preserve">: по статистике международных перевозок автомобильным транспортом;
</t>
    </r>
    <r>
      <rPr>
        <b/>
        <sz val="10"/>
        <rFont val="Arial"/>
        <family val="2"/>
        <charset val="204"/>
      </rPr>
      <t>на годовой основе</t>
    </r>
    <r>
      <rPr>
        <sz val="10"/>
        <rFont val="Arial"/>
        <family val="2"/>
      </rPr>
      <t xml:space="preserve">: по статистике логистической, транспортно-экспедиционной деятельности
</t>
    </r>
  </si>
  <si>
    <t>Рейтинговые оценки качества процессов статистического производства</t>
  </si>
  <si>
    <t xml:space="preserve">         Период: 2019 г.</t>
  </si>
  <si>
    <t>Эталонное значение</t>
  </si>
  <si>
    <t>Фактическое значение</t>
  </si>
  <si>
    <t>определение требований</t>
  </si>
  <si>
    <t>проектирование и разработка</t>
  </si>
  <si>
    <t>сбор, обработка и анализ первичных статистических и административных данных</t>
  </si>
  <si>
    <t>распространение</t>
  </si>
  <si>
    <t>улучшение</t>
  </si>
  <si>
    <t>Диаграмма 1</t>
  </si>
  <si>
    <t>3.4.1</t>
  </si>
  <si>
    <t>3.4.2</t>
  </si>
  <si>
    <t>3.4.3</t>
  </si>
  <si>
    <t>3.3.1</t>
  </si>
  <si>
    <t>3.3.2</t>
  </si>
  <si>
    <t>3.3.3</t>
  </si>
  <si>
    <t xml:space="preserve">респонденты представляют первичные статистические данные  в виде электронного документа посредством глобальной компьютерной сети Интернет или на бумажном носителе; адреса представления указаны на бланках форм государственной статистической отчетности.
</t>
  </si>
  <si>
    <t>респонденты представляют первичные статистические данные  на бумажном носителе в адреса, указанные на бланках форм государственной статистической отчетности.</t>
  </si>
  <si>
    <t>официальная статистическая информация по статистике транспорта (грузооборот и пассажирооборот) на основании данных форм 4-тр (автотранс), 12-тр (вт), 12-тр (трубопровод), 12-тр (авиа), 12-тр (авто), 12-тр (электро)(Минтранс), административных данных Министерства транспорта и коммуникаций (по железнодорожному транспорту) используется для формирования и расчета показателей системы национальных счетов:
  расчет элементов ВВП методом использования доходов на годовой и квартальной основе;
  расчет ВВП по видам экономической деятельности производственным методом на годовой, квартальной и ежемесячной основе;
  формирование системы таблиц «Затраты-выпуск»;
  формирование Вспомогательного сателлитного счета туризма</t>
  </si>
  <si>
    <t>официальная статистическая информация предоставляется межгосударственным органам, международным организациям и статистическим органам иностранных государств посредством заполнения вопросников</t>
  </si>
  <si>
    <r>
      <rPr>
        <sz val="10"/>
        <rFont val="Arial"/>
        <family val="2"/>
        <charset val="204"/>
      </rPr>
      <t>«Транспорт  в Республике Беларусь», периодичность представления 1 раз в 2 года; 
разделы в статистических сборниках: «Статистический справочник «Беларусь в цифрах», «Статистический ежегодник Республики Беларусь», статистический ежегодник области (г. Минска), «Регионы Республики Беларусь», периодичность представления - ежегодно</t>
    </r>
    <r>
      <rPr>
        <u/>
        <sz val="10"/>
        <color theme="10"/>
        <rFont val="Arial"/>
        <family val="2"/>
        <charset val="204"/>
      </rPr>
      <t xml:space="preserve">
http://www.belstat.gov.by/ofitsialnaya-statistika/publications/izdania/public_compilation/</t>
    </r>
  </si>
  <si>
    <r>
      <rPr>
        <b/>
        <sz val="10"/>
        <rFont val="Arial"/>
        <family val="2"/>
        <charset val="204"/>
      </rPr>
      <t>Министерство транспорта и коммуникаций</t>
    </r>
    <r>
      <rPr>
        <sz val="10"/>
        <rFont val="Arial"/>
        <family val="2"/>
      </rPr>
      <t xml:space="preserve">:
железнодорожный транспорт (объем перевезенных грузов, грузооборот, объем перевезенных пассажиров, пассажирооборот, доходы от перевозок грузов и пассажиров, протяженность железнодорожных путей);
протяженность автомобильных дорог; 
наличие судов воздушного транспорта; 
наличие судов внутреннего водного транспорта;
</t>
    </r>
    <r>
      <rPr>
        <b/>
        <sz val="10"/>
        <rFont val="Arial"/>
        <family val="2"/>
        <charset val="204"/>
      </rPr>
      <t>Министерство внутренних дел</t>
    </r>
    <r>
      <rPr>
        <sz val="10"/>
        <rFont val="Arial"/>
        <family val="2"/>
      </rPr>
      <t xml:space="preserve">:
наличие автомобильных транспортных средств (по видам транспортных средств); 
дорожно-транспортные происшествия;
</t>
    </r>
    <r>
      <rPr>
        <b/>
        <sz val="10"/>
        <rFont val="Arial"/>
        <family val="2"/>
        <charset val="204"/>
      </rPr>
      <t>Министерство жилищно-коммунального хозяйства</t>
    </r>
    <r>
      <rPr>
        <sz val="10"/>
        <rFont val="Arial"/>
        <family val="2"/>
      </rPr>
      <t xml:space="preserve">: протяженность улиц и дорог;
</t>
    </r>
    <r>
      <rPr>
        <b/>
        <sz val="10"/>
        <rFont val="Arial"/>
        <family val="2"/>
        <charset val="204"/>
      </rPr>
      <t>Министерство по налогам и сборам</t>
    </r>
    <r>
      <rPr>
        <sz val="10"/>
        <rFont val="Arial"/>
        <family val="2"/>
      </rPr>
      <t xml:space="preserve">: количество индивидуальных предпринимателей, осуществляющих перевозки грузов и пассажиров автомобильным транспортом, перевозки пассажиров автомобилями-такси
</t>
    </r>
  </si>
  <si>
    <r>
      <rPr>
        <b/>
        <sz val="10"/>
        <rFont val="Arial"/>
        <family val="2"/>
        <charset val="204"/>
      </rPr>
      <t>на ежемесячной, квартальной и годовой основе</t>
    </r>
    <r>
      <rPr>
        <sz val="10"/>
        <rFont val="Arial"/>
        <family val="2"/>
      </rPr>
      <t xml:space="preserve"> (объем, формат, срок и способы предоставления в Белстат административных данных определены в соответствии с соглашениями об информационном взаимодействии с государственными органами-поставщиками этих данных)</t>
    </r>
  </si>
  <si>
    <r>
      <t xml:space="preserve">В 2019 году по статистике транспорта было проведено изучение отчетной нагрузки на респондентов. В опросе приняли участие </t>
    </r>
    <r>
      <rPr>
        <b/>
        <sz val="11"/>
        <rFont val="Calibri"/>
        <family val="2"/>
        <charset val="204"/>
      </rPr>
      <t>5923</t>
    </r>
    <r>
      <rPr>
        <sz val="11"/>
        <rFont val="Calibri"/>
        <family val="2"/>
      </rPr>
      <t xml:space="preserve"> респондента (</t>
    </r>
    <r>
      <rPr>
        <b/>
        <sz val="11"/>
        <rFont val="Calibri"/>
        <family val="2"/>
        <charset val="204"/>
      </rPr>
      <t>87,1%</t>
    </r>
    <r>
      <rPr>
        <sz val="11"/>
        <rFont val="Calibri"/>
        <family val="2"/>
      </rPr>
      <t xml:space="preserve"> от общего числа). 
В среднем трудоемкость по заполнению всех форм отчетности составила </t>
    </r>
    <r>
      <rPr>
        <b/>
        <sz val="11"/>
        <rFont val="Calibri"/>
        <family val="2"/>
        <charset val="204"/>
      </rPr>
      <t>до 4 часов</t>
    </r>
    <r>
      <rPr>
        <sz val="11"/>
        <rFont val="Calibri"/>
        <family val="2"/>
      </rPr>
      <t xml:space="preserve"> -  </t>
    </r>
    <r>
      <rPr>
        <b/>
        <sz val="11"/>
        <rFont val="Calibri"/>
        <family val="2"/>
        <charset val="204"/>
      </rPr>
      <t>у</t>
    </r>
    <r>
      <rPr>
        <sz val="11"/>
        <rFont val="Calibri"/>
        <family val="2"/>
      </rPr>
      <t xml:space="preserve"> </t>
    </r>
    <r>
      <rPr>
        <b/>
        <sz val="11"/>
        <rFont val="Calibri"/>
        <family val="2"/>
        <charset val="204"/>
      </rPr>
      <t xml:space="preserve">83,5% </t>
    </r>
    <r>
      <rPr>
        <sz val="11"/>
        <rFont val="Calibri"/>
        <family val="2"/>
      </rPr>
      <t xml:space="preserve">респондентов от общего их количества.                                                                                                                                                                                                                                                                        </t>
    </r>
    <r>
      <rPr>
        <sz val="11"/>
        <rFont val="Calibri"/>
        <family val="2"/>
      </rPr>
      <t xml:space="preserve">
На сайте Белстата размещена  информация о значимости официальной статистики, формируемой на основании первичных статистических данных, представленных респондентами по наиболее трудоемким формам государственных статистических наблюдений (например, </t>
    </r>
    <r>
      <rPr>
        <u/>
        <sz val="11"/>
        <color rgb="FF3333FF"/>
        <rFont val="Calibri"/>
        <family val="2"/>
        <charset val="204"/>
      </rPr>
      <t>http://www.belstat.gov.by/upload-belstat/upload-belstat-word/Formi/Celi_provedenija/ZN_12t_11_12_2018.docx</t>
    </r>
    <r>
      <rPr>
        <sz val="11"/>
        <rFont val="Calibri"/>
        <family val="2"/>
      </rPr>
      <t>)</t>
    </r>
  </si>
  <si>
    <r>
      <rPr>
        <sz val="10"/>
        <rFont val="Arial"/>
        <family val="2"/>
        <charset val="204"/>
      </rPr>
      <t xml:space="preserve">результативность системы менеджмента качества Белстата составляет 100% </t>
    </r>
    <r>
      <rPr>
        <u/>
        <sz val="10"/>
        <color theme="10"/>
        <rFont val="Arial"/>
        <family val="2"/>
        <charset val="204"/>
      </rPr>
      <t xml:space="preserve">
</t>
    </r>
    <r>
      <rPr>
        <u/>
        <sz val="11"/>
        <color theme="10"/>
        <rFont val="Calibri"/>
        <family val="2"/>
        <charset val="204"/>
        <scheme val="minor"/>
      </rPr>
      <t>http://www.belstat.gov.by/upload-belstat/upload-belstat-pdf/o-belstate/Otchet_dejal_Belstat_2018_.pdf</t>
    </r>
  </si>
  <si>
    <r>
      <rPr>
        <sz val="10"/>
        <rFont val="Arial"/>
        <family val="2"/>
        <charset val="204"/>
      </rPr>
      <t>анкета пользователя официальной статистической информации</t>
    </r>
    <r>
      <rPr>
        <sz val="11"/>
        <rFont val="Calibri"/>
        <family val="2"/>
        <charset val="204"/>
        <scheme val="minor"/>
      </rPr>
      <t xml:space="preserve"> </t>
    </r>
    <r>
      <rPr>
        <u/>
        <sz val="11"/>
        <color theme="10"/>
        <rFont val="Calibri"/>
        <family val="2"/>
        <charset val="204"/>
        <scheme val="minor"/>
      </rPr>
      <t>https://docs.google.com/forms/d/e/1FAIpQLScDCM7PjesN9s6fN8-F9QXMWY4dQpoyoFRtCHrGPB7lrnU0Gg/viewform</t>
    </r>
  </si>
  <si>
    <r>
      <rPr>
        <sz val="10"/>
        <rFont val="Arial"/>
        <family val="2"/>
        <charset val="204"/>
      </rPr>
      <t xml:space="preserve">Политика пересмотра официальной статистической информации  </t>
    </r>
    <r>
      <rPr>
        <u/>
        <sz val="11"/>
        <color theme="10"/>
        <rFont val="Calibri"/>
        <family val="2"/>
        <charset val="204"/>
        <scheme val="minor"/>
      </rPr>
      <t>http://www.belstat.gov.by/upload-belstat/upload-belstat-pdf/o-belstate/Prikas_16.10.2017%20%E2%84%96%20157.pdf</t>
    </r>
  </si>
  <si>
    <r>
      <rPr>
        <sz val="10"/>
        <rFont val="Arial"/>
        <family val="2"/>
        <charset val="204"/>
      </rPr>
      <t xml:space="preserve">интерактивная информационно-аналитической система распространения официальной статистической информации  </t>
    </r>
    <r>
      <rPr>
        <u/>
        <sz val="11"/>
        <color theme="10"/>
        <rFont val="Calibri"/>
        <family val="2"/>
      </rPr>
      <t>http://dataportal.belstat.gov.by</t>
    </r>
  </si>
  <si>
    <r>
      <rPr>
        <sz val="10"/>
        <rFont val="Arial"/>
        <family val="2"/>
        <charset val="204"/>
      </rPr>
      <t>Методологические положения</t>
    </r>
    <r>
      <rPr>
        <sz val="11"/>
        <rFont val="Calibri"/>
        <family val="2"/>
      </rPr>
      <t xml:space="preserve"> </t>
    </r>
    <r>
      <rPr>
        <u/>
        <sz val="11"/>
        <color rgb="FF0909A7"/>
        <rFont val="Calibri"/>
        <family val="2"/>
      </rPr>
      <t>https://www.belstat.gov.by/metodologiya/metodologicheskie-polozheniya-po-statistike/</t>
    </r>
    <r>
      <rPr>
        <sz val="11"/>
        <color rgb="FF0909A7"/>
        <rFont val="Calibri"/>
        <family val="2"/>
      </rPr>
      <t xml:space="preserve"> </t>
    </r>
    <r>
      <rPr>
        <sz val="11"/>
        <rFont val="Calibri"/>
        <family val="2"/>
      </rPr>
      <t xml:space="preserve">                                                                                                            Краткий </t>
    </r>
    <r>
      <rPr>
        <sz val="10"/>
        <rFont val="Arial"/>
        <family val="2"/>
        <charset val="204"/>
      </rPr>
      <t>глоссарий статистических терминов</t>
    </r>
    <r>
      <rPr>
        <u/>
        <sz val="11"/>
        <color rgb="FF0909A7"/>
        <rFont val="Calibri"/>
        <family val="2"/>
      </rPr>
      <t xml:space="preserve"> http://www.belstat.gov.by/metodologiya/kratkiy-glossariy-statisticheskikh-terminov/</t>
    </r>
    <r>
      <rPr>
        <sz val="11"/>
        <color rgb="FF0909A7"/>
        <rFont val="Calibri"/>
        <family val="2"/>
      </rPr>
      <t xml:space="preserve"> </t>
    </r>
    <r>
      <rPr>
        <sz val="10"/>
        <rFont val="Arial"/>
        <family val="2"/>
        <charset val="204"/>
      </rPr>
      <t xml:space="preserve">Используются понятия и определения на основании Глоссария по статистике транспорта, утвержденного Организацией объединенных наций, Статистическим бюро Европейских сообществ (Евростат) и Международным транспортным форумом, 2009 года в области статистики железнодорожного, автомобильного, внутреннего водного, воздушного и нефтепроводного транспорта; статистического словаря «Терминология комбинированных перевозок», 2001 год.  </t>
    </r>
  </si>
  <si>
    <t>При представлении респондентами первичных статистических данных на бумажном носителе осуществляется визуальный контроль полноты заполнения отчета по форме. 
При представлении первичных статистических данных  в виде электронного документа необходимые формулы контролей встроены в макеты форм, размещенные на принимающем центре Белстата.
При проведении контроля и редактирования первичных статистических данных осуществляется:
- контроль первичных статистических данных, содержащихся в отчете по одной форме за один отчетный период;
- контроль первичных статистических данных по одной форме за разные отчетные периоды и (или) по нескольким формам как за один, так и за разные отчетные периоды;
- принятие решения о необходимости редактирования (корректировки) первичных статистических данных либо о дальнейшем формировании агрегированных первичных статистических данных;
- направление запроса респондентам о необходимости представления исправленных первичных статистических данных по формам централизованных ГСН;
- повторный контроль поступивших на основании запросов исправленных первичных статистических данных респондентов;
- проверка достоверности первичных статистических данных путем сопоставления их с данными первичных учетных и иных документов</t>
  </si>
  <si>
    <t>по годовым наблюдениям - от 20 дней до 1 месяца, по квартальным и месячным - от 10 до 19 дней</t>
  </si>
  <si>
    <t>доклад, экспресс-информация; срок выпуска – ежемесячно на 15-24 день после отчетного периода</t>
  </si>
  <si>
    <r>
      <rPr>
        <b/>
        <sz val="10"/>
        <rFont val="Arial"/>
        <family val="2"/>
        <charset val="204"/>
      </rPr>
      <t>Министерство транспорта и коммуникаций</t>
    </r>
    <r>
      <rPr>
        <sz val="10"/>
        <rFont val="Arial"/>
        <family val="2"/>
        <charset val="204"/>
      </rPr>
      <t xml:space="preserve">:
- ведомственная отчетность;
- Единая корпоративная информационная система по управлению финансами и ресурсами;
- система «Экспресс»; 
- государственные реестры автомобильных дорог общего пользования; гражданских воздушных судов; судовой реестр;                                                                                               </t>
    </r>
    <r>
      <rPr>
        <b/>
        <sz val="10"/>
        <rFont val="Arial"/>
        <family val="2"/>
        <charset val="204"/>
      </rPr>
      <t>Министерство внутренних дел</t>
    </r>
    <r>
      <rPr>
        <sz val="10"/>
        <rFont val="Arial"/>
        <family val="2"/>
        <charset val="204"/>
      </rPr>
      <t xml:space="preserve"> – база данных автоматизированной информационной системы «ГАИ-Центр»;
</t>
    </r>
    <r>
      <rPr>
        <b/>
        <sz val="10"/>
        <rFont val="Arial"/>
        <family val="2"/>
        <charset val="204"/>
      </rPr>
      <t>Министерство по налогам и сборам</t>
    </r>
    <r>
      <rPr>
        <sz val="10"/>
        <rFont val="Arial"/>
        <family val="2"/>
        <charset val="204"/>
      </rPr>
      <t xml:space="preserve"> – государственный реестр плательщиков (иных обязанных лиц);
</t>
    </r>
    <r>
      <rPr>
        <b/>
        <sz val="10"/>
        <rFont val="Arial"/>
        <family val="2"/>
        <charset val="204"/>
      </rPr>
      <t>Министерство жилищно-коммунального хозяйства</t>
    </r>
    <r>
      <rPr>
        <sz val="10"/>
        <rFont val="Arial"/>
        <family val="2"/>
        <charset val="204"/>
      </rPr>
      <t xml:space="preserve"> – ведомственная отчетность
</t>
    </r>
  </si>
  <si>
    <t>4.1.1</t>
  </si>
  <si>
    <t>Улучшение качества</t>
  </si>
  <si>
    <t>около 600 уникальных посещений (официальная статистическая информация по статистике транспорта распространяется с описывающими ее метаданными)</t>
  </si>
  <si>
    <t>общегосударственные классификаторы Республики Беларусь:
ОКРБ 005-2011 «Виды экономической деятельности»;
ОКРБ 002-99 «Формы собственности»;
ОКРБ 003-2017 «Система обозначений объектов административно-территориального деления и населенных пунктов»;
ОКРБ 004-2014 «Органы государственной власти и управления»;
ОКРБ 019-2013 «Организационно-правовые формы»</t>
  </si>
  <si>
    <t>отрасль статистики 209 «Транспорт» раздела 2 «Экономическая статистика» статистического классификатора СК  00.010-2017 «Государственная статистическая деятельность»; 
разделы 49-51 общегосударственного классификатора Республики Беларусь ОКРБ 005-2011 «Виды экономической деятельности»</t>
  </si>
  <si>
    <r>
      <rPr>
        <sz val="11"/>
        <rFont val="Calibri"/>
        <family val="2"/>
      </rPr>
      <t xml:space="preserve">Закон Республики Беларусь от 28 ноября 2004 года «О государственной статистике» </t>
    </r>
    <r>
      <rPr>
        <u/>
        <sz val="11"/>
        <color theme="10"/>
        <rFont val="Calibri"/>
        <family val="2"/>
      </rPr>
      <t xml:space="preserve">
http://www.belstat.gov.by/o-belstate_2/pravovye-osnovy-gosudarstvennoi-statistiki-respubl/zakon-respubliki-belarus-o-gosudarstvennoi-statist/; 
</t>
    </r>
    <r>
      <rPr>
        <sz val="11"/>
        <rFont val="Calibri"/>
        <family val="2"/>
      </rPr>
      <t>Политика конфиденциальности</t>
    </r>
    <r>
      <rPr>
        <u/>
        <sz val="11"/>
        <color theme="10"/>
        <rFont val="Calibri"/>
        <family val="2"/>
      </rPr>
      <t xml:space="preserve"> http://www.belstat.gov.by/upload-belstat/upload-belstat-word/Prikas_93_27_06_2017.doc</t>
    </r>
  </si>
  <si>
    <t>повышение профессионального уровня персонала;
расширение использования данных из различных источников при формировании официальной статистики на всех этапах статистического производства;
максимальное использование современных информационных технологий</t>
  </si>
  <si>
    <t>2. Статистическое представление</t>
  </si>
  <si>
    <t>в отношении первичных статистических данных, представляемых респондентами в Министерство транспорта и коммуникаций,  выполняется проверка полноты, точности и достоверности посредством существующих средств обработки данных</t>
  </si>
  <si>
    <t>республиканские органы государственного управления, местные исполнительные и распорядительные органы, учебные (научные) организации, средства массовой информации, статистические органы иностранных государств, статистические межгосударственные организации, органы государственной статистики, граждане</t>
  </si>
  <si>
    <t>Территориальный охват - республика.
По отраслевому признаку выделяется статистика трубопроводного, железнодорожного, автомобильного, воздушного, внутреннего водного, городского электрического транспорта и метрополитена.
Официальная статистическая информация по статистике транспорта формируется путем обработки первичных статистических и административных данных в соответствии с официальной статистической методологией.
Респонденты определены в бланках форм государственных статистических наблюдений и/или Указаниях по их заполнению.
Критериями отбора респондентов являются:
- виды экономической деятельности;
- организационно-правовые формы юридических лиц;
- тип юридического лица.
Основные статистические показатели:
- объем перевозок грузов, грузооборот, индекс перевозок грузов, индекс грузооборота;
- объем перевозок пассажиров, пассажирооборот, индекс перевозок пассажиров, индекс пассажирооборота;
- выручка от эксплуатации транспортных средств; 
- затраты, связанные с эксплуатацией транспортных средств; 
- протяженность путей сообщения;
- наличие транспортных средств</t>
  </si>
  <si>
    <t>отслеживается формат представления данных, изучается  полнота и  состав административных данных путем проведения арифметического контроля и сравнения с данными предыдущих периодов, контроль на согласованность и непротиворечивость</t>
  </si>
  <si>
    <t>10.1</t>
  </si>
  <si>
    <t>Стоимость</t>
  </si>
  <si>
    <t>10.2</t>
  </si>
  <si>
    <t>Нагрузка</t>
  </si>
  <si>
    <r>
      <t xml:space="preserve">в соответствии с пунктом 1 статьи 15 Закона Республики Беларусь от 28 ноября 2004 года «О государственной статистике» финансирование государственной статистической деятельности осуществляется за счет средств республиканского бюджета и иных источников, не запрещенных законодательством
</t>
    </r>
    <r>
      <rPr>
        <u/>
        <sz val="10"/>
        <color rgb="FF3333FF"/>
        <rFont val="Arial"/>
        <family val="2"/>
        <charset val="204"/>
      </rPr>
      <t xml:space="preserve">http://www.belstat.gov.by/o-belstate_2/pravovye-osnovy-gosudarstvennoi-statistiki-respubl/zakon-respubliki-belarus-o-gosudarstvennoi-statist/
</t>
    </r>
    <r>
      <rPr>
        <sz val="10"/>
        <rFont val="Arial"/>
        <family val="2"/>
        <charset val="204"/>
      </rPr>
      <t xml:space="preserve">
</t>
    </r>
  </si>
  <si>
    <t>http://www.belstat.gov.by/upload-belstat/upload-belstat-pdf/o-belstate/Missia_Bidenie_Belstata_24_07_2017.PDF;
https://www.belstat.gov.by/upload-belstat/upload-belstat-pdf/o-belstate/politika-kachestva.PDF;
http://www.belstat.gov.by/upload-belstat/upload-belstat-pdf/o-belstate/R%D0%9A_SMK_02_2019.pdf</t>
  </si>
  <si>
    <r>
      <t xml:space="preserve">Официальная статистическая информация распространяется в соответствии с ежегодно утверждаемой программой статистических работ и представляется пользователям с соблюдением принципа своевременности (размещается на официальном сайте Белстата в 16.00) в соответствии с Политикой распространения официальной статистической информации.                                                                                                                                                        Программа статистических работ </t>
    </r>
    <r>
      <rPr>
        <u/>
        <sz val="11"/>
        <color rgb="FF0909A7"/>
        <rFont val="Calibri"/>
        <family val="2"/>
        <charset val="204"/>
        <scheme val="minor"/>
      </rPr>
      <t>https://www.belstat.gov.by/upload-belstat/upload-belstat-pdf/o-belstate/Programma_2020.pdf</t>
    </r>
    <r>
      <rPr>
        <sz val="11"/>
        <rFont val="Calibri"/>
        <family val="2"/>
        <charset val="204"/>
        <scheme val="minor"/>
      </rPr>
      <t xml:space="preserve">          </t>
    </r>
    <r>
      <rPr>
        <sz val="10"/>
        <rFont val="Arial"/>
        <family val="2"/>
      </rPr>
      <t xml:space="preserve">                                                                             Политика распространения официальной статистической информации </t>
    </r>
    <r>
      <rPr>
        <u/>
        <sz val="11"/>
        <color rgb="FF0909A7"/>
        <rFont val="Calibri"/>
        <family val="2"/>
        <charset val="204"/>
        <scheme val="minor"/>
      </rPr>
      <t>http://www.belstat.gov.by/upload-belstat/upload-belstat-pdf/o-belstate/Prikas_119_politika_rasprosr.pdf</t>
    </r>
    <r>
      <rPr>
        <sz val="10"/>
        <rFont val="Arial"/>
        <family val="2"/>
      </rPr>
      <t xml:space="preserve">
Календарь пользователя официальной статистической информации </t>
    </r>
    <r>
      <rPr>
        <u/>
        <sz val="11"/>
        <color rgb="FF0909A7"/>
        <rFont val="Calibri"/>
        <family val="2"/>
        <charset val="204"/>
        <scheme val="minor"/>
      </rPr>
      <t>https://www.belstat.gov.by/ofitsialnaya-statistika/polzovatelyam/kalendar-polzovatelya/</t>
    </r>
  </si>
  <si>
    <r>
      <rPr>
        <b/>
        <sz val="10"/>
        <rFont val="Arial"/>
        <family val="2"/>
        <charset val="204"/>
      </rPr>
      <t xml:space="preserve">на ежемесячной основе: </t>
    </r>
    <r>
      <rPr>
        <sz val="10"/>
        <rFont val="Arial"/>
        <family val="2"/>
        <charset val="204"/>
      </rPr>
      <t xml:space="preserve"> по статистике трубопроводного, автомобильного, воздушного и внутреннего водного транспорта;                                                                                                                                                                                                          </t>
    </r>
    <r>
      <rPr>
        <b/>
        <sz val="10"/>
        <rFont val="Arial"/>
        <family val="2"/>
        <charset val="204"/>
      </rPr>
      <t>на квартальной основе:</t>
    </r>
    <r>
      <rPr>
        <sz val="10"/>
        <rFont val="Arial"/>
        <family val="2"/>
        <charset val="204"/>
      </rPr>
      <t xml:space="preserve"> по статистике автомобильного транспорта;                                                                                                                                                   </t>
    </r>
    <r>
      <rPr>
        <b/>
        <sz val="10"/>
        <rFont val="Arial"/>
        <family val="2"/>
        <charset val="204"/>
      </rPr>
      <t xml:space="preserve">на годовой основе: </t>
    </r>
    <r>
      <rPr>
        <sz val="10"/>
        <rFont val="Arial"/>
        <family val="2"/>
        <charset val="204"/>
      </rPr>
      <t xml:space="preserve">по статистике автомобильного, воздушного и внутреннего водного транспорта                         </t>
    </r>
  </si>
  <si>
    <t>Регулярно осуществляется рейтинговая оценка качества статистического инструментария. Источником информации является Анкета оценки качества государственного статистического наблюдения, разработаная на основе перечня контрольных вопросов Европейского вопросника оценки качества (DESAP). Значения рейтинговых оценок находятся в диапазоне от 0 (наиболее низкое) до 5 баллов (наиболее высокое):</t>
  </si>
  <si>
    <t>форма государственного статистического наблюдения 1-тр (авто)</t>
  </si>
  <si>
    <t>форма государственного статистического наблюдения 1-тр (авиа)</t>
  </si>
  <si>
    <t>форма государственного статистического наблюдения 1-тр (вт)</t>
  </si>
  <si>
    <t>форма государственного статистического наблюдения 4-тр (автотранс)</t>
  </si>
  <si>
    <t>форма государственного статистического наблюдения 12-тр (авто)</t>
  </si>
  <si>
    <t>форма государственного статистического наблюдения 12-тр (авиа)</t>
  </si>
  <si>
    <t>форма государственного статистического наблюдения 12-тр (вт)</t>
  </si>
  <si>
    <t>форма государственного статистического наблюдения 12-тр (трубопровод)</t>
  </si>
  <si>
    <t xml:space="preserve">Средний балл      </t>
  </si>
  <si>
    <t>Форма государственного статистического наблюдения 1-тр (авто)</t>
  </si>
  <si>
    <t xml:space="preserve"> "Отчет о финансовых показателях работы автомобильного транспорта"</t>
  </si>
  <si>
    <t>Форма государственного статистического наблюдения 1-тр (авиа)</t>
  </si>
  <si>
    <t xml:space="preserve"> "Отчет о финансовых показателях работы воздушного транспорта"</t>
  </si>
  <si>
    <t>Форма государственного статистического наблюдения 12-тр (авиа)</t>
  </si>
  <si>
    <t xml:space="preserve"> "Отчет о воздушных перевозках"</t>
  </si>
  <si>
    <t>Форма государственного статистического наблюдения 1-тр (вт)</t>
  </si>
  <si>
    <t xml:space="preserve"> "Отчет о финансовых показателях работы внутреннего водного транспорта общего пользования"</t>
  </si>
  <si>
    <t>Диаграмма 2</t>
  </si>
  <si>
    <t>Диаграмма 3</t>
  </si>
  <si>
    <t>Форма государственного статистического наблюдения 12-тр (авто)</t>
  </si>
  <si>
    <t xml:space="preserve"> "Отчет о наличии и использовании автомобильного транспорта"</t>
  </si>
  <si>
    <t>Форма государственного статистического наблюдения 4-тр (автотранс)</t>
  </si>
  <si>
    <t xml:space="preserve"> "Отчет об использовании автомобильного транспорта"</t>
  </si>
  <si>
    <t>Диаграмма 4</t>
  </si>
  <si>
    <t>Диаграмма 5</t>
  </si>
  <si>
    <t>Диаграмма 6</t>
  </si>
  <si>
    <t>Форма государственного статистического наблюдения 12-тр (трубопровод)</t>
  </si>
  <si>
    <t xml:space="preserve"> "Отчет о транспортировке продукции магистральными трубопроводами"</t>
  </si>
  <si>
    <t>Диаграмма 8</t>
  </si>
  <si>
    <t>Диаграмма 7</t>
  </si>
  <si>
    <t>Форма государственного статистического наблюдения 12-тр (вт)</t>
  </si>
  <si>
    <t xml:space="preserve"> "Отчет о перевозках внутренним водным транспортом общего пользования"</t>
  </si>
</sst>
</file>

<file path=xl/styles.xml><?xml version="1.0" encoding="utf-8"?>
<styleSheet xmlns="http://schemas.openxmlformats.org/spreadsheetml/2006/main">
  <numFmts count="1">
    <numFmt numFmtId="164" formatCode="0.0"/>
  </numFmts>
  <fonts count="33">
    <font>
      <sz val="11"/>
      <color theme="1"/>
      <name val="Calibri"/>
      <family val="2"/>
      <scheme val="minor"/>
    </font>
    <font>
      <sz val="11"/>
      <color theme="1"/>
      <name val="Calibri"/>
      <family val="2"/>
      <scheme val="minor"/>
    </font>
    <font>
      <sz val="10"/>
      <name val="Arial"/>
      <family val="2"/>
    </font>
    <font>
      <b/>
      <sz val="11"/>
      <name val="Arial"/>
      <family val="2"/>
    </font>
    <font>
      <b/>
      <sz val="9"/>
      <name val="Arial"/>
      <family val="2"/>
    </font>
    <font>
      <b/>
      <sz val="10"/>
      <name val="Arial"/>
      <family val="2"/>
    </font>
    <font>
      <sz val="9"/>
      <name val="Arial"/>
      <family val="2"/>
    </font>
    <font>
      <sz val="10"/>
      <color indexed="8"/>
      <name val="Arial"/>
      <family val="2"/>
    </font>
    <font>
      <u/>
      <sz val="11"/>
      <color theme="10"/>
      <name val="Calibri"/>
      <family val="2"/>
    </font>
    <font>
      <sz val="11"/>
      <name val="Calibri"/>
      <family val="2"/>
    </font>
    <font>
      <sz val="11"/>
      <color theme="10"/>
      <name val="Calibri"/>
      <family val="2"/>
    </font>
    <font>
      <b/>
      <sz val="10"/>
      <name val="Arial"/>
      <family val="2"/>
      <charset val="204"/>
    </font>
    <font>
      <sz val="10"/>
      <color rgb="FFFF0000"/>
      <name val="Arial"/>
      <family val="2"/>
      <charset val="204"/>
    </font>
    <font>
      <sz val="10"/>
      <name val="Arial"/>
      <family val="2"/>
      <charset val="204"/>
    </font>
    <font>
      <b/>
      <sz val="11"/>
      <color rgb="FF000000"/>
      <name val="Arial"/>
      <family val="2"/>
      <charset val="204"/>
    </font>
    <font>
      <u/>
      <sz val="10"/>
      <color theme="10"/>
      <name val="Arial"/>
      <family val="2"/>
      <charset val="204"/>
    </font>
    <font>
      <sz val="10"/>
      <name val="Arial Cyr"/>
      <charset val="204"/>
    </font>
    <font>
      <sz val="12"/>
      <name val="Times New Roman"/>
      <family val="1"/>
      <charset val="204"/>
    </font>
    <font>
      <sz val="11"/>
      <name val="Times New Roman"/>
      <family val="1"/>
      <charset val="204"/>
    </font>
    <font>
      <b/>
      <sz val="12"/>
      <name val="Times New Roman"/>
      <family val="1"/>
      <charset val="204"/>
    </font>
    <font>
      <b/>
      <sz val="10"/>
      <name val="Arial Cyr"/>
      <charset val="204"/>
    </font>
    <font>
      <u/>
      <sz val="11"/>
      <color rgb="FF3333FF"/>
      <name val="Calibri"/>
      <family val="2"/>
      <charset val="204"/>
    </font>
    <font>
      <b/>
      <sz val="11"/>
      <name val="Calibri"/>
      <family val="2"/>
      <charset val="204"/>
    </font>
    <font>
      <u/>
      <sz val="11"/>
      <color rgb="FF0909A7"/>
      <name val="Calibri"/>
      <family val="2"/>
    </font>
    <font>
      <u/>
      <sz val="11"/>
      <color theme="10"/>
      <name val="Calibri"/>
      <family val="2"/>
      <charset val="204"/>
      <scheme val="minor"/>
    </font>
    <font>
      <sz val="11"/>
      <name val="Calibri"/>
      <family val="2"/>
      <charset val="204"/>
      <scheme val="minor"/>
    </font>
    <font>
      <u/>
      <sz val="11"/>
      <color rgb="FF0909A7"/>
      <name val="Calibri"/>
      <family val="2"/>
      <charset val="204"/>
      <scheme val="minor"/>
    </font>
    <font>
      <sz val="11"/>
      <color rgb="FF0909A7"/>
      <name val="Calibri"/>
      <family val="2"/>
    </font>
    <font>
      <b/>
      <sz val="11"/>
      <name val="Arial"/>
      <family val="2"/>
      <charset val="204"/>
    </font>
    <font>
      <u/>
      <sz val="10"/>
      <color rgb="FF3333FF"/>
      <name val="Arial"/>
      <family val="2"/>
      <charset val="204"/>
    </font>
    <font>
      <sz val="10"/>
      <name val="Times New Roman"/>
      <family val="1"/>
      <charset val="204"/>
    </font>
    <font>
      <b/>
      <sz val="12"/>
      <color theme="1"/>
      <name val="Calibri"/>
      <family val="2"/>
      <scheme val="minor"/>
    </font>
    <font>
      <b/>
      <sz val="10"/>
      <name val="Times New Roman"/>
      <family val="1"/>
      <charset val="204"/>
    </font>
  </fonts>
  <fills count="8">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theme="0"/>
        <bgColor indexed="64"/>
      </patternFill>
    </fill>
    <fill>
      <patternFill patternType="solid">
        <fgColor rgb="FFFFCC99"/>
        <bgColor indexed="64"/>
      </patternFill>
    </fill>
    <fill>
      <patternFill patternType="solid">
        <fgColor rgb="FFFFFF99"/>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9">
    <xf numFmtId="0" fontId="0" fillId="0" borderId="0"/>
    <xf numFmtId="0" fontId="2" fillId="0" borderId="0"/>
    <xf numFmtId="0" fontId="7" fillId="0" borderId="0"/>
    <xf numFmtId="0" fontId="8" fillId="0" borderId="0" applyNumberFormat="0" applyFill="0" applyBorder="0" applyAlignment="0" applyProtection="0">
      <alignment vertical="top"/>
      <protection locked="0"/>
    </xf>
    <xf numFmtId="0" fontId="16" fillId="0" borderId="0"/>
    <xf numFmtId="0" fontId="16" fillId="0" borderId="0"/>
    <xf numFmtId="0" fontId="16" fillId="0" borderId="0"/>
    <xf numFmtId="0" fontId="16" fillId="0" borderId="0"/>
    <xf numFmtId="0" fontId="16" fillId="0" borderId="0"/>
  </cellStyleXfs>
  <cellXfs count="102">
    <xf numFmtId="0" fontId="0" fillId="0" borderId="0" xfId="0"/>
    <xf numFmtId="0" fontId="2" fillId="2" borderId="1" xfId="1" applyNumberFormat="1" applyFont="1" applyFill="1" applyBorder="1" applyAlignment="1">
      <alignment horizontal="right" vertical="center"/>
    </xf>
    <xf numFmtId="0" fontId="3" fillId="2" borderId="1"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6" fillId="3" borderId="1" xfId="1" applyFont="1" applyFill="1" applyBorder="1" applyAlignment="1">
      <alignment horizontal="center" vertical="center" wrapText="1"/>
    </xf>
    <xf numFmtId="0" fontId="6" fillId="0" borderId="1" xfId="1" applyFont="1" applyFill="1" applyBorder="1" applyAlignment="1">
      <alignment horizontal="center" vertical="center" wrapText="1"/>
    </xf>
    <xf numFmtId="0" fontId="6" fillId="3" borderId="1" xfId="1" applyNumberFormat="1" applyFont="1" applyFill="1" applyBorder="1" applyAlignment="1">
      <alignment horizontal="center" vertical="center" wrapText="1"/>
    </xf>
    <xf numFmtId="0" fontId="6" fillId="0" borderId="1" xfId="2" applyFont="1" applyFill="1" applyBorder="1" applyAlignment="1">
      <alignment horizontal="center" vertical="center" wrapText="1"/>
    </xf>
    <xf numFmtId="0" fontId="1" fillId="0" borderId="0" xfId="0" applyFont="1"/>
    <xf numFmtId="0" fontId="0" fillId="0" borderId="0" xfId="0" applyAlignment="1">
      <alignment horizontal="right"/>
    </xf>
    <xf numFmtId="0" fontId="5" fillId="3" borderId="1" xfId="1" applyNumberFormat="1" applyFont="1" applyFill="1" applyBorder="1" applyAlignment="1">
      <alignment horizontal="left" vertical="center" wrapText="1"/>
    </xf>
    <xf numFmtId="0" fontId="6" fillId="0" borderId="1" xfId="1" applyNumberFormat="1" applyFont="1" applyFill="1" applyBorder="1" applyAlignment="1">
      <alignment horizontal="left" vertical="center" wrapText="1"/>
    </xf>
    <xf numFmtId="0" fontId="2" fillId="3" borderId="1" xfId="1" applyFont="1" applyFill="1" applyBorder="1" applyAlignment="1">
      <alignment horizontal="left" vertical="top" wrapText="1"/>
    </xf>
    <xf numFmtId="0" fontId="2" fillId="0" borderId="1" xfId="1" applyFont="1" applyFill="1" applyBorder="1" applyAlignment="1">
      <alignment horizontal="left" vertical="center" wrapText="1"/>
    </xf>
    <xf numFmtId="0" fontId="2" fillId="3" borderId="1" xfId="1" applyFont="1" applyFill="1" applyBorder="1" applyAlignment="1">
      <alignment horizontal="left" vertical="center" wrapText="1"/>
    </xf>
    <xf numFmtId="0" fontId="2" fillId="0" borderId="1" xfId="1" applyFont="1" applyFill="1" applyBorder="1" applyAlignment="1">
      <alignment horizontal="left" vertical="top" wrapText="1"/>
    </xf>
    <xf numFmtId="49" fontId="2" fillId="0" borderId="1" xfId="1" applyNumberFormat="1" applyFont="1" applyFill="1" applyBorder="1" applyAlignment="1">
      <alignment horizontal="left" vertical="center" wrapText="1"/>
    </xf>
    <xf numFmtId="0" fontId="8" fillId="0" borderId="1" xfId="3" applyFill="1" applyBorder="1" applyAlignment="1" applyProtection="1">
      <alignment horizontal="left" vertical="center" wrapText="1"/>
    </xf>
    <xf numFmtId="49" fontId="6" fillId="0" borderId="1" xfId="1" applyNumberFormat="1" applyFont="1" applyFill="1" applyBorder="1" applyAlignment="1">
      <alignment horizontal="left" vertical="top" wrapText="1" indent="1"/>
    </xf>
    <xf numFmtId="0" fontId="6" fillId="0" borderId="1" xfId="1" applyFont="1" applyFill="1" applyBorder="1" applyAlignment="1">
      <alignment horizontal="left" vertical="top" wrapText="1" indent="1"/>
    </xf>
    <xf numFmtId="0" fontId="6" fillId="0" borderId="1" xfId="1" applyFont="1" applyFill="1" applyBorder="1" applyAlignment="1">
      <alignment vertical="top" wrapText="1"/>
    </xf>
    <xf numFmtId="0" fontId="3" fillId="3" borderId="1" xfId="1" applyFont="1" applyFill="1" applyBorder="1" applyAlignment="1">
      <alignment vertical="top" wrapText="1"/>
    </xf>
    <xf numFmtId="0" fontId="6" fillId="0" borderId="1" xfId="1" applyNumberFormat="1" applyFont="1" applyFill="1" applyBorder="1" applyAlignment="1">
      <alignment horizontal="left" vertical="top" wrapText="1"/>
    </xf>
    <xf numFmtId="0" fontId="5" fillId="3" borderId="1" xfId="1" applyNumberFormat="1" applyFont="1" applyFill="1" applyBorder="1" applyAlignment="1">
      <alignment horizontal="left" vertical="top" wrapText="1"/>
    </xf>
    <xf numFmtId="164" fontId="5" fillId="0" borderId="1" xfId="1" applyNumberFormat="1" applyFont="1" applyFill="1" applyBorder="1" applyAlignment="1">
      <alignment horizontal="left" vertical="top" wrapText="1"/>
    </xf>
    <xf numFmtId="0" fontId="6" fillId="0" borderId="1" xfId="1" applyNumberFormat="1" applyFont="1" applyFill="1" applyBorder="1" applyAlignment="1">
      <alignment horizontal="left" vertical="top" wrapText="1" indent="1"/>
    </xf>
    <xf numFmtId="0" fontId="6" fillId="0" borderId="1" xfId="1" applyNumberFormat="1" applyFont="1" applyFill="1" applyBorder="1" applyAlignment="1">
      <alignment horizontal="left" vertical="top" wrapText="1" indent="2"/>
    </xf>
    <xf numFmtId="0" fontId="6" fillId="0" borderId="1" xfId="1" applyFont="1" applyFill="1" applyBorder="1" applyAlignment="1">
      <alignment horizontal="left" vertical="top" wrapText="1" indent="2"/>
    </xf>
    <xf numFmtId="0" fontId="13" fillId="0" borderId="1" xfId="1" applyFont="1" applyFill="1" applyBorder="1" applyAlignment="1">
      <alignment horizontal="left" vertical="center" wrapText="1"/>
    </xf>
    <xf numFmtId="0" fontId="13" fillId="0" borderId="1" xfId="1" applyFont="1" applyFill="1" applyBorder="1" applyAlignment="1">
      <alignment horizontal="left" vertical="top" wrapText="1"/>
    </xf>
    <xf numFmtId="0" fontId="2" fillId="4" borderId="1" xfId="1" applyFont="1" applyFill="1" applyBorder="1" applyAlignment="1">
      <alignment horizontal="left" vertical="center" wrapText="1"/>
    </xf>
    <xf numFmtId="0" fontId="15" fillId="0" borderId="1" xfId="3" applyFont="1" applyBorder="1" applyAlignment="1" applyProtection="1">
      <alignment vertical="center" wrapText="1"/>
    </xf>
    <xf numFmtId="0" fontId="6" fillId="0" borderId="1" xfId="1" applyFont="1" applyFill="1" applyBorder="1" applyAlignment="1">
      <alignment horizontal="center" vertical="top" wrapText="1"/>
    </xf>
    <xf numFmtId="0" fontId="17" fillId="0" borderId="1" xfId="4" applyFont="1" applyBorder="1" applyAlignment="1">
      <alignment horizontal="center" vertical="center"/>
    </xf>
    <xf numFmtId="0" fontId="17" fillId="0" borderId="0" xfId="4" applyFont="1" applyAlignment="1">
      <alignment horizontal="left" vertical="center"/>
    </xf>
    <xf numFmtId="0" fontId="17" fillId="0" borderId="0" xfId="4" applyFont="1" applyAlignment="1">
      <alignment horizontal="center" vertical="center"/>
    </xf>
    <xf numFmtId="0" fontId="17" fillId="0" borderId="0" xfId="4" applyFont="1" applyAlignment="1">
      <alignment horizontal="right" vertical="center"/>
    </xf>
    <xf numFmtId="0" fontId="18" fillId="0" borderId="0" xfId="4" applyFont="1" applyAlignment="1">
      <alignment horizontal="center" vertical="center"/>
    </xf>
    <xf numFmtId="0" fontId="19" fillId="0" borderId="0" xfId="4" applyFont="1" applyAlignment="1">
      <alignment horizontal="center" vertical="center"/>
    </xf>
    <xf numFmtId="0" fontId="20" fillId="0" borderId="0" xfId="4" applyFont="1" applyAlignment="1">
      <alignment horizontal="center" vertical="center" wrapText="1" shrinkToFit="1"/>
    </xf>
    <xf numFmtId="9" fontId="2" fillId="0" borderId="1" xfId="1" applyNumberFormat="1" applyFont="1" applyFill="1" applyBorder="1" applyAlignment="1">
      <alignment horizontal="left" vertical="center" wrapText="1"/>
    </xf>
    <xf numFmtId="0" fontId="13" fillId="0" borderId="1" xfId="1" applyNumberFormat="1" applyFont="1" applyFill="1" applyBorder="1" applyAlignment="1">
      <alignment horizontal="left" vertical="top" wrapText="1"/>
    </xf>
    <xf numFmtId="0" fontId="9" fillId="6" borderId="1" xfId="3" applyFont="1" applyFill="1" applyBorder="1" applyAlignment="1" applyProtection="1">
      <alignment horizontal="left" vertical="top" wrapText="1"/>
    </xf>
    <xf numFmtId="0" fontId="15" fillId="0" borderId="1" xfId="3" applyFont="1" applyFill="1" applyBorder="1" applyAlignment="1" applyProtection="1">
      <alignment horizontal="left" vertical="center" wrapText="1"/>
    </xf>
    <xf numFmtId="0" fontId="15" fillId="0" borderId="1" xfId="3" applyFont="1" applyFill="1" applyBorder="1" applyAlignment="1" applyProtection="1">
      <alignment horizontal="left" vertical="top" wrapText="1"/>
    </xf>
    <xf numFmtId="0" fontId="8" fillId="0" borderId="1" xfId="3" applyFill="1" applyBorder="1" applyAlignment="1" applyProtection="1">
      <alignment horizontal="left" vertical="top" wrapText="1"/>
    </xf>
    <xf numFmtId="0" fontId="11" fillId="3" borderId="1" xfId="1" applyNumberFormat="1" applyFont="1" applyFill="1" applyBorder="1" applyAlignment="1">
      <alignment horizontal="left" vertical="top" wrapText="1"/>
    </xf>
    <xf numFmtId="49" fontId="13" fillId="0" borderId="1" xfId="1" applyNumberFormat="1" applyFont="1" applyFill="1" applyBorder="1" applyAlignment="1">
      <alignment horizontal="left" vertical="top" wrapText="1" indent="1"/>
    </xf>
    <xf numFmtId="0" fontId="13" fillId="0" borderId="1" xfId="1" applyFont="1" applyFill="1" applyBorder="1" applyAlignment="1">
      <alignment horizontal="left" vertical="top" wrapText="1" indent="1"/>
    </xf>
    <xf numFmtId="0" fontId="9" fillId="0" borderId="1" xfId="3" applyFont="1" applyFill="1" applyBorder="1" applyAlignment="1" applyProtection="1">
      <alignment horizontal="left" vertical="top" wrapText="1"/>
    </xf>
    <xf numFmtId="0" fontId="28" fillId="3" borderId="1" xfId="1" applyFont="1" applyFill="1" applyBorder="1" applyAlignment="1">
      <alignment vertical="top" wrapText="1"/>
    </xf>
    <xf numFmtId="0" fontId="6" fillId="3" borderId="20" xfId="1" applyFont="1" applyFill="1" applyBorder="1" applyAlignment="1">
      <alignment horizontal="center" vertical="center" wrapText="1"/>
    </xf>
    <xf numFmtId="0" fontId="17" fillId="0" borderId="0" xfId="4" applyFont="1" applyAlignment="1">
      <alignment horizontal="center" vertical="center"/>
    </xf>
    <xf numFmtId="0" fontId="13" fillId="3" borderId="10" xfId="1" applyFont="1" applyFill="1" applyBorder="1" applyAlignment="1">
      <alignment horizontal="left" vertical="top" wrapText="1"/>
    </xf>
    <xf numFmtId="0" fontId="2" fillId="0" borderId="10" xfId="1" applyFont="1" applyFill="1" applyBorder="1" applyAlignment="1">
      <alignment horizontal="left" vertical="center" wrapText="1"/>
    </xf>
    <xf numFmtId="0" fontId="30" fillId="0" borderId="0" xfId="4" applyFont="1" applyAlignment="1">
      <alignment horizontal="center" vertical="center" wrapText="1"/>
    </xf>
    <xf numFmtId="0" fontId="19" fillId="7" borderId="1" xfId="8" applyFont="1" applyFill="1" applyBorder="1" applyAlignment="1">
      <alignment horizontal="center" vertical="center" wrapText="1"/>
    </xf>
    <xf numFmtId="0" fontId="30" fillId="0" borderId="0" xfId="4" applyFont="1" applyBorder="1" applyAlignment="1">
      <alignment horizontal="center" vertical="top" wrapText="1"/>
    </xf>
    <xf numFmtId="49" fontId="30" fillId="0" borderId="1" xfId="4" applyNumberFormat="1" applyFont="1" applyBorder="1" applyAlignment="1">
      <alignment horizontal="left" vertical="top" wrapText="1"/>
    </xf>
    <xf numFmtId="49" fontId="30" fillId="0" borderId="1" xfId="4" applyNumberFormat="1" applyFont="1" applyBorder="1" applyAlignment="1">
      <alignment horizontal="center" vertical="top" wrapText="1"/>
    </xf>
    <xf numFmtId="0" fontId="30" fillId="0" borderId="0" xfId="4" applyFont="1" applyBorder="1" applyAlignment="1">
      <alignment horizontal="center" vertical="top" wrapText="1" shrinkToFit="1"/>
    </xf>
    <xf numFmtId="49" fontId="30" fillId="0" borderId="0" xfId="4" applyNumberFormat="1" applyFont="1" applyBorder="1" applyAlignment="1">
      <alignment horizontal="center" vertical="center" wrapText="1"/>
    </xf>
    <xf numFmtId="49" fontId="30" fillId="0" borderId="1" xfId="4" applyNumberFormat="1" applyFont="1" applyBorder="1" applyAlignment="1">
      <alignment horizontal="left" vertical="center" wrapText="1" indent="1"/>
    </xf>
    <xf numFmtId="0" fontId="30" fillId="0" borderId="1" xfId="4" applyNumberFormat="1" applyFont="1" applyBorder="1" applyAlignment="1">
      <alignment horizontal="center" vertical="center" wrapText="1"/>
    </xf>
    <xf numFmtId="0" fontId="32" fillId="0" borderId="1" xfId="7" applyNumberFormat="1" applyFont="1" applyBorder="1" applyAlignment="1">
      <alignment horizontal="center" vertical="center" wrapText="1"/>
    </xf>
    <xf numFmtId="49" fontId="30" fillId="0" borderId="0" xfId="4" applyNumberFormat="1" applyFont="1" applyBorder="1" applyAlignment="1">
      <alignment horizontal="center" vertical="center" wrapText="1" shrinkToFit="1"/>
    </xf>
    <xf numFmtId="0" fontId="30" fillId="0" borderId="1" xfId="4" applyFont="1" applyBorder="1" applyAlignment="1">
      <alignment horizontal="left" vertical="center" wrapText="1" indent="1"/>
    </xf>
    <xf numFmtId="0" fontId="30" fillId="0" borderId="1" xfId="4" applyFont="1" applyBorder="1" applyAlignment="1">
      <alignment horizontal="center" vertical="center" wrapText="1"/>
    </xf>
    <xf numFmtId="0" fontId="32" fillId="0" borderId="1" xfId="7" applyFont="1" applyBorder="1" applyAlignment="1">
      <alignment horizontal="center" vertical="center" wrapText="1"/>
    </xf>
    <xf numFmtId="0" fontId="8" fillId="6" borderId="2" xfId="3" applyFill="1" applyBorder="1" applyAlignment="1" applyProtection="1"/>
    <xf numFmtId="0" fontId="8" fillId="6" borderId="8" xfId="3" applyFill="1" applyBorder="1" applyAlignment="1" applyProtection="1"/>
    <xf numFmtId="0" fontId="17" fillId="0" borderId="0" xfId="4" applyFont="1" applyAlignment="1">
      <alignment horizontal="center" vertical="center"/>
    </xf>
    <xf numFmtId="0" fontId="16" fillId="0" borderId="0" xfId="4" applyAlignment="1">
      <alignment horizontal="center" vertical="center"/>
    </xf>
    <xf numFmtId="0" fontId="19" fillId="0" borderId="0" xfId="4" applyFont="1" applyAlignment="1">
      <alignment horizontal="center" wrapText="1" shrinkToFit="1"/>
    </xf>
    <xf numFmtId="0" fontId="16" fillId="0" borderId="0" xfId="4" applyAlignment="1">
      <alignment horizontal="center" wrapText="1" shrinkToFit="1"/>
    </xf>
    <xf numFmtId="0" fontId="19" fillId="0" borderId="0" xfId="4" applyFont="1" applyAlignment="1">
      <alignment horizontal="center" vertical="center" wrapText="1" shrinkToFit="1"/>
    </xf>
    <xf numFmtId="0" fontId="16" fillId="0" borderId="0" xfId="4" applyAlignment="1">
      <alignment horizontal="center" vertical="center" wrapText="1" shrinkToFit="1"/>
    </xf>
    <xf numFmtId="0" fontId="19" fillId="7" borderId="20" xfId="4" applyFont="1" applyFill="1" applyBorder="1" applyAlignment="1">
      <alignment horizontal="right" vertical="center" wrapText="1" indent="1"/>
    </xf>
    <xf numFmtId="0" fontId="31" fillId="7" borderId="22" xfId="0" applyFont="1" applyFill="1" applyBorder="1" applyAlignment="1">
      <alignment horizontal="right" vertical="center" wrapText="1" indent="1"/>
    </xf>
    <xf numFmtId="0" fontId="8" fillId="0" borderId="16" xfId="3" applyBorder="1" applyAlignment="1" applyProtection="1"/>
    <xf numFmtId="0" fontId="8" fillId="0" borderId="17" xfId="3" applyBorder="1" applyAlignment="1" applyProtection="1"/>
    <xf numFmtId="0" fontId="8" fillId="0" borderId="18" xfId="3" applyBorder="1" applyAlignment="1" applyProtection="1"/>
    <xf numFmtId="0" fontId="8" fillId="0" borderId="19" xfId="3" applyBorder="1" applyAlignment="1" applyProtection="1"/>
    <xf numFmtId="0" fontId="5" fillId="3" borderId="10" xfId="1" applyNumberFormat="1" applyFont="1" applyFill="1" applyBorder="1" applyAlignment="1">
      <alignment horizontal="left" vertical="top" wrapText="1"/>
    </xf>
    <xf numFmtId="0" fontId="0" fillId="0" borderId="21" xfId="0" applyBorder="1" applyAlignment="1">
      <alignment horizontal="left" vertical="top" wrapText="1"/>
    </xf>
    <xf numFmtId="0" fontId="0" fillId="0" borderId="11" xfId="0" applyBorder="1" applyAlignment="1">
      <alignment horizontal="left" vertical="top" wrapText="1"/>
    </xf>
    <xf numFmtId="0" fontId="3" fillId="3" borderId="10" xfId="1" applyFont="1" applyFill="1" applyBorder="1" applyAlignment="1">
      <alignment vertical="top" wrapText="1"/>
    </xf>
    <xf numFmtId="0" fontId="0" fillId="0" borderId="21" xfId="0" applyBorder="1" applyAlignment="1">
      <alignment vertical="top" wrapText="1"/>
    </xf>
    <xf numFmtId="0" fontId="0" fillId="0" borderId="11" xfId="0" applyBorder="1" applyAlignment="1">
      <alignment vertical="top" wrapText="1"/>
    </xf>
    <xf numFmtId="0" fontId="3" fillId="2" borderId="3" xfId="1" applyFont="1" applyFill="1" applyBorder="1" applyAlignment="1">
      <alignment horizontal="center" vertical="center" wrapText="1"/>
    </xf>
    <xf numFmtId="0" fontId="0" fillId="0" borderId="4" xfId="0" applyBorder="1" applyAlignment="1"/>
    <xf numFmtId="0" fontId="0" fillId="0" borderId="5" xfId="0" applyBorder="1" applyAlignment="1"/>
    <xf numFmtId="0" fontId="3" fillId="2" borderId="9" xfId="1" applyFont="1" applyFill="1" applyBorder="1" applyAlignment="1">
      <alignment horizontal="center" vertical="center" wrapText="1"/>
    </xf>
    <xf numFmtId="0" fontId="0" fillId="0" borderId="0" xfId="0" applyBorder="1" applyAlignment="1"/>
    <xf numFmtId="0" fontId="0" fillId="0" borderId="2" xfId="0" applyBorder="1" applyAlignment="1"/>
    <xf numFmtId="0" fontId="28" fillId="2" borderId="6" xfId="1" applyFont="1" applyFill="1" applyBorder="1" applyAlignment="1">
      <alignment horizontal="center" vertical="center" wrapText="1"/>
    </xf>
    <xf numFmtId="0" fontId="0" fillId="0" borderId="7" xfId="0" applyBorder="1" applyAlignment="1"/>
    <xf numFmtId="0" fontId="0" fillId="0" borderId="8" xfId="0" applyBorder="1" applyAlignment="1"/>
    <xf numFmtId="0" fontId="14" fillId="5" borderId="12" xfId="0" applyFont="1" applyFill="1" applyBorder="1" applyAlignment="1">
      <alignment horizontal="center" vertical="top" wrapText="1"/>
    </xf>
    <xf numFmtId="0" fontId="14" fillId="5" borderId="13" xfId="0" applyFont="1" applyFill="1" applyBorder="1" applyAlignment="1">
      <alignment horizontal="center" vertical="top" wrapText="1"/>
    </xf>
    <xf numFmtId="0" fontId="8" fillId="0" borderId="14" xfId="3" applyBorder="1" applyAlignment="1" applyProtection="1"/>
    <xf numFmtId="0" fontId="8" fillId="0" borderId="15" xfId="3" applyBorder="1" applyAlignment="1" applyProtection="1"/>
  </cellXfs>
  <cellStyles count="9">
    <cellStyle name="Normal 2" xfId="1"/>
    <cellStyle name="Normal_Sheet4" xfId="2"/>
    <cellStyle name="Гиперссылка" xfId="3" builtinId="8"/>
    <cellStyle name="Обычный" xfId="0" builtinId="0"/>
    <cellStyle name="Обычный 2" xfId="4"/>
    <cellStyle name="Обычный 3" xfId="5"/>
    <cellStyle name="Обычный 4" xfId="6"/>
    <cellStyle name="Обычный 5" xfId="7"/>
    <cellStyle name="Обычный 6" xfId="8"/>
  </cellStyles>
  <dxfs count="0"/>
  <tableStyles count="0" defaultTableStyle="TableStyleMedium9" defaultPivotStyle="PivotStyleLight16"/>
  <colors>
    <mruColors>
      <color rgb="FFFFFF99"/>
      <color rgb="FF0909A7"/>
      <color rgb="FF3333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0.30161571049143426"/>
          <c:y val="0.105778231395197"/>
          <c:w val="0.33764836122755998"/>
          <c:h val="0.69471411920155368"/>
        </c:manualLayout>
      </c:layout>
      <c:radarChart>
        <c:radarStyle val="marker"/>
        <c:ser>
          <c:idx val="0"/>
          <c:order val="0"/>
          <c:tx>
            <c:strRef>
              <c:f>'1-тр (авто)'!$C$7</c:f>
              <c:strCache>
                <c:ptCount val="1"/>
                <c:pt idx="0">
                  <c:v>Эталонное значение</c:v>
                </c:pt>
              </c:strCache>
            </c:strRef>
          </c:tx>
          <c:marker>
            <c:symbol val="none"/>
          </c:marker>
          <c:cat>
            <c:strRef>
              <c:f>'1-тр (авто)'!$B$8:$B$12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'1-тр (авто)'!$C$8:$C$12</c:f>
              <c:numCache>
                <c:formatCode>General</c:formatCode>
                <c:ptCount val="5"/>
                <c:pt idx="0">
                  <c:v>5</c:v>
                </c:pt>
                <c:pt idx="1">
                  <c:v>5</c:v>
                </c:pt>
                <c:pt idx="2">
                  <c:v>5</c:v>
                </c:pt>
                <c:pt idx="3">
                  <c:v>5</c:v>
                </c:pt>
                <c:pt idx="4">
                  <c:v>5</c:v>
                </c:pt>
              </c:numCache>
            </c:numRef>
          </c:val>
        </c:ser>
        <c:ser>
          <c:idx val="1"/>
          <c:order val="1"/>
          <c:tx>
            <c:strRef>
              <c:f>'1-тр (авто)'!$D$7</c:f>
              <c:strCache>
                <c:ptCount val="1"/>
                <c:pt idx="0">
                  <c:v>Фактическое значение</c:v>
                </c:pt>
              </c:strCache>
            </c:strRef>
          </c:tx>
          <c:marker>
            <c:symbol val="square"/>
            <c:size val="4"/>
          </c:marker>
          <c:dLbls>
            <c:dLbl>
              <c:idx val="0"/>
              <c:layout>
                <c:manualLayout>
                  <c:x val="1.4269762972535604E-2"/>
                  <c:y val="3.9555758405598662E-2"/>
                </c:manualLayout>
              </c:layout>
              <c:showVal val="1"/>
            </c:dLbl>
            <c:dLbl>
              <c:idx val="1"/>
              <c:layout>
                <c:manualLayout>
                  <c:x val="2.8242600226788608E-3"/>
                  <c:y val="4.2598509052183424E-2"/>
                </c:manualLayout>
              </c:layout>
              <c:showVal val="1"/>
            </c:dLbl>
            <c:dLbl>
              <c:idx val="2"/>
              <c:layout>
                <c:manualLayout>
                  <c:x val="-2.4172886868280088E-2"/>
                  <c:y val="-1.8256503879507103E-2"/>
                </c:manualLayout>
              </c:layout>
              <c:showVal val="1"/>
            </c:dLbl>
            <c:dLbl>
              <c:idx val="3"/>
              <c:layout>
                <c:manualLayout>
                  <c:x val="2.3044133036646781E-2"/>
                  <c:y val="-3.042774605251022E-2"/>
                </c:manualLayout>
              </c:layout>
              <c:showVal val="1"/>
            </c:dLbl>
            <c:dLbl>
              <c:idx val="4"/>
              <c:layout>
                <c:manualLayout>
                  <c:x val="8.1395444681124224E-3"/>
                  <c:y val="3.9555758405598607E-2"/>
                </c:manualLayout>
              </c:layout>
              <c:showVal val="1"/>
            </c:dLbl>
            <c:showVal val="1"/>
          </c:dLbls>
          <c:cat>
            <c:strRef>
              <c:f>'1-тр (авто)'!$B$8:$B$12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'1-тр (авто)'!$D$8:$D$12</c:f>
              <c:numCache>
                <c:formatCode>General</c:formatCode>
                <c:ptCount val="5"/>
                <c:pt idx="0">
                  <c:v>3.84</c:v>
                </c:pt>
                <c:pt idx="1">
                  <c:v>4.43</c:v>
                </c:pt>
                <c:pt idx="2">
                  <c:v>4.83</c:v>
                </c:pt>
                <c:pt idx="3">
                  <c:v>4.03</c:v>
                </c:pt>
                <c:pt idx="4">
                  <c:v>4.75</c:v>
                </c:pt>
              </c:numCache>
            </c:numRef>
          </c:val>
        </c:ser>
        <c:axId val="73957376"/>
        <c:axId val="73958912"/>
      </c:radarChart>
      <c:catAx>
        <c:axId val="73957376"/>
        <c:scaling>
          <c:orientation val="minMax"/>
        </c:scaling>
        <c:axPos val="b"/>
        <c:majorGridlines/>
        <c:numFmt formatCode="General" sourceLinked="1"/>
        <c:tickLblPos val="nextTo"/>
        <c:crossAx val="73958912"/>
        <c:crosses val="autoZero"/>
        <c:auto val="1"/>
        <c:lblAlgn val="ctr"/>
        <c:lblOffset val="100"/>
      </c:catAx>
      <c:valAx>
        <c:axId val="73958912"/>
        <c:scaling>
          <c:orientation val="minMax"/>
          <c:max val="5"/>
          <c:min val="0"/>
        </c:scaling>
        <c:axPos val="l"/>
        <c:majorGridlines/>
        <c:numFmt formatCode="General" sourceLinked="0"/>
        <c:majorTickMark val="cross"/>
        <c:tickLblPos val="nextTo"/>
        <c:crossAx val="73957376"/>
        <c:crosses val="autoZero"/>
        <c:crossBetween val="between"/>
        <c:majorUnit val="1"/>
        <c:minorUnit val="1"/>
      </c:valAx>
    </c:plotArea>
    <c:legend>
      <c:legendPos val="r"/>
      <c:layout>
        <c:manualLayout>
          <c:xMode val="edge"/>
          <c:yMode val="edge"/>
          <c:x val="4.2992874109263834E-2"/>
          <c:y val="0.9164107611548501"/>
          <c:w val="0.90407580368943818"/>
          <c:h val="7.14994653446097E-2"/>
        </c:manualLayout>
      </c:layout>
    </c:legend>
    <c:plotVisOnly val="1"/>
    <c:dispBlanksAs val="gap"/>
  </c:chart>
  <c:printSettings>
    <c:headerFooter/>
    <c:pageMargins b="0.39370078740157488" l="0.7086614173228396" r="0.7086614173228396" t="0.39370078740157488"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0.30161571049143426"/>
          <c:y val="0.105778231395197"/>
          <c:w val="0.33764836122756026"/>
          <c:h val="0.69471411920155368"/>
        </c:manualLayout>
      </c:layout>
      <c:radarChart>
        <c:radarStyle val="marker"/>
        <c:ser>
          <c:idx val="0"/>
          <c:order val="0"/>
          <c:tx>
            <c:strRef>
              <c:f>'1-тр (авиа)'!$C$7</c:f>
              <c:strCache>
                <c:ptCount val="1"/>
                <c:pt idx="0">
                  <c:v>Эталонное значение</c:v>
                </c:pt>
              </c:strCache>
            </c:strRef>
          </c:tx>
          <c:marker>
            <c:symbol val="none"/>
          </c:marker>
          <c:cat>
            <c:strRef>
              <c:f>'1-тр (авиа)'!$B$8:$B$12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'1-тр (авиа)'!$C$8:$C$12</c:f>
              <c:numCache>
                <c:formatCode>General</c:formatCode>
                <c:ptCount val="5"/>
                <c:pt idx="0">
                  <c:v>5</c:v>
                </c:pt>
                <c:pt idx="1">
                  <c:v>5</c:v>
                </c:pt>
                <c:pt idx="2">
                  <c:v>5</c:v>
                </c:pt>
                <c:pt idx="3">
                  <c:v>5</c:v>
                </c:pt>
                <c:pt idx="4">
                  <c:v>5</c:v>
                </c:pt>
              </c:numCache>
            </c:numRef>
          </c:val>
        </c:ser>
        <c:ser>
          <c:idx val="1"/>
          <c:order val="1"/>
          <c:tx>
            <c:strRef>
              <c:f>'1-тр (авиа)'!$D$7</c:f>
              <c:strCache>
                <c:ptCount val="1"/>
                <c:pt idx="0">
                  <c:v>Фактическое значение</c:v>
                </c:pt>
              </c:strCache>
            </c:strRef>
          </c:tx>
          <c:marker>
            <c:symbol val="square"/>
            <c:size val="4"/>
          </c:marker>
          <c:dLbls>
            <c:dLbl>
              <c:idx val="0"/>
              <c:layout>
                <c:manualLayout>
                  <c:x val="4.236790387742629E-2"/>
                  <c:y val="3.9555758405598662E-2"/>
                </c:manualLayout>
              </c:layout>
              <c:showVal val="1"/>
            </c:dLbl>
            <c:dLbl>
              <c:idx val="1"/>
              <c:layout>
                <c:manualLayout>
                  <c:x val="2.8242600226788608E-3"/>
                  <c:y val="4.2598509052183424E-2"/>
                </c:manualLayout>
              </c:layout>
              <c:showVal val="1"/>
            </c:dLbl>
            <c:dLbl>
              <c:idx val="2"/>
              <c:layout>
                <c:manualLayout>
                  <c:x val="-2.4172886868280088E-2"/>
                  <c:y val="-1.8256503879507103E-2"/>
                </c:manualLayout>
              </c:layout>
              <c:showVal val="1"/>
            </c:dLbl>
            <c:dLbl>
              <c:idx val="3"/>
              <c:layout>
                <c:manualLayout>
                  <c:x val="1.8607616847355724E-2"/>
                  <c:y val="1.5213513646257566E-2"/>
                </c:manualLayout>
              </c:layout>
              <c:showVal val="1"/>
            </c:dLbl>
            <c:dLbl>
              <c:idx val="4"/>
              <c:layout>
                <c:manualLayout>
                  <c:x val="8.1395444681124224E-3"/>
                  <c:y val="3.9555758405598607E-2"/>
                </c:manualLayout>
              </c:layout>
              <c:showVal val="1"/>
            </c:dLbl>
            <c:showVal val="1"/>
          </c:dLbls>
          <c:cat>
            <c:strRef>
              <c:f>'1-тр (авиа)'!$B$8:$B$12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'1-тр (авиа)'!$D$8:$D$12</c:f>
              <c:numCache>
                <c:formatCode>General</c:formatCode>
                <c:ptCount val="5"/>
                <c:pt idx="0">
                  <c:v>4.09</c:v>
                </c:pt>
                <c:pt idx="1">
                  <c:v>4.53</c:v>
                </c:pt>
                <c:pt idx="2">
                  <c:v>4.83</c:v>
                </c:pt>
                <c:pt idx="3">
                  <c:v>3.96</c:v>
                </c:pt>
                <c:pt idx="4">
                  <c:v>4.75</c:v>
                </c:pt>
              </c:numCache>
            </c:numRef>
          </c:val>
        </c:ser>
        <c:axId val="83433728"/>
        <c:axId val="83439616"/>
      </c:radarChart>
      <c:catAx>
        <c:axId val="83433728"/>
        <c:scaling>
          <c:orientation val="minMax"/>
        </c:scaling>
        <c:axPos val="b"/>
        <c:majorGridlines/>
        <c:numFmt formatCode="General" sourceLinked="1"/>
        <c:tickLblPos val="nextTo"/>
        <c:crossAx val="83439616"/>
        <c:crosses val="autoZero"/>
        <c:auto val="1"/>
        <c:lblAlgn val="ctr"/>
        <c:lblOffset val="100"/>
      </c:catAx>
      <c:valAx>
        <c:axId val="83439616"/>
        <c:scaling>
          <c:orientation val="minMax"/>
          <c:max val="5"/>
          <c:min val="0"/>
        </c:scaling>
        <c:axPos val="l"/>
        <c:majorGridlines/>
        <c:numFmt formatCode="General" sourceLinked="0"/>
        <c:majorTickMark val="cross"/>
        <c:tickLblPos val="nextTo"/>
        <c:crossAx val="83433728"/>
        <c:crosses val="autoZero"/>
        <c:crossBetween val="between"/>
        <c:majorUnit val="1"/>
        <c:minorUnit val="1"/>
      </c:valAx>
    </c:plotArea>
    <c:legend>
      <c:legendPos val="r"/>
      <c:layout>
        <c:manualLayout>
          <c:xMode val="edge"/>
          <c:yMode val="edge"/>
          <c:x val="4.2992874109263834E-2"/>
          <c:y val="0.91641076115484987"/>
          <c:w val="0.90407580368943863"/>
          <c:h val="7.14994653446097E-2"/>
        </c:manualLayout>
      </c:layout>
    </c:legend>
    <c:plotVisOnly val="1"/>
    <c:dispBlanksAs val="gap"/>
  </c:chart>
  <c:printSettings>
    <c:headerFooter/>
    <c:pageMargins b="0.39370078740157488" l="0.70866141732283983" r="0.70866141732283983" t="0.39370078740157488"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0.30161571049143426"/>
          <c:y val="0.105778231395197"/>
          <c:w val="0.33764836122756026"/>
          <c:h val="0.69471411920155368"/>
        </c:manualLayout>
      </c:layout>
      <c:radarChart>
        <c:radarStyle val="marker"/>
        <c:ser>
          <c:idx val="0"/>
          <c:order val="0"/>
          <c:tx>
            <c:strRef>
              <c:f>'1-тр (вт)'!$C$7</c:f>
              <c:strCache>
                <c:ptCount val="1"/>
                <c:pt idx="0">
                  <c:v>Эталонное значение</c:v>
                </c:pt>
              </c:strCache>
            </c:strRef>
          </c:tx>
          <c:marker>
            <c:symbol val="none"/>
          </c:marker>
          <c:cat>
            <c:strRef>
              <c:f>'1-тр (вт)'!$B$8:$B$12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'1-тр (вт)'!$C$8:$C$12</c:f>
              <c:numCache>
                <c:formatCode>General</c:formatCode>
                <c:ptCount val="5"/>
                <c:pt idx="0">
                  <c:v>5</c:v>
                </c:pt>
                <c:pt idx="1">
                  <c:v>5</c:v>
                </c:pt>
                <c:pt idx="2">
                  <c:v>5</c:v>
                </c:pt>
                <c:pt idx="3">
                  <c:v>5</c:v>
                </c:pt>
                <c:pt idx="4">
                  <c:v>5</c:v>
                </c:pt>
              </c:numCache>
            </c:numRef>
          </c:val>
        </c:ser>
        <c:ser>
          <c:idx val="1"/>
          <c:order val="1"/>
          <c:tx>
            <c:strRef>
              <c:f>'1-тр (вт)'!$D$7</c:f>
              <c:strCache>
                <c:ptCount val="1"/>
                <c:pt idx="0">
                  <c:v>Фактическое значение</c:v>
                </c:pt>
              </c:strCache>
            </c:strRef>
          </c:tx>
          <c:marker>
            <c:symbol val="square"/>
            <c:size val="4"/>
          </c:marker>
          <c:dLbls>
            <c:dLbl>
              <c:idx val="0"/>
              <c:layout>
                <c:manualLayout>
                  <c:x val="4.236790387742629E-2"/>
                  <c:y val="3.9555758405598662E-2"/>
                </c:manualLayout>
              </c:layout>
              <c:showVal val="1"/>
            </c:dLbl>
            <c:dLbl>
              <c:idx val="1"/>
              <c:layout>
                <c:manualLayout>
                  <c:x val="2.8242600226788608E-3"/>
                  <c:y val="4.2598509052183424E-2"/>
                </c:manualLayout>
              </c:layout>
              <c:showVal val="1"/>
            </c:dLbl>
            <c:dLbl>
              <c:idx val="2"/>
              <c:layout>
                <c:manualLayout>
                  <c:x val="-2.4172886868280088E-2"/>
                  <c:y val="-1.8256503879507103E-2"/>
                </c:manualLayout>
              </c:layout>
              <c:showVal val="1"/>
            </c:dLbl>
            <c:dLbl>
              <c:idx val="3"/>
              <c:layout>
                <c:manualLayout>
                  <c:x val="1.8607616847355724E-2"/>
                  <c:y val="1.5213513646257566E-2"/>
                </c:manualLayout>
              </c:layout>
              <c:showVal val="1"/>
            </c:dLbl>
            <c:dLbl>
              <c:idx val="4"/>
              <c:layout>
                <c:manualLayout>
                  <c:x val="8.1395444681124224E-3"/>
                  <c:y val="3.9555758405598607E-2"/>
                </c:manualLayout>
              </c:layout>
              <c:showVal val="1"/>
            </c:dLbl>
            <c:showVal val="1"/>
          </c:dLbls>
          <c:cat>
            <c:strRef>
              <c:f>'1-тр (вт)'!$B$8:$B$12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'1-тр (вт)'!$D$8:$D$12</c:f>
              <c:numCache>
                <c:formatCode>General</c:formatCode>
                <c:ptCount val="5"/>
                <c:pt idx="0">
                  <c:v>4.18</c:v>
                </c:pt>
                <c:pt idx="1">
                  <c:v>4.41</c:v>
                </c:pt>
                <c:pt idx="2">
                  <c:v>4.6900000000000004</c:v>
                </c:pt>
                <c:pt idx="3">
                  <c:v>4.21</c:v>
                </c:pt>
                <c:pt idx="4">
                  <c:v>4.75</c:v>
                </c:pt>
              </c:numCache>
            </c:numRef>
          </c:val>
        </c:ser>
        <c:axId val="83395328"/>
        <c:axId val="83396864"/>
      </c:radarChart>
      <c:catAx>
        <c:axId val="83395328"/>
        <c:scaling>
          <c:orientation val="minMax"/>
        </c:scaling>
        <c:axPos val="b"/>
        <c:majorGridlines/>
        <c:numFmt formatCode="General" sourceLinked="1"/>
        <c:tickLblPos val="nextTo"/>
        <c:crossAx val="83396864"/>
        <c:crosses val="autoZero"/>
        <c:auto val="1"/>
        <c:lblAlgn val="ctr"/>
        <c:lblOffset val="100"/>
      </c:catAx>
      <c:valAx>
        <c:axId val="83396864"/>
        <c:scaling>
          <c:orientation val="minMax"/>
          <c:max val="5"/>
          <c:min val="0"/>
        </c:scaling>
        <c:axPos val="l"/>
        <c:majorGridlines/>
        <c:numFmt formatCode="General" sourceLinked="0"/>
        <c:majorTickMark val="cross"/>
        <c:tickLblPos val="nextTo"/>
        <c:crossAx val="83395328"/>
        <c:crosses val="autoZero"/>
        <c:crossBetween val="between"/>
        <c:majorUnit val="1"/>
        <c:minorUnit val="1"/>
      </c:valAx>
    </c:plotArea>
    <c:legend>
      <c:legendPos val="r"/>
      <c:layout>
        <c:manualLayout>
          <c:xMode val="edge"/>
          <c:yMode val="edge"/>
          <c:x val="4.2992874109263834E-2"/>
          <c:y val="0.91641076115484987"/>
          <c:w val="0.90407580368943863"/>
          <c:h val="7.14994653446097E-2"/>
        </c:manualLayout>
      </c:layout>
    </c:legend>
    <c:plotVisOnly val="1"/>
    <c:dispBlanksAs val="gap"/>
  </c:chart>
  <c:printSettings>
    <c:headerFooter/>
    <c:pageMargins b="0.39370078740157488" l="0.70866141732283983" r="0.70866141732283983" t="0.39370078740157488"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0.30161571049143426"/>
          <c:y val="0.105778231395197"/>
          <c:w val="0.33764836122756053"/>
          <c:h val="0.69471411920155368"/>
        </c:manualLayout>
      </c:layout>
      <c:radarChart>
        <c:radarStyle val="marker"/>
        <c:ser>
          <c:idx val="0"/>
          <c:order val="0"/>
          <c:tx>
            <c:strRef>
              <c:f>'4-тр (автотранс)'!$C$7</c:f>
              <c:strCache>
                <c:ptCount val="1"/>
                <c:pt idx="0">
                  <c:v>Эталонное значение</c:v>
                </c:pt>
              </c:strCache>
            </c:strRef>
          </c:tx>
          <c:marker>
            <c:symbol val="none"/>
          </c:marker>
          <c:cat>
            <c:strRef>
              <c:f>'4-тр (автотранс)'!$B$8:$B$12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'4-тр (автотранс)'!$C$8:$C$12</c:f>
              <c:numCache>
                <c:formatCode>General</c:formatCode>
                <c:ptCount val="5"/>
                <c:pt idx="0">
                  <c:v>5</c:v>
                </c:pt>
                <c:pt idx="1">
                  <c:v>5</c:v>
                </c:pt>
                <c:pt idx="2">
                  <c:v>5</c:v>
                </c:pt>
                <c:pt idx="3">
                  <c:v>5</c:v>
                </c:pt>
                <c:pt idx="4">
                  <c:v>5</c:v>
                </c:pt>
              </c:numCache>
            </c:numRef>
          </c:val>
        </c:ser>
        <c:ser>
          <c:idx val="1"/>
          <c:order val="1"/>
          <c:tx>
            <c:strRef>
              <c:f>'4-тр (автотранс)'!$D$7</c:f>
              <c:strCache>
                <c:ptCount val="1"/>
                <c:pt idx="0">
                  <c:v>Фактическое значение</c:v>
                </c:pt>
              </c:strCache>
            </c:strRef>
          </c:tx>
          <c:marker>
            <c:symbol val="square"/>
            <c:size val="4"/>
          </c:marker>
          <c:dLbls>
            <c:dLbl>
              <c:idx val="0"/>
              <c:layout>
                <c:manualLayout>
                  <c:x val="4.2367903877426338E-2"/>
                  <c:y val="3.9555758405598662E-2"/>
                </c:manualLayout>
              </c:layout>
              <c:showVal val="1"/>
            </c:dLbl>
            <c:dLbl>
              <c:idx val="1"/>
              <c:layout>
                <c:manualLayout>
                  <c:x val="2.8242600226788608E-3"/>
                  <c:y val="4.2598509052183424E-2"/>
                </c:manualLayout>
              </c:layout>
              <c:showVal val="1"/>
            </c:dLbl>
            <c:dLbl>
              <c:idx val="2"/>
              <c:layout>
                <c:manualLayout>
                  <c:x val="-2.4172886868280088E-2"/>
                  <c:y val="-1.8256503879507103E-2"/>
                </c:manualLayout>
              </c:layout>
              <c:showVal val="1"/>
            </c:dLbl>
            <c:dLbl>
              <c:idx val="3"/>
              <c:layout>
                <c:manualLayout>
                  <c:x val="1.8607616847355724E-2"/>
                  <c:y val="1.5213513646257575E-2"/>
                </c:manualLayout>
              </c:layout>
              <c:showVal val="1"/>
            </c:dLbl>
            <c:dLbl>
              <c:idx val="4"/>
              <c:layout>
                <c:manualLayout>
                  <c:x val="8.1395444681124224E-3"/>
                  <c:y val="3.9555758405598607E-2"/>
                </c:manualLayout>
              </c:layout>
              <c:showVal val="1"/>
            </c:dLbl>
            <c:showVal val="1"/>
          </c:dLbls>
          <c:cat>
            <c:strRef>
              <c:f>'4-тр (автотранс)'!$B$8:$B$12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'4-тр (автотранс)'!$D$8:$D$12</c:f>
              <c:numCache>
                <c:formatCode>General</c:formatCode>
                <c:ptCount val="5"/>
                <c:pt idx="0">
                  <c:v>4.4000000000000004</c:v>
                </c:pt>
                <c:pt idx="1">
                  <c:v>4.5</c:v>
                </c:pt>
                <c:pt idx="2">
                  <c:v>4.7699999999999996</c:v>
                </c:pt>
                <c:pt idx="3">
                  <c:v>4.6399999999999997</c:v>
                </c:pt>
                <c:pt idx="4">
                  <c:v>4.75</c:v>
                </c:pt>
              </c:numCache>
            </c:numRef>
          </c:val>
        </c:ser>
        <c:axId val="83426304"/>
        <c:axId val="83530496"/>
      </c:radarChart>
      <c:catAx>
        <c:axId val="83426304"/>
        <c:scaling>
          <c:orientation val="minMax"/>
        </c:scaling>
        <c:axPos val="b"/>
        <c:majorGridlines/>
        <c:numFmt formatCode="General" sourceLinked="1"/>
        <c:tickLblPos val="nextTo"/>
        <c:crossAx val="83530496"/>
        <c:crosses val="autoZero"/>
        <c:auto val="1"/>
        <c:lblAlgn val="ctr"/>
        <c:lblOffset val="100"/>
      </c:catAx>
      <c:valAx>
        <c:axId val="83530496"/>
        <c:scaling>
          <c:orientation val="minMax"/>
          <c:max val="5"/>
          <c:min val="0"/>
        </c:scaling>
        <c:axPos val="l"/>
        <c:majorGridlines/>
        <c:numFmt formatCode="General" sourceLinked="0"/>
        <c:majorTickMark val="cross"/>
        <c:tickLblPos val="nextTo"/>
        <c:crossAx val="83426304"/>
        <c:crosses val="autoZero"/>
        <c:crossBetween val="between"/>
        <c:majorUnit val="1"/>
        <c:minorUnit val="1"/>
      </c:valAx>
    </c:plotArea>
    <c:legend>
      <c:legendPos val="r"/>
      <c:layout>
        <c:manualLayout>
          <c:xMode val="edge"/>
          <c:yMode val="edge"/>
          <c:x val="4.2992874109263834E-2"/>
          <c:y val="0.91641076115484965"/>
          <c:w val="0.90407580368943885"/>
          <c:h val="7.14994653446097E-2"/>
        </c:manualLayout>
      </c:layout>
    </c:legend>
    <c:plotVisOnly val="1"/>
    <c:dispBlanksAs val="gap"/>
  </c:chart>
  <c:printSettings>
    <c:headerFooter/>
    <c:pageMargins b="0.39370078740157488" l="0.70866141732284005" r="0.70866141732284005" t="0.39370078740157488" header="0" footer="0"/>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0.30161571049143426"/>
          <c:y val="0.105778231395197"/>
          <c:w val="0.33764836122756026"/>
          <c:h val="0.69471411920155368"/>
        </c:manualLayout>
      </c:layout>
      <c:radarChart>
        <c:radarStyle val="marker"/>
        <c:ser>
          <c:idx val="0"/>
          <c:order val="0"/>
          <c:tx>
            <c:strRef>
              <c:f>'12-тр (авто)'!$C$7</c:f>
              <c:strCache>
                <c:ptCount val="1"/>
                <c:pt idx="0">
                  <c:v>Эталонное значение</c:v>
                </c:pt>
              </c:strCache>
            </c:strRef>
          </c:tx>
          <c:marker>
            <c:symbol val="none"/>
          </c:marker>
          <c:cat>
            <c:strRef>
              <c:f>'12-тр (авто)'!$B$8:$B$12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'12-тр (авто)'!$C$8:$C$12</c:f>
              <c:numCache>
                <c:formatCode>General</c:formatCode>
                <c:ptCount val="5"/>
                <c:pt idx="0">
                  <c:v>5</c:v>
                </c:pt>
                <c:pt idx="1">
                  <c:v>5</c:v>
                </c:pt>
                <c:pt idx="2">
                  <c:v>5</c:v>
                </c:pt>
                <c:pt idx="3">
                  <c:v>5</c:v>
                </c:pt>
                <c:pt idx="4">
                  <c:v>5</c:v>
                </c:pt>
              </c:numCache>
            </c:numRef>
          </c:val>
        </c:ser>
        <c:ser>
          <c:idx val="1"/>
          <c:order val="1"/>
          <c:tx>
            <c:strRef>
              <c:f>'12-тр (авто)'!$D$7</c:f>
              <c:strCache>
                <c:ptCount val="1"/>
                <c:pt idx="0">
                  <c:v>Фактическое значение</c:v>
                </c:pt>
              </c:strCache>
            </c:strRef>
          </c:tx>
          <c:marker>
            <c:symbol val="square"/>
            <c:size val="4"/>
          </c:marker>
          <c:dLbls>
            <c:dLbl>
              <c:idx val="0"/>
              <c:layout>
                <c:manualLayout>
                  <c:x val="4.236790387742629E-2"/>
                  <c:y val="3.9555758405598662E-2"/>
                </c:manualLayout>
              </c:layout>
              <c:showVal val="1"/>
            </c:dLbl>
            <c:dLbl>
              <c:idx val="1"/>
              <c:layout>
                <c:manualLayout>
                  <c:x val="2.8242600226788608E-3"/>
                  <c:y val="4.2598509052183424E-2"/>
                </c:manualLayout>
              </c:layout>
              <c:showVal val="1"/>
            </c:dLbl>
            <c:dLbl>
              <c:idx val="2"/>
              <c:layout>
                <c:manualLayout>
                  <c:x val="-2.4172886868280088E-2"/>
                  <c:y val="-1.8256503879507103E-2"/>
                </c:manualLayout>
              </c:layout>
              <c:showVal val="1"/>
            </c:dLbl>
            <c:dLbl>
              <c:idx val="3"/>
              <c:layout>
                <c:manualLayout>
                  <c:x val="1.8607616847355724E-2"/>
                  <c:y val="1.5213513646257566E-2"/>
                </c:manualLayout>
              </c:layout>
              <c:showVal val="1"/>
            </c:dLbl>
            <c:dLbl>
              <c:idx val="4"/>
              <c:layout>
                <c:manualLayout>
                  <c:x val="8.1395444681124224E-3"/>
                  <c:y val="3.9555758405598607E-2"/>
                </c:manualLayout>
              </c:layout>
              <c:showVal val="1"/>
            </c:dLbl>
            <c:showVal val="1"/>
          </c:dLbls>
          <c:cat>
            <c:strRef>
              <c:f>'12-тр (авто)'!$B$8:$B$12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'12-тр (авто)'!$D$8:$D$12</c:f>
              <c:numCache>
                <c:formatCode>General</c:formatCode>
                <c:ptCount val="5"/>
                <c:pt idx="0">
                  <c:v>4.22</c:v>
                </c:pt>
                <c:pt idx="1">
                  <c:v>4.46</c:v>
                </c:pt>
                <c:pt idx="2">
                  <c:v>4.7699999999999996</c:v>
                </c:pt>
                <c:pt idx="3">
                  <c:v>4.6399999999999997</c:v>
                </c:pt>
                <c:pt idx="4">
                  <c:v>4.75</c:v>
                </c:pt>
              </c:numCache>
            </c:numRef>
          </c:val>
        </c:ser>
        <c:axId val="83736064"/>
        <c:axId val="83737600"/>
      </c:radarChart>
      <c:catAx>
        <c:axId val="83736064"/>
        <c:scaling>
          <c:orientation val="minMax"/>
        </c:scaling>
        <c:axPos val="b"/>
        <c:majorGridlines/>
        <c:numFmt formatCode="General" sourceLinked="1"/>
        <c:tickLblPos val="nextTo"/>
        <c:crossAx val="83737600"/>
        <c:crosses val="autoZero"/>
        <c:auto val="1"/>
        <c:lblAlgn val="ctr"/>
        <c:lblOffset val="100"/>
      </c:catAx>
      <c:valAx>
        <c:axId val="83737600"/>
        <c:scaling>
          <c:orientation val="minMax"/>
          <c:max val="5"/>
          <c:min val="0"/>
        </c:scaling>
        <c:axPos val="l"/>
        <c:majorGridlines/>
        <c:numFmt formatCode="General" sourceLinked="0"/>
        <c:majorTickMark val="cross"/>
        <c:tickLblPos val="nextTo"/>
        <c:crossAx val="83736064"/>
        <c:crosses val="autoZero"/>
        <c:crossBetween val="between"/>
        <c:majorUnit val="1"/>
        <c:minorUnit val="1"/>
      </c:valAx>
    </c:plotArea>
    <c:legend>
      <c:legendPos val="r"/>
      <c:layout>
        <c:manualLayout>
          <c:xMode val="edge"/>
          <c:yMode val="edge"/>
          <c:x val="4.2992874109263834E-2"/>
          <c:y val="0.91641076115484987"/>
          <c:w val="0.90407580368943863"/>
          <c:h val="7.14994653446097E-2"/>
        </c:manualLayout>
      </c:layout>
    </c:legend>
    <c:plotVisOnly val="1"/>
    <c:dispBlanksAs val="gap"/>
  </c:chart>
  <c:printSettings>
    <c:headerFooter/>
    <c:pageMargins b="0.39370078740157488" l="0.70866141732283983" r="0.70866141732283983" t="0.39370078740157488" header="0" footer="0"/>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0.30161571049143426"/>
          <c:y val="0.105778231395197"/>
          <c:w val="0.33764836122756053"/>
          <c:h val="0.69471411920155368"/>
        </c:manualLayout>
      </c:layout>
      <c:radarChart>
        <c:radarStyle val="marker"/>
        <c:ser>
          <c:idx val="0"/>
          <c:order val="0"/>
          <c:tx>
            <c:strRef>
              <c:f>'12-тр (авиа)'!$C$7</c:f>
              <c:strCache>
                <c:ptCount val="1"/>
                <c:pt idx="0">
                  <c:v>Эталонное значение</c:v>
                </c:pt>
              </c:strCache>
            </c:strRef>
          </c:tx>
          <c:marker>
            <c:symbol val="none"/>
          </c:marker>
          <c:cat>
            <c:strRef>
              <c:f>'12-тр (авиа)'!$B$8:$B$12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'12-тр (авиа)'!$C$8:$C$12</c:f>
              <c:numCache>
                <c:formatCode>General</c:formatCode>
                <c:ptCount val="5"/>
                <c:pt idx="0">
                  <c:v>5</c:v>
                </c:pt>
                <c:pt idx="1">
                  <c:v>5</c:v>
                </c:pt>
                <c:pt idx="2">
                  <c:v>5</c:v>
                </c:pt>
                <c:pt idx="3">
                  <c:v>5</c:v>
                </c:pt>
                <c:pt idx="4">
                  <c:v>5</c:v>
                </c:pt>
              </c:numCache>
            </c:numRef>
          </c:val>
        </c:ser>
        <c:ser>
          <c:idx val="1"/>
          <c:order val="1"/>
          <c:tx>
            <c:strRef>
              <c:f>'12-тр (авиа)'!$D$7</c:f>
              <c:strCache>
                <c:ptCount val="1"/>
                <c:pt idx="0">
                  <c:v>Фактическое значение</c:v>
                </c:pt>
              </c:strCache>
            </c:strRef>
          </c:tx>
          <c:marker>
            <c:symbol val="square"/>
            <c:size val="4"/>
          </c:marker>
          <c:dLbls>
            <c:dLbl>
              <c:idx val="0"/>
              <c:layout>
                <c:manualLayout>
                  <c:x val="4.2367962044491621E-2"/>
                  <c:y val="1.8256503879507086E-2"/>
                </c:manualLayout>
              </c:layout>
              <c:showVal val="1"/>
            </c:dLbl>
            <c:dLbl>
              <c:idx val="1"/>
              <c:layout>
                <c:manualLayout>
                  <c:x val="2.8242600226788608E-3"/>
                  <c:y val="4.2598509052183424E-2"/>
                </c:manualLayout>
              </c:layout>
              <c:showVal val="1"/>
            </c:dLbl>
            <c:dLbl>
              <c:idx val="2"/>
              <c:layout>
                <c:manualLayout>
                  <c:x val="-2.4172886868280088E-2"/>
                  <c:y val="-1.8256503879507103E-2"/>
                </c:manualLayout>
              </c:layout>
              <c:showVal val="1"/>
            </c:dLbl>
            <c:dLbl>
              <c:idx val="3"/>
              <c:layout>
                <c:manualLayout>
                  <c:x val="1.8607616847355724E-2"/>
                  <c:y val="1.5213513646257575E-2"/>
                </c:manualLayout>
              </c:layout>
              <c:showVal val="1"/>
            </c:dLbl>
            <c:dLbl>
              <c:idx val="4"/>
              <c:layout>
                <c:manualLayout>
                  <c:x val="8.1395444681124224E-3"/>
                  <c:y val="3.9555758405598607E-2"/>
                </c:manualLayout>
              </c:layout>
              <c:showVal val="1"/>
            </c:dLbl>
            <c:showVal val="1"/>
          </c:dLbls>
          <c:cat>
            <c:strRef>
              <c:f>'12-тр (авиа)'!$B$8:$B$12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'12-тр (авиа)'!$D$8:$D$12</c:f>
              <c:numCache>
                <c:formatCode>General</c:formatCode>
                <c:ptCount val="5"/>
                <c:pt idx="0">
                  <c:v>4.09</c:v>
                </c:pt>
                <c:pt idx="1">
                  <c:v>4.53</c:v>
                </c:pt>
                <c:pt idx="2">
                  <c:v>4.6900000000000004</c:v>
                </c:pt>
                <c:pt idx="3">
                  <c:v>4.63</c:v>
                </c:pt>
                <c:pt idx="4">
                  <c:v>4.75</c:v>
                </c:pt>
              </c:numCache>
            </c:numRef>
          </c:val>
        </c:ser>
        <c:axId val="83787776"/>
        <c:axId val="83789312"/>
      </c:radarChart>
      <c:catAx>
        <c:axId val="83787776"/>
        <c:scaling>
          <c:orientation val="minMax"/>
        </c:scaling>
        <c:axPos val="b"/>
        <c:majorGridlines/>
        <c:numFmt formatCode="General" sourceLinked="1"/>
        <c:tickLblPos val="nextTo"/>
        <c:crossAx val="83789312"/>
        <c:crosses val="autoZero"/>
        <c:auto val="1"/>
        <c:lblAlgn val="ctr"/>
        <c:lblOffset val="100"/>
      </c:catAx>
      <c:valAx>
        <c:axId val="83789312"/>
        <c:scaling>
          <c:orientation val="minMax"/>
          <c:max val="5"/>
          <c:min val="0"/>
        </c:scaling>
        <c:axPos val="l"/>
        <c:majorGridlines/>
        <c:numFmt formatCode="General" sourceLinked="0"/>
        <c:majorTickMark val="cross"/>
        <c:tickLblPos val="nextTo"/>
        <c:crossAx val="83787776"/>
        <c:crosses val="autoZero"/>
        <c:crossBetween val="between"/>
        <c:majorUnit val="1"/>
        <c:minorUnit val="1"/>
      </c:valAx>
    </c:plotArea>
    <c:legend>
      <c:legendPos val="r"/>
      <c:layout>
        <c:manualLayout>
          <c:xMode val="edge"/>
          <c:yMode val="edge"/>
          <c:x val="4.2992874109263834E-2"/>
          <c:y val="0.91641076115484965"/>
          <c:w val="0.90407580368943885"/>
          <c:h val="7.14994653446097E-2"/>
        </c:manualLayout>
      </c:layout>
    </c:legend>
    <c:plotVisOnly val="1"/>
    <c:dispBlanksAs val="gap"/>
  </c:chart>
  <c:printSettings>
    <c:headerFooter/>
    <c:pageMargins b="0.39370078740157488" l="0.70866141732284005" r="0.70866141732284005" t="0.39370078740157488" header="0" footer="0"/>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0.30161571049143426"/>
          <c:y val="0.105778231395197"/>
          <c:w val="0.33764836122756053"/>
          <c:h val="0.69471411920155368"/>
        </c:manualLayout>
      </c:layout>
      <c:radarChart>
        <c:radarStyle val="marker"/>
        <c:ser>
          <c:idx val="0"/>
          <c:order val="0"/>
          <c:tx>
            <c:strRef>
              <c:f>'12-тр (вт)'!$C$7</c:f>
              <c:strCache>
                <c:ptCount val="1"/>
                <c:pt idx="0">
                  <c:v>Эталонное значение</c:v>
                </c:pt>
              </c:strCache>
            </c:strRef>
          </c:tx>
          <c:marker>
            <c:symbol val="none"/>
          </c:marker>
          <c:cat>
            <c:strRef>
              <c:f>'12-тр (вт)'!$B$8:$B$12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'12-тр (вт)'!$C$8:$C$12</c:f>
              <c:numCache>
                <c:formatCode>General</c:formatCode>
                <c:ptCount val="5"/>
                <c:pt idx="0">
                  <c:v>5</c:v>
                </c:pt>
                <c:pt idx="1">
                  <c:v>5</c:v>
                </c:pt>
                <c:pt idx="2">
                  <c:v>5</c:v>
                </c:pt>
                <c:pt idx="3">
                  <c:v>5</c:v>
                </c:pt>
                <c:pt idx="4">
                  <c:v>5</c:v>
                </c:pt>
              </c:numCache>
            </c:numRef>
          </c:val>
        </c:ser>
        <c:ser>
          <c:idx val="1"/>
          <c:order val="1"/>
          <c:tx>
            <c:strRef>
              <c:f>'12-тр (вт)'!$D$7</c:f>
              <c:strCache>
                <c:ptCount val="1"/>
                <c:pt idx="0">
                  <c:v>Фактическое значение</c:v>
                </c:pt>
              </c:strCache>
            </c:strRef>
          </c:tx>
          <c:marker>
            <c:symbol val="square"/>
            <c:size val="4"/>
          </c:marker>
          <c:dLbls>
            <c:dLbl>
              <c:idx val="0"/>
              <c:layout>
                <c:manualLayout>
                  <c:x val="4.2367903877426338E-2"/>
                  <c:y val="3.9555758405598662E-2"/>
                </c:manualLayout>
              </c:layout>
              <c:showVal val="1"/>
            </c:dLbl>
            <c:dLbl>
              <c:idx val="1"/>
              <c:layout>
                <c:manualLayout>
                  <c:x val="2.8242600226788608E-3"/>
                  <c:y val="4.2598509052183424E-2"/>
                </c:manualLayout>
              </c:layout>
              <c:showVal val="1"/>
            </c:dLbl>
            <c:dLbl>
              <c:idx val="2"/>
              <c:layout>
                <c:manualLayout>
                  <c:x val="-2.4172886868280088E-2"/>
                  <c:y val="-1.8256503879507103E-2"/>
                </c:manualLayout>
              </c:layout>
              <c:showVal val="1"/>
            </c:dLbl>
            <c:dLbl>
              <c:idx val="3"/>
              <c:layout>
                <c:manualLayout>
                  <c:x val="1.8607616847355724E-2"/>
                  <c:y val="1.5213513646257575E-2"/>
                </c:manualLayout>
              </c:layout>
              <c:showVal val="1"/>
            </c:dLbl>
            <c:dLbl>
              <c:idx val="4"/>
              <c:layout>
                <c:manualLayout>
                  <c:x val="8.1395444681124224E-3"/>
                  <c:y val="3.9555758405598607E-2"/>
                </c:manualLayout>
              </c:layout>
              <c:showVal val="1"/>
            </c:dLbl>
            <c:showVal val="1"/>
          </c:dLbls>
          <c:cat>
            <c:strRef>
              <c:f>'12-тр (вт)'!$B$8:$B$12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'12-тр (вт)'!$D$8:$D$12</c:f>
              <c:numCache>
                <c:formatCode>General</c:formatCode>
                <c:ptCount val="5"/>
                <c:pt idx="0">
                  <c:v>4.43</c:v>
                </c:pt>
                <c:pt idx="1">
                  <c:v>4.55</c:v>
                </c:pt>
                <c:pt idx="2">
                  <c:v>4.76</c:v>
                </c:pt>
                <c:pt idx="3">
                  <c:v>4.6399999999999997</c:v>
                </c:pt>
                <c:pt idx="4">
                  <c:v>4.75</c:v>
                </c:pt>
              </c:numCache>
            </c:numRef>
          </c:val>
        </c:ser>
        <c:axId val="83851520"/>
        <c:axId val="83886080"/>
      </c:radarChart>
      <c:catAx>
        <c:axId val="83851520"/>
        <c:scaling>
          <c:orientation val="minMax"/>
        </c:scaling>
        <c:axPos val="b"/>
        <c:majorGridlines/>
        <c:numFmt formatCode="General" sourceLinked="1"/>
        <c:tickLblPos val="nextTo"/>
        <c:crossAx val="83886080"/>
        <c:crosses val="autoZero"/>
        <c:auto val="1"/>
        <c:lblAlgn val="ctr"/>
        <c:lblOffset val="100"/>
      </c:catAx>
      <c:valAx>
        <c:axId val="83886080"/>
        <c:scaling>
          <c:orientation val="minMax"/>
          <c:max val="5"/>
          <c:min val="0"/>
        </c:scaling>
        <c:axPos val="l"/>
        <c:majorGridlines/>
        <c:numFmt formatCode="General" sourceLinked="0"/>
        <c:majorTickMark val="cross"/>
        <c:tickLblPos val="nextTo"/>
        <c:crossAx val="83851520"/>
        <c:crosses val="autoZero"/>
        <c:crossBetween val="between"/>
        <c:majorUnit val="1"/>
        <c:minorUnit val="1"/>
      </c:valAx>
    </c:plotArea>
    <c:legend>
      <c:legendPos val="r"/>
      <c:layout>
        <c:manualLayout>
          <c:xMode val="edge"/>
          <c:yMode val="edge"/>
          <c:x val="4.2992874109263834E-2"/>
          <c:y val="0.91641076115484965"/>
          <c:w val="0.90407580368943885"/>
          <c:h val="7.14994653446097E-2"/>
        </c:manualLayout>
      </c:layout>
    </c:legend>
    <c:plotVisOnly val="1"/>
    <c:dispBlanksAs val="gap"/>
  </c:chart>
  <c:printSettings>
    <c:headerFooter/>
    <c:pageMargins b="0.39370078740157488" l="0.70866141732284005" r="0.70866141732284005" t="0.39370078740157488" header="0" footer="0"/>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0.30161571049143426"/>
          <c:y val="0.105778231395197"/>
          <c:w val="0.33764836122756087"/>
          <c:h val="0.69471411920155368"/>
        </c:manualLayout>
      </c:layout>
      <c:radarChart>
        <c:radarStyle val="marker"/>
        <c:ser>
          <c:idx val="0"/>
          <c:order val="0"/>
          <c:tx>
            <c:strRef>
              <c:f>'12-тр (трубопровод)'!$C$7</c:f>
              <c:strCache>
                <c:ptCount val="1"/>
                <c:pt idx="0">
                  <c:v>Эталонное значение</c:v>
                </c:pt>
              </c:strCache>
            </c:strRef>
          </c:tx>
          <c:marker>
            <c:symbol val="none"/>
          </c:marker>
          <c:cat>
            <c:strRef>
              <c:f>'12-тр (трубопровод)'!$B$8:$B$12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'12-тр (трубопровод)'!$C$8:$C$12</c:f>
              <c:numCache>
                <c:formatCode>General</c:formatCode>
                <c:ptCount val="5"/>
                <c:pt idx="0">
                  <c:v>5</c:v>
                </c:pt>
                <c:pt idx="1">
                  <c:v>5</c:v>
                </c:pt>
                <c:pt idx="2">
                  <c:v>5</c:v>
                </c:pt>
                <c:pt idx="3">
                  <c:v>5</c:v>
                </c:pt>
                <c:pt idx="4">
                  <c:v>5</c:v>
                </c:pt>
              </c:numCache>
            </c:numRef>
          </c:val>
        </c:ser>
        <c:ser>
          <c:idx val="1"/>
          <c:order val="1"/>
          <c:tx>
            <c:strRef>
              <c:f>'12-тр (трубопровод)'!$D$7</c:f>
              <c:strCache>
                <c:ptCount val="1"/>
                <c:pt idx="0">
                  <c:v>Фактическое значение</c:v>
                </c:pt>
              </c:strCache>
            </c:strRef>
          </c:tx>
          <c:marker>
            <c:symbol val="square"/>
            <c:size val="4"/>
          </c:marker>
          <c:dLbls>
            <c:dLbl>
              <c:idx val="0"/>
              <c:layout>
                <c:manualLayout>
                  <c:x val="4.2367903877426387E-2"/>
                  <c:y val="3.9555758405598662E-2"/>
                </c:manualLayout>
              </c:layout>
              <c:showVal val="1"/>
            </c:dLbl>
            <c:dLbl>
              <c:idx val="1"/>
              <c:layout>
                <c:manualLayout>
                  <c:x val="2.8242600226788608E-3"/>
                  <c:y val="4.2598509052183424E-2"/>
                </c:manualLayout>
              </c:layout>
              <c:showVal val="1"/>
            </c:dLbl>
            <c:dLbl>
              <c:idx val="2"/>
              <c:layout>
                <c:manualLayout>
                  <c:x val="-2.4172886868280088E-2"/>
                  <c:y val="-1.8256503879507103E-2"/>
                </c:manualLayout>
              </c:layout>
              <c:showVal val="1"/>
            </c:dLbl>
            <c:dLbl>
              <c:idx val="3"/>
              <c:layout>
                <c:manualLayout>
                  <c:x val="1.8607616847355724E-2"/>
                  <c:y val="1.5213513646257584E-2"/>
                </c:manualLayout>
              </c:layout>
              <c:showVal val="1"/>
            </c:dLbl>
            <c:dLbl>
              <c:idx val="4"/>
              <c:layout>
                <c:manualLayout>
                  <c:x val="8.1395444681124224E-3"/>
                  <c:y val="3.9555758405598607E-2"/>
                </c:manualLayout>
              </c:layout>
              <c:showVal val="1"/>
            </c:dLbl>
            <c:showVal val="1"/>
          </c:dLbls>
          <c:cat>
            <c:strRef>
              <c:f>'12-тр (трубопровод)'!$B$8:$B$12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'12-тр (трубопровод)'!$D$8:$D$12</c:f>
              <c:numCache>
                <c:formatCode>General</c:formatCode>
                <c:ptCount val="5"/>
                <c:pt idx="0">
                  <c:v>4.43</c:v>
                </c:pt>
                <c:pt idx="1">
                  <c:v>4.4800000000000004</c:v>
                </c:pt>
                <c:pt idx="2">
                  <c:v>4.66</c:v>
                </c:pt>
                <c:pt idx="3">
                  <c:v>4.6399999999999997</c:v>
                </c:pt>
                <c:pt idx="4">
                  <c:v>4.75</c:v>
                </c:pt>
              </c:numCache>
            </c:numRef>
          </c:val>
        </c:ser>
        <c:axId val="83923712"/>
        <c:axId val="83925248"/>
      </c:radarChart>
      <c:catAx>
        <c:axId val="83923712"/>
        <c:scaling>
          <c:orientation val="minMax"/>
        </c:scaling>
        <c:axPos val="b"/>
        <c:majorGridlines/>
        <c:numFmt formatCode="General" sourceLinked="1"/>
        <c:tickLblPos val="nextTo"/>
        <c:crossAx val="83925248"/>
        <c:crosses val="autoZero"/>
        <c:auto val="1"/>
        <c:lblAlgn val="ctr"/>
        <c:lblOffset val="100"/>
      </c:catAx>
      <c:valAx>
        <c:axId val="83925248"/>
        <c:scaling>
          <c:orientation val="minMax"/>
          <c:max val="5"/>
          <c:min val="0"/>
        </c:scaling>
        <c:axPos val="l"/>
        <c:majorGridlines/>
        <c:numFmt formatCode="General" sourceLinked="0"/>
        <c:majorTickMark val="cross"/>
        <c:tickLblPos val="nextTo"/>
        <c:crossAx val="83923712"/>
        <c:crosses val="autoZero"/>
        <c:crossBetween val="between"/>
        <c:majorUnit val="1"/>
        <c:minorUnit val="1"/>
      </c:valAx>
    </c:plotArea>
    <c:legend>
      <c:legendPos val="r"/>
      <c:layout>
        <c:manualLayout>
          <c:xMode val="edge"/>
          <c:yMode val="edge"/>
          <c:x val="4.2992874109263834E-2"/>
          <c:y val="0.91641076115484932"/>
          <c:w val="0.90407580368943918"/>
          <c:h val="7.14994653446097E-2"/>
        </c:manualLayout>
      </c:layout>
    </c:legend>
    <c:plotVisOnly val="1"/>
    <c:dispBlanksAs val="gap"/>
  </c:chart>
  <c:printSettings>
    <c:headerFooter/>
    <c:pageMargins b="0.39370078740157488" l="0.70866141732284038" r="0.70866141732284038" t="0.39370078740157488" header="0" footer="0"/>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99060</xdr:colOff>
      <xdr:row>14</xdr:row>
      <xdr:rowOff>1905</xdr:rowOff>
    </xdr:from>
    <xdr:to>
      <xdr:col>3</xdr:col>
      <xdr:colOff>1600199</xdr:colOff>
      <xdr:row>34</xdr:row>
      <xdr:rowOff>175260</xdr:rowOff>
    </xdr:to>
    <xdr:graphicFrame macro="">
      <xdr:nvGraphicFramePr>
        <xdr:cNvPr id="2" name="Диаграмма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99060</xdr:colOff>
      <xdr:row>14</xdr:row>
      <xdr:rowOff>1905</xdr:rowOff>
    </xdr:from>
    <xdr:to>
      <xdr:col>3</xdr:col>
      <xdr:colOff>1600199</xdr:colOff>
      <xdr:row>34</xdr:row>
      <xdr:rowOff>175260</xdr:rowOff>
    </xdr:to>
    <xdr:graphicFrame macro="">
      <xdr:nvGraphicFramePr>
        <xdr:cNvPr id="2" name="Диаграмма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99060</xdr:colOff>
      <xdr:row>14</xdr:row>
      <xdr:rowOff>1905</xdr:rowOff>
    </xdr:from>
    <xdr:to>
      <xdr:col>3</xdr:col>
      <xdr:colOff>1600199</xdr:colOff>
      <xdr:row>34</xdr:row>
      <xdr:rowOff>175260</xdr:rowOff>
    </xdr:to>
    <xdr:graphicFrame macro="">
      <xdr:nvGraphicFramePr>
        <xdr:cNvPr id="2" name="Диаграмма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99060</xdr:colOff>
      <xdr:row>14</xdr:row>
      <xdr:rowOff>1905</xdr:rowOff>
    </xdr:from>
    <xdr:to>
      <xdr:col>3</xdr:col>
      <xdr:colOff>1600199</xdr:colOff>
      <xdr:row>34</xdr:row>
      <xdr:rowOff>175260</xdr:rowOff>
    </xdr:to>
    <xdr:graphicFrame macro="">
      <xdr:nvGraphicFramePr>
        <xdr:cNvPr id="2" name="Диаграмма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99060</xdr:colOff>
      <xdr:row>14</xdr:row>
      <xdr:rowOff>1905</xdr:rowOff>
    </xdr:from>
    <xdr:to>
      <xdr:col>3</xdr:col>
      <xdr:colOff>1600199</xdr:colOff>
      <xdr:row>34</xdr:row>
      <xdr:rowOff>175260</xdr:rowOff>
    </xdr:to>
    <xdr:graphicFrame macro="">
      <xdr:nvGraphicFramePr>
        <xdr:cNvPr id="2" name="Диаграмма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99060</xdr:colOff>
      <xdr:row>14</xdr:row>
      <xdr:rowOff>1905</xdr:rowOff>
    </xdr:from>
    <xdr:to>
      <xdr:col>3</xdr:col>
      <xdr:colOff>1600199</xdr:colOff>
      <xdr:row>34</xdr:row>
      <xdr:rowOff>175260</xdr:rowOff>
    </xdr:to>
    <xdr:graphicFrame macro="">
      <xdr:nvGraphicFramePr>
        <xdr:cNvPr id="2" name="Диаграмма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99060</xdr:colOff>
      <xdr:row>14</xdr:row>
      <xdr:rowOff>1905</xdr:rowOff>
    </xdr:from>
    <xdr:to>
      <xdr:col>3</xdr:col>
      <xdr:colOff>1600199</xdr:colOff>
      <xdr:row>34</xdr:row>
      <xdr:rowOff>175260</xdr:rowOff>
    </xdr:to>
    <xdr:graphicFrame macro="">
      <xdr:nvGraphicFramePr>
        <xdr:cNvPr id="2" name="Диаграмма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99060</xdr:colOff>
      <xdr:row>14</xdr:row>
      <xdr:rowOff>1905</xdr:rowOff>
    </xdr:from>
    <xdr:to>
      <xdr:col>3</xdr:col>
      <xdr:colOff>1600199</xdr:colOff>
      <xdr:row>34</xdr:row>
      <xdr:rowOff>175260</xdr:rowOff>
    </xdr:to>
    <xdr:graphicFrame macro="">
      <xdr:nvGraphicFramePr>
        <xdr:cNvPr id="2" name="Диаграмма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ocs.google.com/forms/d/e/1FAIpQLScDCM7PjesN9s6fN8-F9QXMWY4dQpoyoFRtCHrGPB7lrnU0Gg/viewform" TargetMode="External"/><Relationship Id="rId3" Type="http://schemas.openxmlformats.org/officeDocument/2006/relationships/hyperlink" Target="http://www.belstat.gov.by/upload-belstat/upload-belstat-pdf/o-belstate/Prikas_16.10.2017%20%E2%84%96%20157.pdf" TargetMode="External"/><Relationship Id="rId7" Type="http://schemas.openxmlformats.org/officeDocument/2006/relationships/hyperlink" Target="http://www.belstat.gov.by/upload-belstat/upload-belstat-pdf/o-belstate/R%D0%9A_SMK_02_2019.pdf" TargetMode="External"/><Relationship Id="rId2" Type="http://schemas.openxmlformats.org/officeDocument/2006/relationships/hyperlink" Target="http://www.belstat.gov.by/upload-belstat/upload-belstat-word/Metod_pologenija/Ststist_transporna%20_17_07_2018.doc" TargetMode="External"/><Relationship Id="rId1" Type="http://schemas.openxmlformats.org/officeDocument/2006/relationships/hyperlink" Target="http://www.belstat.gov.by/upload-belstat/upload-belstat-word/Prikas_93_27_06_2017.doc" TargetMode="External"/><Relationship Id="rId6" Type="http://schemas.openxmlformats.org/officeDocument/2006/relationships/hyperlink" Target="mailto:tsi@belstat.gov.by" TargetMode="External"/><Relationship Id="rId11" Type="http://schemas.openxmlformats.org/officeDocument/2006/relationships/printerSettings" Target="../printerSettings/printerSettings1.bin"/><Relationship Id="rId5" Type="http://schemas.openxmlformats.org/officeDocument/2006/relationships/hyperlink" Target="http://www.belstat.gov.by/metodologiya/kratkiy-glossariy-statisticheskikh-terminov/" TargetMode="External"/><Relationship Id="rId10" Type="http://schemas.openxmlformats.org/officeDocument/2006/relationships/hyperlink" Target="http://www.belstat.gov.by/ofitsialnaya-statistika/publications/izdania/public_compilation/" TargetMode="External"/><Relationship Id="rId4" Type="http://schemas.openxmlformats.org/officeDocument/2006/relationships/hyperlink" Target="http://dataportal.belstat.gov.by/" TargetMode="External"/><Relationship Id="rId9" Type="http://schemas.openxmlformats.org/officeDocument/2006/relationships/hyperlink" Target="http://www.belstat.gov.by/upload-belstat/upload-belstat-pdf/o-belstate/Otchet_dejal_Belstat_2018_.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2:D130"/>
  <sheetViews>
    <sheetView tabSelected="1" workbookViewId="0">
      <selection activeCell="A2" sqref="A2:D2"/>
    </sheetView>
  </sheetViews>
  <sheetFormatPr defaultRowHeight="15" outlineLevelCol="1"/>
  <cols>
    <col min="1" max="1" width="9" style="9" customWidth="1"/>
    <col min="2" max="2" width="28.140625" customWidth="1"/>
    <col min="3" max="3" width="24.5703125" hidden="1" customWidth="1" outlineLevel="1"/>
    <col min="4" max="4" width="119.140625" customWidth="1" collapsed="1"/>
  </cols>
  <sheetData>
    <row r="2" spans="1:4" ht="15" customHeight="1">
      <c r="A2" s="89" t="s">
        <v>296</v>
      </c>
      <c r="B2" s="90"/>
      <c r="C2" s="90"/>
      <c r="D2" s="91"/>
    </row>
    <row r="3" spans="1:4" ht="15" customHeight="1">
      <c r="A3" s="92" t="s">
        <v>157</v>
      </c>
      <c r="B3" s="93"/>
      <c r="C3" s="93"/>
      <c r="D3" s="94"/>
    </row>
    <row r="4" spans="1:4" ht="15" customHeight="1">
      <c r="A4" s="92" t="s">
        <v>297</v>
      </c>
      <c r="B4" s="93"/>
      <c r="C4" s="93"/>
      <c r="D4" s="94"/>
    </row>
    <row r="5" spans="1:4" ht="15" customHeight="1">
      <c r="A5" s="95" t="s">
        <v>298</v>
      </c>
      <c r="B5" s="96"/>
      <c r="C5" s="96"/>
      <c r="D5" s="97"/>
    </row>
    <row r="6" spans="1:4" ht="15.75" thickBot="1"/>
    <row r="7" spans="1:4" ht="15.75" thickBot="1">
      <c r="A7" s="98" t="s">
        <v>299</v>
      </c>
      <c r="B7" s="99"/>
    </row>
    <row r="8" spans="1:4">
      <c r="A8" s="100" t="s">
        <v>300</v>
      </c>
      <c r="B8" s="101"/>
    </row>
    <row r="9" spans="1:4">
      <c r="A9" s="79" t="s">
        <v>359</v>
      </c>
      <c r="B9" s="80"/>
    </row>
    <row r="10" spans="1:4">
      <c r="A10" s="79" t="s">
        <v>301</v>
      </c>
      <c r="B10" s="80"/>
    </row>
    <row r="11" spans="1:4">
      <c r="A11" s="79" t="s">
        <v>302</v>
      </c>
      <c r="B11" s="80"/>
    </row>
    <row r="12" spans="1:4">
      <c r="A12" s="79" t="s">
        <v>303</v>
      </c>
      <c r="B12" s="80"/>
    </row>
    <row r="13" spans="1:4">
      <c r="A13" s="79" t="s">
        <v>305</v>
      </c>
      <c r="B13" s="80"/>
    </row>
    <row r="14" spans="1:4">
      <c r="A14" s="79" t="s">
        <v>306</v>
      </c>
      <c r="B14" s="80"/>
    </row>
    <row r="15" spans="1:4">
      <c r="A15" s="79" t="s">
        <v>307</v>
      </c>
      <c r="B15" s="80"/>
    </row>
    <row r="16" spans="1:4">
      <c r="A16" s="79" t="s">
        <v>308</v>
      </c>
      <c r="B16" s="80"/>
    </row>
    <row r="17" spans="1:4">
      <c r="A17" s="79" t="s">
        <v>309</v>
      </c>
      <c r="B17" s="80"/>
    </row>
    <row r="18" spans="1:4">
      <c r="A18" s="79" t="s">
        <v>310</v>
      </c>
      <c r="B18" s="80"/>
    </row>
    <row r="19" spans="1:4" ht="15.75" customHeight="1" thickBot="1">
      <c r="A19" s="81" t="s">
        <v>311</v>
      </c>
      <c r="B19" s="82"/>
    </row>
    <row r="21" spans="1:4">
      <c r="A21" s="1"/>
      <c r="B21" s="2" t="s">
        <v>158</v>
      </c>
      <c r="C21" s="3" t="s">
        <v>0</v>
      </c>
      <c r="D21" s="2" t="s">
        <v>159</v>
      </c>
    </row>
    <row r="22" spans="1:4">
      <c r="A22" s="10">
        <v>1</v>
      </c>
      <c r="B22" s="21" t="s">
        <v>160</v>
      </c>
      <c r="C22" s="4" t="s">
        <v>1</v>
      </c>
      <c r="D22" s="12"/>
    </row>
    <row r="23" spans="1:4">
      <c r="A23" s="11" t="s">
        <v>2</v>
      </c>
      <c r="B23" s="20" t="s">
        <v>161</v>
      </c>
      <c r="C23" s="5" t="s">
        <v>3</v>
      </c>
      <c r="D23" s="13" t="s">
        <v>163</v>
      </c>
    </row>
    <row r="24" spans="1:4" ht="24">
      <c r="A24" s="11" t="s">
        <v>4</v>
      </c>
      <c r="B24" s="20" t="s">
        <v>162</v>
      </c>
      <c r="C24" s="5" t="s">
        <v>5</v>
      </c>
      <c r="D24" s="13" t="s">
        <v>164</v>
      </c>
    </row>
    <row r="25" spans="1:4">
      <c r="A25" s="11" t="s">
        <v>6</v>
      </c>
      <c r="B25" s="20" t="s">
        <v>165</v>
      </c>
      <c r="C25" s="5" t="s">
        <v>7</v>
      </c>
      <c r="D25" s="13" t="s">
        <v>216</v>
      </c>
    </row>
    <row r="26" spans="1:4">
      <c r="A26" s="11" t="s">
        <v>8</v>
      </c>
      <c r="B26" s="20" t="s">
        <v>217</v>
      </c>
      <c r="C26" s="5" t="s">
        <v>9</v>
      </c>
      <c r="D26" s="13" t="s">
        <v>218</v>
      </c>
    </row>
    <row r="27" spans="1:4">
      <c r="A27" s="22" t="s">
        <v>10</v>
      </c>
      <c r="B27" s="20" t="s">
        <v>166</v>
      </c>
      <c r="C27" s="5" t="s">
        <v>11</v>
      </c>
      <c r="D27" s="13" t="s">
        <v>219</v>
      </c>
    </row>
    <row r="28" spans="1:4">
      <c r="A28" s="22" t="s">
        <v>12</v>
      </c>
      <c r="B28" s="20" t="s">
        <v>167</v>
      </c>
      <c r="C28" s="5" t="s">
        <v>13</v>
      </c>
      <c r="D28" s="17" t="s">
        <v>280</v>
      </c>
    </row>
    <row r="29" spans="1:4">
      <c r="A29" s="22" t="s">
        <v>14</v>
      </c>
      <c r="B29" s="20" t="s">
        <v>168</v>
      </c>
      <c r="C29" s="5" t="s">
        <v>15</v>
      </c>
      <c r="D29" s="16" t="s">
        <v>283</v>
      </c>
    </row>
    <row r="30" spans="1:4">
      <c r="A30" s="22" t="s">
        <v>16</v>
      </c>
      <c r="B30" s="20" t="s">
        <v>169</v>
      </c>
      <c r="C30" s="5" t="s">
        <v>17</v>
      </c>
      <c r="D30" s="16" t="s">
        <v>220</v>
      </c>
    </row>
    <row r="31" spans="1:4" ht="30">
      <c r="A31" s="23">
        <v>2</v>
      </c>
      <c r="B31" s="21" t="s">
        <v>170</v>
      </c>
      <c r="C31" s="6" t="s">
        <v>18</v>
      </c>
      <c r="D31" s="14"/>
    </row>
    <row r="32" spans="1:4" ht="219" customHeight="1">
      <c r="A32" s="22" t="s">
        <v>19</v>
      </c>
      <c r="B32" s="20" t="s">
        <v>171</v>
      </c>
      <c r="C32" s="7" t="s">
        <v>20</v>
      </c>
      <c r="D32" s="29" t="s">
        <v>362</v>
      </c>
    </row>
    <row r="33" spans="1:4" ht="82.5" customHeight="1">
      <c r="A33" s="22" t="s">
        <v>21</v>
      </c>
      <c r="B33" s="20" t="s">
        <v>172</v>
      </c>
      <c r="C33" s="7" t="s">
        <v>22</v>
      </c>
      <c r="D33" s="13" t="s">
        <v>355</v>
      </c>
    </row>
    <row r="34" spans="1:4" ht="39.75" customHeight="1">
      <c r="A34" s="22" t="s">
        <v>23</v>
      </c>
      <c r="B34" s="20" t="s">
        <v>173</v>
      </c>
      <c r="C34" s="7" t="s">
        <v>24</v>
      </c>
      <c r="D34" s="13" t="s">
        <v>356</v>
      </c>
    </row>
    <row r="35" spans="1:4" ht="82.5" customHeight="1">
      <c r="A35" s="22" t="s">
        <v>25</v>
      </c>
      <c r="B35" s="20" t="s">
        <v>174</v>
      </c>
      <c r="C35" s="7" t="s">
        <v>26</v>
      </c>
      <c r="D35" s="45" t="s">
        <v>347</v>
      </c>
    </row>
    <row r="36" spans="1:4" ht="25.5">
      <c r="A36" s="22" t="s">
        <v>27</v>
      </c>
      <c r="B36" s="20" t="s">
        <v>176</v>
      </c>
      <c r="C36" s="5" t="s">
        <v>28</v>
      </c>
      <c r="D36" s="13" t="s">
        <v>245</v>
      </c>
    </row>
    <row r="37" spans="1:4" ht="56.25" customHeight="1">
      <c r="A37" s="22" t="s">
        <v>29</v>
      </c>
      <c r="B37" s="20" t="s">
        <v>175</v>
      </c>
      <c r="C37" s="5" t="s">
        <v>30</v>
      </c>
      <c r="D37" s="13" t="s">
        <v>284</v>
      </c>
    </row>
    <row r="38" spans="1:4" ht="57" customHeight="1">
      <c r="A38" s="22" t="s">
        <v>31</v>
      </c>
      <c r="B38" s="20" t="s">
        <v>177</v>
      </c>
      <c r="C38" s="5" t="s">
        <v>32</v>
      </c>
      <c r="D38" s="28" t="s">
        <v>317</v>
      </c>
    </row>
    <row r="39" spans="1:4" ht="105" customHeight="1">
      <c r="A39" s="22" t="s">
        <v>33</v>
      </c>
      <c r="B39" s="20" t="s">
        <v>178</v>
      </c>
      <c r="C39" s="5" t="s">
        <v>34</v>
      </c>
      <c r="D39" s="28" t="s">
        <v>289</v>
      </c>
    </row>
    <row r="40" spans="1:4">
      <c r="A40" s="22" t="s">
        <v>35</v>
      </c>
      <c r="B40" s="20" t="s">
        <v>263</v>
      </c>
      <c r="C40" s="5" t="s">
        <v>36</v>
      </c>
      <c r="D40" s="28" t="s">
        <v>285</v>
      </c>
    </row>
    <row r="41" spans="1:4" ht="30">
      <c r="A41" s="23">
        <v>3</v>
      </c>
      <c r="B41" s="21" t="s">
        <v>179</v>
      </c>
      <c r="C41" s="4" t="s">
        <v>37</v>
      </c>
      <c r="D41" s="12"/>
    </row>
    <row r="42" spans="1:4">
      <c r="A42" s="22" t="s">
        <v>38</v>
      </c>
      <c r="B42" s="20" t="s">
        <v>180</v>
      </c>
      <c r="C42" s="5" t="s">
        <v>39</v>
      </c>
      <c r="D42" s="13" t="s">
        <v>293</v>
      </c>
    </row>
    <row r="43" spans="1:4" ht="154.5" customHeight="1">
      <c r="A43" s="18" t="s">
        <v>242</v>
      </c>
      <c r="B43" s="19" t="s">
        <v>275</v>
      </c>
      <c r="C43" s="5"/>
      <c r="D43" s="28" t="s">
        <v>282</v>
      </c>
    </row>
    <row r="44" spans="1:4" ht="117.75" customHeight="1">
      <c r="A44" s="18" t="s">
        <v>241</v>
      </c>
      <c r="B44" s="19" t="s">
        <v>276</v>
      </c>
      <c r="C44" s="5"/>
      <c r="D44" s="28" t="s">
        <v>281</v>
      </c>
    </row>
    <row r="45" spans="1:4" ht="159" customHeight="1">
      <c r="A45" s="18" t="s">
        <v>243</v>
      </c>
      <c r="B45" s="19" t="s">
        <v>244</v>
      </c>
      <c r="C45" s="5"/>
      <c r="D45" s="29" t="s">
        <v>340</v>
      </c>
    </row>
    <row r="46" spans="1:4" ht="12.75" customHeight="1">
      <c r="A46" s="22" t="s">
        <v>40</v>
      </c>
      <c r="B46" s="20" t="s">
        <v>181</v>
      </c>
      <c r="C46" s="5" t="s">
        <v>41</v>
      </c>
      <c r="D46" s="28"/>
    </row>
    <row r="47" spans="1:4" ht="43.5" customHeight="1">
      <c r="A47" s="18" t="s">
        <v>314</v>
      </c>
      <c r="B47" s="19" t="s">
        <v>275</v>
      </c>
      <c r="C47" s="5"/>
      <c r="D47" s="29" t="s">
        <v>371</v>
      </c>
    </row>
    <row r="48" spans="1:4" ht="53.25" customHeight="1">
      <c r="A48" s="18" t="s">
        <v>315</v>
      </c>
      <c r="B48" s="19" t="s">
        <v>276</v>
      </c>
      <c r="C48" s="5"/>
      <c r="D48" s="15" t="s">
        <v>318</v>
      </c>
    </row>
    <row r="49" spans="1:4" ht="42" customHeight="1">
      <c r="A49" s="18" t="s">
        <v>316</v>
      </c>
      <c r="B49" s="19" t="s">
        <v>244</v>
      </c>
      <c r="C49" s="5"/>
      <c r="D49" s="41" t="s">
        <v>341</v>
      </c>
    </row>
    <row r="50" spans="1:4" ht="15.75" customHeight="1">
      <c r="A50" s="22" t="s">
        <v>42</v>
      </c>
      <c r="B50" s="20" t="s">
        <v>182</v>
      </c>
      <c r="C50" s="5" t="s">
        <v>43</v>
      </c>
      <c r="D50" s="13"/>
    </row>
    <row r="51" spans="1:4" ht="38.25" customHeight="1">
      <c r="A51" s="18" t="s">
        <v>332</v>
      </c>
      <c r="B51" s="19" t="s">
        <v>275</v>
      </c>
      <c r="C51" s="5"/>
      <c r="D51" s="15" t="s">
        <v>335</v>
      </c>
    </row>
    <row r="52" spans="1:4" ht="36" customHeight="1">
      <c r="A52" s="18" t="s">
        <v>333</v>
      </c>
      <c r="B52" s="19" t="s">
        <v>276</v>
      </c>
      <c r="C52" s="5"/>
      <c r="D52" s="15" t="s">
        <v>336</v>
      </c>
    </row>
    <row r="53" spans="1:4" ht="107.25" customHeight="1">
      <c r="A53" s="18" t="s">
        <v>334</v>
      </c>
      <c r="B53" s="19" t="s">
        <v>244</v>
      </c>
      <c r="C53" s="5"/>
      <c r="D53" s="29" t="s">
        <v>351</v>
      </c>
    </row>
    <row r="54" spans="1:4" ht="14.25" customHeight="1">
      <c r="A54" s="22" t="s">
        <v>44</v>
      </c>
      <c r="B54" s="20" t="s">
        <v>183</v>
      </c>
      <c r="C54" s="5" t="s">
        <v>45</v>
      </c>
      <c r="D54" s="13"/>
    </row>
    <row r="55" spans="1:4" ht="189.75" customHeight="1">
      <c r="A55" s="18" t="s">
        <v>329</v>
      </c>
      <c r="B55" s="19" t="s">
        <v>275</v>
      </c>
      <c r="C55" s="5"/>
      <c r="D55" s="15" t="s">
        <v>348</v>
      </c>
    </row>
    <row r="56" spans="1:4" ht="36.75" customHeight="1">
      <c r="A56" s="18" t="s">
        <v>330</v>
      </c>
      <c r="B56" s="19" t="s">
        <v>276</v>
      </c>
      <c r="C56" s="5"/>
      <c r="D56" s="13" t="s">
        <v>360</v>
      </c>
    </row>
    <row r="57" spans="1:4" ht="25.5" customHeight="1">
      <c r="A57" s="18" t="s">
        <v>331</v>
      </c>
      <c r="B57" s="19" t="s">
        <v>244</v>
      </c>
      <c r="C57" s="5"/>
      <c r="D57" s="28" t="s">
        <v>363</v>
      </c>
    </row>
    <row r="58" spans="1:4" ht="42.75" customHeight="1">
      <c r="A58" s="22" t="s">
        <v>46</v>
      </c>
      <c r="B58" s="20" t="s">
        <v>294</v>
      </c>
      <c r="C58" s="5" t="s">
        <v>47</v>
      </c>
      <c r="D58" s="13" t="s">
        <v>295</v>
      </c>
    </row>
    <row r="59" spans="1:4" ht="76.5">
      <c r="A59" s="22" t="s">
        <v>48</v>
      </c>
      <c r="B59" s="20" t="s">
        <v>184</v>
      </c>
      <c r="C59" s="5" t="s">
        <v>49</v>
      </c>
      <c r="D59" s="30" t="s">
        <v>290</v>
      </c>
    </row>
    <row r="60" spans="1:4">
      <c r="A60" s="23">
        <v>4</v>
      </c>
      <c r="B60" s="21" t="s">
        <v>185</v>
      </c>
      <c r="C60" s="4" t="s">
        <v>50</v>
      </c>
      <c r="D60" s="14"/>
    </row>
    <row r="61" spans="1:4" ht="25.5">
      <c r="A61" s="24" t="s">
        <v>51</v>
      </c>
      <c r="B61" s="20" t="s">
        <v>186</v>
      </c>
      <c r="C61" s="5" t="s">
        <v>52</v>
      </c>
      <c r="D61" s="15" t="s">
        <v>267</v>
      </c>
    </row>
    <row r="62" spans="1:4" ht="51">
      <c r="A62" s="18" t="s">
        <v>352</v>
      </c>
      <c r="B62" s="19" t="s">
        <v>353</v>
      </c>
      <c r="C62" s="5"/>
      <c r="D62" s="15" t="s">
        <v>358</v>
      </c>
    </row>
    <row r="63" spans="1:4" ht="30" customHeight="1">
      <c r="A63" s="24" t="s">
        <v>53</v>
      </c>
      <c r="B63" s="20" t="s">
        <v>187</v>
      </c>
      <c r="C63" s="5" t="s">
        <v>54</v>
      </c>
      <c r="D63" s="43" t="s">
        <v>343</v>
      </c>
    </row>
    <row r="64" spans="1:4">
      <c r="A64" s="23">
        <v>5</v>
      </c>
      <c r="B64" s="21" t="s">
        <v>304</v>
      </c>
      <c r="C64" s="4" t="s">
        <v>55</v>
      </c>
      <c r="D64" s="12"/>
    </row>
    <row r="65" spans="1:4" ht="38.25">
      <c r="A65" s="22" t="s">
        <v>56</v>
      </c>
      <c r="B65" s="20" t="s">
        <v>188</v>
      </c>
      <c r="C65" s="5" t="s">
        <v>57</v>
      </c>
      <c r="D65" s="13" t="s">
        <v>361</v>
      </c>
    </row>
    <row r="66" spans="1:4" ht="27.75" customHeight="1">
      <c r="A66" s="22" t="s">
        <v>58</v>
      </c>
      <c r="B66" s="20" t="s">
        <v>189</v>
      </c>
      <c r="C66" s="5" t="s">
        <v>59</v>
      </c>
      <c r="D66" s="43" t="s">
        <v>344</v>
      </c>
    </row>
    <row r="67" spans="1:4">
      <c r="A67" s="22" t="s">
        <v>60</v>
      </c>
      <c r="B67" s="20" t="s">
        <v>190</v>
      </c>
      <c r="C67" s="5" t="s">
        <v>61</v>
      </c>
      <c r="D67" s="13" t="s">
        <v>278</v>
      </c>
    </row>
    <row r="68" spans="1:4">
      <c r="A68" s="25" t="s">
        <v>62</v>
      </c>
      <c r="B68" s="19" t="s">
        <v>191</v>
      </c>
      <c r="C68" s="5" t="s">
        <v>63</v>
      </c>
      <c r="D68" s="40">
        <v>1</v>
      </c>
    </row>
    <row r="69" spans="1:4">
      <c r="A69" s="23">
        <v>6</v>
      </c>
      <c r="B69" s="21" t="s">
        <v>192</v>
      </c>
      <c r="C69" s="4" t="s">
        <v>64</v>
      </c>
      <c r="D69" s="12"/>
    </row>
    <row r="70" spans="1:4">
      <c r="A70" s="22" t="s">
        <v>65</v>
      </c>
      <c r="B70" s="20" t="s">
        <v>193</v>
      </c>
      <c r="C70" s="5" t="s">
        <v>66</v>
      </c>
      <c r="D70" s="13" t="s">
        <v>313</v>
      </c>
    </row>
    <row r="71" spans="1:4">
      <c r="A71" s="22" t="s">
        <v>67</v>
      </c>
      <c r="B71" s="20" t="s">
        <v>194</v>
      </c>
      <c r="C71" s="5" t="s">
        <v>68</v>
      </c>
      <c r="D71" s="13" t="s">
        <v>292</v>
      </c>
    </row>
    <row r="72" spans="1:4">
      <c r="A72" s="25" t="s">
        <v>69</v>
      </c>
      <c r="B72" s="19" t="s">
        <v>195</v>
      </c>
      <c r="C72" s="5" t="s">
        <v>70</v>
      </c>
      <c r="D72" s="13" t="s">
        <v>279</v>
      </c>
    </row>
    <row r="73" spans="1:4" ht="24">
      <c r="A73" s="22" t="s">
        <v>71</v>
      </c>
      <c r="B73" s="20" t="s">
        <v>240</v>
      </c>
      <c r="C73" s="5" t="s">
        <v>72</v>
      </c>
      <c r="D73" s="13" t="s">
        <v>272</v>
      </c>
    </row>
    <row r="74" spans="1:4">
      <c r="A74" s="25" t="s">
        <v>73</v>
      </c>
      <c r="B74" s="19" t="s">
        <v>196</v>
      </c>
      <c r="C74" s="5" t="s">
        <v>74</v>
      </c>
      <c r="D74" s="13" t="s">
        <v>272</v>
      </c>
    </row>
    <row r="75" spans="1:4">
      <c r="A75" s="26" t="s">
        <v>75</v>
      </c>
      <c r="B75" s="27" t="s">
        <v>200</v>
      </c>
      <c r="C75" s="5" t="s">
        <v>76</v>
      </c>
      <c r="D75" s="13" t="s">
        <v>250</v>
      </c>
    </row>
    <row r="76" spans="1:4">
      <c r="A76" s="26" t="s">
        <v>77</v>
      </c>
      <c r="B76" s="27" t="s">
        <v>268</v>
      </c>
      <c r="C76" s="5" t="s">
        <v>78</v>
      </c>
      <c r="D76" s="13" t="s">
        <v>269</v>
      </c>
    </row>
    <row r="77" spans="1:4">
      <c r="A77" s="25" t="s">
        <v>79</v>
      </c>
      <c r="B77" s="19" t="s">
        <v>201</v>
      </c>
      <c r="C77" s="5" t="s">
        <v>80</v>
      </c>
      <c r="D77" s="13" t="s">
        <v>272</v>
      </c>
    </row>
    <row r="78" spans="1:4" ht="24">
      <c r="A78" s="25" t="s">
        <v>81</v>
      </c>
      <c r="B78" s="19" t="s">
        <v>202</v>
      </c>
      <c r="C78" s="5" t="s">
        <v>82</v>
      </c>
      <c r="D78" s="13" t="s">
        <v>272</v>
      </c>
    </row>
    <row r="79" spans="1:4" ht="24">
      <c r="A79" s="26" t="s">
        <v>83</v>
      </c>
      <c r="B79" s="27" t="s">
        <v>251</v>
      </c>
      <c r="C79" s="5" t="s">
        <v>84</v>
      </c>
      <c r="D79" s="28" t="s">
        <v>291</v>
      </c>
    </row>
    <row r="80" spans="1:4" ht="24">
      <c r="A80" s="26" t="s">
        <v>85</v>
      </c>
      <c r="B80" s="27" t="s">
        <v>252</v>
      </c>
      <c r="C80" s="5" t="s">
        <v>86</v>
      </c>
      <c r="D80" s="13" t="s">
        <v>253</v>
      </c>
    </row>
    <row r="81" spans="1:4" ht="16.5" customHeight="1">
      <c r="A81" s="25" t="s">
        <v>87</v>
      </c>
      <c r="B81" s="19" t="s">
        <v>203</v>
      </c>
      <c r="C81" s="5" t="s">
        <v>88</v>
      </c>
      <c r="D81" s="13" t="s">
        <v>265</v>
      </c>
    </row>
    <row r="82" spans="1:4">
      <c r="A82" s="26" t="s">
        <v>89</v>
      </c>
      <c r="B82" s="27" t="s">
        <v>204</v>
      </c>
      <c r="C82" s="5" t="s">
        <v>90</v>
      </c>
      <c r="D82" s="13" t="s">
        <v>264</v>
      </c>
    </row>
    <row r="83" spans="1:4" ht="36">
      <c r="A83" s="25" t="s">
        <v>91</v>
      </c>
      <c r="B83" s="19" t="s">
        <v>270</v>
      </c>
      <c r="C83" s="5" t="s">
        <v>92</v>
      </c>
      <c r="D83" s="13" t="s">
        <v>271</v>
      </c>
    </row>
    <row r="84" spans="1:4">
      <c r="A84" s="22" t="s">
        <v>93</v>
      </c>
      <c r="B84" s="20" t="s">
        <v>215</v>
      </c>
      <c r="C84" s="5" t="s">
        <v>94</v>
      </c>
      <c r="D84" s="13" t="s">
        <v>286</v>
      </c>
    </row>
    <row r="85" spans="1:4" ht="30.75" customHeight="1">
      <c r="A85" s="22" t="s">
        <v>95</v>
      </c>
      <c r="B85" s="20" t="s">
        <v>205</v>
      </c>
      <c r="C85" s="5" t="s">
        <v>96</v>
      </c>
      <c r="D85" s="44" t="s">
        <v>345</v>
      </c>
    </row>
    <row r="86" spans="1:4">
      <c r="A86" s="22" t="s">
        <v>97</v>
      </c>
      <c r="B86" s="20" t="s">
        <v>206</v>
      </c>
      <c r="C86" s="5" t="s">
        <v>98</v>
      </c>
      <c r="D86" s="13" t="s">
        <v>287</v>
      </c>
    </row>
    <row r="87" spans="1:4" ht="24">
      <c r="A87" s="25" t="s">
        <v>99</v>
      </c>
      <c r="B87" s="19" t="s">
        <v>207</v>
      </c>
      <c r="C87" s="5" t="s">
        <v>100</v>
      </c>
      <c r="D87" s="28" t="s">
        <v>279</v>
      </c>
    </row>
    <row r="88" spans="1:4" ht="30">
      <c r="A88" s="23">
        <v>7</v>
      </c>
      <c r="B88" s="21" t="s">
        <v>209</v>
      </c>
      <c r="C88" s="4" t="s">
        <v>101</v>
      </c>
      <c r="D88" s="14"/>
    </row>
    <row r="89" spans="1:4">
      <c r="A89" s="22" t="s">
        <v>102</v>
      </c>
      <c r="B89" s="20" t="s">
        <v>208</v>
      </c>
      <c r="C89" s="5" t="s">
        <v>103</v>
      </c>
      <c r="D89" s="13" t="s">
        <v>254</v>
      </c>
    </row>
    <row r="90" spans="1:4" ht="24">
      <c r="A90" s="25" t="s">
        <v>104</v>
      </c>
      <c r="B90" s="19" t="s">
        <v>211</v>
      </c>
      <c r="C90" s="5" t="s">
        <v>105</v>
      </c>
      <c r="D90" s="13" t="s">
        <v>349</v>
      </c>
    </row>
    <row r="91" spans="1:4" ht="24">
      <c r="A91" s="25" t="s">
        <v>106</v>
      </c>
      <c r="B91" s="19" t="s">
        <v>212</v>
      </c>
      <c r="C91" s="5" t="s">
        <v>107</v>
      </c>
      <c r="D91" s="13" t="s">
        <v>256</v>
      </c>
    </row>
    <row r="92" spans="1:4" ht="117.75" customHeight="1">
      <c r="A92" s="22" t="s">
        <v>108</v>
      </c>
      <c r="B92" s="20" t="s">
        <v>210</v>
      </c>
      <c r="C92" s="5" t="s">
        <v>109</v>
      </c>
      <c r="D92" s="15" t="s">
        <v>370</v>
      </c>
    </row>
    <row r="93" spans="1:4" ht="24">
      <c r="A93" s="25" t="s">
        <v>110</v>
      </c>
      <c r="B93" s="19" t="s">
        <v>213</v>
      </c>
      <c r="C93" s="5" t="s">
        <v>111</v>
      </c>
      <c r="D93" s="13" t="s">
        <v>246</v>
      </c>
    </row>
    <row r="94" spans="1:4" ht="30">
      <c r="A94" s="23">
        <v>8</v>
      </c>
      <c r="B94" s="21" t="s">
        <v>221</v>
      </c>
      <c r="C94" s="4" t="s">
        <v>112</v>
      </c>
      <c r="D94" s="14"/>
    </row>
    <row r="95" spans="1:4">
      <c r="A95" s="22" t="s">
        <v>113</v>
      </c>
      <c r="B95" s="20" t="s">
        <v>222</v>
      </c>
      <c r="C95" s="5" t="s">
        <v>114</v>
      </c>
      <c r="D95" s="13" t="s">
        <v>254</v>
      </c>
    </row>
    <row r="96" spans="1:4" ht="24">
      <c r="A96" s="25" t="s">
        <v>115</v>
      </c>
      <c r="B96" s="19" t="s">
        <v>223</v>
      </c>
      <c r="C96" s="5" t="s">
        <v>116</v>
      </c>
      <c r="D96" s="13" t="s">
        <v>249</v>
      </c>
    </row>
    <row r="97" spans="1:4">
      <c r="A97" s="22" t="s">
        <v>117</v>
      </c>
      <c r="B97" s="20" t="s">
        <v>224</v>
      </c>
      <c r="C97" s="5" t="s">
        <v>118</v>
      </c>
      <c r="D97" s="13" t="s">
        <v>257</v>
      </c>
    </row>
    <row r="98" spans="1:4" ht="25.5">
      <c r="A98" s="25" t="s">
        <v>119</v>
      </c>
      <c r="B98" s="19" t="s">
        <v>225</v>
      </c>
      <c r="C98" s="5" t="s">
        <v>120</v>
      </c>
      <c r="D98" s="29" t="s">
        <v>288</v>
      </c>
    </row>
    <row r="99" spans="1:4" ht="12" customHeight="1">
      <c r="A99" s="22" t="s">
        <v>121</v>
      </c>
      <c r="B99" s="20" t="s">
        <v>227</v>
      </c>
      <c r="C99" s="32" t="s">
        <v>122</v>
      </c>
      <c r="D99" s="15" t="s">
        <v>254</v>
      </c>
    </row>
    <row r="100" spans="1:4" ht="24" customHeight="1">
      <c r="A100" s="22" t="s">
        <v>123</v>
      </c>
      <c r="B100" s="20" t="s">
        <v>228</v>
      </c>
      <c r="C100" s="5" t="s">
        <v>124</v>
      </c>
      <c r="D100" s="13" t="s">
        <v>254</v>
      </c>
    </row>
    <row r="101" spans="1:4" ht="105" customHeight="1">
      <c r="A101" s="22" t="s">
        <v>125</v>
      </c>
      <c r="B101" s="20" t="s">
        <v>226</v>
      </c>
      <c r="C101" s="5" t="s">
        <v>126</v>
      </c>
      <c r="D101" s="28" t="s">
        <v>337</v>
      </c>
    </row>
    <row r="102" spans="1:4">
      <c r="A102" s="22" t="s">
        <v>127</v>
      </c>
      <c r="B102" s="20" t="s">
        <v>229</v>
      </c>
      <c r="C102" s="5" t="s">
        <v>128</v>
      </c>
      <c r="D102" s="13" t="s">
        <v>254</v>
      </c>
    </row>
    <row r="103" spans="1:4">
      <c r="A103" s="23">
        <v>9</v>
      </c>
      <c r="B103" s="21" t="s">
        <v>230</v>
      </c>
      <c r="C103" s="4" t="s">
        <v>129</v>
      </c>
      <c r="D103" s="12"/>
    </row>
    <row r="104" spans="1:4">
      <c r="A104" s="22" t="s">
        <v>130</v>
      </c>
      <c r="B104" s="20" t="s">
        <v>231</v>
      </c>
      <c r="C104" s="5" t="s">
        <v>131</v>
      </c>
      <c r="D104" s="13" t="s">
        <v>248</v>
      </c>
    </row>
    <row r="105" spans="1:4">
      <c r="A105" s="22" t="s">
        <v>132</v>
      </c>
      <c r="B105" s="20" t="s">
        <v>232</v>
      </c>
      <c r="C105" s="5" t="s">
        <v>133</v>
      </c>
      <c r="D105" s="13" t="s">
        <v>277</v>
      </c>
    </row>
    <row r="106" spans="1:4" ht="24">
      <c r="A106" s="18" t="s">
        <v>258</v>
      </c>
      <c r="B106" s="18" t="s">
        <v>260</v>
      </c>
      <c r="C106" s="5"/>
      <c r="D106" s="13" t="s">
        <v>350</v>
      </c>
    </row>
    <row r="107" spans="1:4" ht="52.5" customHeight="1">
      <c r="A107" s="18" t="s">
        <v>259</v>
      </c>
      <c r="B107" s="18" t="s">
        <v>261</v>
      </c>
      <c r="C107" s="5"/>
      <c r="D107" s="31" t="s">
        <v>339</v>
      </c>
    </row>
    <row r="108" spans="1:4" ht="27.75">
      <c r="A108" s="22" t="s">
        <v>134</v>
      </c>
      <c r="B108" s="20" t="s">
        <v>233</v>
      </c>
      <c r="C108" s="5" t="s">
        <v>135</v>
      </c>
      <c r="D108" s="17" t="s">
        <v>346</v>
      </c>
    </row>
    <row r="109" spans="1:4" ht="24">
      <c r="A109" s="25" t="s">
        <v>136</v>
      </c>
      <c r="B109" s="19" t="s">
        <v>274</v>
      </c>
      <c r="C109" s="5" t="s">
        <v>137</v>
      </c>
      <c r="D109" s="13" t="s">
        <v>312</v>
      </c>
    </row>
    <row r="110" spans="1:4">
      <c r="A110" s="22" t="s">
        <v>138</v>
      </c>
      <c r="B110" s="20" t="s">
        <v>234</v>
      </c>
      <c r="C110" s="5" t="s">
        <v>139</v>
      </c>
      <c r="D110" s="13" t="s">
        <v>255</v>
      </c>
    </row>
    <row r="111" spans="1:4" s="8" customFormat="1" ht="25.5">
      <c r="A111" s="22" t="s">
        <v>140</v>
      </c>
      <c r="B111" s="20" t="s">
        <v>235</v>
      </c>
      <c r="C111" s="5" t="s">
        <v>141</v>
      </c>
      <c r="D111" s="13" t="s">
        <v>338</v>
      </c>
    </row>
    <row r="112" spans="1:4" ht="103.5" customHeight="1">
      <c r="A112" s="22" t="s">
        <v>142</v>
      </c>
      <c r="B112" s="20" t="s">
        <v>236</v>
      </c>
      <c r="C112" s="5" t="s">
        <v>143</v>
      </c>
      <c r="D112" s="17" t="s">
        <v>262</v>
      </c>
    </row>
    <row r="113" spans="1:4" ht="45">
      <c r="A113" s="22" t="s">
        <v>144</v>
      </c>
      <c r="B113" s="20" t="s">
        <v>237</v>
      </c>
      <c r="C113" s="5" t="s">
        <v>145</v>
      </c>
      <c r="D113" s="17" t="s">
        <v>369</v>
      </c>
    </row>
    <row r="114" spans="1:4">
      <c r="A114" s="25" t="s">
        <v>146</v>
      </c>
      <c r="B114" s="19" t="s">
        <v>238</v>
      </c>
      <c r="C114" s="5" t="s">
        <v>147</v>
      </c>
      <c r="D114" s="13" t="s">
        <v>266</v>
      </c>
    </row>
    <row r="115" spans="1:4" ht="25.5">
      <c r="A115" s="25" t="s">
        <v>148</v>
      </c>
      <c r="B115" s="19" t="s">
        <v>273</v>
      </c>
      <c r="C115" s="5" t="s">
        <v>149</v>
      </c>
      <c r="D115" s="13" t="s">
        <v>354</v>
      </c>
    </row>
    <row r="116" spans="1:4">
      <c r="A116" s="46">
        <v>10</v>
      </c>
      <c r="B116" s="50" t="s">
        <v>214</v>
      </c>
      <c r="C116" s="4" t="s">
        <v>150</v>
      </c>
      <c r="D116" s="42"/>
    </row>
    <row r="117" spans="1:4" ht="53.25" customHeight="1">
      <c r="A117" s="47" t="s">
        <v>364</v>
      </c>
      <c r="B117" s="48" t="s">
        <v>365</v>
      </c>
      <c r="C117" s="4"/>
      <c r="D117" s="28" t="s">
        <v>368</v>
      </c>
    </row>
    <row r="118" spans="1:4" ht="120">
      <c r="A118" s="47" t="s">
        <v>366</v>
      </c>
      <c r="B118" s="48" t="s">
        <v>367</v>
      </c>
      <c r="C118" s="4"/>
      <c r="D118" s="49" t="s">
        <v>342</v>
      </c>
    </row>
    <row r="119" spans="1:4">
      <c r="A119" s="23">
        <v>11</v>
      </c>
      <c r="B119" s="21" t="s">
        <v>197</v>
      </c>
      <c r="C119" s="4" t="s">
        <v>151</v>
      </c>
      <c r="D119" s="12"/>
    </row>
    <row r="120" spans="1:4" ht="60" customHeight="1">
      <c r="A120" s="22" t="s">
        <v>152</v>
      </c>
      <c r="B120" s="20" t="s">
        <v>198</v>
      </c>
      <c r="C120" s="5" t="s">
        <v>153</v>
      </c>
      <c r="D120" s="17" t="s">
        <v>357</v>
      </c>
    </row>
    <row r="121" spans="1:4" ht="25.5">
      <c r="A121" s="22" t="s">
        <v>154</v>
      </c>
      <c r="B121" s="20" t="s">
        <v>239</v>
      </c>
      <c r="C121" s="5" t="s">
        <v>155</v>
      </c>
      <c r="D121" s="54" t="s">
        <v>247</v>
      </c>
    </row>
    <row r="122" spans="1:4" ht="50.25" customHeight="1">
      <c r="A122" s="83">
        <v>12</v>
      </c>
      <c r="B122" s="86" t="s">
        <v>199</v>
      </c>
      <c r="C122" s="51" t="s">
        <v>156</v>
      </c>
      <c r="D122" s="53" t="s">
        <v>372</v>
      </c>
    </row>
    <row r="123" spans="1:4" ht="15.75" customHeight="1">
      <c r="A123" s="84"/>
      <c r="B123" s="87"/>
      <c r="C123" s="51" t="s">
        <v>156</v>
      </c>
      <c r="D123" s="69" t="s">
        <v>373</v>
      </c>
    </row>
    <row r="124" spans="1:4" ht="15.75" customHeight="1">
      <c r="A124" s="84"/>
      <c r="B124" s="87"/>
      <c r="C124" s="51" t="s">
        <v>156</v>
      </c>
      <c r="D124" s="69" t="s">
        <v>374</v>
      </c>
    </row>
    <row r="125" spans="1:4" ht="15.75" customHeight="1">
      <c r="A125" s="84"/>
      <c r="B125" s="87"/>
      <c r="C125" s="51" t="s">
        <v>156</v>
      </c>
      <c r="D125" s="69" t="s">
        <v>375</v>
      </c>
    </row>
    <row r="126" spans="1:4" ht="15.75" customHeight="1">
      <c r="A126" s="84"/>
      <c r="B126" s="87"/>
      <c r="C126" s="51" t="s">
        <v>156</v>
      </c>
      <c r="D126" s="69" t="s">
        <v>376</v>
      </c>
    </row>
    <row r="127" spans="1:4" ht="15.75" customHeight="1">
      <c r="A127" s="84"/>
      <c r="B127" s="87"/>
      <c r="C127" s="51" t="s">
        <v>156</v>
      </c>
      <c r="D127" s="69" t="s">
        <v>377</v>
      </c>
    </row>
    <row r="128" spans="1:4" ht="15.75" customHeight="1">
      <c r="A128" s="84"/>
      <c r="B128" s="87"/>
      <c r="C128" s="51" t="s">
        <v>156</v>
      </c>
      <c r="D128" s="69" t="s">
        <v>378</v>
      </c>
    </row>
    <row r="129" spans="1:4" ht="15.75" customHeight="1">
      <c r="A129" s="84"/>
      <c r="B129" s="87"/>
      <c r="C129" s="51" t="s">
        <v>156</v>
      </c>
      <c r="D129" s="69" t="s">
        <v>379</v>
      </c>
    </row>
    <row r="130" spans="1:4" ht="15.75" customHeight="1">
      <c r="A130" s="85"/>
      <c r="B130" s="88"/>
      <c r="C130" s="51" t="s">
        <v>156</v>
      </c>
      <c r="D130" s="70" t="s">
        <v>380</v>
      </c>
    </row>
  </sheetData>
  <mergeCells count="19">
    <mergeCell ref="A2:D2"/>
    <mergeCell ref="A3:D3"/>
    <mergeCell ref="A4:D4"/>
    <mergeCell ref="A5:D5"/>
    <mergeCell ref="A12:B12"/>
    <mergeCell ref="A7:B7"/>
    <mergeCell ref="A8:B8"/>
    <mergeCell ref="A9:B9"/>
    <mergeCell ref="A10:B10"/>
    <mergeCell ref="A11:B11"/>
    <mergeCell ref="A18:B18"/>
    <mergeCell ref="A19:B19"/>
    <mergeCell ref="A122:A130"/>
    <mergeCell ref="B122:B130"/>
    <mergeCell ref="A13:B13"/>
    <mergeCell ref="A14:B14"/>
    <mergeCell ref="A15:B15"/>
    <mergeCell ref="A16:B16"/>
    <mergeCell ref="A17:B17"/>
  </mergeCells>
  <hyperlinks>
    <hyperlink ref="D120" r:id="rId1" display="http://www.belstat.gov.by/upload-belstat/upload-belstat-word/Prikas_93_27_06_2017.doc"/>
    <hyperlink ref="D112" r:id="rId2" display="http://www.belstat.gov.by/upload-belstat/upload-belstat-word/Metod_pologenija/Ststist_transporna%20_17_07_2018.doc"/>
    <hyperlink ref="D85" r:id="rId3" display="http://www.belstat.gov.by/upload-belstat/upload-belstat-pdf/o-belstate/Prikas_16.10.2017%20%E2%84%96%20157.pdf"/>
    <hyperlink ref="D108" r:id="rId4" display="http://dataportal.belstat.gov.by"/>
    <hyperlink ref="D35" r:id="rId5" display="http://www.belstat.gov.by/metodologiya/kratkiy-glossariy-statisticheskikh-terminov/&#10;"/>
    <hyperlink ref="D28" r:id="rId6"/>
    <hyperlink ref="D113" r:id="rId7" display="http://www.belstat.gov.by/upload-belstat/upload-belstat-pdf/o-belstate/R%D0%9A_SMK_02_2019.pdf"/>
    <hyperlink ref="D66" r:id="rId8" display="https://docs.google.com/forms/d/e/1FAIpQLScDCM7PjesN9s6fN8-F9QXMWY4dQpoyoFRtCHrGPB7lrnU0Gg/viewform"/>
    <hyperlink ref="D63" r:id="rId9" display="http://www.belstat.gov.by/upload-belstat/upload-belstat-pdf/o-belstate/Otchet_dejal_Belstat_2018_.pdf"/>
    <hyperlink ref="D107" r:id="rId10" display="http://www.belstat.gov.by/ofitsialnaya-statistika/publications/izdania/public_compilation/"/>
    <hyperlink ref="A8:B8" location="'отчет по качеству'!B23" display="1. Контакты "/>
    <hyperlink ref="A9:B9" location="'отчет по качеству'!B32" display="2. Статистическое представление"/>
    <hyperlink ref="A10:B10" location="'отчет по качеству'!B42" display="3. Статистическая обработка "/>
    <hyperlink ref="A11:B11" location="'отчет по качеству'!B61" display="4. Менеджмент качества "/>
    <hyperlink ref="A12:B12" location="'отчет по качеству'!B65" display="5. Актуальность"/>
    <hyperlink ref="A13:B13" location="'отчет по качеству'!B70" display="6. Точность и надежность"/>
    <hyperlink ref="A14:B14" location="'отчет по качеству'!B89" display="7. Своевременность и пунктуальность "/>
    <hyperlink ref="A15:B15" location="'отчет по качеству'!B95" display="8. Согласованность и сопоставимость"/>
    <hyperlink ref="A16:B16" location="'отчет по качеству'!B104" display="9. Доступность и ясность "/>
    <hyperlink ref="A17:B17" location="'отчет по качеству'!B117" display="10. Стоимость и нагрузка"/>
    <hyperlink ref="A18:B18" location="'отчет по качеству'!B120" display="11. Конфиденциальность"/>
    <hyperlink ref="A19:B19" location="'отчет по качеству'!B123" display="12. Комментарии"/>
    <hyperlink ref="D123" location="'1-тр (авто)'!A1" display="форма государственного статистического наблюдения 1-тр (авто)"/>
    <hyperlink ref="D124" location="'1-тр (авиа)'!A1" display="форма государственного статистического наблюдения 1-тр (авиа)"/>
    <hyperlink ref="D125" location="'1-тр (вт)'!A1" display="форма государственного статистического наблюдения 1-тр (вт)"/>
    <hyperlink ref="D126" location="'4-тр (автотранс)'!A1" display="форма государственного статистического наблюдения 4-тр (автотранс)"/>
    <hyperlink ref="D127" location="'12-тр (авто)'!A1" display="форма государственного статистического наблюдения 12-тр (авто)"/>
    <hyperlink ref="D128" location="'12-тр (авиа)'!A1" display="форма государственного статистического наблюдения 12-тр (авиа)"/>
    <hyperlink ref="D129" location="'12-тр (вт)'!A1" display="форма государственного статистического наблюдения 12-тр (вт)"/>
    <hyperlink ref="D130" location="'12-тр (трубопровод)'!A1" display="форма государственного статистического наблюдения 12-тр (трубопровод)"/>
  </hyperlinks>
  <pageMargins left="0.31496062992125984" right="0.31496062992125984" top="0.35433070866141736" bottom="0.35433070866141736" header="0.11811023622047245" footer="0.11811023622047245"/>
  <pageSetup paperSize="9" scale="90" orientation="landscape" r:id="rId11"/>
</worksheet>
</file>

<file path=xl/worksheets/sheet2.xml><?xml version="1.0" encoding="utf-8"?>
<worksheet xmlns="http://schemas.openxmlformats.org/spreadsheetml/2006/main" xmlns:r="http://schemas.openxmlformats.org/officeDocument/2006/relationships">
  <dimension ref="A1:BY14"/>
  <sheetViews>
    <sheetView workbookViewId="0">
      <selection activeCell="D13" sqref="D13"/>
    </sheetView>
  </sheetViews>
  <sheetFormatPr defaultRowHeight="15.75"/>
  <cols>
    <col min="1" max="1" width="1.7109375" style="35" customWidth="1"/>
    <col min="2" max="2" width="85.5703125" style="34" customWidth="1"/>
    <col min="3" max="3" width="19" style="35" customWidth="1"/>
    <col min="4" max="4" width="24.28515625" style="35" customWidth="1"/>
    <col min="5" max="5" width="2.28515625" style="35" customWidth="1"/>
    <col min="6" max="16384" width="9.140625" style="35"/>
  </cols>
  <sheetData>
    <row r="1" spans="1:77" ht="11.45" customHeight="1">
      <c r="A1" s="33"/>
      <c r="D1" s="36" t="s">
        <v>328</v>
      </c>
      <c r="E1" s="36"/>
      <c r="F1" s="37"/>
    </row>
    <row r="2" spans="1:77">
      <c r="A2" s="71" t="s">
        <v>319</v>
      </c>
      <c r="B2" s="72"/>
      <c r="C2" s="72"/>
      <c r="D2" s="72"/>
      <c r="E2" s="72"/>
      <c r="F2" s="38"/>
      <c r="G2" s="38"/>
      <c r="H2" s="38"/>
    </row>
    <row r="3" spans="1:77" s="39" customFormat="1" ht="19.5" customHeight="1">
      <c r="A3" s="73" t="s">
        <v>382</v>
      </c>
      <c r="B3" s="74"/>
      <c r="C3" s="74"/>
      <c r="D3" s="74"/>
      <c r="E3" s="74"/>
    </row>
    <row r="4" spans="1:77" s="39" customFormat="1" ht="19.5" customHeight="1">
      <c r="A4" s="75" t="s">
        <v>383</v>
      </c>
      <c r="B4" s="76"/>
      <c r="C4" s="76"/>
      <c r="D4" s="76"/>
      <c r="E4" s="76"/>
    </row>
    <row r="5" spans="1:77">
      <c r="A5" s="71" t="s">
        <v>320</v>
      </c>
      <c r="B5" s="72"/>
      <c r="C5" s="72"/>
      <c r="D5" s="72"/>
      <c r="E5" s="72"/>
      <c r="F5" s="38"/>
      <c r="G5" s="38"/>
      <c r="H5" s="38"/>
    </row>
    <row r="6" spans="1:77" ht="4.9000000000000004" customHeight="1"/>
    <row r="7" spans="1:77" s="57" customFormat="1" ht="15" customHeight="1">
      <c r="B7" s="58"/>
      <c r="C7" s="59" t="s">
        <v>321</v>
      </c>
      <c r="D7" s="59" t="s">
        <v>322</v>
      </c>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row>
    <row r="8" spans="1:77" s="61" customFormat="1" ht="15" customHeight="1">
      <c r="B8" s="62" t="s">
        <v>323</v>
      </c>
      <c r="C8" s="63">
        <v>5</v>
      </c>
      <c r="D8" s="64">
        <v>3.84</v>
      </c>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row>
    <row r="9" spans="1:77" s="55" customFormat="1" ht="15" customHeight="1">
      <c r="B9" s="66" t="s">
        <v>324</v>
      </c>
      <c r="C9" s="67">
        <v>5</v>
      </c>
      <c r="D9" s="68">
        <v>4.43</v>
      </c>
    </row>
    <row r="10" spans="1:77" s="55" customFormat="1" ht="15" customHeight="1">
      <c r="B10" s="66" t="s">
        <v>325</v>
      </c>
      <c r="C10" s="67">
        <v>5</v>
      </c>
      <c r="D10" s="68">
        <v>4.83</v>
      </c>
    </row>
    <row r="11" spans="1:77" s="55" customFormat="1" ht="15" customHeight="1">
      <c r="B11" s="66" t="s">
        <v>326</v>
      </c>
      <c r="C11" s="67">
        <v>5</v>
      </c>
      <c r="D11" s="68">
        <v>4.03</v>
      </c>
    </row>
    <row r="12" spans="1:77" s="55" customFormat="1" ht="15" customHeight="1">
      <c r="B12" s="66" t="s">
        <v>327</v>
      </c>
      <c r="C12" s="67">
        <v>5</v>
      </c>
      <c r="D12" s="68">
        <v>4.75</v>
      </c>
    </row>
    <row r="13" spans="1:77" s="55" customFormat="1" ht="24.75" customHeight="1">
      <c r="B13" s="77" t="s">
        <v>381</v>
      </c>
      <c r="C13" s="78"/>
      <c r="D13" s="56">
        <f>ROUND((D8+D9+D10+D11+D12)/5,2)</f>
        <v>4.38</v>
      </c>
    </row>
    <row r="14" spans="1:77" ht="5.45" customHeight="1"/>
  </sheetData>
  <mergeCells count="5">
    <mergeCell ref="A2:E2"/>
    <mergeCell ref="A3:E3"/>
    <mergeCell ref="A5:E5"/>
    <mergeCell ref="A4:E4"/>
    <mergeCell ref="B13:C13"/>
  </mergeCells>
  <pageMargins left="0.59055118110236227" right="0.39370078740157483" top="0.39370078740157483" bottom="0.39370078740157483" header="0.51181102362204722" footer="0.39370078740157483"/>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dimension ref="A1:BY14"/>
  <sheetViews>
    <sheetView workbookViewId="0">
      <selection activeCell="D8" sqref="D8:D12"/>
    </sheetView>
  </sheetViews>
  <sheetFormatPr defaultRowHeight="15.75"/>
  <cols>
    <col min="1" max="1" width="1.7109375" style="52" customWidth="1"/>
    <col min="2" max="2" width="85.5703125" style="34" customWidth="1"/>
    <col min="3" max="3" width="19" style="52" customWidth="1"/>
    <col min="4" max="4" width="24.28515625" style="52" customWidth="1"/>
    <col min="5" max="5" width="2.28515625" style="52" customWidth="1"/>
    <col min="6" max="16384" width="9.140625" style="52"/>
  </cols>
  <sheetData>
    <row r="1" spans="1:77" ht="11.45" customHeight="1">
      <c r="A1" s="33"/>
      <c r="D1" s="36" t="s">
        <v>390</v>
      </c>
      <c r="E1" s="36"/>
      <c r="F1" s="37"/>
    </row>
    <row r="2" spans="1:77">
      <c r="A2" s="71" t="s">
        <v>319</v>
      </c>
      <c r="B2" s="72"/>
      <c r="C2" s="72"/>
      <c r="D2" s="72"/>
      <c r="E2" s="72"/>
      <c r="F2" s="38"/>
      <c r="G2" s="38"/>
      <c r="H2" s="38"/>
    </row>
    <row r="3" spans="1:77" s="39" customFormat="1" ht="19.5" customHeight="1">
      <c r="A3" s="73" t="s">
        <v>384</v>
      </c>
      <c r="B3" s="74"/>
      <c r="C3" s="74"/>
      <c r="D3" s="74"/>
      <c r="E3" s="74"/>
    </row>
    <row r="4" spans="1:77" s="39" customFormat="1" ht="19.5" customHeight="1">
      <c r="A4" s="75" t="s">
        <v>385</v>
      </c>
      <c r="B4" s="76"/>
      <c r="C4" s="76"/>
      <c r="D4" s="76"/>
      <c r="E4" s="76"/>
    </row>
    <row r="5" spans="1:77">
      <c r="A5" s="71" t="s">
        <v>320</v>
      </c>
      <c r="B5" s="72"/>
      <c r="C5" s="72"/>
      <c r="D5" s="72"/>
      <c r="E5" s="72"/>
      <c r="F5" s="38"/>
      <c r="G5" s="38"/>
      <c r="H5" s="38"/>
    </row>
    <row r="6" spans="1:77" ht="4.9000000000000004" customHeight="1"/>
    <row r="7" spans="1:77" s="57" customFormat="1" ht="15" customHeight="1">
      <c r="B7" s="58"/>
      <c r="C7" s="59" t="s">
        <v>321</v>
      </c>
      <c r="D7" s="59" t="s">
        <v>322</v>
      </c>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row>
    <row r="8" spans="1:77" s="61" customFormat="1" ht="15" customHeight="1">
      <c r="B8" s="62" t="s">
        <v>323</v>
      </c>
      <c r="C8" s="63">
        <v>5</v>
      </c>
      <c r="D8" s="64">
        <v>4.09</v>
      </c>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row>
    <row r="9" spans="1:77" s="55" customFormat="1" ht="15" customHeight="1">
      <c r="B9" s="66" t="s">
        <v>324</v>
      </c>
      <c r="C9" s="67">
        <v>5</v>
      </c>
      <c r="D9" s="68">
        <v>4.53</v>
      </c>
    </row>
    <row r="10" spans="1:77" s="55" customFormat="1" ht="15" customHeight="1">
      <c r="B10" s="66" t="s">
        <v>325</v>
      </c>
      <c r="C10" s="67">
        <v>5</v>
      </c>
      <c r="D10" s="68">
        <v>4.83</v>
      </c>
    </row>
    <row r="11" spans="1:77" s="55" customFormat="1" ht="15" customHeight="1">
      <c r="B11" s="66" t="s">
        <v>326</v>
      </c>
      <c r="C11" s="67">
        <v>5</v>
      </c>
      <c r="D11" s="68">
        <v>3.96</v>
      </c>
    </row>
    <row r="12" spans="1:77" s="55" customFormat="1" ht="15" customHeight="1">
      <c r="B12" s="66" t="s">
        <v>327</v>
      </c>
      <c r="C12" s="67">
        <v>5</v>
      </c>
      <c r="D12" s="68">
        <v>4.75</v>
      </c>
    </row>
    <row r="13" spans="1:77" s="55" customFormat="1" ht="24.75" customHeight="1">
      <c r="B13" s="77" t="s">
        <v>381</v>
      </c>
      <c r="C13" s="78"/>
      <c r="D13" s="56">
        <f>ROUND((D8+D9+D10+D11+D12)/5,2)</f>
        <v>4.43</v>
      </c>
    </row>
    <row r="14" spans="1:77" ht="5.45" customHeight="1"/>
  </sheetData>
  <mergeCells count="5">
    <mergeCell ref="A2:E2"/>
    <mergeCell ref="A3:E3"/>
    <mergeCell ref="A4:E4"/>
    <mergeCell ref="A5:E5"/>
    <mergeCell ref="B13:C13"/>
  </mergeCells>
  <pageMargins left="0.59055118110236227" right="0.39370078740157483" top="0.39370078740157483" bottom="0.39370078740157483" header="0.51181102362204722" footer="0.39370078740157483"/>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dimension ref="A1:BY14"/>
  <sheetViews>
    <sheetView workbookViewId="0">
      <selection activeCell="D8" sqref="D8:D12"/>
    </sheetView>
  </sheetViews>
  <sheetFormatPr defaultRowHeight="15.75"/>
  <cols>
    <col min="1" max="1" width="1.7109375" style="52" customWidth="1"/>
    <col min="2" max="2" width="85.5703125" style="34" customWidth="1"/>
    <col min="3" max="3" width="19" style="52" customWidth="1"/>
    <col min="4" max="4" width="24.28515625" style="52" customWidth="1"/>
    <col min="5" max="5" width="2.28515625" style="52" customWidth="1"/>
    <col min="6" max="16384" width="9.140625" style="52"/>
  </cols>
  <sheetData>
    <row r="1" spans="1:77" ht="11.45" customHeight="1">
      <c r="A1" s="33"/>
      <c r="D1" s="36" t="s">
        <v>391</v>
      </c>
      <c r="E1" s="36"/>
      <c r="F1" s="37"/>
    </row>
    <row r="2" spans="1:77">
      <c r="A2" s="71" t="s">
        <v>319</v>
      </c>
      <c r="B2" s="72"/>
      <c r="C2" s="72"/>
      <c r="D2" s="72"/>
      <c r="E2" s="72"/>
      <c r="F2" s="38"/>
      <c r="G2" s="38"/>
      <c r="H2" s="38"/>
    </row>
    <row r="3" spans="1:77" s="39" customFormat="1" ht="19.5" customHeight="1">
      <c r="A3" s="73" t="s">
        <v>388</v>
      </c>
      <c r="B3" s="74"/>
      <c r="C3" s="74"/>
      <c r="D3" s="74"/>
      <c r="E3" s="74"/>
    </row>
    <row r="4" spans="1:77" s="39" customFormat="1" ht="19.5" customHeight="1">
      <c r="A4" s="73" t="s">
        <v>389</v>
      </c>
      <c r="B4" s="74"/>
      <c r="C4" s="74"/>
      <c r="D4" s="74"/>
      <c r="E4" s="74"/>
    </row>
    <row r="5" spans="1:77">
      <c r="A5" s="71" t="s">
        <v>320</v>
      </c>
      <c r="B5" s="72"/>
      <c r="C5" s="72"/>
      <c r="D5" s="72"/>
      <c r="E5" s="72"/>
      <c r="F5" s="38"/>
      <c r="G5" s="38"/>
      <c r="H5" s="38"/>
    </row>
    <row r="6" spans="1:77" ht="4.9000000000000004" customHeight="1"/>
    <row r="7" spans="1:77" s="57" customFormat="1" ht="15" customHeight="1">
      <c r="B7" s="58"/>
      <c r="C7" s="59" t="s">
        <v>321</v>
      </c>
      <c r="D7" s="59" t="s">
        <v>322</v>
      </c>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row>
    <row r="8" spans="1:77" s="61" customFormat="1" ht="15" customHeight="1">
      <c r="B8" s="62" t="s">
        <v>323</v>
      </c>
      <c r="C8" s="63">
        <v>5</v>
      </c>
      <c r="D8" s="64">
        <v>4.18</v>
      </c>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row>
    <row r="9" spans="1:77" s="55" customFormat="1" ht="15" customHeight="1">
      <c r="B9" s="66" t="s">
        <v>324</v>
      </c>
      <c r="C9" s="67">
        <v>5</v>
      </c>
      <c r="D9" s="68">
        <v>4.41</v>
      </c>
    </row>
    <row r="10" spans="1:77" s="55" customFormat="1" ht="15" customHeight="1">
      <c r="B10" s="66" t="s">
        <v>325</v>
      </c>
      <c r="C10" s="67">
        <v>5</v>
      </c>
      <c r="D10" s="68">
        <v>4.6900000000000004</v>
      </c>
    </row>
    <row r="11" spans="1:77" s="55" customFormat="1" ht="15" customHeight="1">
      <c r="B11" s="66" t="s">
        <v>326</v>
      </c>
      <c r="C11" s="67">
        <v>5</v>
      </c>
      <c r="D11" s="68">
        <v>4.21</v>
      </c>
    </row>
    <row r="12" spans="1:77" s="55" customFormat="1" ht="15" customHeight="1">
      <c r="B12" s="66" t="s">
        <v>327</v>
      </c>
      <c r="C12" s="67">
        <v>5</v>
      </c>
      <c r="D12" s="68">
        <v>4.75</v>
      </c>
    </row>
    <row r="13" spans="1:77" s="55" customFormat="1" ht="24.75" customHeight="1">
      <c r="B13" s="77" t="s">
        <v>381</v>
      </c>
      <c r="C13" s="78"/>
      <c r="D13" s="56">
        <f>ROUND((D8+D9+D10+D11+D12)/5,2)</f>
        <v>4.45</v>
      </c>
    </row>
    <row r="14" spans="1:77" ht="5.45" customHeight="1"/>
  </sheetData>
  <mergeCells count="5">
    <mergeCell ref="A2:E2"/>
    <mergeCell ref="A3:E3"/>
    <mergeCell ref="A4:E4"/>
    <mergeCell ref="A5:E5"/>
    <mergeCell ref="B13:C13"/>
  </mergeCells>
  <pageMargins left="0.59055118110236227" right="0.39370078740157483" top="0.39370078740157483" bottom="0.39370078740157483" header="0.51181102362204722" footer="0.39370078740157483"/>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dimension ref="A1:BY14"/>
  <sheetViews>
    <sheetView workbookViewId="0">
      <selection activeCell="D8" sqref="D8:D12"/>
    </sheetView>
  </sheetViews>
  <sheetFormatPr defaultRowHeight="15.75"/>
  <cols>
    <col min="1" max="1" width="1.7109375" style="52" customWidth="1"/>
    <col min="2" max="2" width="85.5703125" style="34" customWidth="1"/>
    <col min="3" max="3" width="19" style="52" customWidth="1"/>
    <col min="4" max="4" width="24.28515625" style="52" customWidth="1"/>
    <col min="5" max="5" width="2.28515625" style="52" customWidth="1"/>
    <col min="6" max="16384" width="9.140625" style="52"/>
  </cols>
  <sheetData>
    <row r="1" spans="1:77" ht="11.45" customHeight="1">
      <c r="A1" s="33"/>
      <c r="D1" s="36" t="s">
        <v>396</v>
      </c>
      <c r="E1" s="36"/>
      <c r="F1" s="37"/>
    </row>
    <row r="2" spans="1:77">
      <c r="A2" s="71" t="s">
        <v>319</v>
      </c>
      <c r="B2" s="72"/>
      <c r="C2" s="72"/>
      <c r="D2" s="72"/>
      <c r="E2" s="72"/>
      <c r="F2" s="38"/>
      <c r="G2" s="38"/>
      <c r="H2" s="38"/>
    </row>
    <row r="3" spans="1:77" s="39" customFormat="1" ht="19.5" customHeight="1">
      <c r="A3" s="73" t="s">
        <v>394</v>
      </c>
      <c r="B3" s="74"/>
      <c r="C3" s="74"/>
      <c r="D3" s="74"/>
      <c r="E3" s="74"/>
    </row>
    <row r="4" spans="1:77" s="39" customFormat="1" ht="19.5" customHeight="1">
      <c r="A4" s="75" t="s">
        <v>395</v>
      </c>
      <c r="B4" s="76"/>
      <c r="C4" s="76"/>
      <c r="D4" s="76"/>
      <c r="E4" s="76"/>
    </row>
    <row r="5" spans="1:77">
      <c r="A5" s="71" t="s">
        <v>320</v>
      </c>
      <c r="B5" s="72"/>
      <c r="C5" s="72"/>
      <c r="D5" s="72"/>
      <c r="E5" s="72"/>
      <c r="F5" s="38"/>
      <c r="G5" s="38"/>
      <c r="H5" s="38"/>
    </row>
    <row r="6" spans="1:77" ht="4.9000000000000004" customHeight="1"/>
    <row r="7" spans="1:77" s="57" customFormat="1" ht="15" customHeight="1">
      <c r="B7" s="58"/>
      <c r="C7" s="59" t="s">
        <v>321</v>
      </c>
      <c r="D7" s="59" t="s">
        <v>322</v>
      </c>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row>
    <row r="8" spans="1:77" s="61" customFormat="1" ht="15" customHeight="1">
      <c r="B8" s="62" t="s">
        <v>323</v>
      </c>
      <c r="C8" s="63">
        <v>5</v>
      </c>
      <c r="D8" s="64">
        <v>4.4000000000000004</v>
      </c>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row>
    <row r="9" spans="1:77" s="55" customFormat="1" ht="15" customHeight="1">
      <c r="B9" s="66" t="s">
        <v>324</v>
      </c>
      <c r="C9" s="67">
        <v>5</v>
      </c>
      <c r="D9" s="68">
        <v>4.5</v>
      </c>
    </row>
    <row r="10" spans="1:77" s="55" customFormat="1" ht="15" customHeight="1">
      <c r="B10" s="66" t="s">
        <v>325</v>
      </c>
      <c r="C10" s="67">
        <v>5</v>
      </c>
      <c r="D10" s="68">
        <v>4.7699999999999996</v>
      </c>
    </row>
    <row r="11" spans="1:77" s="55" customFormat="1" ht="15" customHeight="1">
      <c r="B11" s="66" t="s">
        <v>326</v>
      </c>
      <c r="C11" s="67">
        <v>5</v>
      </c>
      <c r="D11" s="68">
        <v>4.6399999999999997</v>
      </c>
    </row>
    <row r="12" spans="1:77" s="55" customFormat="1" ht="15" customHeight="1">
      <c r="B12" s="66" t="s">
        <v>327</v>
      </c>
      <c r="C12" s="67">
        <v>5</v>
      </c>
      <c r="D12" s="68">
        <v>4.75</v>
      </c>
    </row>
    <row r="13" spans="1:77" s="55" customFormat="1" ht="24.75" customHeight="1">
      <c r="B13" s="77" t="s">
        <v>381</v>
      </c>
      <c r="C13" s="78"/>
      <c r="D13" s="56">
        <f>ROUND((D8+D9+D10+D11+D12)/5,2)</f>
        <v>4.6100000000000003</v>
      </c>
    </row>
    <row r="14" spans="1:77" ht="5.45" customHeight="1"/>
  </sheetData>
  <mergeCells count="5">
    <mergeCell ref="A2:E2"/>
    <mergeCell ref="A3:E3"/>
    <mergeCell ref="A4:E4"/>
    <mergeCell ref="A5:E5"/>
    <mergeCell ref="B13:C13"/>
  </mergeCells>
  <pageMargins left="0.59055118110236227" right="0.39370078740157483" top="0.39370078740157483" bottom="0.39370078740157483" header="0.51181102362204722" footer="0.39370078740157483"/>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dimension ref="A1:BY14"/>
  <sheetViews>
    <sheetView workbookViewId="0">
      <selection activeCell="D8" sqref="D8:D12"/>
    </sheetView>
  </sheetViews>
  <sheetFormatPr defaultRowHeight="15.75"/>
  <cols>
    <col min="1" max="1" width="1.7109375" style="52" customWidth="1"/>
    <col min="2" max="2" width="85.5703125" style="34" customWidth="1"/>
    <col min="3" max="3" width="19" style="52" customWidth="1"/>
    <col min="4" max="4" width="24.28515625" style="52" customWidth="1"/>
    <col min="5" max="5" width="2.28515625" style="52" customWidth="1"/>
    <col min="6" max="16384" width="9.140625" style="52"/>
  </cols>
  <sheetData>
    <row r="1" spans="1:77" ht="11.45" customHeight="1">
      <c r="A1" s="33"/>
      <c r="D1" s="36" t="s">
        <v>397</v>
      </c>
      <c r="E1" s="36"/>
      <c r="F1" s="37"/>
    </row>
    <row r="2" spans="1:77">
      <c r="A2" s="71" t="s">
        <v>319</v>
      </c>
      <c r="B2" s="72"/>
      <c r="C2" s="72"/>
      <c r="D2" s="72"/>
      <c r="E2" s="72"/>
      <c r="F2" s="38"/>
      <c r="G2" s="38"/>
      <c r="H2" s="38"/>
    </row>
    <row r="3" spans="1:77" s="39" customFormat="1" ht="19.5" customHeight="1">
      <c r="A3" s="73" t="s">
        <v>392</v>
      </c>
      <c r="B3" s="74"/>
      <c r="C3" s="74"/>
      <c r="D3" s="74"/>
      <c r="E3" s="74"/>
    </row>
    <row r="4" spans="1:77" s="39" customFormat="1" ht="19.5" customHeight="1">
      <c r="A4" s="75" t="s">
        <v>393</v>
      </c>
      <c r="B4" s="76"/>
      <c r="C4" s="76"/>
      <c r="D4" s="76"/>
      <c r="E4" s="76"/>
    </row>
    <row r="5" spans="1:77">
      <c r="A5" s="71" t="s">
        <v>320</v>
      </c>
      <c r="B5" s="72"/>
      <c r="C5" s="72"/>
      <c r="D5" s="72"/>
      <c r="E5" s="72"/>
      <c r="F5" s="38"/>
      <c r="G5" s="38"/>
      <c r="H5" s="38"/>
    </row>
    <row r="6" spans="1:77" ht="4.9000000000000004" customHeight="1"/>
    <row r="7" spans="1:77" s="57" customFormat="1" ht="15" customHeight="1">
      <c r="B7" s="58"/>
      <c r="C7" s="59" t="s">
        <v>321</v>
      </c>
      <c r="D7" s="59" t="s">
        <v>322</v>
      </c>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row>
    <row r="8" spans="1:77" s="61" customFormat="1" ht="15" customHeight="1">
      <c r="B8" s="62" t="s">
        <v>323</v>
      </c>
      <c r="C8" s="63">
        <v>5</v>
      </c>
      <c r="D8" s="64">
        <v>4.22</v>
      </c>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row>
    <row r="9" spans="1:77" s="55" customFormat="1" ht="15" customHeight="1">
      <c r="B9" s="66" t="s">
        <v>324</v>
      </c>
      <c r="C9" s="67">
        <v>5</v>
      </c>
      <c r="D9" s="68">
        <v>4.46</v>
      </c>
    </row>
    <row r="10" spans="1:77" s="55" customFormat="1" ht="15" customHeight="1">
      <c r="B10" s="66" t="s">
        <v>325</v>
      </c>
      <c r="C10" s="67">
        <v>5</v>
      </c>
      <c r="D10" s="68">
        <v>4.7699999999999996</v>
      </c>
    </row>
    <row r="11" spans="1:77" s="55" customFormat="1" ht="15" customHeight="1">
      <c r="B11" s="66" t="s">
        <v>326</v>
      </c>
      <c r="C11" s="67">
        <v>5</v>
      </c>
      <c r="D11" s="68">
        <v>4.6399999999999997</v>
      </c>
    </row>
    <row r="12" spans="1:77" s="55" customFormat="1" ht="15" customHeight="1">
      <c r="B12" s="66" t="s">
        <v>327</v>
      </c>
      <c r="C12" s="67">
        <v>5</v>
      </c>
      <c r="D12" s="68">
        <v>4.75</v>
      </c>
    </row>
    <row r="13" spans="1:77" s="55" customFormat="1" ht="24.75" customHeight="1">
      <c r="B13" s="77" t="s">
        <v>381</v>
      </c>
      <c r="C13" s="78"/>
      <c r="D13" s="56">
        <f>ROUND((D8+D9+D10+D11+D12)/5,2)</f>
        <v>4.57</v>
      </c>
    </row>
    <row r="14" spans="1:77" ht="5.45" customHeight="1"/>
  </sheetData>
  <mergeCells count="5">
    <mergeCell ref="A2:E2"/>
    <mergeCell ref="A3:E3"/>
    <mergeCell ref="A4:E4"/>
    <mergeCell ref="A5:E5"/>
    <mergeCell ref="B13:C13"/>
  </mergeCells>
  <pageMargins left="0.59055118110236227" right="0.39370078740157483" top="0.39370078740157483" bottom="0.39370078740157483" header="0.51181102362204722" footer="0.39370078740157483"/>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dimension ref="A1:BY14"/>
  <sheetViews>
    <sheetView workbookViewId="0">
      <selection activeCell="D8" sqref="D8:D12"/>
    </sheetView>
  </sheetViews>
  <sheetFormatPr defaultRowHeight="15.75"/>
  <cols>
    <col min="1" max="1" width="1.7109375" style="52" customWidth="1"/>
    <col min="2" max="2" width="85.5703125" style="34" customWidth="1"/>
    <col min="3" max="3" width="19" style="52" customWidth="1"/>
    <col min="4" max="4" width="24.28515625" style="52" customWidth="1"/>
    <col min="5" max="5" width="2.28515625" style="52" customWidth="1"/>
    <col min="6" max="16384" width="9.140625" style="52"/>
  </cols>
  <sheetData>
    <row r="1" spans="1:77" ht="11.45" customHeight="1">
      <c r="A1" s="33"/>
      <c r="D1" s="36" t="s">
        <v>398</v>
      </c>
      <c r="E1" s="36"/>
      <c r="F1" s="37"/>
    </row>
    <row r="2" spans="1:77">
      <c r="A2" s="71" t="s">
        <v>319</v>
      </c>
      <c r="B2" s="72"/>
      <c r="C2" s="72"/>
      <c r="D2" s="72"/>
      <c r="E2" s="72"/>
      <c r="F2" s="38"/>
      <c r="G2" s="38"/>
      <c r="H2" s="38"/>
    </row>
    <row r="3" spans="1:77" s="39" customFormat="1" ht="19.5" customHeight="1">
      <c r="A3" s="73" t="s">
        <v>386</v>
      </c>
      <c r="B3" s="74"/>
      <c r="C3" s="74"/>
      <c r="D3" s="74"/>
      <c r="E3" s="74"/>
    </row>
    <row r="4" spans="1:77" s="39" customFormat="1" ht="19.5" customHeight="1">
      <c r="A4" s="75" t="s">
        <v>387</v>
      </c>
      <c r="B4" s="76"/>
      <c r="C4" s="76"/>
      <c r="D4" s="76"/>
      <c r="E4" s="76"/>
    </row>
    <row r="5" spans="1:77">
      <c r="A5" s="71" t="s">
        <v>320</v>
      </c>
      <c r="B5" s="72"/>
      <c r="C5" s="72"/>
      <c r="D5" s="72"/>
      <c r="E5" s="72"/>
      <c r="F5" s="38"/>
      <c r="G5" s="38"/>
      <c r="H5" s="38"/>
    </row>
    <row r="6" spans="1:77" ht="4.9000000000000004" customHeight="1"/>
    <row r="7" spans="1:77" s="57" customFormat="1" ht="15" customHeight="1">
      <c r="B7" s="58"/>
      <c r="C7" s="59" t="s">
        <v>321</v>
      </c>
      <c r="D7" s="59" t="s">
        <v>322</v>
      </c>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row>
    <row r="8" spans="1:77" s="61" customFormat="1" ht="15" customHeight="1">
      <c r="B8" s="62" t="s">
        <v>323</v>
      </c>
      <c r="C8" s="63">
        <v>5</v>
      </c>
      <c r="D8" s="64">
        <v>4.09</v>
      </c>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row>
    <row r="9" spans="1:77" s="55" customFormat="1" ht="15" customHeight="1">
      <c r="B9" s="66" t="s">
        <v>324</v>
      </c>
      <c r="C9" s="67">
        <v>5</v>
      </c>
      <c r="D9" s="68">
        <v>4.53</v>
      </c>
    </row>
    <row r="10" spans="1:77" s="55" customFormat="1" ht="15" customHeight="1">
      <c r="B10" s="66" t="s">
        <v>325</v>
      </c>
      <c r="C10" s="67">
        <v>5</v>
      </c>
      <c r="D10" s="68">
        <v>4.6900000000000004</v>
      </c>
    </row>
    <row r="11" spans="1:77" s="55" customFormat="1" ht="15" customHeight="1">
      <c r="B11" s="66" t="s">
        <v>326</v>
      </c>
      <c r="C11" s="67">
        <v>5</v>
      </c>
      <c r="D11" s="68">
        <v>4.63</v>
      </c>
    </row>
    <row r="12" spans="1:77" s="55" customFormat="1" ht="15" customHeight="1">
      <c r="B12" s="66" t="s">
        <v>327</v>
      </c>
      <c r="C12" s="67">
        <v>5</v>
      </c>
      <c r="D12" s="68">
        <v>4.75</v>
      </c>
    </row>
    <row r="13" spans="1:77" s="55" customFormat="1" ht="24.75" customHeight="1">
      <c r="B13" s="77" t="s">
        <v>381</v>
      </c>
      <c r="C13" s="78"/>
      <c r="D13" s="56">
        <f>ROUND((D8+D9+D10+D11+D12)/5,2)</f>
        <v>4.54</v>
      </c>
    </row>
    <row r="14" spans="1:77" ht="5.45" customHeight="1"/>
  </sheetData>
  <mergeCells count="5">
    <mergeCell ref="A2:E2"/>
    <mergeCell ref="A3:E3"/>
    <mergeCell ref="A4:E4"/>
    <mergeCell ref="A5:E5"/>
    <mergeCell ref="B13:C13"/>
  </mergeCells>
  <pageMargins left="0.59055118110236227" right="0.39370078740157483" top="0.39370078740157483" bottom="0.39370078740157483" header="0.51181102362204722" footer="0.39370078740157483"/>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dimension ref="A1:BY14"/>
  <sheetViews>
    <sheetView workbookViewId="0">
      <selection activeCell="D8" sqref="D8:D12"/>
    </sheetView>
  </sheetViews>
  <sheetFormatPr defaultRowHeight="15.75"/>
  <cols>
    <col min="1" max="1" width="1.7109375" style="52" customWidth="1"/>
    <col min="2" max="2" width="85.5703125" style="34" customWidth="1"/>
    <col min="3" max="3" width="19" style="52" customWidth="1"/>
    <col min="4" max="4" width="24.28515625" style="52" customWidth="1"/>
    <col min="5" max="5" width="2.28515625" style="52" customWidth="1"/>
    <col min="6" max="16384" width="9.140625" style="52"/>
  </cols>
  <sheetData>
    <row r="1" spans="1:77" ht="11.45" customHeight="1">
      <c r="A1" s="33"/>
      <c r="D1" s="36" t="s">
        <v>402</v>
      </c>
      <c r="E1" s="36"/>
      <c r="F1" s="37"/>
    </row>
    <row r="2" spans="1:77">
      <c r="A2" s="71" t="s">
        <v>319</v>
      </c>
      <c r="B2" s="72"/>
      <c r="C2" s="72"/>
      <c r="D2" s="72"/>
      <c r="E2" s="72"/>
      <c r="F2" s="38"/>
      <c r="G2" s="38"/>
      <c r="H2" s="38"/>
    </row>
    <row r="3" spans="1:77" s="39" customFormat="1" ht="19.5" customHeight="1">
      <c r="A3" s="73" t="s">
        <v>403</v>
      </c>
      <c r="B3" s="74"/>
      <c r="C3" s="74"/>
      <c r="D3" s="74"/>
      <c r="E3" s="74"/>
    </row>
    <row r="4" spans="1:77" s="39" customFormat="1" ht="19.5" customHeight="1">
      <c r="A4" s="73" t="s">
        <v>404</v>
      </c>
      <c r="B4" s="74"/>
      <c r="C4" s="74"/>
      <c r="D4" s="74"/>
      <c r="E4" s="74"/>
    </row>
    <row r="5" spans="1:77">
      <c r="A5" s="71" t="s">
        <v>320</v>
      </c>
      <c r="B5" s="72"/>
      <c r="C5" s="72"/>
      <c r="D5" s="72"/>
      <c r="E5" s="72"/>
      <c r="F5" s="38"/>
      <c r="G5" s="38"/>
      <c r="H5" s="38"/>
    </row>
    <row r="6" spans="1:77" ht="4.9000000000000004" customHeight="1"/>
    <row r="7" spans="1:77" s="57" customFormat="1" ht="15" customHeight="1">
      <c r="B7" s="58"/>
      <c r="C7" s="59" t="s">
        <v>321</v>
      </c>
      <c r="D7" s="59" t="s">
        <v>322</v>
      </c>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row>
    <row r="8" spans="1:77" s="61" customFormat="1" ht="15" customHeight="1">
      <c r="B8" s="62" t="s">
        <v>323</v>
      </c>
      <c r="C8" s="63">
        <v>5</v>
      </c>
      <c r="D8" s="64">
        <v>4.43</v>
      </c>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row>
    <row r="9" spans="1:77" s="55" customFormat="1" ht="15" customHeight="1">
      <c r="B9" s="66" t="s">
        <v>324</v>
      </c>
      <c r="C9" s="67">
        <v>5</v>
      </c>
      <c r="D9" s="68">
        <v>4.55</v>
      </c>
    </row>
    <row r="10" spans="1:77" s="55" customFormat="1" ht="15" customHeight="1">
      <c r="B10" s="66" t="s">
        <v>325</v>
      </c>
      <c r="C10" s="67">
        <v>5</v>
      </c>
      <c r="D10" s="68">
        <v>4.76</v>
      </c>
    </row>
    <row r="11" spans="1:77" s="55" customFormat="1" ht="15" customHeight="1">
      <c r="B11" s="66" t="s">
        <v>326</v>
      </c>
      <c r="C11" s="67">
        <v>5</v>
      </c>
      <c r="D11" s="68">
        <v>4.6399999999999997</v>
      </c>
    </row>
    <row r="12" spans="1:77" s="55" customFormat="1" ht="15" customHeight="1">
      <c r="B12" s="66" t="s">
        <v>327</v>
      </c>
      <c r="C12" s="67">
        <v>5</v>
      </c>
      <c r="D12" s="68">
        <v>4.75</v>
      </c>
    </row>
    <row r="13" spans="1:77" s="55" customFormat="1" ht="24.75" customHeight="1">
      <c r="B13" s="77" t="s">
        <v>381</v>
      </c>
      <c r="C13" s="78"/>
      <c r="D13" s="56">
        <f>ROUND((D8+D9+D10+D11+D12)/5,2)</f>
        <v>4.63</v>
      </c>
    </row>
    <row r="14" spans="1:77" ht="5.45" customHeight="1"/>
  </sheetData>
  <mergeCells count="5">
    <mergeCell ref="A2:E2"/>
    <mergeCell ref="A3:E3"/>
    <mergeCell ref="A4:E4"/>
    <mergeCell ref="A5:E5"/>
    <mergeCell ref="B13:C13"/>
  </mergeCells>
  <pageMargins left="0.59055118110236227" right="0.39370078740157483" top="0.39370078740157483" bottom="0.39370078740157483" header="0.51181102362204722" footer="0.39370078740157483"/>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dimension ref="A1:BY14"/>
  <sheetViews>
    <sheetView workbookViewId="0">
      <selection activeCell="D8" sqref="D8:D12"/>
    </sheetView>
  </sheetViews>
  <sheetFormatPr defaultRowHeight="15.75"/>
  <cols>
    <col min="1" max="1" width="1.7109375" style="52" customWidth="1"/>
    <col min="2" max="2" width="85.5703125" style="34" customWidth="1"/>
    <col min="3" max="3" width="19" style="52" customWidth="1"/>
    <col min="4" max="4" width="24.28515625" style="52" customWidth="1"/>
    <col min="5" max="5" width="2.28515625" style="52" customWidth="1"/>
    <col min="6" max="16384" width="9.140625" style="52"/>
  </cols>
  <sheetData>
    <row r="1" spans="1:77" ht="11.45" customHeight="1">
      <c r="A1" s="33"/>
      <c r="D1" s="36" t="s">
        <v>401</v>
      </c>
      <c r="E1" s="36"/>
      <c r="F1" s="37"/>
    </row>
    <row r="2" spans="1:77">
      <c r="A2" s="71" t="s">
        <v>319</v>
      </c>
      <c r="B2" s="72"/>
      <c r="C2" s="72"/>
      <c r="D2" s="72"/>
      <c r="E2" s="72"/>
      <c r="F2" s="38"/>
      <c r="G2" s="38"/>
      <c r="H2" s="38"/>
    </row>
    <row r="3" spans="1:77" s="39" customFormat="1" ht="19.5" customHeight="1">
      <c r="A3" s="73" t="s">
        <v>399</v>
      </c>
      <c r="B3" s="74"/>
      <c r="C3" s="74"/>
      <c r="D3" s="74"/>
      <c r="E3" s="74"/>
    </row>
    <row r="4" spans="1:77" s="39" customFormat="1" ht="19.5" customHeight="1">
      <c r="A4" s="75" t="s">
        <v>400</v>
      </c>
      <c r="B4" s="76"/>
      <c r="C4" s="76"/>
      <c r="D4" s="76"/>
      <c r="E4" s="76"/>
    </row>
    <row r="5" spans="1:77">
      <c r="A5" s="71" t="s">
        <v>320</v>
      </c>
      <c r="B5" s="72"/>
      <c r="C5" s="72"/>
      <c r="D5" s="72"/>
      <c r="E5" s="72"/>
      <c r="F5" s="38"/>
      <c r="G5" s="38"/>
      <c r="H5" s="38"/>
    </row>
    <row r="6" spans="1:77" ht="4.9000000000000004" customHeight="1"/>
    <row r="7" spans="1:77" s="57" customFormat="1" ht="15" customHeight="1">
      <c r="B7" s="58"/>
      <c r="C7" s="59" t="s">
        <v>321</v>
      </c>
      <c r="D7" s="59" t="s">
        <v>322</v>
      </c>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row>
    <row r="8" spans="1:77" s="61" customFormat="1" ht="15" customHeight="1">
      <c r="B8" s="62" t="s">
        <v>323</v>
      </c>
      <c r="C8" s="63">
        <v>5</v>
      </c>
      <c r="D8" s="64">
        <v>4.43</v>
      </c>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row>
    <row r="9" spans="1:77" s="55" customFormat="1" ht="15" customHeight="1">
      <c r="B9" s="66" t="s">
        <v>324</v>
      </c>
      <c r="C9" s="67">
        <v>5</v>
      </c>
      <c r="D9" s="68">
        <v>4.4800000000000004</v>
      </c>
    </row>
    <row r="10" spans="1:77" s="55" customFormat="1" ht="15" customHeight="1">
      <c r="B10" s="66" t="s">
        <v>325</v>
      </c>
      <c r="C10" s="67">
        <v>5</v>
      </c>
      <c r="D10" s="68">
        <v>4.66</v>
      </c>
    </row>
    <row r="11" spans="1:77" s="55" customFormat="1" ht="15" customHeight="1">
      <c r="B11" s="66" t="s">
        <v>326</v>
      </c>
      <c r="C11" s="67">
        <v>5</v>
      </c>
      <c r="D11" s="68">
        <v>4.6399999999999997</v>
      </c>
    </row>
    <row r="12" spans="1:77" s="55" customFormat="1" ht="15" customHeight="1">
      <c r="B12" s="66" t="s">
        <v>327</v>
      </c>
      <c r="C12" s="67">
        <v>5</v>
      </c>
      <c r="D12" s="68">
        <v>4.75</v>
      </c>
    </row>
    <row r="13" spans="1:77" s="55" customFormat="1" ht="24.75" customHeight="1">
      <c r="B13" s="77" t="s">
        <v>381</v>
      </c>
      <c r="C13" s="78"/>
      <c r="D13" s="56">
        <f>ROUND((D8+D9+D10+D11+D12)/5,2)</f>
        <v>4.59</v>
      </c>
    </row>
    <row r="14" spans="1:77" ht="5.45" customHeight="1"/>
  </sheetData>
  <mergeCells count="5">
    <mergeCell ref="A2:E2"/>
    <mergeCell ref="A3:E3"/>
    <mergeCell ref="A4:E4"/>
    <mergeCell ref="A5:E5"/>
    <mergeCell ref="B13:C13"/>
  </mergeCells>
  <pageMargins left="0.59055118110236227" right="0.39370078740157483" top="0.39370078740157483" bottom="0.39370078740157483" header="0.51181102362204722" footer="0.39370078740157483"/>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1</vt:i4>
      </vt:variant>
    </vt:vector>
  </HeadingPairs>
  <TitlesOfParts>
    <vt:vector size="10" baseType="lpstr">
      <vt:lpstr>отчет по качеству</vt:lpstr>
      <vt:lpstr>1-тр (авто)</vt:lpstr>
      <vt:lpstr>1-тр (авиа)</vt:lpstr>
      <vt:lpstr>1-тр (вт)</vt:lpstr>
      <vt:lpstr>4-тр (автотранс)</vt:lpstr>
      <vt:lpstr>12-тр (авто)</vt:lpstr>
      <vt:lpstr>12-тр (авиа)</vt:lpstr>
      <vt:lpstr>12-тр (вт)</vt:lpstr>
      <vt:lpstr>12-тр (трубопровод)</vt:lpstr>
      <vt:lpstr>'отчет по качеству'!Заголовки_для_печати</vt:lpstr>
    </vt:vector>
  </TitlesOfParts>
  <Company>European Commission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Ермолович Софья Эдуардовна</dc:creator>
  <cp:lastModifiedBy>Marina.Egorova</cp:lastModifiedBy>
  <cp:lastPrinted>2020-01-30T14:35:47Z</cp:lastPrinted>
  <dcterms:created xsi:type="dcterms:W3CDTF">2016-07-21T15:32:48Z</dcterms:created>
  <dcterms:modified xsi:type="dcterms:W3CDTF">2020-02-06T08:02:25Z</dcterms:modified>
</cp:coreProperties>
</file>