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10" yWindow="-30" windowWidth="19320" windowHeight="9420"/>
  </bookViews>
  <sheets>
    <sheet name="отчет по качеству" sheetId="2" r:id="rId1"/>
    <sheet name="6-икт" sheetId="5" r:id="rId2"/>
    <sheet name="1-дх (ИКТ)" sheetId="6" r:id="rId3"/>
  </sheets>
  <definedNames>
    <definedName name="_xlnm.Print_Titles" localSheetId="0">'отчет по качеству'!#REF!</definedName>
  </definedNames>
  <calcPr calcId="145621"/>
</workbook>
</file>

<file path=xl/calcChain.xml><?xml version="1.0" encoding="utf-8"?>
<calcChain xmlns="http://schemas.openxmlformats.org/spreadsheetml/2006/main">
  <c r="D13" i="6" l="1"/>
  <c r="D13" i="5"/>
</calcChain>
</file>

<file path=xl/sharedStrings.xml><?xml version="1.0" encoding="utf-8"?>
<sst xmlns="http://schemas.openxmlformats.org/spreadsheetml/2006/main" count="423" uniqueCount="393">
  <si>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</si>
  <si>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</si>
  <si>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</si>
  <si>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</si>
  <si>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</si>
  <si>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</si>
  <si>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</si>
  <si>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</si>
  <si>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</si>
  <si>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</si>
  <si>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</si>
  <si>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</si>
  <si>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</si>
  <si>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</si>
  <si>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</si>
  <si>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</si>
  <si>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</si>
  <si>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</si>
  <si>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</si>
  <si>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</si>
  <si>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</si>
  <si>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</si>
  <si>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</si>
  <si>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</si>
  <si>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</si>
  <si>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</si>
  <si>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</si>
  <si>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2.7</t>
  </si>
  <si>
    <t>2.8</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</si>
  <si>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</si>
  <si>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</si>
  <si>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</si>
  <si>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</si>
  <si>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</si>
  <si>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</si>
  <si>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</si>
  <si>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</si>
  <si>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</si>
  <si>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</si>
  <si>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</si>
  <si>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</si>
  <si>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</si>
  <si>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</si>
  <si>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</si>
  <si>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</si>
  <si>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</si>
  <si>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</si>
  <si>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</si>
  <si>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</si>
  <si>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</si>
  <si>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</si>
  <si>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</si>
  <si>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</si>
  <si>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</si>
  <si>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</si>
  <si>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</si>
  <si>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</si>
  <si>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</si>
  <si>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</si>
  <si>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</si>
  <si>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</si>
  <si>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</si>
  <si>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6.2.1</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</si>
  <si>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</si>
  <si>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</si>
  <si>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</si>
  <si>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</si>
  <si>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</si>
  <si>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</si>
  <si>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</si>
  <si>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</si>
  <si>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</si>
  <si>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</si>
  <si>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</si>
  <si>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</si>
  <si>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</si>
  <si>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</si>
  <si>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</si>
  <si>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</si>
  <si>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</si>
  <si>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6.3.4.1</t>
  </si>
  <si>
    <t>6.3.5</t>
  </si>
  <si>
    <t>MODEL_ASSUMP_ERR</t>
  </si>
  <si>
    <t>6.4</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</si>
  <si>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</si>
  <si>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</si>
  <si>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</si>
  <si>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</si>
  <si>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</si>
  <si>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</si>
  <si>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</si>
  <si>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</si>
  <si>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</si>
  <si>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</si>
  <si>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</si>
  <si>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</si>
  <si>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</si>
  <si>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</si>
  <si>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</si>
  <si>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</si>
  <si>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</si>
  <si>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</si>
  <si>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</si>
  <si>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</si>
  <si>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</si>
  <si>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</si>
  <si>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</si>
  <si>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</si>
  <si>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</si>
  <si>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8.3</t>
  </si>
  <si>
    <t>COHER_X_DOM</t>
  </si>
  <si>
    <t>8.4</t>
  </si>
  <si>
    <t>COHER_FREQSTAT</t>
  </si>
  <si>
    <t>8.5</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</si>
  <si>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</si>
  <si>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</si>
  <si>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</si>
  <si>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</si>
  <si>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</si>
  <si>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</si>
  <si>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</si>
  <si>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</si>
  <si>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</si>
  <si>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</si>
  <si>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</si>
  <si>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</si>
  <si>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</si>
  <si>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</si>
  <si>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</si>
  <si>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</si>
  <si>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</si>
  <si>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</si>
  <si>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</si>
  <si>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</si>
  <si>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</si>
  <si>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</si>
  <si>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</si>
  <si>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</si>
  <si>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</si>
  <si>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</si>
  <si>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</si>
  <si>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</si>
  <si>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</si>
  <si>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</si>
  <si>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</si>
  <si>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</si>
  <si>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</si>
  <si>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</si>
  <si>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</si>
  <si>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</si>
  <si>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</si>
  <si>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</si>
  <si>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</si>
  <si>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</si>
  <si>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</si>
  <si>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</si>
  <si>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</si>
  <si>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</si>
  <si>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</si>
  <si>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</si>
  <si>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</si>
  <si>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</si>
  <si>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</si>
  <si>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</si>
  <si>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</si>
  <si>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</si>
  <si>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</si>
  <si>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</si>
  <si>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</si>
  <si>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</si>
  <si>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</si>
  <si>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</si>
  <si>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</si>
  <si>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</si>
  <si>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</si>
  <si>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</si>
  <si>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</si>
  <si>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</si>
  <si>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</si>
  <si>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</si>
  <si>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</si>
  <si>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</si>
  <si>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</si>
  <si>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</si>
  <si>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</si>
  <si>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</si>
  <si>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</si>
  <si>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</si>
  <si>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</si>
  <si>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</si>
  <si>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</si>
  <si>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</si>
  <si>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</si>
  <si>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</si>
  <si>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</si>
  <si>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</si>
  <si>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</si>
  <si>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</si>
  <si>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</si>
  <si>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</si>
  <si>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</si>
  <si>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</si>
  <si>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</si>
  <si>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</si>
  <si>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</si>
  <si>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</si>
  <si>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</si>
  <si>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</si>
  <si>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</si>
  <si>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</si>
  <si>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</si>
  <si>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</si>
  <si>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</si>
  <si>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</si>
  <si>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</si>
  <si>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</si>
  <si>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</si>
  <si>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</si>
  <si>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</si>
  <si>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</si>
  <si>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</si>
  <si>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</si>
  <si>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</si>
  <si>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</si>
  <si>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</si>
  <si>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</si>
  <si>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Уровень неответов от респондентов</t>
  </si>
  <si>
    <t>Уровень неответов по показателям</t>
  </si>
  <si>
    <t>9.2.1</t>
  </si>
  <si>
    <t>9.2.2</t>
  </si>
  <si>
    <t>Периодические статистические издания</t>
  </si>
  <si>
    <t>Статистические сборники</t>
  </si>
  <si>
    <t>Удельный вес общих единиц</t>
  </si>
  <si>
    <t>Ошибки вследствие применения вероятностной модели</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</si>
  <si>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</si>
  <si>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</si>
  <si>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</si>
  <si>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</si>
  <si>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Агрегирование</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</si>
  <si>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</si>
  <si>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</si>
  <si>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</si>
  <si>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</si>
  <si>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</si>
  <si>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</si>
  <si>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</si>
  <si>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</si>
  <si>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</si>
  <si>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</si>
  <si>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</si>
  <si>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</si>
  <si>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</si>
  <si>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3.2.1</t>
  </si>
  <si>
    <t>3.2.2</t>
  </si>
  <si>
    <t>3.2.3</t>
  </si>
  <si>
    <t>Диаграмма 2</t>
  </si>
  <si>
    <t>Рейтинговые оценки качества процессов статистического производства</t>
  </si>
  <si>
    <t xml:space="preserve">         Период: 2019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</si>
  <si>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</si>
  <si>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</si>
  <si>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</si>
  <si>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</si>
  <si>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</si>
  <si>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</si>
  <si>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</si>
  <si>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Диаграмма 1</t>
  </si>
  <si>
    <t>3.4.1</t>
  </si>
  <si>
    <t>3.4.2</t>
  </si>
  <si>
    <t>3.4.3</t>
  </si>
  <si>
    <t>3.3.1</t>
  </si>
  <si>
    <t>3.3.2</t>
  </si>
  <si>
    <t>3.3.3</t>
  </si>
  <si>
    <t>СТАТИСТИКА ИНФОРМАЦИОННО-КОММУНИКАЦИОННЫХ ТЕХНОЛОГИЙ</t>
  </si>
  <si>
    <r>
      <rPr>
        <sz val="10"/>
        <rFont val="Arial"/>
        <family val="2"/>
        <charset val="204"/>
      </rPr>
      <t>Анкета пользователя официальной статистической информации</t>
    </r>
    <r>
      <rPr>
        <sz val="11"/>
        <rFont val="Calibri"/>
        <family val="2"/>
        <charset val="204"/>
        <scheme val="minor"/>
      </rPr>
      <t xml:space="preserve"> </t>
    </r>
    <r>
      <rPr>
        <u/>
        <sz val="11"/>
        <color theme="10"/>
        <rFont val="Calibri"/>
        <family val="2"/>
        <charset val="204"/>
        <scheme val="minor"/>
      </rPr>
      <t>https://docs.google.com/forms/d/e/1FAIpQLScDCM7PjesN9s6fN8-F9QXMWY4dQpoyoFRtCHrGPB7lrnU0Gg/viewform</t>
    </r>
  </si>
  <si>
    <t>4-спэ (Минсвязи) «Отчет о развитии сотовой подвижной электросвязи»                                                                                                                                                                                                                                                                                                                                                                                                                                                                                                                                                                                                     1-тс (Минсвязи) «Отчет о техническом состоянии средств электросвязи»</t>
  </si>
  <si>
    <t>4.1.1</t>
  </si>
  <si>
    <t>Улучшение качества</t>
  </si>
  <si>
    <t>Базисный период</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</si>
  <si>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t>
  </si>
  <si>
    <t>формы государственных статистических наблюдений, административные данные</t>
  </si>
  <si>
    <t>респонденты представляют первичные статистические данные  в электронном виде с использованием автоматизированных программных средств; адреса представления указаны на бланке формы государственной статистической отчетности</t>
  </si>
  <si>
    <t>обеспечивается</t>
  </si>
  <si>
    <t>минимальны</t>
  </si>
  <si>
    <t>отсутствуют</t>
  </si>
  <si>
    <t>общие единицы отсутствуют</t>
  </si>
  <si>
    <t>обеспечена 100% полнота сбора отчетов</t>
  </si>
  <si>
    <t xml:space="preserve">вероятностная модель не применяется
</t>
  </si>
  <si>
    <t>не проводится</t>
  </si>
  <si>
    <t>официальная статистическая информация по статистике информационно-коммуникационных технологий не пересматривается</t>
  </si>
  <si>
    <t>не применимо</t>
  </si>
  <si>
    <t>высокая</t>
  </si>
  <si>
    <t>отсутствует</t>
  </si>
  <si>
    <r>
      <rPr>
        <sz val="10"/>
        <rFont val="Arial"/>
        <family val="2"/>
        <charset val="204"/>
      </rPr>
      <t>зерк</t>
    </r>
    <r>
      <rPr>
        <sz val="10"/>
        <rFont val="Arial"/>
        <family val="2"/>
      </rPr>
      <t>альные сопоставления не осуществляются</t>
    </r>
  </si>
  <si>
    <t>сопоставимость не ограничена</t>
  </si>
  <si>
    <t>распространяются на бумажном носителе и в электронном виде</t>
  </si>
  <si>
    <t>микроданные не распространяются</t>
  </si>
  <si>
    <t>высокий</t>
  </si>
  <si>
    <t>в соответствии с Политикой информационной безопасности Национального статистического комитета Республики Беларусь (не рассылается)</t>
  </si>
  <si>
    <t>Нагрузка</t>
  </si>
  <si>
    <t>Стоимость и нагрузка</t>
  </si>
  <si>
    <t>Стоимость</t>
  </si>
  <si>
    <t>10.1</t>
  </si>
  <si>
    <t>10.2</t>
  </si>
  <si>
    <t>2. Статистическое представление</t>
  </si>
  <si>
    <t xml:space="preserve">Управление статистики транспорта и информационно-коммуникационных технологий </t>
  </si>
  <si>
    <t>Главное управление статистики уровня жизни и обследований домашних хозяйств</t>
  </si>
  <si>
    <t xml:space="preserve">Ермолович Софья Эдуардовна                                                                                                                                                                                               </t>
  </si>
  <si>
    <t>Коношонок Инна Ивановна</t>
  </si>
  <si>
    <t xml:space="preserve">Начальник Управления                                                                                                                                                                                                                  </t>
  </si>
  <si>
    <t>Начальник Главного управления</t>
  </si>
  <si>
    <t xml:space="preserve">hhs@belstat.gov.by  </t>
  </si>
  <si>
    <t xml:space="preserve">(+375)17-367-12-79           </t>
  </si>
  <si>
    <t>приемлемая</t>
  </si>
  <si>
    <t xml:space="preserve">Отрасль статистики 306 «Информационно-коммуникационные технологии» раздела 3 «Многоотраслевая статистика» статистического классификатора СК  00.010-2017 «Государственная статистическая деятельность», группы 261-264, 268, группа 465, разделы 61, 62, группы 582, 631, 951 общегосударственного классификатора Республики Беларусь ОКРБ 005-2011 «Виды экономической деятельности»    </t>
  </si>
  <si>
    <t xml:space="preserve">на квартальной и годовой основе                                                                                                                                                                                                                                                                                                                                                                                                                                                                                                                                                          </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</si>
  <si>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</si>
  <si>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r>
      <t xml:space="preserve">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</si>
  <si>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</si>
  <si>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система менеджмента качества деятельности Белстата в области государственной статистики соответствует требованиям СТБ ISO 9001-2015</t>
  </si>
  <si>
    <t xml:space="preserve">публикуются </t>
  </si>
  <si>
    <t xml:space="preserve">доклад, статистический бюллетень - 1 раз в 2 года;                                                                                                                                                                                                                                                                                                                                          
статистический бюллетень (раздел) – ежегодно                                                                                                                                                                                                                                                                                                                                                                                                                                           </t>
  </si>
  <si>
    <t>в отношении первичных статистических данных, представляемых респондентами в Министерство связи и информатизации,  выполняется проверка полноты, точности и достоверности посредством существующих средств обработки данных</t>
  </si>
  <si>
    <r>
      <t>высокая</t>
    </r>
    <r>
      <rPr>
        <sz val="10"/>
        <color rgb="FF0909A7"/>
        <rFont val="Arial"/>
        <family val="2"/>
        <charset val="204"/>
      </rPr>
      <t xml:space="preserve">    </t>
    </r>
    <r>
      <rPr>
        <sz val="10"/>
        <rFont val="Arial"/>
        <family val="2"/>
      </rPr>
      <t xml:space="preserve">                                                                                                             
</t>
    </r>
  </si>
  <si>
    <t xml:space="preserve">индексы не рассчитываются, данные приводятся за текущий период                                                            </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</si>
  <si>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</si>
  <si>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 xml:space="preserve">Средний балл      </t>
  </si>
  <si>
    <t xml:space="preserve">Форма государственного статистического наблюдения 6-икт </t>
  </si>
  <si>
    <t xml:space="preserve"> "Вопросник по изучению доступа домашних хозяйств к информационно-коммуникационным технологиям"</t>
  </si>
  <si>
    <t>Форма государственного статистического наблюдения 1-дх (ИКТ)</t>
  </si>
  <si>
    <t xml:space="preserve"> "Анкета об использовании информационно-коммуникационных технологий и производстве вычислительной техники,                                                                                     программного обеспечения и оказании услуг в этих сферах"</t>
  </si>
  <si>
    <t>форма государственного статистического наблюдения  1-дх (ИКТ)</t>
  </si>
  <si>
    <t>форма государственного статистического наблюдения 6-икт</t>
  </si>
  <si>
    <t>tsi@belstat.gov.by</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</si>
  <si>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Политика конфеденциальности</t>
    </r>
    <r>
      <rPr>
        <u/>
        <sz val="10"/>
        <color theme="10"/>
        <rFont val="Arial"/>
        <family val="2"/>
        <charset val="204"/>
      </rPr>
      <t xml:space="preserve"> http://www.belstat.gov.by/upload-belstat/upload-belstat-word/Prikas_93_27_06_2017.doc</t>
    </r>
  </si>
  <si>
    <r>
      <rPr>
        <b/>
        <sz val="10"/>
        <rFont val="Arial"/>
        <family val="2"/>
        <charset val="204"/>
      </rPr>
      <t xml:space="preserve">Министерство связи и информатизации:  </t>
    </r>
    <r>
      <rPr>
        <sz val="10"/>
        <rFont val="Arial"/>
        <family val="2"/>
        <charset val="204"/>
      </rPr>
      <t xml:space="preserve">                                                                                                                                                                                                                                                                                                                                                                                                                                                                                                                                                                                                             - количество телефонных аппаратов, подключенных к сети электросвязи общего пользования;                                                                                                                                                                                                                                                                                              - монтированная емкость телефонных станций сети электросвязи общего пользования;                                                                                                                                                                                                               - количество абонентов, подключенных к IMS-платформе                                                                                                                                                                                                                                                                                                                                                                                                                                                                                                                                                                                                                                                                                                                                                                 </t>
    </r>
    <r>
      <rPr>
        <b/>
        <sz val="10"/>
        <rFont val="Arial"/>
        <family val="2"/>
        <charset val="204"/>
      </rPr>
      <t xml:space="preserve">Министерство образования:                                                                                                                                                                                                                                                                                                                                                         </t>
    </r>
    <r>
      <rPr>
        <sz val="10"/>
        <rFont val="Arial"/>
        <family val="2"/>
        <charset val="204"/>
      </rPr>
      <t xml:space="preserve">                                                                                                                                                                                 - удельный вес учреждений образования, охваченных проектом «Электронная школа», в общем числе учреждений образования                                                                                                                                                                       </t>
    </r>
    <r>
      <rPr>
        <b/>
        <sz val="10"/>
        <rFont val="Arial"/>
        <family val="2"/>
        <charset val="204"/>
      </rPr>
      <t xml:space="preserve">Министерство здравоохранения: </t>
    </r>
    <r>
      <rPr>
        <sz val="10"/>
        <rFont val="Arial"/>
        <family val="2"/>
        <charset val="204"/>
      </rPr>
      <t xml:space="preserve">                                                                                                                                                                                      - сведения о врачах государственных организаций здравоохранения, имеющих возможность выписки рецептов на лекарственные средства, в том числе в электронном виде</t>
    </r>
  </si>
  <si>
    <t>Набор данных: ОК-306-01</t>
  </si>
  <si>
    <t>около 200 уникальных посещений (официальная статистическая информация по статистике информационно-коммуникационных технологий распространяется с описывающими ее метаданными)</t>
  </si>
  <si>
    <t>около 200 уникальных посещений</t>
  </si>
  <si>
    <t>2.6</t>
  </si>
  <si>
    <t xml:space="preserve">Территориальный охват - республика.
Официальная статистическая информация по статистике информационно-коммуникационных технологий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t>
  </si>
  <si>
    <t>юридические лица</t>
  </si>
  <si>
    <t xml:space="preserve">6-икт «Анкета об использовании информационно-коммуникационных технологий и производстве вычислительной техники, программного обеспечения и оказании услуг в этих сферах» </t>
  </si>
  <si>
    <t>1-дх (ИКТ) «Вопросник по изучению доступа домашних хозяйств к информационно-коммуникационным технологиям»</t>
  </si>
  <si>
    <t xml:space="preserve">Длина сопоставимого ряда динамики
</t>
  </si>
  <si>
    <r>
      <t xml:space="preserve">Министерство связи и информатизации </t>
    </r>
    <r>
      <rPr>
        <sz val="10"/>
        <rFont val="Arial"/>
        <family val="2"/>
        <charset val="204"/>
      </rPr>
      <t xml:space="preserve">- ведомственная отчетность;
</t>
    </r>
    <r>
      <rPr>
        <b/>
        <sz val="10"/>
        <rFont val="Arial"/>
        <family val="2"/>
        <charset val="204"/>
      </rPr>
      <t xml:space="preserve">Министерство образования </t>
    </r>
    <r>
      <rPr>
        <sz val="10"/>
        <rFont val="Arial"/>
        <family val="2"/>
        <charset val="204"/>
      </rPr>
      <t xml:space="preserve">- электронный опрос учреждений образования;
</t>
    </r>
    <r>
      <rPr>
        <b/>
        <sz val="10"/>
        <rFont val="Arial"/>
        <family val="2"/>
        <charset val="204"/>
      </rPr>
      <t>Министерство здравоохранения</t>
    </r>
    <r>
      <rPr>
        <sz val="10"/>
        <rFont val="Arial"/>
        <family val="2"/>
        <charset val="204"/>
      </rPr>
      <t xml:space="preserve"> - электронный опрос учреждений здравоохранения</t>
    </r>
  </si>
  <si>
    <r>
      <t>на годовой основе (</t>
    </r>
    <r>
      <rPr>
        <sz val="10"/>
        <rFont val="Arial"/>
        <family val="2"/>
      </rPr>
      <t>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государственными органами-поставщиками этих данных)</t>
    </r>
  </si>
  <si>
    <t>100%</t>
  </si>
  <si>
    <t>на годовой основе</t>
  </si>
  <si>
    <t>домашние хозяйства</t>
  </si>
  <si>
    <t xml:space="preserve">отсутствует  </t>
  </si>
  <si>
    <r>
      <t>по</t>
    </r>
    <r>
      <rPr>
        <b/>
        <sz val="10"/>
        <rFont val="Arial"/>
        <family val="2"/>
        <charset val="204"/>
      </rPr>
      <t xml:space="preserve"> квартальным </t>
    </r>
    <r>
      <rPr>
        <sz val="10"/>
        <rFont val="Arial"/>
        <family val="2"/>
        <charset val="204"/>
      </rPr>
      <t>наблюдениям - до 5 дней;</t>
    </r>
    <r>
      <rPr>
        <sz val="10"/>
        <rFont val="Arial"/>
        <family val="2"/>
      </rPr>
      <t xml:space="preserve">  
по </t>
    </r>
    <r>
      <rPr>
        <b/>
        <sz val="10"/>
        <rFont val="Arial"/>
        <family val="2"/>
        <charset val="204"/>
      </rPr>
      <t>годовым</t>
    </r>
    <r>
      <rPr>
        <sz val="10"/>
        <rFont val="Arial"/>
        <family val="2"/>
      </rPr>
      <t xml:space="preserve"> наблюдениям: 
  централизованным - свыше 1 месяца;
  нецентрализованным - до 1 месяца;                                                                                                                                                      
</t>
    </r>
    <r>
      <rPr>
        <sz val="10"/>
        <rFont val="Arial"/>
        <family val="2"/>
        <charset val="204"/>
      </rPr>
      <t>по наблюдениям</t>
    </r>
    <r>
      <rPr>
        <b/>
        <sz val="10"/>
        <rFont val="Arial"/>
        <family val="2"/>
        <charset val="204"/>
      </rPr>
      <t xml:space="preserve"> периодичностью 1 раз в 2 года</t>
    </r>
    <r>
      <rPr>
        <sz val="10"/>
        <rFont val="Arial"/>
        <family val="2"/>
        <charset val="204"/>
      </rPr>
      <t xml:space="preserve"> - свыше 1 месяца  </t>
    </r>
    <r>
      <rPr>
        <sz val="10"/>
        <color rgb="FF7030A0"/>
        <rFont val="Arial"/>
        <family val="2"/>
        <charset val="204"/>
      </rPr>
      <t xml:space="preserve">  </t>
    </r>
    <r>
      <rPr>
        <sz val="10"/>
        <rFont val="Arial"/>
        <family val="2"/>
      </rPr>
      <t xml:space="preserve">                                                                                                                                       
</t>
    </r>
    <r>
      <rPr>
        <b/>
        <sz val="10"/>
        <rFont val="Arial"/>
        <family val="2"/>
        <charset val="204"/>
      </rPr>
      <t xml:space="preserve">по нецентрализованным наблюдениям: </t>
    </r>
    <r>
      <rPr>
        <sz val="10"/>
        <rFont val="Arial"/>
        <family val="2"/>
      </rPr>
      <t xml:space="preserve">                                                                                                                                                                            квартальной периодичности (4-спэ (Минсвязи)) -  до 5 дней;                                                                                                                                                           годовой периодичности (1-тс (Минсвязи)) - до 1 месяца                                                                                                                                                                                                                                                                                                                                                                                             </t>
    </r>
  </si>
  <si>
    <t>1 раз в 2 года</t>
  </si>
  <si>
    <t>первичные статистические данные отредактированы респондентами в процессе сбора, на этапе ввода осуществляется первичный контроль данных на соответствие возможным значениям и соблюдение логических переходов, массивы первичных данных не содержат ошибок</t>
  </si>
  <si>
    <t>первичные статистические данные отредактированы респондентами в процессе сбора, массивы первичных данных не содержат ошибок</t>
  </si>
  <si>
    <t>обеспечена 100% полнота заполнения отчетов респондентами</t>
  </si>
  <si>
    <r>
      <rPr>
        <b/>
        <sz val="10"/>
        <rFont val="Arial"/>
        <family val="2"/>
        <charset val="204"/>
      </rPr>
      <t>2007 - 2019 годы</t>
    </r>
    <r>
      <rPr>
        <sz val="10"/>
        <rFont val="Arial"/>
        <family val="2"/>
        <charset val="204"/>
      </rPr>
      <t xml:space="preserve">
основные статистические показатели по форме 1-дх (ИКТ)
</t>
    </r>
    <r>
      <rPr>
        <b/>
        <sz val="10"/>
        <rFont val="Arial"/>
        <family val="2"/>
        <charset val="204"/>
      </rPr>
      <t>с 2011 года:</t>
    </r>
    <r>
      <rPr>
        <sz val="10"/>
        <rFont val="Arial"/>
        <family val="2"/>
        <charset val="204"/>
      </rPr>
      <t xml:space="preserve">
- удельный вес интернет-пользователей по частоте выхода в сеть Интернет;
- удельный вес интернет-пользователей по целям выхода в сеть Интернет;
</t>
    </r>
    <r>
      <rPr>
        <b/>
        <sz val="10"/>
        <rFont val="Arial"/>
        <family val="2"/>
        <charset val="204"/>
      </rPr>
      <t>с 2013 года:</t>
    </r>
    <r>
      <rPr>
        <sz val="10"/>
        <rFont val="Arial"/>
        <family val="2"/>
        <charset val="204"/>
      </rPr>
      <t xml:space="preserve">
- удовлетворенность интернет-пользователей качеством услуг сети Интернет;
- удельный вес населения, пользующегося услугами сотовой связи;
- удовлетворенность пользователей качеством услуг сотовой связи;
- удельный вес населения, пользующегося компьютером;
- удельный вес пользователей по частоте использования 
</t>
    </r>
    <r>
      <rPr>
        <b/>
        <sz val="10"/>
        <rFont val="Arial"/>
        <family val="2"/>
        <charset val="204"/>
      </rPr>
      <t>с 2017 года:</t>
    </r>
    <r>
      <rPr>
        <sz val="10"/>
        <rFont val="Arial"/>
        <family val="2"/>
        <charset val="204"/>
      </rPr>
      <t xml:space="preserve">
- удельный вес населения, имеющего мобильный телефон;
</t>
    </r>
    <r>
      <rPr>
        <b/>
        <sz val="10"/>
        <rFont val="Arial"/>
        <family val="2"/>
        <charset val="204"/>
      </rPr>
      <t>с 2018 года:</t>
    </r>
    <r>
      <rPr>
        <sz val="10"/>
        <rFont val="Arial"/>
        <family val="2"/>
        <charset val="204"/>
      </rPr>
      <t xml:space="preserve">
- удельный вес пользователей по навыкам использования компьютера</t>
    </r>
  </si>
  <si>
    <r>
      <t xml:space="preserve">В 2019 году по статистике информационно-коммуникационных технологий по форме 6-икт было проведено изучение отчетной нагрузки на респондентов. В опросе приняли участие </t>
    </r>
    <r>
      <rPr>
        <b/>
        <sz val="10"/>
        <rFont val="Arial"/>
        <family val="2"/>
        <charset val="204"/>
      </rPr>
      <t>7534</t>
    </r>
    <r>
      <rPr>
        <sz val="10"/>
        <rFont val="Arial"/>
        <family val="2"/>
        <charset val="204"/>
      </rPr>
      <t xml:space="preserve"> респондента (</t>
    </r>
    <r>
      <rPr>
        <b/>
        <sz val="10"/>
        <rFont val="Arial"/>
        <family val="2"/>
        <charset val="204"/>
      </rPr>
      <t>93,2%</t>
    </r>
    <r>
      <rPr>
        <sz val="10"/>
        <rFont val="Arial"/>
        <family val="2"/>
        <charset val="204"/>
      </rPr>
      <t xml:space="preserve"> от общего числа). 
В среднем трудоемкость по заполнению  формы 6-икт составила </t>
    </r>
    <r>
      <rPr>
        <b/>
        <sz val="10"/>
        <rFont val="Arial"/>
        <family val="2"/>
        <charset val="204"/>
      </rPr>
      <t>до 4 часов</t>
    </r>
    <r>
      <rPr>
        <sz val="10"/>
        <rFont val="Arial"/>
        <family val="2"/>
        <charset val="204"/>
      </rPr>
      <t xml:space="preserve"> -  </t>
    </r>
    <r>
      <rPr>
        <b/>
        <sz val="10"/>
        <rFont val="Arial"/>
        <family val="2"/>
        <charset val="204"/>
      </rPr>
      <t>у</t>
    </r>
    <r>
      <rPr>
        <sz val="10"/>
        <rFont val="Arial"/>
        <family val="2"/>
        <charset val="204"/>
      </rPr>
      <t xml:space="preserve"> </t>
    </r>
    <r>
      <rPr>
        <b/>
        <sz val="10"/>
        <rFont val="Arial"/>
        <family val="2"/>
        <charset val="204"/>
      </rPr>
      <t xml:space="preserve">80%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rFont val="Arial"/>
        <family val="2"/>
        <charset val="204"/>
      </rPr>
      <t>http://www.belstat.gov.by/upload-belstat/upload-belstat-word/Formi/Celi_provedenija/ZN_12t_11_12_2018.docx</t>
    </r>
    <r>
      <rPr>
        <sz val="10"/>
        <rFont val="Arial"/>
        <family val="2"/>
        <charset val="204"/>
      </rPr>
      <t xml:space="preserve">)                               
</t>
    </r>
  </si>
  <si>
    <t>путем опроса респондентов специалистами по проведению обследований</t>
  </si>
  <si>
    <t>путем представления респондентами первичных статистических данных по форме в виде электронного документа посредством глобальной компьютерной сети Интернет или на бумажном носителе; адреса представления указаны на бланке формы государственной статистической отчетности</t>
  </si>
  <si>
    <t xml:space="preserve">Для оценки точности статистических показателей обследования рассчитываются: стандартная ошибка выборки, коэффициент вариации, доверительный интервал. Доверительные интервалы построены с учетом вероятности, равной 95%.
Оценка точности статистических показателей обследования осуществляется с использованием программного модуля SPSS «Complex Samples».
Численность опрошенных респондентов в возрасте 6-72 лет составляет 12,2 тыс. человек, что способствует минимизации погрешности в оценке показателей.
</t>
  </si>
  <si>
    <t>республика, области и г. Минск, районы</t>
  </si>
  <si>
    <t>республика, области и г. Минск</t>
  </si>
  <si>
    <t>высокая.
Для повышения точности оценок показателей используется метод стратификации.</t>
  </si>
  <si>
    <t xml:space="preserve">повышение профессионального уровня персонала (интервьюеров);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 (в том числе использование планшетов при проведении выборочного обследования);
постоянный мониторинг работы специалистов по проведению обследований посредством телефонных опросов респондентов, посещений обследуемых домашних хозяйств, проведения контрольных опросов. </t>
  </si>
  <si>
    <t>Описание</t>
  </si>
  <si>
    <t>сплошное 
государственное статистическое наблюдение</t>
  </si>
  <si>
    <t>выборочное 
государственное статистическое наблюдение</t>
  </si>
  <si>
    <r>
      <t xml:space="preserve">Критериями отбора респондентов являются:
- участие в выборочном обследовании домашних хозяйств по уровню жизни;
- возраст.                                                             
</t>
    </r>
    <r>
      <rPr>
        <b/>
        <sz val="10"/>
        <rFont val="Arial"/>
        <family val="2"/>
        <charset val="204"/>
      </rPr>
      <t>Основные статистические показатели:</t>
    </r>
    <r>
      <rPr>
        <sz val="10"/>
        <rFont val="Arial"/>
        <family val="2"/>
      </rPr>
      <t xml:space="preserve">  
- удельный вес домашних хозяйств, имеющих доступ к сети Интернет с домашнего компьютера;
- удельный вес населения, пользующегося услугами сети Интернет; 
- удовлетворенность интернет-пользователей качеством услуг сети Интернет;
- удельный вес интернет-пользователей по частоте выхода в сеть Интернет; 
- удельный вес интернет-пользователей по местам выхода в сеть Интернет; 
- удельный вес интернет-пользователей по целям выхода в сеть Интернет; 
- удельный вес населения, пользующегося услугами сотовой связи; 
- удовлетворенность пользователей качеством услуг сотовой связи;
- удельный вес населения, пользующегося компьютером;
- удельный вес пользователей по частоте использования компьютера;
- удельный вес пользователей по навыкам использования компьютера;
- удельный вес населения, имеющего мобильный телефон.   </t>
    </r>
  </si>
  <si>
    <t>- в качестве генеральной совокупности домашних хозяйств принята совокупность домашних хозяйств, проживающих в Республике Беларусь, за исключением:
домашних хозяйств, проживающих в специализированных 
(институциональных) учреждениях, а также в общежитиях для учащихся и студентов, 
курсантов, слушателей учреждений высшего образования; домашних хозяйств, проживающих на закрытых территориях; бездомных (лиц, не имеющих постоянного места жительства).
Целевая группа - население в возрасте 6 лет и старше, проживающее в домашних хозяйствах. 
Формирование выборочной совокупности домашних хозяйств осуществляется путем построения трехступенчатой стратифицированной по территориальному признаку выборки с использованием метода вероятностного отбора.
Отбор осуществляется отдельно по каждой из шести областей республики и г.Минску, а также используется стратификация по месту проживания: большой город, малый город и сельские населенные пункты. 
На всех ступенях выборки применяются стандартные процедуры отбора выборочные единиц с вероятностью, пропорциональной их размеру, и систематического отбора. Начало отбора определяется случайно (на основании генератора случайных чисел).
6 тысяч домашних хозяйств принимает участие в обследовании на добровольной основе.</t>
  </si>
  <si>
    <t xml:space="preserve">При проведении контроля и редактирования первичных статистических данных по форме осуществляется:
- визуальный контроль полноты заполнения отчета по форме; 
- арифметический контроль при вводе первичных статистических данных в программный комплекс;
- сопоставление первичных статистических данных по одной форме за разные годы;
- логический контроль первичных статистических данных по разным формам за текущий отчетный год;
- редактирование (корректировка) первичных статистических данных.
При получении официальной статистической информации по данным обследования используется метод статистического взвешивания, который позволяет распространить выборочные данные на генеральную совокупность. При расчете весовых коэффициентов используются следующие признаки домашних хозяйств: 
место проживания (регион, тип населенного пункта); 
размер домашнего хозяйства; 
наличие детей в возрасте до 18 лет. </t>
  </si>
  <si>
    <t>импутация не производится, поскольку обеспечена 100% полнота заполнения отчетов</t>
  </si>
  <si>
    <t xml:space="preserve">официальная статистическая информация по форме используется для формирования и расчета показателей системы национальных счетов:                                                                                                                                                                                                                                                                                                                                                                                                                                                                                                  - для расчета валового накопления основного капитала, который используется для расчета ВВП методом использования доходов на годовой, квартальной основе;                                                                                                                                                                                                                                                       - для расчета показателя «Национальное богатство» </t>
  </si>
  <si>
    <t>не используется</t>
  </si>
  <si>
    <t xml:space="preserve">стандартная относительная ошибка выборки - до 5%
доверительный интервал - 95%
По основным показателям (удельный вес населения                                             в возрасте 6 лет и старше, использующего сотовую связь; персональный компьютер, сеть Интернет) коэффициент вариации - менее 1%.
</t>
  </si>
  <si>
    <t>Период: 2021</t>
  </si>
  <si>
    <r>
      <rPr>
        <sz val="10"/>
        <rFont val="Arial"/>
        <family val="2"/>
        <charset val="204"/>
      </rPr>
      <t xml:space="preserve">результативность системы менеджмента качества Белстата составляет 100% </t>
    </r>
    <r>
      <rPr>
        <u/>
        <sz val="10"/>
        <rFont val="Arial"/>
        <family val="2"/>
        <charset val="204"/>
      </rPr>
      <t xml:space="preserve">
https://www.belstat.gov.by/upload-belstat/upload-belstat-pdf/o-belstate/Otchet_dejal_Belstat_2020.pdf</t>
    </r>
  </si>
  <si>
    <r>
      <t>по</t>
    </r>
    <r>
      <rPr>
        <b/>
        <sz val="10"/>
        <rFont val="Arial"/>
        <family val="2"/>
        <charset val="204"/>
      </rPr>
      <t xml:space="preserve"> квартальным </t>
    </r>
    <r>
      <rPr>
        <sz val="10"/>
        <rFont val="Arial"/>
        <family val="2"/>
        <charset val="204"/>
      </rPr>
      <t xml:space="preserve">наблюдениям - до 19 дней;                                                                                                                                      
по </t>
    </r>
    <r>
      <rPr>
        <b/>
        <sz val="10"/>
        <rFont val="Arial"/>
        <family val="2"/>
        <charset val="204"/>
      </rPr>
      <t>годовым</t>
    </r>
    <r>
      <rPr>
        <sz val="10"/>
        <rFont val="Arial"/>
        <family val="2"/>
        <charset val="204"/>
      </rPr>
      <t xml:space="preserve"> наблюдениям: 
  централизованным - до 3 месяцев;
  нецентрализованным - свыше 1 месяца;                                                                                                                                                  
по наблюдениям</t>
    </r>
    <r>
      <rPr>
        <b/>
        <sz val="10"/>
        <rFont val="Arial"/>
        <family val="2"/>
        <charset val="204"/>
      </rPr>
      <t xml:space="preserve"> периодичностью 1 раз в 2 года - </t>
    </r>
    <r>
      <rPr>
        <sz val="10"/>
        <rFont val="Arial"/>
        <family val="2"/>
        <charset val="204"/>
      </rPr>
      <t xml:space="preserve">до 3 месяцев;         </t>
    </r>
  </si>
  <si>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1"/>
        <rFont val="Calibri"/>
        <family val="2"/>
        <charset val="204"/>
        <scheme val="minor"/>
      </rPr>
      <t>https://www.belstat.gov.by/upload-belstat/upload-belstat-pdf/o-belstate/Programma_2022.pdf</t>
    </r>
    <r>
      <rPr>
        <sz val="10"/>
        <rFont val="Arial"/>
        <family val="2"/>
      </rPr>
      <t xml:space="preserve"> </t>
    </r>
    <r>
      <rPr>
        <sz val="10"/>
        <rFont val="Arial"/>
        <family val="2"/>
        <charset val="204"/>
      </rPr>
      <t xml:space="preserve">                                       </t>
    </r>
    <r>
      <rPr>
        <sz val="10"/>
        <rFont val="Arial"/>
        <family val="2"/>
      </rPr>
      <t xml:space="preserve">
Политика распространения официальной статистической информации </t>
    </r>
    <r>
      <rPr>
        <u/>
        <sz val="11"/>
        <rFont val="Calibri"/>
        <family val="2"/>
        <charset val="204"/>
        <scheme val="minor"/>
      </rPr>
      <t>http://www.belstat.gov.by/upload-belstat/upload-belstat-pdf/o-belstate/Prikas_119_politika_rasprosr.pdf</t>
    </r>
    <r>
      <rPr>
        <sz val="10"/>
        <rFont val="Arial"/>
        <family val="2"/>
      </rPr>
      <t xml:space="preserve">
Календарь пользователя официальной статистической информации </t>
    </r>
    <r>
      <rPr>
        <u/>
        <sz val="11"/>
        <rFont val="Calibri"/>
        <family val="2"/>
        <charset val="204"/>
        <scheme val="minor"/>
      </rPr>
      <t xml:space="preserve">https://www.belstat.gov.by/calendar/
</t>
    </r>
  </si>
  <si>
    <r>
      <t xml:space="preserve">«Информационное общество в Республике Беларусь» периодичность представления 1 раз в 2 года;                       «Социальное положение и уровень жизни населения Республики Беларусь», 
разделы в статистических сборниках: «Статистический ежегодник Республики Беларусь», «Регионы Республики Беларусь», статистические ежегодники областей, г. Минска, периодичность представления - ежегодно
</t>
    </r>
    <r>
      <rPr>
        <u/>
        <sz val="10"/>
        <rFont val="Arial"/>
        <family val="2"/>
        <charset val="204"/>
      </rPr>
      <t>http://www.belstat.gov.by/ofitsialnaya-statistika/publications/izdania/public_compilation/</t>
    </r>
    <r>
      <rPr>
        <sz val="10"/>
        <rFont val="Arial"/>
        <family val="2"/>
        <charset val="204"/>
      </rPr>
      <t xml:space="preserve">
</t>
    </r>
  </si>
  <si>
    <r>
      <rPr>
        <b/>
        <sz val="10"/>
        <rFont val="Arial"/>
        <family val="2"/>
        <charset val="204"/>
      </rPr>
      <t xml:space="preserve">2011 - 2016 годы, 2018 год, 2020 год
</t>
    </r>
    <r>
      <rPr>
        <sz val="10"/>
        <rFont val="Arial"/>
        <family val="2"/>
        <charset val="204"/>
      </rPr>
      <t xml:space="preserve">основные статистические показатели деятельности 
по форме 6-икт                                                                        </t>
    </r>
    <r>
      <rPr>
        <b/>
        <sz val="10"/>
        <rFont val="Arial"/>
        <family val="2"/>
        <charset val="204"/>
      </rPr>
      <t xml:space="preserve">с 2011 года:                                                                             </t>
    </r>
    <r>
      <rPr>
        <sz val="10"/>
        <rFont val="Arial"/>
        <family val="2"/>
        <charset val="204"/>
      </rPr>
      <t xml:space="preserve">- использование информационно-коммуникационных технологий в организациях;                                                           - использование сети Интернет в организациях;                         - отгружено продукции (работ, услуг)  собственного производства организациями сектора ИКТ;                                                                                                                                                                                                                                                                                                                                                                                                                                                                                                                                                                </t>
    </r>
    <r>
      <rPr>
        <b/>
        <sz val="10"/>
        <rFont val="Arial"/>
        <family val="2"/>
        <charset val="204"/>
      </rPr>
      <t xml:space="preserve">с 2018 года:    </t>
    </r>
    <r>
      <rPr>
        <sz val="10"/>
        <rFont val="Arial"/>
        <family val="2"/>
        <charset val="204"/>
      </rPr>
      <t xml:space="preserve">                                                                                                                                                                                                                                                                                                                                                                                                                                                                                                                                                                                                                                   - удельный вес организаций, осуществляющих электронные продажи товаров (работ, услуг); 
- удельный вес организаций, осуществляющих электронные закупки товаров (работ, услуг);                                                                                                                                                                                                                                                                                                                                - удельный вес организаций, использующих облачные сервисы;                                                                                                                                                                                                                                                                                                                                                                                                       - удельный вес организаций, использующих Интернет для общения в социальных медиа (сетях);                                   </t>
    </r>
    <r>
      <rPr>
        <b/>
        <sz val="10"/>
        <rFont val="Arial"/>
        <family val="2"/>
        <charset val="204"/>
      </rPr>
      <t xml:space="preserve">с 2020 года:                                                                            </t>
    </r>
    <r>
      <rPr>
        <sz val="10"/>
        <rFont val="Arial"/>
        <family val="2"/>
        <charset val="204"/>
      </rPr>
      <t>- затраты на разработку, внедрение и использования цифровых технологий;</t>
    </r>
    <r>
      <rPr>
        <b/>
        <sz val="10"/>
        <rFont val="Arial"/>
        <family val="2"/>
        <charset val="204"/>
      </rPr>
      <t xml:space="preserve">                                                                </t>
    </r>
    <r>
      <rPr>
        <sz val="10"/>
        <rFont val="Arial"/>
        <family val="2"/>
        <charset val="204"/>
      </rPr>
      <t xml:space="preserve"> - списочная численность специалистов по информационно-коммуникационным технологиям. </t>
    </r>
    <r>
      <rPr>
        <b/>
        <sz val="10"/>
        <rFont val="Arial"/>
        <family val="2"/>
        <charset val="204"/>
      </rPr>
      <t xml:space="preserve">                                                                                 </t>
    </r>
  </si>
  <si>
    <r>
      <t xml:space="preserve">Перечень национальных статистических показателей развития цифровой экономики в Республике Беларусь
</t>
    </r>
    <r>
      <rPr>
        <u/>
        <sz val="10"/>
        <rFont val="Arial"/>
        <family val="2"/>
      </rPr>
      <t>https://www.belstat.gov.by/upload-belstat/upload-belstat-word/Formi/2019/Metodika_cifr_ek_31_01_2019_.doc</t>
    </r>
    <r>
      <rPr>
        <sz val="10"/>
        <rFont val="Arial"/>
        <family val="2"/>
      </rPr>
      <t xml:space="preserve">
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r>
  </si>
  <si>
    <r>
      <rPr>
        <sz val="10"/>
        <rFont val="Arial"/>
        <family val="2"/>
      </rPr>
      <t xml:space="preserve">Методологические положения по статистике информационно-коммуникационных технологий:                                                                                                                                                                                                                                                                                                                                                                                     </t>
    </r>
    <r>
      <rPr>
        <u/>
        <sz val="10"/>
        <rFont val="Arial"/>
        <family val="2"/>
      </rPr>
      <t>https://www.belstat.gov.by/upload-belstat/upload-belstat-word/Metod_pologenija/St_IKT-211217.doc</t>
    </r>
    <r>
      <rPr>
        <sz val="10"/>
        <rFont val="Arial"/>
        <family val="2"/>
      </rPr>
      <t xml:space="preserve">;                                                                                                                                                                                                                                                                                                                                 </t>
    </r>
    <r>
      <rPr>
        <u/>
        <sz val="10"/>
        <rFont val="Arial"/>
        <family val="2"/>
      </rPr>
      <t>https://www.belstat.gov.by/upload-belstat/upload-belstat-word/Metod_pologenija/Obsl_dom_hos25.02.2016.doc</t>
    </r>
  </si>
  <si>
    <t>http://www.belstat.gov.by/upload-belstat/upload-belstat-pdf/o-belstate/Missia_Bidenie_2021.pdf;
http://www.belstat.gov.by/upload-belstat/upload-belstat-pdf/o-belstate/Politika-kachestva_2021.pdf;
http://www.belstat.gov.by/upload-belstat/upload-belstat-pdf/o-belstate/RK_SMK_03-2020.pdf</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</si>
  <si>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rFont val="Arial"/>
        <family val="2"/>
        <charset val="204"/>
      </rPr>
      <t xml:space="preserve">http://www.belstat.gov.by/o-belstate_2/pravovye-osnovy-gosudarstvennoi-statistiki-respubl/zakon-respubliki-belarus-o-gosudarstvennoi-statist/
</t>
    </r>
    <r>
      <rPr>
        <sz val="10"/>
        <rFont val="Arial"/>
        <family val="2"/>
        <charset val="204"/>
      </rPr>
      <t xml:space="preserve">С целью снижения расходов на проведение выборочного обследования по форме 1-дх (ИКТ) в 2020 году отказались от бумажных бланков и перешли к сбору данных с использованием планшетов.
</t>
    </r>
  </si>
  <si>
    <r>
      <t xml:space="preserve">Критериями отбора респондентов являются:
- виды экономической деятельности;
- организационно-правовые формы юридических лиц;
- тип юридического лица.    
</t>
    </r>
    <r>
      <rPr>
        <b/>
        <sz val="10"/>
        <rFont val="Arial"/>
        <family val="2"/>
      </rPr>
      <t>Основные статистические показатели:</t>
    </r>
    <r>
      <rPr>
        <sz val="10"/>
        <rFont val="Arial"/>
        <family val="2"/>
      </rPr>
      <t xml:space="preserve">
  - удельный вес организаций, использующих: локальные вычислительные сети, электронную почту, Интернет, Экстранет, технические средства для беспроводного (мобильного) доступа в сеть Интернет, веб-сайт, облачные сервисы;                                                                                                                                                                                                                                                                                                                                                                                                                                                                                                    - списочная численность работников, использующих компьютеры, из них имеющие выход в сеть Интернет;                                                                                                                                                                                                                                                                                                                                                                                                 - затраты организаций на разработку, внедрение и использование цифровых технологий; 
- объем отгруженной продукции (работ, услуг) организаций сектора ИКТ;
- распределение организаций по виду подключения к сети Интернет (стационарный широкополосный, беспроводной, беспроводной широкополосный); 
- удельный вес организаций, осуществляющих электронные продажи товаров (работ, услуг); 
- удельный вес организаций, осуществляющих электронные закупки товаров (работ, услуг); 
- удельный вес организаций, использующих Интернет для поиска персонала;                                                                                                      
- удельный вес организаций, использующих Интернет для профессиональной подготовки персонала;                                                                                                                                                                                                               - удельный вес организаций, использующих Интернет для осуществления банковских операций; 
- удельный вес организаций, использующих Интернет для общения в социальных медиа (сетях);
- удельный вес организаций, использующих Интернет для получения и оказания информационных услуг;                                                                                                                                                                                                                                                                                                                                                                                                                             - удельный вес организаций, использующих сеть Интернет для связи с поставщиками (потребителями, государственными органами)</t>
    </r>
  </si>
  <si>
    <t xml:space="preserve">- коммерческие организации за исключением субъектов малого предпринимательства и крестьянских (фермерских) хозяйств, основной вид экономической деятельности которых в соответствии  с общегосударственным классификатором Республики Беларусь ОКРБ 005-2011 "Виды экономической деятельности" относится к секциям: А-N, разделу 86, секции R, разделам 95, 96;                                 - субъекты малого предпринимательства, для которых основным является один из видов экономической деятельности, осуществляемых в секторе информационныз технологий, в соответствии с перечнеи видов экономической деятельности (приложение к указанием по заполнению формы 6-икт);                                                                          - некоммерческие организации, основной вид экономической деятельности которых в соответствии с ОКРБ 005-2011 относится к классу 8542 "Высшее образование"; разделу 86 "Здравоохранение";                                                                  - коммерческие организации, являющиеся резидентами Парка высоких технологий.                                                                                                                                                                                                                                                                                                                                                                                                                                         </t>
  </si>
  <si>
    <t xml:space="preserve">2007 - 2019 годы       </t>
  </si>
  <si>
    <t xml:space="preserve">2011 - 2016 годы, 2018 год, 2020 год
основные статистические показатели деятельности 
по форме 6-икт                                                                                                                                             </t>
  </si>
  <si>
    <r>
      <rPr>
        <sz val="10"/>
        <rFont val="Arial"/>
        <family val="2"/>
        <charset val="204"/>
      </rPr>
      <t>Методологические положения</t>
    </r>
    <r>
      <rPr>
        <sz val="11"/>
        <rFont val="Calibri"/>
        <family val="2"/>
      </rPr>
      <t xml:space="preserve"> </t>
    </r>
    <r>
      <rPr>
        <u/>
        <sz val="11"/>
        <rFont val="Calibri"/>
        <family val="2"/>
      </rPr>
      <t>https://www.belstat.gov.by/metodologiya/metodologicheskie-polozheniya-po-statistike/</t>
    </r>
    <r>
      <rPr>
        <sz val="11"/>
        <rFont val="Calibri"/>
        <family val="2"/>
      </rPr>
      <t xml:space="preserve">                                                                                                             Краткий </t>
    </r>
    <r>
      <rPr>
        <sz val="10"/>
        <rFont val="Arial"/>
        <family val="2"/>
        <charset val="204"/>
      </rPr>
      <t>глоссарий статистических терминов</t>
    </r>
    <r>
      <rPr>
        <u/>
        <sz val="11"/>
        <rFont val="Calibri"/>
        <family val="2"/>
      </rPr>
      <t xml:space="preserve"> http://www.belstat.gov.by/metodologiya/kratkiy-glossariy-statisticheskikh-terminov/</t>
    </r>
    <r>
      <rPr>
        <sz val="11"/>
        <rFont val="Calibri"/>
        <family val="2"/>
      </rPr>
      <t xml:space="preserve"> </t>
    </r>
    <r>
      <rPr>
        <sz val="10"/>
        <rFont val="Arial"/>
        <family val="2"/>
        <charset val="204"/>
      </rPr>
      <t xml:space="preserve">
Рекомендации ЮНКТАД "Руководство по подготовке статистических данных по цифровой экономике, 2020»,
«Руководство Международного Союза Электросвязи по измерению доступа к ИКТ и их использования на уровне домашних хозяйств и отдельных лиц, 2020»</t>
    </r>
  </si>
  <si>
    <t xml:space="preserve">(+375)17-379-17-96                                                                                                                                                                                                                                                                                                                                                                                                                                                       </t>
  </si>
  <si>
    <t>При представлении респондентами первичных статистических данных по форме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t>
  </si>
  <si>
    <t>общегосударственные классификаторы Республики Беларусь: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</si>
  <si>
    <r>
      <rPr>
        <sz val="10"/>
        <rFont val="Arial"/>
        <family val="2"/>
        <charset val="204"/>
      </rPr>
      <t xml:space="preserve">Политика пересмотра официальной статистической информации  </t>
    </r>
    <r>
      <rPr>
        <u/>
        <sz val="11"/>
        <color rgb="FF0000FF"/>
        <rFont val="Calibri"/>
        <family val="2"/>
        <charset val="204"/>
        <scheme val="minor"/>
      </rPr>
      <t>http://www.belstat.gov.by/upload-belstat/upload-belstat-pdf/o-belstate/Prikas_16.10.2017%20№%20157.pdf</t>
    </r>
  </si>
</sst>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b/>
      <sz val="10"/>
      <name val="Arial"/>
      <family val="2"/>
    </font>
    <font>
      <sz val="9"/>
      <name val="Arial"/>
      <family val="2"/>
    </font>
    <font>
      <sz val="10"/>
      <color indexed="8"/>
      <name val="Arial"/>
      <family val="2"/>
    </font>
    <font>
      <u/>
      <sz val="11"/>
      <color theme="10"/>
      <name val="Calibri"/>
      <family val="2"/>
    </font>
    <font>
      <sz val="11"/>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1"/>
      <color theme="10"/>
      <name val="Calibri"/>
      <family val="2"/>
      <charset val="204"/>
      <scheme val="minor"/>
    </font>
    <font>
      <sz val="11"/>
      <name val="Calibri"/>
      <family val="2"/>
      <charset val="204"/>
      <scheme val="minor"/>
    </font>
    <font>
      <sz val="10"/>
      <color rgb="FF0909A7"/>
      <name val="Arial"/>
      <family val="2"/>
      <charset val="204"/>
    </font>
    <font>
      <sz val="10"/>
      <name val="Times New Roman"/>
      <family val="1"/>
      <charset val="204"/>
    </font>
    <font>
      <b/>
      <sz val="10"/>
      <name val="Times New Roman"/>
      <family val="1"/>
      <charset val="204"/>
    </font>
    <font>
      <b/>
      <sz val="12"/>
      <color theme="1"/>
      <name val="Calibri"/>
      <family val="2"/>
      <scheme val="minor"/>
    </font>
    <font>
      <sz val="11"/>
      <color rgb="FFFF0000"/>
      <name val="Calibri"/>
      <family val="2"/>
      <scheme val="minor"/>
    </font>
    <font>
      <sz val="11"/>
      <name val="Calibri"/>
      <family val="2"/>
      <scheme val="minor"/>
    </font>
    <font>
      <sz val="10"/>
      <color rgb="FF7030A0"/>
      <name val="Arial"/>
      <family val="2"/>
      <charset val="204"/>
    </font>
    <font>
      <sz val="11"/>
      <name val="Arial"/>
      <family val="2"/>
      <charset val="204"/>
    </font>
    <font>
      <u/>
      <sz val="10"/>
      <name val="Arial"/>
      <family val="2"/>
      <charset val="204"/>
    </font>
    <font>
      <sz val="9"/>
      <color rgb="FFFF0000"/>
      <name val="Arial"/>
      <family val="2"/>
    </font>
    <font>
      <u/>
      <sz val="11"/>
      <name val="Calibri"/>
      <family val="2"/>
      <charset val="204"/>
      <scheme val="minor"/>
    </font>
    <font>
      <u/>
      <sz val="10"/>
      <name val="Arial"/>
      <family val="2"/>
    </font>
    <font>
      <u/>
      <sz val="11"/>
      <name val="Calibri"/>
      <family val="2"/>
    </font>
    <font>
      <b/>
      <sz val="11"/>
      <name val="Arial"/>
      <family val="2"/>
      <charset val="204"/>
    </font>
    <font>
      <u/>
      <sz val="11"/>
      <color rgb="FF0000FF"/>
      <name val="Calibri"/>
      <family val="2"/>
      <charset val="204"/>
      <scheme val="minor"/>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s>
  <cellStyleXfs count="10">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5" fillId="0" borderId="0"/>
    <xf numFmtId="0" fontId="15" fillId="0" borderId="0"/>
    <xf numFmtId="0" fontId="15" fillId="0" borderId="0"/>
    <xf numFmtId="0" fontId="15" fillId="0" borderId="0"/>
    <xf numFmtId="0" fontId="15" fillId="0" borderId="0"/>
    <xf numFmtId="0" fontId="15" fillId="0" borderId="0"/>
  </cellStyleXfs>
  <cellXfs count="154">
    <xf numFmtId="0" fontId="0" fillId="0" borderId="0" xfId="0"/>
    <xf numFmtId="0" fontId="16" fillId="0" borderId="0" xfId="4" applyFont="1" applyAlignment="1">
      <alignment horizontal="left" vertical="center"/>
    </xf>
    <xf numFmtId="0" fontId="16" fillId="0" borderId="0" xfId="4" applyFont="1" applyAlignment="1">
      <alignment horizontal="right" vertical="center"/>
    </xf>
    <xf numFmtId="0" fontId="17" fillId="0" borderId="0" xfId="4" applyFont="1" applyAlignment="1">
      <alignment horizontal="center" vertical="center"/>
    </xf>
    <xf numFmtId="0" fontId="18" fillId="0" borderId="0" xfId="4" applyFont="1" applyAlignment="1">
      <alignment horizontal="center" vertical="center"/>
    </xf>
    <xf numFmtId="0" fontId="19" fillId="0" borderId="0" xfId="4" applyFont="1" applyAlignment="1">
      <alignment horizontal="center" vertical="center" wrapText="1" shrinkToFit="1"/>
    </xf>
    <xf numFmtId="0" fontId="23" fillId="0" borderId="0" xfId="4" applyFont="1" applyBorder="1" applyAlignment="1">
      <alignment horizontal="center" vertical="top" wrapText="1"/>
    </xf>
    <xf numFmtId="49" fontId="23" fillId="0" borderId="1" xfId="4" applyNumberFormat="1" applyFont="1" applyBorder="1" applyAlignment="1">
      <alignment horizontal="left" vertical="top" wrapText="1"/>
    </xf>
    <xf numFmtId="49" fontId="23" fillId="0" borderId="1" xfId="4" applyNumberFormat="1" applyFont="1" applyBorder="1" applyAlignment="1">
      <alignment horizontal="center" vertical="top" wrapText="1"/>
    </xf>
    <xf numFmtId="0" fontId="23" fillId="0" borderId="0" xfId="4" applyFont="1" applyBorder="1" applyAlignment="1">
      <alignment horizontal="center" vertical="top" wrapText="1" shrinkToFit="1"/>
    </xf>
    <xf numFmtId="49" fontId="23" fillId="0" borderId="0" xfId="4" applyNumberFormat="1" applyFont="1" applyBorder="1" applyAlignment="1">
      <alignment horizontal="center" vertical="center" wrapText="1"/>
    </xf>
    <xf numFmtId="49" fontId="23" fillId="0" borderId="1" xfId="4" applyNumberFormat="1" applyFont="1" applyBorder="1" applyAlignment="1">
      <alignment horizontal="left" vertical="center" wrapText="1" indent="1"/>
    </xf>
    <xf numFmtId="0" fontId="23" fillId="0" borderId="1" xfId="4" applyNumberFormat="1" applyFont="1" applyBorder="1" applyAlignment="1">
      <alignment horizontal="center" vertical="center" wrapText="1"/>
    </xf>
    <xf numFmtId="49" fontId="23" fillId="0" borderId="0" xfId="4" applyNumberFormat="1" applyFont="1" applyBorder="1" applyAlignment="1">
      <alignment horizontal="center" vertical="center" wrapText="1" shrinkToFit="1"/>
    </xf>
    <xf numFmtId="0" fontId="23" fillId="0" borderId="0" xfId="4" applyFont="1" applyAlignment="1">
      <alignment horizontal="center" vertical="center" wrapText="1"/>
    </xf>
    <xf numFmtId="0" fontId="23" fillId="0" borderId="1" xfId="4" applyFont="1" applyBorder="1" applyAlignment="1">
      <alignment horizontal="left" vertical="center" wrapText="1" indent="1"/>
    </xf>
    <xf numFmtId="0" fontId="23" fillId="0" borderId="1" xfId="4" applyFont="1" applyBorder="1" applyAlignment="1">
      <alignment horizontal="center" vertical="center" wrapText="1"/>
    </xf>
    <xf numFmtId="0" fontId="24" fillId="0" borderId="1" xfId="4" applyNumberFormat="1" applyFont="1" applyBorder="1" applyAlignment="1">
      <alignment horizontal="center" vertical="center" wrapText="1"/>
    </xf>
    <xf numFmtId="0" fontId="24" fillId="0" borderId="1" xfId="4" applyFont="1" applyBorder="1" applyAlignment="1">
      <alignment horizontal="center" vertical="center" wrapText="1"/>
    </xf>
    <xf numFmtId="0" fontId="16" fillId="0" borderId="0" xfId="4" applyFont="1" applyAlignment="1">
      <alignment horizontal="center" vertical="center"/>
    </xf>
    <xf numFmtId="0" fontId="16" fillId="0" borderId="1" xfId="4" applyFont="1" applyBorder="1" applyAlignment="1">
      <alignment horizontal="center" vertical="center"/>
    </xf>
    <xf numFmtId="0" fontId="18" fillId="5" borderId="1" xfId="8" applyFont="1" applyFill="1" applyBorder="1" applyAlignment="1">
      <alignment horizontal="center" vertical="center" wrapText="1"/>
    </xf>
    <xf numFmtId="0" fontId="12" fillId="0" borderId="1" xfId="1" applyNumberFormat="1" applyFont="1" applyFill="1" applyBorder="1" applyAlignment="1">
      <alignment horizontal="left" vertical="top" wrapText="1"/>
    </xf>
    <xf numFmtId="0" fontId="0" fillId="0" borderId="0" xfId="0" applyNumberFormat="1"/>
    <xf numFmtId="0" fontId="0" fillId="0" borderId="0" xfId="0" applyNumberFormat="1" applyBorder="1" applyAlignment="1"/>
    <xf numFmtId="0" fontId="0" fillId="0" borderId="0" xfId="0" applyNumberFormat="1" applyAlignment="1">
      <alignment horizontal="right"/>
    </xf>
    <xf numFmtId="0" fontId="8" fillId="0" borderId="0" xfId="3" applyNumberFormat="1" applyBorder="1" applyAlignment="1" applyProtection="1">
      <alignment horizontal="left" vertical="top" wrapText="1"/>
    </xf>
    <xf numFmtId="0" fontId="4" fillId="2" borderId="1" xfId="1" applyNumberFormat="1" applyFont="1" applyFill="1" applyBorder="1" applyAlignment="1">
      <alignment horizontal="center" vertical="center" wrapText="1"/>
    </xf>
    <xf numFmtId="0" fontId="5" fillId="3" borderId="1" xfId="1" applyNumberFormat="1" applyFont="1" applyFill="1" applyBorder="1" applyAlignment="1">
      <alignment horizontal="left" vertical="center" wrapText="1"/>
    </xf>
    <xf numFmtId="0" fontId="3" fillId="3" borderId="1" xfId="1" applyNumberFormat="1" applyFont="1" applyFill="1" applyBorder="1" applyAlignment="1">
      <alignment vertical="top" wrapText="1"/>
    </xf>
    <xf numFmtId="0" fontId="6" fillId="3" borderId="1" xfId="1" applyNumberFormat="1" applyFont="1" applyFill="1" applyBorder="1" applyAlignment="1">
      <alignment horizontal="center" vertical="center" wrapText="1"/>
    </xf>
    <xf numFmtId="0" fontId="6" fillId="0" borderId="1" xfId="1" applyNumberFormat="1" applyFont="1" applyFill="1" applyBorder="1" applyAlignment="1">
      <alignment horizontal="left" vertical="center" wrapText="1"/>
    </xf>
    <xf numFmtId="0" fontId="6" fillId="0" borderId="1" xfId="1" applyNumberFormat="1" applyFont="1" applyFill="1" applyBorder="1" applyAlignment="1">
      <alignment vertical="top" wrapText="1"/>
    </xf>
    <xf numFmtId="0" fontId="6"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xf>
    <xf numFmtId="0" fontId="8" fillId="0" borderId="1" xfId="3" applyNumberFormat="1" applyFill="1" applyBorder="1" applyAlignment="1" applyProtection="1">
      <alignment horizontal="left" vertical="top" wrapText="1"/>
    </xf>
    <xf numFmtId="0" fontId="5" fillId="3" borderId="1" xfId="1" applyNumberFormat="1" applyFont="1" applyFill="1" applyBorder="1" applyAlignment="1">
      <alignment horizontal="left" vertical="top" wrapText="1"/>
    </xf>
    <xf numFmtId="0" fontId="6" fillId="0" borderId="1" xfId="2" applyNumberFormat="1" applyFont="1" applyFill="1" applyBorder="1" applyAlignment="1">
      <alignment horizontal="center" vertical="center" wrapText="1"/>
    </xf>
    <xf numFmtId="0" fontId="12" fillId="0" borderId="1" xfId="1"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2" fillId="0" borderId="16"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1"/>
    </xf>
    <xf numFmtId="0" fontId="12" fillId="0" borderId="16" xfId="1" applyNumberFormat="1" applyFont="1" applyFill="1" applyBorder="1" applyAlignment="1">
      <alignment horizontal="left" vertical="top" wrapText="1"/>
    </xf>
    <xf numFmtId="0" fontId="0" fillId="0" borderId="0" xfId="0" applyNumberFormat="1" applyFill="1"/>
    <xf numFmtId="0" fontId="6" fillId="0" borderId="1" xfId="1" applyNumberFormat="1" applyFont="1" applyFill="1" applyBorder="1" applyAlignment="1">
      <alignment horizontal="left" vertical="top" wrapText="1" indent="2"/>
    </xf>
    <xf numFmtId="0" fontId="27" fillId="0" borderId="0" xfId="0" applyNumberFormat="1" applyFont="1" applyFill="1"/>
    <xf numFmtId="0" fontId="6" fillId="0" borderId="1" xfId="1" applyNumberFormat="1" applyFont="1" applyFill="1" applyBorder="1" applyAlignment="1">
      <alignment horizontal="center" vertical="top" wrapText="1"/>
    </xf>
    <xf numFmtId="0" fontId="27" fillId="0" borderId="0" xfId="0" applyNumberFormat="1" applyFont="1"/>
    <xf numFmtId="0" fontId="1" fillId="0" borderId="0" xfId="0" applyNumberFormat="1" applyFont="1"/>
    <xf numFmtId="0" fontId="26" fillId="0" borderId="0" xfId="0" applyNumberFormat="1" applyFont="1" applyFill="1"/>
    <xf numFmtId="0" fontId="6" fillId="3" borderId="17" xfId="1" applyNumberFormat="1" applyFont="1" applyFill="1" applyBorder="1" applyAlignment="1">
      <alignment horizontal="center" vertical="center" wrapText="1"/>
    </xf>
    <xf numFmtId="0" fontId="0" fillId="0" borderId="0" xfId="0" applyNumberFormat="1" applyAlignment="1">
      <alignment wrapText="1"/>
    </xf>
    <xf numFmtId="0" fontId="2" fillId="0" borderId="16" xfId="1"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3" fillId="2" borderId="1" xfId="1" applyNumberFormat="1" applyFont="1" applyFill="1" applyBorder="1" applyAlignment="1">
      <alignment horizontal="center" vertical="center" wrapText="1"/>
    </xf>
    <xf numFmtId="0" fontId="29" fillId="0" borderId="1" xfId="1" applyNumberFormat="1" applyFont="1" applyFill="1" applyBorder="1" applyAlignment="1">
      <alignment vertical="top" wrapText="1"/>
    </xf>
    <xf numFmtId="0" fontId="12" fillId="0" borderId="16" xfId="1" applyNumberFormat="1" applyFont="1" applyFill="1" applyBorder="1" applyAlignment="1">
      <alignment horizontal="left" vertical="top" wrapText="1"/>
    </xf>
    <xf numFmtId="0" fontId="2" fillId="0" borderId="16" xfId="1"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12" fillId="0" borderId="1" xfId="1" applyNumberFormat="1" applyFont="1" applyFill="1" applyBorder="1" applyAlignment="1">
      <alignment horizontal="left" vertical="top" wrapText="1"/>
    </xf>
    <xf numFmtId="0" fontId="2" fillId="0" borderId="16" xfId="1"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12" fillId="0" borderId="16" xfId="1" applyNumberFormat="1" applyFont="1" applyFill="1" applyBorder="1" applyAlignment="1">
      <alignment horizontal="left" vertical="top" wrapText="1"/>
    </xf>
    <xf numFmtId="49" fontId="2" fillId="0" borderId="1" xfId="1" applyNumberFormat="1" applyFont="1" applyFill="1" applyBorder="1" applyAlignment="1">
      <alignment horizontal="left" vertical="top" wrapText="1"/>
    </xf>
    <xf numFmtId="49" fontId="4" fillId="2" borderId="1"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1" fillId="0" borderId="1" xfId="1" applyNumberFormat="1" applyFont="1" applyFill="1" applyBorder="1" applyAlignment="1">
      <alignment horizontal="center" vertical="center" wrapText="1"/>
    </xf>
    <xf numFmtId="0" fontId="12" fillId="0" borderId="1" xfId="1"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12" fillId="0" borderId="16" xfId="1" applyNumberFormat="1" applyFont="1" applyFill="1" applyBorder="1" applyAlignment="1">
      <alignment horizontal="left" vertical="top" wrapText="1"/>
    </xf>
    <xf numFmtId="0" fontId="12" fillId="0" borderId="2" xfId="1" applyNumberFormat="1" applyFont="1" applyFill="1" applyBorder="1" applyAlignment="1">
      <alignment horizontal="left" vertical="top" wrapText="1"/>
    </xf>
    <xf numFmtId="0" fontId="12" fillId="0" borderId="16" xfId="1" applyNumberFormat="1" applyFont="1" applyFill="1" applyBorder="1" applyAlignment="1">
      <alignment horizontal="left" vertical="top" wrapText="1"/>
    </xf>
    <xf numFmtId="0" fontId="2" fillId="0" borderId="2" xfId="1" applyNumberFormat="1" applyFont="1" applyFill="1" applyBorder="1" applyAlignment="1">
      <alignment horizontal="left" vertical="center" wrapText="1"/>
    </xf>
    <xf numFmtId="0" fontId="2" fillId="0" borderId="16" xfId="1" applyNumberFormat="1" applyFont="1" applyFill="1" applyBorder="1" applyAlignment="1">
      <alignment horizontal="left" vertical="center" wrapText="1"/>
    </xf>
    <xf numFmtId="0" fontId="2" fillId="0" borderId="2" xfId="1" applyNumberFormat="1" applyFont="1" applyFill="1" applyBorder="1" applyAlignment="1">
      <alignment horizontal="left" vertical="top" wrapText="1"/>
    </xf>
    <xf numFmtId="0" fontId="2" fillId="0" borderId="16" xfId="1" applyNumberFormat="1" applyFont="1" applyFill="1" applyBorder="1" applyAlignment="1">
      <alignment horizontal="left" vertical="top" wrapText="1"/>
    </xf>
    <xf numFmtId="0" fontId="14" fillId="0" borderId="2" xfId="3" applyNumberFormat="1" applyFont="1" applyFill="1" applyBorder="1" applyAlignment="1" applyProtection="1">
      <alignment horizontal="left" vertical="top" wrapText="1"/>
    </xf>
    <xf numFmtId="0" fontId="14" fillId="0" borderId="16" xfId="3" applyNumberFormat="1" applyFont="1" applyFill="1" applyBorder="1" applyAlignment="1" applyProtection="1">
      <alignment horizontal="left" vertical="top" wrapText="1"/>
    </xf>
    <xf numFmtId="0" fontId="2" fillId="3" borderId="2" xfId="1" applyNumberFormat="1" applyFont="1" applyFill="1" applyBorder="1" applyAlignment="1">
      <alignment horizontal="left" vertical="top" wrapText="1"/>
    </xf>
    <xf numFmtId="0" fontId="2" fillId="3" borderId="16" xfId="1" applyNumberFormat="1" applyFont="1" applyFill="1" applyBorder="1" applyAlignment="1">
      <alignment horizontal="left" vertical="top" wrapText="1"/>
    </xf>
    <xf numFmtId="0" fontId="3" fillId="3" borderId="13" xfId="1" applyNumberFormat="1" applyFont="1" applyFill="1" applyBorder="1" applyAlignment="1">
      <alignment horizontal="left" vertical="top" wrapText="1"/>
    </xf>
    <xf numFmtId="0" fontId="3" fillId="3" borderId="15" xfId="1" applyNumberFormat="1" applyFont="1" applyFill="1" applyBorder="1" applyAlignment="1">
      <alignment horizontal="left" vertical="top" wrapText="1"/>
    </xf>
    <xf numFmtId="0" fontId="3" fillId="3" borderId="14" xfId="1" applyNumberFormat="1" applyFont="1" applyFill="1" applyBorder="1" applyAlignment="1">
      <alignment horizontal="left" vertical="top" wrapText="1"/>
    </xf>
    <xf numFmtId="0" fontId="5" fillId="3" borderId="13" xfId="1" applyNumberFormat="1" applyFont="1" applyFill="1" applyBorder="1" applyAlignment="1">
      <alignment horizontal="left" vertical="top" wrapText="1"/>
    </xf>
    <xf numFmtId="0" fontId="5" fillId="3" borderId="15" xfId="1" applyNumberFormat="1" applyFont="1" applyFill="1" applyBorder="1" applyAlignment="1">
      <alignment horizontal="left" vertical="top" wrapText="1"/>
    </xf>
    <xf numFmtId="0" fontId="5" fillId="3" borderId="14" xfId="1" applyNumberFormat="1" applyFont="1" applyFill="1" applyBorder="1" applyAlignment="1">
      <alignment horizontal="left" vertical="top" wrapText="1"/>
    </xf>
    <xf numFmtId="0" fontId="12" fillId="0" borderId="2" xfId="3" applyNumberFormat="1" applyFont="1" applyFill="1" applyBorder="1" applyAlignment="1" applyProtection="1">
      <alignment horizontal="left" vertical="top" wrapText="1"/>
    </xf>
    <xf numFmtId="0" fontId="12" fillId="0" borderId="16" xfId="3" applyNumberFormat="1" applyFont="1" applyFill="1" applyBorder="1" applyAlignment="1" applyProtection="1">
      <alignment horizontal="left" vertical="top" wrapText="1"/>
    </xf>
    <xf numFmtId="0" fontId="12" fillId="3" borderId="4" xfId="1" applyNumberFormat="1" applyFont="1" applyFill="1" applyBorder="1" applyAlignment="1">
      <alignment horizontal="left" vertical="top" wrapText="1"/>
    </xf>
    <xf numFmtId="0" fontId="0" fillId="0" borderId="5" xfId="0" applyNumberFormat="1" applyBorder="1"/>
    <xf numFmtId="0" fontId="8" fillId="3" borderId="8" xfId="3" applyNumberFormat="1" applyFill="1" applyBorder="1" applyAlignment="1" applyProtection="1">
      <alignment horizontal="left" vertical="top" wrapText="1"/>
    </xf>
    <xf numFmtId="0" fontId="8" fillId="0" borderId="3" xfId="3" applyNumberFormat="1" applyBorder="1" applyAlignment="1" applyProtection="1"/>
    <xf numFmtId="0" fontId="8" fillId="3" borderId="6" xfId="3" applyNumberFormat="1" applyFill="1" applyBorder="1" applyAlignment="1" applyProtection="1">
      <alignment horizontal="left" vertical="top" wrapText="1"/>
    </xf>
    <xf numFmtId="0" fontId="8" fillId="0" borderId="7" xfId="3" applyNumberFormat="1" applyBorder="1" applyAlignment="1" applyProtection="1"/>
    <xf numFmtId="0" fontId="11" fillId="0" borderId="16" xfId="1" applyNumberFormat="1" applyFont="1" applyFill="1" applyBorder="1" applyAlignment="1">
      <alignment horizontal="left" vertical="top" wrapText="1"/>
    </xf>
    <xf numFmtId="0" fontId="12" fillId="0" borderId="2" xfId="1" applyNumberFormat="1" applyFont="1" applyFill="1" applyBorder="1" applyAlignment="1">
      <alignment horizontal="left" vertical="center" wrapText="1"/>
    </xf>
    <xf numFmtId="0" fontId="12" fillId="0" borderId="16" xfId="1" applyNumberFormat="1" applyFont="1" applyFill="1" applyBorder="1" applyAlignment="1">
      <alignment horizontal="left" vertical="center" wrapText="1"/>
    </xf>
    <xf numFmtId="0" fontId="8" fillId="0" borderId="2" xfId="3" applyNumberFormat="1" applyFill="1" applyBorder="1" applyAlignment="1" applyProtection="1">
      <alignment horizontal="left" vertical="center" wrapText="1"/>
    </xf>
    <xf numFmtId="0" fontId="8" fillId="0" borderId="16" xfId="3" applyNumberFormat="1" applyFill="1" applyBorder="1" applyAlignment="1" applyProtection="1">
      <alignment horizontal="left" vertical="center" wrapText="1"/>
    </xf>
    <xf numFmtId="0" fontId="2" fillId="3" borderId="2" xfId="1" applyNumberFormat="1" applyFont="1" applyFill="1" applyBorder="1" applyAlignment="1">
      <alignment horizontal="left" vertical="center" wrapText="1"/>
    </xf>
    <xf numFmtId="0" fontId="2" fillId="3" borderId="16" xfId="1" applyNumberFormat="1" applyFont="1" applyFill="1" applyBorder="1" applyAlignment="1">
      <alignment horizontal="left" vertical="center" wrapText="1"/>
    </xf>
    <xf numFmtId="0" fontId="2" fillId="0" borderId="2" xfId="1" applyNumberFormat="1" applyFont="1" applyFill="1" applyBorder="1" applyAlignment="1">
      <alignment horizontal="left" vertical="top"/>
    </xf>
    <xf numFmtId="0" fontId="2" fillId="0" borderId="16" xfId="1" applyNumberFormat="1" applyFont="1" applyFill="1" applyBorder="1" applyAlignment="1">
      <alignment horizontal="left" vertical="top"/>
    </xf>
    <xf numFmtId="0" fontId="14" fillId="0" borderId="2" xfId="3" applyNumberFormat="1" applyFont="1" applyFill="1" applyBorder="1" applyAlignment="1" applyProtection="1">
      <alignment horizontal="left" vertical="center" wrapText="1"/>
    </xf>
    <xf numFmtId="0" fontId="14" fillId="0" borderId="16" xfId="3" applyNumberFormat="1" applyFont="1" applyFill="1" applyBorder="1" applyAlignment="1" applyProtection="1">
      <alignment horizontal="left" vertical="center" wrapText="1"/>
    </xf>
    <xf numFmtId="0" fontId="12" fillId="0" borderId="2" xfId="1" applyNumberFormat="1" applyFont="1" applyFill="1" applyBorder="1" applyAlignment="1">
      <alignment vertical="top" wrapText="1"/>
    </xf>
    <xf numFmtId="0" fontId="12" fillId="0" borderId="16" xfId="1" applyNumberFormat="1" applyFont="1" applyFill="1" applyBorder="1" applyAlignment="1">
      <alignment vertical="top" wrapText="1"/>
    </xf>
    <xf numFmtId="0" fontId="2" fillId="0" borderId="2" xfId="1" applyNumberFormat="1" applyFont="1" applyFill="1" applyBorder="1" applyAlignment="1">
      <alignment vertical="top" wrapText="1"/>
    </xf>
    <xf numFmtId="0" fontId="2" fillId="0" borderId="16" xfId="1" applyNumberFormat="1" applyFont="1" applyFill="1" applyBorder="1" applyAlignment="1">
      <alignment vertical="top" wrapText="1"/>
    </xf>
    <xf numFmtId="0" fontId="2" fillId="0" borderId="1" xfId="1" applyNumberFormat="1" applyFont="1" applyFill="1" applyBorder="1" applyAlignment="1">
      <alignment horizontal="left" vertical="center" wrapText="1"/>
    </xf>
    <xf numFmtId="0" fontId="2" fillId="0" borderId="1" xfId="1" applyNumberFormat="1" applyFont="1" applyFill="1" applyBorder="1" applyAlignment="1">
      <alignment horizontal="left" vertical="top" wrapText="1"/>
    </xf>
    <xf numFmtId="0" fontId="10" fillId="0" borderId="1" xfId="1" applyNumberFormat="1" applyFont="1" applyFill="1" applyBorder="1" applyAlignment="1">
      <alignment horizontal="left" vertical="top" wrapText="1"/>
    </xf>
    <xf numFmtId="0" fontId="12" fillId="0" borderId="1" xfId="1" applyNumberFormat="1" applyFont="1" applyFill="1" applyBorder="1" applyAlignment="1">
      <alignment horizontal="left" vertical="top" wrapText="1"/>
    </xf>
    <xf numFmtId="0" fontId="12" fillId="0" borderId="1" xfId="1" applyNumberFormat="1" applyFont="1" applyFill="1" applyBorder="1" applyAlignment="1">
      <alignment horizontal="left" vertical="center" wrapText="1"/>
    </xf>
    <xf numFmtId="0" fontId="3" fillId="2" borderId="0" xfId="1" applyNumberFormat="1" applyFont="1" applyFill="1" applyBorder="1" applyAlignment="1">
      <alignment horizontal="center" vertical="center" wrapText="1"/>
    </xf>
    <xf numFmtId="0" fontId="0" fillId="0" borderId="0" xfId="0" applyNumberFormat="1" applyBorder="1" applyAlignment="1"/>
    <xf numFmtId="0" fontId="2" fillId="3" borderId="1" xfId="1" applyNumberFormat="1" applyFont="1" applyFill="1" applyBorder="1" applyAlignment="1">
      <alignment horizontal="left" vertical="top" wrapText="1"/>
    </xf>
    <xf numFmtId="0" fontId="8" fillId="0" borderId="9" xfId="3" applyNumberFormat="1" applyBorder="1" applyAlignment="1" applyProtection="1">
      <alignment horizontal="left" vertical="top" wrapText="1"/>
    </xf>
    <xf numFmtId="0" fontId="8" fillId="0" borderId="12" xfId="3" applyNumberFormat="1" applyBorder="1" applyAlignment="1" applyProtection="1">
      <alignment horizontal="left" vertical="top" wrapText="1"/>
    </xf>
    <xf numFmtId="0" fontId="13" fillId="4" borderId="10" xfId="0" applyNumberFormat="1" applyFont="1" applyFill="1" applyBorder="1" applyAlignment="1">
      <alignment horizontal="center" vertical="top" wrapText="1"/>
    </xf>
    <xf numFmtId="0" fontId="13" fillId="4" borderId="11" xfId="0" applyNumberFormat="1" applyFont="1" applyFill="1" applyBorder="1" applyAlignment="1">
      <alignment horizontal="center" vertical="top" wrapText="1"/>
    </xf>
    <xf numFmtId="0" fontId="0" fillId="0" borderId="1" xfId="0" applyNumberFormat="1" applyBorder="1" applyAlignment="1"/>
    <xf numFmtId="0" fontId="8" fillId="0" borderId="18" xfId="3" applyNumberFormat="1" applyBorder="1" applyAlignment="1" applyProtection="1">
      <alignment horizontal="left" vertical="top" wrapText="1"/>
    </xf>
    <xf numFmtId="0" fontId="8" fillId="0" borderId="19" xfId="3" applyNumberFormat="1" applyBorder="1" applyAlignment="1" applyProtection="1">
      <alignment horizontal="left" vertical="top" wrapText="1"/>
    </xf>
    <xf numFmtId="0" fontId="6" fillId="0" borderId="13" xfId="1" applyNumberFormat="1" applyFont="1" applyFill="1" applyBorder="1" applyAlignment="1">
      <alignment vertical="top" wrapText="1"/>
    </xf>
    <xf numFmtId="0" fontId="6" fillId="0" borderId="15" xfId="1" applyNumberFormat="1" applyFont="1" applyFill="1" applyBorder="1" applyAlignment="1">
      <alignment vertical="top" wrapText="1"/>
    </xf>
    <xf numFmtId="0" fontId="6" fillId="0" borderId="14" xfId="1" applyNumberFormat="1" applyFont="1" applyFill="1" applyBorder="1" applyAlignment="1">
      <alignment vertical="top" wrapText="1"/>
    </xf>
    <xf numFmtId="0" fontId="6" fillId="0" borderId="13" xfId="1" applyNumberFormat="1" applyFont="1" applyFill="1" applyBorder="1" applyAlignment="1">
      <alignment horizontal="left" vertical="top" wrapText="1"/>
    </xf>
    <xf numFmtId="0" fontId="6" fillId="0" borderId="15" xfId="1" applyNumberFormat="1" applyFont="1" applyFill="1" applyBorder="1" applyAlignment="1">
      <alignment horizontal="left" vertical="top" wrapText="1"/>
    </xf>
    <xf numFmtId="0" fontId="6" fillId="0" borderId="14" xfId="1" applyNumberFormat="1" applyFont="1" applyFill="1" applyBorder="1" applyAlignment="1">
      <alignment horizontal="left" vertical="top" wrapText="1"/>
    </xf>
    <xf numFmtId="0" fontId="2" fillId="0" borderId="13" xfId="1" applyNumberFormat="1" applyFont="1" applyFill="1" applyBorder="1" applyAlignment="1">
      <alignment horizontal="left" vertical="top" wrapText="1"/>
    </xf>
    <xf numFmtId="0" fontId="2" fillId="0" borderId="14" xfId="1" applyNumberFormat="1" applyFont="1" applyFill="1" applyBorder="1" applyAlignment="1">
      <alignment horizontal="left" vertical="top" wrapText="1"/>
    </xf>
    <xf numFmtId="49" fontId="3" fillId="2" borderId="1" xfId="1" applyNumberFormat="1" applyFont="1" applyFill="1" applyBorder="1" applyAlignment="1">
      <alignment horizontal="center" vertical="center" wrapText="1"/>
    </xf>
    <xf numFmtId="49" fontId="0" fillId="0" borderId="1" xfId="0" applyNumberFormat="1" applyBorder="1" applyAlignment="1"/>
    <xf numFmtId="0" fontId="3" fillId="2" borderId="13" xfId="1" applyNumberFormat="1" applyFont="1" applyFill="1" applyBorder="1" applyAlignment="1">
      <alignment horizontal="center" vertical="center" wrapText="1"/>
    </xf>
    <xf numFmtId="0" fontId="3" fillId="2" borderId="14" xfId="1" applyNumberFormat="1" applyFont="1" applyFill="1" applyBorder="1" applyAlignment="1">
      <alignment horizontal="center" vertical="center" wrapText="1"/>
    </xf>
    <xf numFmtId="49" fontId="2" fillId="2" borderId="13" xfId="1" applyNumberFormat="1" applyFont="1" applyFill="1" applyBorder="1" applyAlignment="1">
      <alignment horizontal="right" vertical="center"/>
    </xf>
    <xf numFmtId="49" fontId="2" fillId="2" borderId="14" xfId="1" applyNumberFormat="1" applyFont="1" applyFill="1" applyBorder="1" applyAlignment="1">
      <alignment horizontal="right" vertical="center"/>
    </xf>
    <xf numFmtId="0" fontId="16" fillId="0" borderId="0" xfId="4" applyFont="1" applyAlignment="1">
      <alignment horizontal="center" vertical="center"/>
    </xf>
    <xf numFmtId="0" fontId="15" fillId="0" borderId="0" xfId="4" applyAlignment="1">
      <alignment horizontal="center" vertical="center"/>
    </xf>
    <xf numFmtId="0" fontId="18" fillId="0" borderId="0" xfId="4" applyFont="1" applyAlignment="1">
      <alignment horizontal="center" vertical="center" wrapText="1" shrinkToFit="1"/>
    </xf>
    <xf numFmtId="0" fontId="15" fillId="0" borderId="0" xfId="4" applyAlignment="1">
      <alignment horizontal="center" vertical="center" wrapText="1" shrinkToFit="1"/>
    </xf>
    <xf numFmtId="0" fontId="18" fillId="5" borderId="2" xfId="4" applyFont="1" applyFill="1" applyBorder="1" applyAlignment="1">
      <alignment horizontal="right" vertical="center" wrapText="1" indent="1"/>
    </xf>
    <xf numFmtId="0" fontId="25" fillId="5" borderId="16" xfId="0" applyFont="1" applyFill="1" applyBorder="1" applyAlignment="1">
      <alignment horizontal="right" vertical="center" wrapText="1" indent="1"/>
    </xf>
    <xf numFmtId="0" fontId="30" fillId="0" borderId="2" xfId="3" applyNumberFormat="1" applyFont="1" applyFill="1" applyBorder="1" applyAlignment="1" applyProtection="1">
      <alignment horizontal="left" vertical="center" wrapText="1"/>
    </xf>
    <xf numFmtId="0" fontId="30" fillId="0" borderId="16" xfId="3" applyNumberFormat="1" applyFont="1" applyFill="1" applyBorder="1" applyAlignment="1" applyProtection="1">
      <alignment horizontal="left" vertical="center" wrapText="1"/>
    </xf>
    <xf numFmtId="0" fontId="30" fillId="0" borderId="2" xfId="3" applyNumberFormat="1" applyFont="1" applyFill="1" applyBorder="1" applyAlignment="1" applyProtection="1">
      <alignment horizontal="left" vertical="top" wrapText="1"/>
    </xf>
    <xf numFmtId="0" fontId="30" fillId="0" borderId="16" xfId="3" applyNumberFormat="1" applyFont="1" applyFill="1" applyBorder="1" applyAlignment="1" applyProtection="1">
      <alignment horizontal="left" vertical="top" wrapText="1"/>
    </xf>
    <xf numFmtId="0" fontId="33" fillId="0" borderId="2" xfId="3" applyNumberFormat="1" applyFont="1" applyFill="1" applyBorder="1" applyAlignment="1" applyProtection="1">
      <alignment horizontal="left" vertical="top" wrapText="1"/>
    </xf>
    <xf numFmtId="0" fontId="33" fillId="0" borderId="16" xfId="3" applyNumberFormat="1" applyFont="1" applyFill="1" applyBorder="1" applyAlignment="1" applyProtection="1">
      <alignment horizontal="left" vertical="top" wrapText="1"/>
    </xf>
    <xf numFmtId="0" fontId="34" fillId="0" borderId="1" xfId="3" applyNumberFormat="1" applyFont="1" applyFill="1" applyBorder="1" applyAlignment="1" applyProtection="1">
      <alignment horizontal="left" vertical="top" wrapText="1"/>
    </xf>
    <xf numFmtId="0" fontId="35" fillId="2" borderId="0" xfId="1" applyNumberFormat="1" applyFont="1" applyFill="1" applyBorder="1" applyAlignment="1">
      <alignment horizontal="center" vertical="center" wrapText="1"/>
    </xf>
    <xf numFmtId="0" fontId="27" fillId="0" borderId="0" xfId="0" applyNumberFormat="1" applyFont="1" applyBorder="1" applyAlignment="1"/>
  </cellXfs>
  <cellStyles count="10">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 name="Обычный 9" xfId="9"/>
  </cellStyles>
  <dxfs count="0"/>
  <tableStyles count="0" defaultTableStyle="TableStyleMedium9" defaultPivotStyle="PivotStyleLight16"/>
  <colors>
    <mruColors>
      <color rgb="FF0000FF"/>
      <color rgb="FF3333FF"/>
      <color rgb="FF0909A7"/>
      <color rgb="FF990099"/>
      <color rgb="FF9900CC"/>
      <color rgb="FF99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11"/>
          <c:y val="0.1060875377798222"/>
          <c:w val="0.34060602623782388"/>
          <c:h val="0.73391193512951824"/>
        </c:manualLayout>
      </c:layout>
      <c:radarChart>
        <c:radarStyle val="marker"/>
        <c:varyColors val="0"/>
        <c:ser>
          <c:idx val="0"/>
          <c:order val="0"/>
          <c:tx>
            <c:strRef>
              <c:f>'6-икт'!$C$7</c:f>
              <c:strCache>
                <c:ptCount val="1"/>
                <c:pt idx="0">
                  <c:v>Эталонное значение</c:v>
                </c:pt>
              </c:strCache>
            </c:strRef>
          </c:tx>
          <c:marker>
            <c:symbol val="none"/>
          </c:marker>
          <c:cat>
            <c:strRef>
              <c:f>'6-икт'!$B$8:$B$12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'6-икт'!$C$8:$C$12</c:f>
              <c:numCache>
                <c:formatCode>General</c:formatCode>
                <c:ptCount val="5"/>
                <c:pt idx="0">
                  <c:v>5</c:v>
                </c:pt>
                <c:pt idx="1">
                  <c:v>5</c:v>
                </c:pt>
                <c:pt idx="2">
                  <c:v>5</c:v>
                </c:pt>
                <c:pt idx="3">
                  <c:v>5</c:v>
                </c:pt>
                <c:pt idx="4">
                  <c:v>5</c:v>
                </c:pt>
              </c:numCache>
            </c:numRef>
          </c:val>
        </c:ser>
        <c:ser>
          <c:idx val="1"/>
          <c:order val="1"/>
          <c:tx>
            <c:strRef>
              <c:f>'6-икт'!$D$7</c:f>
              <c:strCache>
                <c:ptCount val="1"/>
                <c:pt idx="0">
                  <c:v>Фактическое значение</c:v>
                </c:pt>
              </c:strCache>
            </c:strRef>
          </c:tx>
          <c:marker>
            <c:symbol val="square"/>
            <c:size val="4"/>
          </c:marker>
          <c:dLbls>
            <c:dLbl>
              <c:idx val="0"/>
              <c:layout>
                <c:manualLayout>
                  <c:x val="3.7927015799073607E-2"/>
                  <c:y val="3.6513007759014185E-2"/>
                </c:manualLayout>
              </c:layout>
              <c:showLegendKey val="0"/>
              <c:showVal val="1"/>
              <c:showCatName val="0"/>
              <c:showSerName val="0"/>
              <c:showPercent val="0"/>
              <c:showBubbleSize val="0"/>
            </c:dLbl>
            <c:dLbl>
              <c:idx val="1"/>
              <c:layout>
                <c:manualLayout>
                  <c:x val="2.8242600226788608E-3"/>
                  <c:y val="4.2598509052183424E-2"/>
                </c:manualLayout>
              </c:layout>
              <c:showLegendKey val="0"/>
              <c:showVal val="1"/>
              <c:showCatName val="0"/>
              <c:showSerName val="0"/>
              <c:showPercent val="0"/>
              <c:showBubbleSize val="0"/>
            </c:dLbl>
            <c:dLbl>
              <c:idx val="2"/>
              <c:layout>
                <c:manualLayout>
                  <c:x val="-2.4172886868280088E-2"/>
                  <c:y val="-1.8256503879507103E-2"/>
                </c:manualLayout>
              </c:layout>
              <c:showLegendKey val="0"/>
              <c:showVal val="1"/>
              <c:showCatName val="0"/>
              <c:showSerName val="0"/>
              <c:showPercent val="0"/>
              <c:showBubbleSize val="0"/>
            </c:dLbl>
            <c:dLbl>
              <c:idx val="3"/>
              <c:layout>
                <c:manualLayout>
                  <c:x val="1.8607616847355724E-2"/>
                  <c:y val="1.5213513646257559E-2"/>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'6-икт'!$B$8:$B$12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'6-икт'!$D$8:$D$12</c:f>
              <c:numCache>
                <c:formatCode>General</c:formatCode>
                <c:ptCount val="5"/>
                <c:pt idx="0">
                  <c:v>4.43</c:v>
                </c:pt>
                <c:pt idx="1">
                  <c:v>4.5</c:v>
                </c:pt>
                <c:pt idx="2">
                  <c:v>4.75</c:v>
                </c:pt>
                <c:pt idx="3">
                  <c:v>4.04</c:v>
                </c:pt>
                <c:pt idx="4">
                  <c:v>4.75</c:v>
                </c:pt>
              </c:numCache>
            </c:numRef>
          </c:val>
        </c:ser>
        <c:dLbls>
          <c:showLegendKey val="0"/>
          <c:showVal val="0"/>
          <c:showCatName val="0"/>
          <c:showSerName val="0"/>
          <c:showPercent val="0"/>
          <c:showBubbleSize val="0"/>
        </c:dLbls>
        <c:axId val="119707904"/>
        <c:axId val="119721984"/>
      </c:radarChart>
      <c:catAx>
        <c:axId val="119707904"/>
        <c:scaling>
          <c:orientation val="minMax"/>
        </c:scaling>
        <c:delete val="0"/>
        <c:axPos val="b"/>
        <c:majorGridlines/>
        <c:numFmt formatCode="General" sourceLinked="1"/>
        <c:majorTickMark val="out"/>
        <c:minorTickMark val="none"/>
        <c:tickLblPos val="nextTo"/>
        <c:crossAx val="119721984"/>
        <c:crosses val="autoZero"/>
        <c:auto val="1"/>
        <c:lblAlgn val="ctr"/>
        <c:lblOffset val="100"/>
        <c:noMultiLvlLbl val="0"/>
      </c:catAx>
      <c:valAx>
        <c:axId val="119721984"/>
        <c:scaling>
          <c:orientation val="minMax"/>
          <c:max val="5"/>
          <c:min val="0"/>
        </c:scaling>
        <c:delete val="0"/>
        <c:axPos val="l"/>
        <c:majorGridlines/>
        <c:numFmt formatCode="General" sourceLinked="0"/>
        <c:majorTickMark val="cross"/>
        <c:minorTickMark val="none"/>
        <c:tickLblPos val="nextTo"/>
        <c:crossAx val="119707904"/>
        <c:crosses val="autoZero"/>
        <c:crossBetween val="between"/>
        <c:majorUnit val="1"/>
        <c:minorUnit val="1"/>
      </c:valAx>
    </c:plotArea>
    <c:legend>
      <c:legendPos val="r"/>
      <c:layout>
        <c:manualLayout>
          <c:xMode val="edge"/>
          <c:yMode val="edge"/>
          <c:x val="4.2992874109263834E-2"/>
          <c:y val="0.9164107611548501"/>
          <c:w val="0.90407580368943818"/>
          <c:h val="7.14994653446097E-2"/>
        </c:manualLayout>
      </c:layout>
      <c:overlay val="0"/>
    </c:legend>
    <c:plotVisOnly val="1"/>
    <c:dispBlanksAs val="gap"/>
    <c:showDLblsOverMax val="0"/>
  </c:chart>
  <c:printSettings>
    <c:headerFooter/>
    <c:pageMargins b="0.39370078740157488" l="0.7086614173228396" r="0.7086614173228396"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27472112418047"/>
          <c:y val="9.7590836289233901E-2"/>
          <c:w val="0.34060602623782388"/>
          <c:h val="0.73391193512951858"/>
        </c:manualLayout>
      </c:layout>
      <c:radarChart>
        <c:radarStyle val="marker"/>
        <c:varyColors val="0"/>
        <c:ser>
          <c:idx val="0"/>
          <c:order val="0"/>
          <c:tx>
            <c:strRef>
              <c:f>'1-дх (ИКТ)'!$C$7</c:f>
              <c:strCache>
                <c:ptCount val="1"/>
                <c:pt idx="0">
                  <c:v>Эталонное значение</c:v>
                </c:pt>
              </c:strCache>
            </c:strRef>
          </c:tx>
          <c:marker>
            <c:symbol val="none"/>
          </c:marker>
          <c:cat>
            <c:strRef>
              <c:f>'1-дх (ИКТ)'!$B$8:$B$12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'1-дх (ИКТ)'!$C$8:$C$12</c:f>
              <c:numCache>
                <c:formatCode>General</c:formatCode>
                <c:ptCount val="5"/>
                <c:pt idx="0">
                  <c:v>5</c:v>
                </c:pt>
                <c:pt idx="1">
                  <c:v>5</c:v>
                </c:pt>
                <c:pt idx="2">
                  <c:v>5</c:v>
                </c:pt>
                <c:pt idx="3">
                  <c:v>5</c:v>
                </c:pt>
                <c:pt idx="4">
                  <c:v>5</c:v>
                </c:pt>
              </c:numCache>
            </c:numRef>
          </c:val>
        </c:ser>
        <c:ser>
          <c:idx val="1"/>
          <c:order val="1"/>
          <c:tx>
            <c:strRef>
              <c:f>'1-дх (ИКТ)'!$D$7</c:f>
              <c:strCache>
                <c:ptCount val="1"/>
                <c:pt idx="0">
                  <c:v>Фактическое значение</c:v>
                </c:pt>
              </c:strCache>
            </c:strRef>
          </c:tx>
          <c:marker>
            <c:symbol val="square"/>
            <c:size val="4"/>
          </c:marker>
          <c:dLbls>
            <c:dLbl>
              <c:idx val="0"/>
              <c:layout>
                <c:manualLayout>
                  <c:x val="3.7927015799073621E-2"/>
                  <c:y val="3.6513007759014199E-2"/>
                </c:manualLayout>
              </c:layout>
              <c:showLegendKey val="0"/>
              <c:showVal val="1"/>
              <c:showCatName val="0"/>
              <c:showSerName val="0"/>
              <c:showPercent val="0"/>
              <c:showBubbleSize val="0"/>
            </c:dLbl>
            <c:dLbl>
              <c:idx val="1"/>
              <c:layout>
                <c:manualLayout>
                  <c:x val="2.8242600226788608E-3"/>
                  <c:y val="4.2598509052183424E-2"/>
                </c:manualLayout>
              </c:layout>
              <c:showLegendKey val="0"/>
              <c:showVal val="1"/>
              <c:showCatName val="0"/>
              <c:showSerName val="0"/>
              <c:showPercent val="0"/>
              <c:showBubbleSize val="0"/>
            </c:dLbl>
            <c:dLbl>
              <c:idx val="2"/>
              <c:layout>
                <c:manualLayout>
                  <c:x val="-2.4172886868280088E-2"/>
                  <c:y val="-1.8256503879507103E-2"/>
                </c:manualLayout>
              </c:layout>
              <c:showLegendKey val="0"/>
              <c:showVal val="1"/>
              <c:showCatName val="0"/>
              <c:showSerName val="0"/>
              <c:showPercent val="0"/>
              <c:showBubbleSize val="0"/>
            </c:dLbl>
            <c:dLbl>
              <c:idx val="3"/>
              <c:layout>
                <c:manualLayout>
                  <c:x val="1.8607616847355724E-2"/>
                  <c:y val="1.5213513646257566E-2"/>
                </c:manualLayout>
              </c:layout>
              <c:showLegendKey val="0"/>
              <c:showVal val="1"/>
              <c:showCatName val="0"/>
              <c:showSerName val="0"/>
              <c:showPercent val="0"/>
              <c:showBubbleSize val="0"/>
            </c:dLbl>
            <c:dLbl>
              <c:idx val="4"/>
              <c:layout>
                <c:manualLayout>
                  <c:x val="8.1395444681124224E-3"/>
                  <c:y val="3.955575840559860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'1-дх (ИКТ)'!$B$8:$B$12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'1-дх (ИКТ)'!$D$8:$D$12</c:f>
              <c:numCache>
                <c:formatCode>General</c:formatCode>
                <c:ptCount val="5"/>
                <c:pt idx="0">
                  <c:v>4.5</c:v>
                </c:pt>
                <c:pt idx="1">
                  <c:v>4.76</c:v>
                </c:pt>
                <c:pt idx="2">
                  <c:v>4.57</c:v>
                </c:pt>
                <c:pt idx="3">
                  <c:v>4.12</c:v>
                </c:pt>
                <c:pt idx="4">
                  <c:v>4.75</c:v>
                </c:pt>
              </c:numCache>
            </c:numRef>
          </c:val>
        </c:ser>
        <c:dLbls>
          <c:showLegendKey val="0"/>
          <c:showVal val="0"/>
          <c:showCatName val="0"/>
          <c:showSerName val="0"/>
          <c:showPercent val="0"/>
          <c:showBubbleSize val="0"/>
        </c:dLbls>
        <c:axId val="122524800"/>
        <c:axId val="122526336"/>
      </c:radarChart>
      <c:catAx>
        <c:axId val="122524800"/>
        <c:scaling>
          <c:orientation val="minMax"/>
        </c:scaling>
        <c:delete val="0"/>
        <c:axPos val="b"/>
        <c:majorGridlines/>
        <c:numFmt formatCode="General" sourceLinked="1"/>
        <c:majorTickMark val="out"/>
        <c:minorTickMark val="none"/>
        <c:tickLblPos val="nextTo"/>
        <c:crossAx val="122526336"/>
        <c:crosses val="autoZero"/>
        <c:auto val="1"/>
        <c:lblAlgn val="ctr"/>
        <c:lblOffset val="100"/>
        <c:noMultiLvlLbl val="0"/>
      </c:catAx>
      <c:valAx>
        <c:axId val="122526336"/>
        <c:scaling>
          <c:orientation val="minMax"/>
          <c:max val="5"/>
          <c:min val="0"/>
        </c:scaling>
        <c:delete val="0"/>
        <c:axPos val="l"/>
        <c:majorGridlines/>
        <c:numFmt formatCode="General" sourceLinked="0"/>
        <c:majorTickMark val="cross"/>
        <c:minorTickMark val="none"/>
        <c:tickLblPos val="nextTo"/>
        <c:crossAx val="122524800"/>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overlay val="0"/>
    </c:legend>
    <c:plotVisOnly val="1"/>
    <c:dispBlanksAs val="gap"/>
    <c:showDLblsOverMax val="0"/>
  </c:chart>
  <c:printSettings>
    <c:headerFooter/>
    <c:pageMargins b="0.39370078740157488" l="0.70866141732283983" r="0.70866141732283983"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belstat.gov.by/upload-belstat/upload-belstat-pdf/o-belstate/Otchet_dejal_Belstat_2018_.pdf"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s://ec.europa.eu/eurostat/cache/metadata/EN/employ_esqrs_ee.htm" TargetMode="External"/><Relationship Id="rId3" Type="http://schemas.openxmlformats.org/officeDocument/2006/relationships/hyperlink" Target="http://www.belstat.gov.by/upload-belstat/upload-belstat-pdf/o-belstate/Prikas_16.10.2017%20%E2%84%96%20157.pdf" TargetMode="External"/><Relationship Id="rId21" Type="http://schemas.openxmlformats.org/officeDocument/2006/relationships/printerSettings" Target="../printerSettings/printerSettings1.bin"/><Relationship Id="rId7" Type="http://schemas.openxmlformats.org/officeDocument/2006/relationships/hyperlink" Target="https://docs.google.com/forms/d/e/1FAIpQLScDCM7PjesN9s6fN8-F9QXMWY4dQpoyoFRtCHrGPB7lrnU0Gg/viewfor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hyperlink" Target="https://ec.europa.eu/eurostat/cache/metadata/EN/employ_esqrs_ee.htm"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www.belstat.gov.by/upload-belstat/upload-belstat-pdf/o-belstate/R%D0%9A_SMK_02_2019.pdf"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mailto:tsi@belstat.gov.by"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s://ec.europa.eu/eurostat/cache/metadata/EN/employ_esqrs_ee.htm" TargetMode="External"/><Relationship Id="rId4" Type="http://schemas.openxmlformats.org/officeDocument/2006/relationships/hyperlink" Target="http://www.belstat.gov.by/metodologiya/kratkiy-glossariy-statisticheskikh-terminov/"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abSelected="1" topLeftCell="A97" zoomScale="125" zoomScaleNormal="125" workbookViewId="0">
      <selection activeCell="E86" sqref="E86"/>
    </sheetView>
  </sheetViews>
  <sheetFormatPr defaultColWidth="9.140625" defaultRowHeight="15" outlineLevelCol="1" x14ac:dyDescent="0.25"/>
  <cols>
    <col min="1" max="1" width="9" style="25" customWidth="1"/>
    <col min="2" max="2" width="28.140625" style="23" customWidth="1"/>
    <col min="3" max="3" width="24.5703125" style="23" hidden="1" customWidth="1" outlineLevel="1"/>
    <col min="4" max="4" width="55.28515625" style="23" customWidth="1" collapsed="1"/>
    <col min="5" max="5" width="58.85546875" style="23" customWidth="1"/>
    <col min="6" max="6" width="9.140625" style="23"/>
    <col min="7" max="7" width="39.28515625" style="23" customWidth="1"/>
    <col min="8" max="16384" width="9.140625" style="23"/>
  </cols>
  <sheetData>
    <row r="2" spans="1:5" ht="15" customHeight="1" x14ac:dyDescent="0.25">
      <c r="A2" s="115" t="s">
        <v>272</v>
      </c>
      <c r="B2" s="116"/>
      <c r="C2" s="116"/>
      <c r="D2" s="116"/>
      <c r="E2" s="116"/>
    </row>
    <row r="3" spans="1:5" ht="15" customHeight="1" x14ac:dyDescent="0.25">
      <c r="A3" s="115" t="s">
        <v>144</v>
      </c>
      <c r="B3" s="116"/>
      <c r="C3" s="116"/>
      <c r="D3" s="116"/>
      <c r="E3" s="116"/>
    </row>
    <row r="4" spans="1:5" ht="15" customHeight="1" x14ac:dyDescent="0.25">
      <c r="A4" s="152" t="s">
        <v>374</v>
      </c>
      <c r="B4" s="153"/>
      <c r="C4" s="153"/>
      <c r="D4" s="153"/>
      <c r="E4" s="153"/>
    </row>
    <row r="5" spans="1:5" ht="15" customHeight="1" x14ac:dyDescent="0.25">
      <c r="A5" s="115" t="s">
        <v>335</v>
      </c>
      <c r="B5" s="116"/>
      <c r="C5" s="116"/>
      <c r="D5" s="116"/>
      <c r="E5" s="116"/>
    </row>
    <row r="6" spans="1:5" ht="15" customHeight="1" x14ac:dyDescent="0.25">
      <c r="A6" s="66"/>
      <c r="B6" s="24"/>
      <c r="C6" s="24"/>
      <c r="D6" s="24"/>
      <c r="E6" s="24"/>
    </row>
    <row r="7" spans="1:5" ht="15.75" thickBot="1" x14ac:dyDescent="0.3"/>
    <row r="8" spans="1:5" ht="15.75" thickBot="1" x14ac:dyDescent="0.3">
      <c r="A8" s="120" t="s">
        <v>239</v>
      </c>
      <c r="B8" s="121"/>
    </row>
    <row r="9" spans="1:5" x14ac:dyDescent="0.25">
      <c r="A9" s="118" t="s">
        <v>240</v>
      </c>
      <c r="B9" s="119"/>
    </row>
    <row r="10" spans="1:5" x14ac:dyDescent="0.25">
      <c r="A10" s="118" t="s">
        <v>303</v>
      </c>
      <c r="B10" s="119"/>
    </row>
    <row r="11" spans="1:5" x14ac:dyDescent="0.25">
      <c r="A11" s="118" t="s">
        <v>241</v>
      </c>
      <c r="B11" s="119"/>
    </row>
    <row r="12" spans="1:5" x14ac:dyDescent="0.25">
      <c r="A12" s="118" t="s">
        <v>242</v>
      </c>
      <c r="B12" s="119"/>
    </row>
    <row r="13" spans="1:5" x14ac:dyDescent="0.25">
      <c r="A13" s="118" t="s">
        <v>243</v>
      </c>
      <c r="B13" s="119"/>
    </row>
    <row r="14" spans="1:5" x14ac:dyDescent="0.25">
      <c r="A14" s="118" t="s">
        <v>245</v>
      </c>
      <c r="B14" s="119"/>
    </row>
    <row r="15" spans="1:5" x14ac:dyDescent="0.25">
      <c r="A15" s="118" t="s">
        <v>246</v>
      </c>
      <c r="B15" s="119"/>
    </row>
    <row r="16" spans="1:5" x14ac:dyDescent="0.25">
      <c r="A16" s="118" t="s">
        <v>247</v>
      </c>
      <c r="B16" s="119"/>
    </row>
    <row r="17" spans="1:5" x14ac:dyDescent="0.25">
      <c r="A17" s="118" t="s">
        <v>248</v>
      </c>
      <c r="B17" s="119"/>
    </row>
    <row r="18" spans="1:5" x14ac:dyDescent="0.25">
      <c r="A18" s="118" t="s">
        <v>249</v>
      </c>
      <c r="B18" s="119"/>
    </row>
    <row r="19" spans="1:5" x14ac:dyDescent="0.25">
      <c r="A19" s="118" t="s">
        <v>250</v>
      </c>
      <c r="B19" s="119"/>
    </row>
    <row r="20" spans="1:5" ht="15.75" thickBot="1" x14ac:dyDescent="0.3">
      <c r="A20" s="123" t="s">
        <v>251</v>
      </c>
      <c r="B20" s="124"/>
    </row>
    <row r="21" spans="1:5" x14ac:dyDescent="0.25">
      <c r="A21" s="26"/>
      <c r="B21" s="26"/>
    </row>
    <row r="22" spans="1:5" customFormat="1" x14ac:dyDescent="0.25">
      <c r="A22" s="137"/>
      <c r="B22" s="135" t="s">
        <v>145</v>
      </c>
      <c r="C22" s="65"/>
      <c r="D22" s="133" t="s">
        <v>364</v>
      </c>
      <c r="E22" s="134"/>
    </row>
    <row r="23" spans="1:5" ht="30" x14ac:dyDescent="0.25">
      <c r="A23" s="138"/>
      <c r="B23" s="136"/>
      <c r="C23" s="27"/>
      <c r="D23" s="55" t="s">
        <v>365</v>
      </c>
      <c r="E23" s="55" t="s">
        <v>366</v>
      </c>
    </row>
    <row r="24" spans="1:5" ht="21" customHeight="1" x14ac:dyDescent="0.25">
      <c r="A24" s="28">
        <v>1</v>
      </c>
      <c r="B24" s="29" t="s">
        <v>146</v>
      </c>
      <c r="C24" s="30" t="s">
        <v>0</v>
      </c>
      <c r="D24" s="29"/>
      <c r="E24" s="29"/>
    </row>
    <row r="25" spans="1:5" ht="22.5" customHeight="1" x14ac:dyDescent="0.25">
      <c r="A25" s="31" t="s">
        <v>1</v>
      </c>
      <c r="B25" s="32" t="s">
        <v>147</v>
      </c>
      <c r="C25" s="33" t="s">
        <v>2</v>
      </c>
      <c r="D25" s="75" t="s">
        <v>149</v>
      </c>
      <c r="E25" s="76"/>
    </row>
    <row r="26" spans="1:5" ht="28.5" customHeight="1" x14ac:dyDescent="0.25">
      <c r="A26" s="31" t="s">
        <v>3</v>
      </c>
      <c r="B26" s="32" t="s">
        <v>148</v>
      </c>
      <c r="C26" s="33" t="s">
        <v>4</v>
      </c>
      <c r="D26" s="34" t="s">
        <v>304</v>
      </c>
      <c r="E26" s="34" t="s">
        <v>305</v>
      </c>
    </row>
    <row r="27" spans="1:5" ht="23.25" customHeight="1" x14ac:dyDescent="0.25">
      <c r="A27" s="31" t="s">
        <v>5</v>
      </c>
      <c r="B27" s="32" t="s">
        <v>150</v>
      </c>
      <c r="C27" s="33" t="s">
        <v>6</v>
      </c>
      <c r="D27" s="34" t="s">
        <v>306</v>
      </c>
      <c r="E27" s="34" t="s">
        <v>307</v>
      </c>
    </row>
    <row r="28" spans="1:5" ht="19.5" customHeight="1" x14ac:dyDescent="0.25">
      <c r="A28" s="31" t="s">
        <v>7</v>
      </c>
      <c r="B28" s="32" t="s">
        <v>200</v>
      </c>
      <c r="C28" s="33" t="s">
        <v>8</v>
      </c>
      <c r="D28" s="34" t="s">
        <v>308</v>
      </c>
      <c r="E28" s="34" t="s">
        <v>309</v>
      </c>
    </row>
    <row r="29" spans="1:5" ht="23.25" customHeight="1" x14ac:dyDescent="0.25">
      <c r="A29" s="35" t="s">
        <v>9</v>
      </c>
      <c r="B29" s="32" t="s">
        <v>151</v>
      </c>
      <c r="C29" s="33" t="s">
        <v>10</v>
      </c>
      <c r="D29" s="75" t="s">
        <v>201</v>
      </c>
      <c r="E29" s="76"/>
    </row>
    <row r="30" spans="1:5" ht="18.75" customHeight="1" x14ac:dyDescent="0.25">
      <c r="A30" s="35" t="s">
        <v>11</v>
      </c>
      <c r="B30" s="32" t="s">
        <v>152</v>
      </c>
      <c r="C30" s="33" t="s">
        <v>12</v>
      </c>
      <c r="D30" s="36" t="s">
        <v>332</v>
      </c>
      <c r="E30" s="36" t="s">
        <v>310</v>
      </c>
    </row>
    <row r="31" spans="1:5" ht="20.25" customHeight="1" x14ac:dyDescent="0.25">
      <c r="A31" s="35" t="s">
        <v>13</v>
      </c>
      <c r="B31" s="32" t="s">
        <v>153</v>
      </c>
      <c r="C31" s="33" t="s">
        <v>14</v>
      </c>
      <c r="D31" s="69" t="s">
        <v>389</v>
      </c>
      <c r="E31" s="34" t="s">
        <v>311</v>
      </c>
    </row>
    <row r="32" spans="1:5" ht="21.75" customHeight="1" x14ac:dyDescent="0.25">
      <c r="A32" s="35" t="s">
        <v>15</v>
      </c>
      <c r="B32" s="32" t="s">
        <v>154</v>
      </c>
      <c r="C32" s="33" t="s">
        <v>16</v>
      </c>
      <c r="D32" s="73" t="s">
        <v>202</v>
      </c>
      <c r="E32" s="74"/>
    </row>
    <row r="33" spans="1:7" ht="40.5" customHeight="1" x14ac:dyDescent="0.25">
      <c r="A33" s="37">
        <v>2</v>
      </c>
      <c r="B33" s="29" t="s">
        <v>155</v>
      </c>
      <c r="C33" s="30" t="s">
        <v>17</v>
      </c>
      <c r="D33" s="100"/>
      <c r="E33" s="101"/>
    </row>
    <row r="34" spans="1:7" ht="51.75" customHeight="1" x14ac:dyDescent="0.25">
      <c r="A34" s="128" t="s">
        <v>18</v>
      </c>
      <c r="B34" s="125" t="s">
        <v>156</v>
      </c>
      <c r="C34" s="38" t="s">
        <v>19</v>
      </c>
      <c r="D34" s="113" t="s">
        <v>339</v>
      </c>
      <c r="E34" s="122"/>
    </row>
    <row r="35" spans="1:7" ht="409.5" customHeight="1" x14ac:dyDescent="0.25">
      <c r="A35" s="129"/>
      <c r="B35" s="126"/>
      <c r="C35" s="33" t="s">
        <v>14</v>
      </c>
      <c r="D35" s="131" t="s">
        <v>384</v>
      </c>
      <c r="E35" s="131" t="s">
        <v>367</v>
      </c>
    </row>
    <row r="36" spans="1:7" ht="36.75" customHeight="1" x14ac:dyDescent="0.25">
      <c r="A36" s="130"/>
      <c r="B36" s="127"/>
      <c r="C36" s="33"/>
      <c r="D36" s="132"/>
      <c r="E36" s="132"/>
    </row>
    <row r="37" spans="1:7" ht="82.5" customHeight="1" x14ac:dyDescent="0.25">
      <c r="A37" s="35" t="s">
        <v>20</v>
      </c>
      <c r="B37" s="32" t="s">
        <v>157</v>
      </c>
      <c r="C37" s="38" t="s">
        <v>21</v>
      </c>
      <c r="D37" s="110" t="s">
        <v>391</v>
      </c>
      <c r="E37" s="110"/>
    </row>
    <row r="38" spans="1:7" ht="52.5" customHeight="1" x14ac:dyDescent="0.25">
      <c r="A38" s="35" t="s">
        <v>22</v>
      </c>
      <c r="B38" s="32" t="s">
        <v>158</v>
      </c>
      <c r="C38" s="38" t="s">
        <v>23</v>
      </c>
      <c r="D38" s="111" t="s">
        <v>313</v>
      </c>
      <c r="E38" s="111"/>
    </row>
    <row r="39" spans="1:7" ht="83.25" customHeight="1" x14ac:dyDescent="0.25">
      <c r="A39" s="35" t="s">
        <v>24</v>
      </c>
      <c r="B39" s="32" t="s">
        <v>159</v>
      </c>
      <c r="C39" s="38" t="s">
        <v>25</v>
      </c>
      <c r="D39" s="151" t="s">
        <v>388</v>
      </c>
      <c r="E39" s="151"/>
    </row>
    <row r="40" spans="1:7" ht="25.5" customHeight="1" x14ac:dyDescent="0.25">
      <c r="A40" s="35" t="s">
        <v>26</v>
      </c>
      <c r="B40" s="32" t="s">
        <v>161</v>
      </c>
      <c r="C40" s="33"/>
      <c r="D40" s="34" t="s">
        <v>340</v>
      </c>
      <c r="E40" s="41" t="s">
        <v>348</v>
      </c>
    </row>
    <row r="41" spans="1:7" ht="329.25" customHeight="1" x14ac:dyDescent="0.25">
      <c r="A41" s="35" t="s">
        <v>338</v>
      </c>
      <c r="B41" s="32" t="s">
        <v>160</v>
      </c>
      <c r="C41" s="33" t="s">
        <v>14</v>
      </c>
      <c r="D41" s="64" t="s">
        <v>385</v>
      </c>
      <c r="E41" s="64" t="s">
        <v>368</v>
      </c>
      <c r="G41" s="52"/>
    </row>
    <row r="42" spans="1:7" ht="17.25" customHeight="1" x14ac:dyDescent="0.25">
      <c r="A42" s="35" t="s">
        <v>27</v>
      </c>
      <c r="B42" s="32" t="s">
        <v>162</v>
      </c>
      <c r="C42" s="33"/>
      <c r="D42" s="60" t="s">
        <v>360</v>
      </c>
      <c r="E42" s="57" t="s">
        <v>361</v>
      </c>
    </row>
    <row r="43" spans="1:7" ht="45.75" customHeight="1" x14ac:dyDescent="0.25">
      <c r="A43" s="35" t="s">
        <v>28</v>
      </c>
      <c r="B43" s="32" t="s">
        <v>163</v>
      </c>
      <c r="C43" s="33"/>
      <c r="D43" s="68" t="s">
        <v>387</v>
      </c>
      <c r="E43" s="70" t="s">
        <v>386</v>
      </c>
    </row>
    <row r="44" spans="1:7" ht="17.25" customHeight="1" x14ac:dyDescent="0.25">
      <c r="A44" s="35" t="s">
        <v>29</v>
      </c>
      <c r="B44" s="32" t="s">
        <v>277</v>
      </c>
      <c r="C44" s="33" t="s">
        <v>30</v>
      </c>
      <c r="D44" s="113" t="s">
        <v>323</v>
      </c>
      <c r="E44" s="113"/>
    </row>
    <row r="45" spans="1:7" ht="30" x14ac:dyDescent="0.25">
      <c r="A45" s="37">
        <v>3</v>
      </c>
      <c r="B45" s="29" t="s">
        <v>164</v>
      </c>
      <c r="C45" s="30" t="s">
        <v>31</v>
      </c>
      <c r="D45" s="117"/>
      <c r="E45" s="117"/>
    </row>
    <row r="46" spans="1:7" ht="18" customHeight="1" x14ac:dyDescent="0.25">
      <c r="A46" s="35" t="s">
        <v>32</v>
      </c>
      <c r="B46" s="32" t="s">
        <v>165</v>
      </c>
      <c r="C46" s="33" t="s">
        <v>33</v>
      </c>
      <c r="D46" s="75" t="s">
        <v>279</v>
      </c>
      <c r="E46" s="76"/>
    </row>
    <row r="47" spans="1:7" ht="54.75" customHeight="1" x14ac:dyDescent="0.25">
      <c r="A47" s="42" t="s">
        <v>223</v>
      </c>
      <c r="B47" s="42" t="s">
        <v>236</v>
      </c>
      <c r="C47" s="33"/>
      <c r="D47" s="34" t="s">
        <v>341</v>
      </c>
      <c r="E47" s="41" t="s">
        <v>342</v>
      </c>
    </row>
    <row r="48" spans="1:7" ht="36.75" customHeight="1" x14ac:dyDescent="0.25">
      <c r="A48" s="42" t="s">
        <v>222</v>
      </c>
      <c r="B48" s="42" t="s">
        <v>237</v>
      </c>
      <c r="C48" s="33"/>
      <c r="D48" s="113" t="s">
        <v>274</v>
      </c>
      <c r="E48" s="113"/>
    </row>
    <row r="49" spans="1:5" ht="117.75" customHeight="1" x14ac:dyDescent="0.25">
      <c r="A49" s="42" t="s">
        <v>224</v>
      </c>
      <c r="B49" s="42" t="s">
        <v>225</v>
      </c>
      <c r="C49" s="33"/>
      <c r="D49" s="113" t="s">
        <v>334</v>
      </c>
      <c r="E49" s="113"/>
    </row>
    <row r="50" spans="1:5" ht="12.75" customHeight="1" x14ac:dyDescent="0.25">
      <c r="A50" s="35" t="s">
        <v>34</v>
      </c>
      <c r="B50" s="32" t="s">
        <v>166</v>
      </c>
      <c r="C50" s="33" t="s">
        <v>35</v>
      </c>
      <c r="D50" s="114"/>
      <c r="E50" s="114"/>
    </row>
    <row r="51" spans="1:5" ht="40.5" customHeight="1" x14ac:dyDescent="0.25">
      <c r="A51" s="42" t="s">
        <v>252</v>
      </c>
      <c r="B51" s="42" t="s">
        <v>236</v>
      </c>
      <c r="C51" s="33"/>
      <c r="D51" s="39" t="s">
        <v>351</v>
      </c>
      <c r="E51" s="39" t="s">
        <v>347</v>
      </c>
    </row>
    <row r="52" spans="1:5" ht="36.75" customHeight="1" x14ac:dyDescent="0.25">
      <c r="A52" s="42" t="s">
        <v>253</v>
      </c>
      <c r="B52" s="42" t="s">
        <v>237</v>
      </c>
      <c r="C52" s="33"/>
      <c r="D52" s="71" t="s">
        <v>314</v>
      </c>
      <c r="E52" s="72"/>
    </row>
    <row r="53" spans="1:5" ht="29.25" customHeight="1" x14ac:dyDescent="0.25">
      <c r="A53" s="42" t="s">
        <v>254</v>
      </c>
      <c r="B53" s="42" t="s">
        <v>225</v>
      </c>
      <c r="C53" s="33"/>
      <c r="D53" s="113" t="s">
        <v>345</v>
      </c>
      <c r="E53" s="113"/>
    </row>
    <row r="54" spans="1:5" ht="15.75" customHeight="1" x14ac:dyDescent="0.25">
      <c r="A54" s="35" t="s">
        <v>36</v>
      </c>
      <c r="B54" s="32" t="s">
        <v>167</v>
      </c>
      <c r="C54" s="33" t="s">
        <v>37</v>
      </c>
      <c r="D54" s="110"/>
      <c r="E54" s="110"/>
    </row>
    <row r="55" spans="1:5" ht="79.5" customHeight="1" x14ac:dyDescent="0.25">
      <c r="A55" s="42" t="s">
        <v>269</v>
      </c>
      <c r="B55" s="42" t="s">
        <v>236</v>
      </c>
      <c r="C55" s="33"/>
      <c r="D55" s="34" t="s">
        <v>358</v>
      </c>
      <c r="E55" s="40" t="s">
        <v>357</v>
      </c>
    </row>
    <row r="56" spans="1:5" ht="36" customHeight="1" x14ac:dyDescent="0.25">
      <c r="A56" s="42" t="s">
        <v>270</v>
      </c>
      <c r="B56" s="42" t="s">
        <v>237</v>
      </c>
      <c r="C56" s="33"/>
      <c r="D56" s="111" t="s">
        <v>280</v>
      </c>
      <c r="E56" s="111"/>
    </row>
    <row r="57" spans="1:5" ht="41.25" customHeight="1" x14ac:dyDescent="0.25">
      <c r="A57" s="42" t="s">
        <v>271</v>
      </c>
      <c r="B57" s="42" t="s">
        <v>225</v>
      </c>
      <c r="C57" s="33"/>
      <c r="D57" s="112" t="s">
        <v>344</v>
      </c>
      <c r="E57" s="113"/>
    </row>
    <row r="58" spans="1:5" ht="14.25" customHeight="1" x14ac:dyDescent="0.25">
      <c r="A58" s="35" t="s">
        <v>38</v>
      </c>
      <c r="B58" s="32" t="s">
        <v>168</v>
      </c>
      <c r="C58" s="33" t="s">
        <v>39</v>
      </c>
      <c r="D58" s="73"/>
      <c r="E58" s="74"/>
    </row>
    <row r="59" spans="1:5" s="44" customFormat="1" ht="319.5" customHeight="1" x14ac:dyDescent="0.25">
      <c r="A59" s="42" t="s">
        <v>266</v>
      </c>
      <c r="B59" s="42" t="s">
        <v>236</v>
      </c>
      <c r="C59" s="33"/>
      <c r="D59" s="34" t="s">
        <v>390</v>
      </c>
      <c r="E59" s="61" t="s">
        <v>369</v>
      </c>
    </row>
    <row r="60" spans="1:5" ht="36.75" customHeight="1" x14ac:dyDescent="0.25">
      <c r="A60" s="42" t="s">
        <v>267</v>
      </c>
      <c r="B60" s="42" t="s">
        <v>237</v>
      </c>
      <c r="C60" s="33"/>
      <c r="D60" s="71" t="s">
        <v>321</v>
      </c>
      <c r="E60" s="72"/>
    </row>
    <row r="61" spans="1:5" ht="28.5" customHeight="1" x14ac:dyDescent="0.25">
      <c r="A61" s="42" t="s">
        <v>268</v>
      </c>
      <c r="B61" s="42" t="s">
        <v>225</v>
      </c>
      <c r="C61" s="33"/>
      <c r="D61" s="75" t="s">
        <v>315</v>
      </c>
      <c r="E61" s="76"/>
    </row>
    <row r="62" spans="1:5" s="44" customFormat="1" ht="47.45" customHeight="1" x14ac:dyDescent="0.25">
      <c r="A62" s="35" t="s">
        <v>40</v>
      </c>
      <c r="B62" s="32" t="s">
        <v>238</v>
      </c>
      <c r="C62" s="33" t="s">
        <v>41</v>
      </c>
      <c r="D62" s="75" t="s">
        <v>316</v>
      </c>
      <c r="E62" s="76"/>
    </row>
    <row r="63" spans="1:5" s="44" customFormat="1" ht="83.45" customHeight="1" x14ac:dyDescent="0.25">
      <c r="A63" s="35" t="s">
        <v>42</v>
      </c>
      <c r="B63" s="32" t="s">
        <v>169</v>
      </c>
      <c r="C63" s="33" t="s">
        <v>43</v>
      </c>
      <c r="D63" s="75" t="s">
        <v>317</v>
      </c>
      <c r="E63" s="76"/>
    </row>
    <row r="64" spans="1:5" x14ac:dyDescent="0.25">
      <c r="A64" s="37">
        <v>4</v>
      </c>
      <c r="B64" s="29" t="s">
        <v>170</v>
      </c>
      <c r="C64" s="30" t="s">
        <v>44</v>
      </c>
      <c r="D64" s="100"/>
      <c r="E64" s="101"/>
    </row>
    <row r="65" spans="1:5" ht="38.25" customHeight="1" x14ac:dyDescent="0.25">
      <c r="A65" s="35" t="s">
        <v>45</v>
      </c>
      <c r="B65" s="32" t="s">
        <v>171</v>
      </c>
      <c r="C65" s="33" t="s">
        <v>46</v>
      </c>
      <c r="D65" s="75" t="s">
        <v>318</v>
      </c>
      <c r="E65" s="76"/>
    </row>
    <row r="66" spans="1:5" ht="90.75" customHeight="1" x14ac:dyDescent="0.25">
      <c r="A66" s="42" t="s">
        <v>275</v>
      </c>
      <c r="B66" s="42" t="s">
        <v>276</v>
      </c>
      <c r="C66" s="33"/>
      <c r="D66" s="102" t="s">
        <v>363</v>
      </c>
      <c r="E66" s="103"/>
    </row>
    <row r="67" spans="1:5" ht="30" customHeight="1" x14ac:dyDescent="0.25">
      <c r="A67" s="35" t="s">
        <v>47</v>
      </c>
      <c r="B67" s="32" t="s">
        <v>172</v>
      </c>
      <c r="C67" s="67" t="s">
        <v>48</v>
      </c>
      <c r="D67" s="145" t="s">
        <v>375</v>
      </c>
      <c r="E67" s="146"/>
    </row>
    <row r="68" spans="1:5" x14ac:dyDescent="0.25">
      <c r="A68" s="37">
        <v>5</v>
      </c>
      <c r="B68" s="29" t="s">
        <v>244</v>
      </c>
      <c r="C68" s="30" t="s">
        <v>49</v>
      </c>
      <c r="D68" s="79"/>
      <c r="E68" s="80"/>
    </row>
    <row r="69" spans="1:5" ht="39.75" customHeight="1" x14ac:dyDescent="0.25">
      <c r="A69" s="35" t="s">
        <v>50</v>
      </c>
      <c r="B69" s="32" t="s">
        <v>173</v>
      </c>
      <c r="C69" s="33" t="s">
        <v>51</v>
      </c>
      <c r="D69" s="75" t="s">
        <v>278</v>
      </c>
      <c r="E69" s="76"/>
    </row>
    <row r="70" spans="1:5" ht="30.75" customHeight="1" x14ac:dyDescent="0.25">
      <c r="A70" s="35" t="s">
        <v>52</v>
      </c>
      <c r="B70" s="32" t="s">
        <v>174</v>
      </c>
      <c r="C70" s="33" t="s">
        <v>53</v>
      </c>
      <c r="D70" s="104" t="s">
        <v>273</v>
      </c>
      <c r="E70" s="105"/>
    </row>
    <row r="71" spans="1:5" x14ac:dyDescent="0.25">
      <c r="A71" s="35" t="s">
        <v>54</v>
      </c>
      <c r="B71" s="32" t="s">
        <v>175</v>
      </c>
      <c r="C71" s="33" t="s">
        <v>55</v>
      </c>
      <c r="D71" s="75" t="s">
        <v>281</v>
      </c>
      <c r="E71" s="76"/>
    </row>
    <row r="72" spans="1:5" x14ac:dyDescent="0.25">
      <c r="A72" s="42" t="s">
        <v>56</v>
      </c>
      <c r="B72" s="42" t="s">
        <v>176</v>
      </c>
      <c r="C72" s="33" t="s">
        <v>57</v>
      </c>
      <c r="D72" s="73" t="s">
        <v>346</v>
      </c>
      <c r="E72" s="74"/>
    </row>
    <row r="73" spans="1:5" x14ac:dyDescent="0.25">
      <c r="A73" s="37">
        <v>6</v>
      </c>
      <c r="B73" s="29" t="s">
        <v>177</v>
      </c>
      <c r="C73" s="30" t="s">
        <v>58</v>
      </c>
      <c r="D73" s="79"/>
      <c r="E73" s="80"/>
    </row>
    <row r="74" spans="1:5" ht="38.25" customHeight="1" x14ac:dyDescent="0.25">
      <c r="A74" s="35" t="s">
        <v>59</v>
      </c>
      <c r="B74" s="32" t="s">
        <v>178</v>
      </c>
      <c r="C74" s="33" t="s">
        <v>60</v>
      </c>
      <c r="D74" s="39" t="s">
        <v>322</v>
      </c>
      <c r="E74" s="63" t="s">
        <v>362</v>
      </c>
    </row>
    <row r="75" spans="1:5" ht="129.75" customHeight="1" x14ac:dyDescent="0.25">
      <c r="A75" s="35" t="s">
        <v>61</v>
      </c>
      <c r="B75" s="32" t="s">
        <v>179</v>
      </c>
      <c r="C75" s="33"/>
      <c r="D75" s="22" t="s">
        <v>289</v>
      </c>
      <c r="E75" s="61" t="s">
        <v>359</v>
      </c>
    </row>
    <row r="76" spans="1:5" ht="79.5" customHeight="1" x14ac:dyDescent="0.25">
      <c r="A76" s="42" t="s">
        <v>62</v>
      </c>
      <c r="B76" s="32" t="s">
        <v>180</v>
      </c>
      <c r="C76" s="33"/>
      <c r="D76" s="60" t="s">
        <v>289</v>
      </c>
      <c r="E76" s="61" t="s">
        <v>373</v>
      </c>
    </row>
    <row r="77" spans="1:5" s="44" customFormat="1" ht="27" customHeight="1" x14ac:dyDescent="0.25">
      <c r="A77" s="35" t="s">
        <v>63</v>
      </c>
      <c r="B77" s="32" t="s">
        <v>221</v>
      </c>
      <c r="C77" s="33" t="s">
        <v>64</v>
      </c>
      <c r="D77" s="71" t="s">
        <v>282</v>
      </c>
      <c r="E77" s="72"/>
    </row>
    <row r="78" spans="1:5" ht="17.25" customHeight="1" x14ac:dyDescent="0.25">
      <c r="A78" s="42" t="s">
        <v>65</v>
      </c>
      <c r="B78" s="42" t="s">
        <v>181</v>
      </c>
      <c r="C78" s="33" t="s">
        <v>66</v>
      </c>
      <c r="D78" s="106" t="s">
        <v>283</v>
      </c>
      <c r="E78" s="107"/>
    </row>
    <row r="79" spans="1:5" ht="15" customHeight="1" x14ac:dyDescent="0.25">
      <c r="A79" s="45" t="s">
        <v>67</v>
      </c>
      <c r="B79" s="45" t="s">
        <v>185</v>
      </c>
      <c r="C79" s="33" t="s">
        <v>68</v>
      </c>
      <c r="D79" s="71" t="s">
        <v>349</v>
      </c>
      <c r="E79" s="72"/>
    </row>
    <row r="80" spans="1:5" x14ac:dyDescent="0.25">
      <c r="A80" s="45" t="s">
        <v>69</v>
      </c>
      <c r="B80" s="45" t="s">
        <v>232</v>
      </c>
      <c r="C80" s="33" t="s">
        <v>70</v>
      </c>
      <c r="D80" s="75" t="s">
        <v>284</v>
      </c>
      <c r="E80" s="76"/>
    </row>
    <row r="81" spans="1:5" ht="15.75" customHeight="1" x14ac:dyDescent="0.25">
      <c r="A81" s="42" t="s">
        <v>71</v>
      </c>
      <c r="B81" s="42" t="s">
        <v>186</v>
      </c>
      <c r="C81" s="33" t="s">
        <v>72</v>
      </c>
      <c r="D81" s="75" t="s">
        <v>283</v>
      </c>
      <c r="E81" s="76"/>
    </row>
    <row r="82" spans="1:5" ht="27" customHeight="1" x14ac:dyDescent="0.25">
      <c r="A82" s="42" t="s">
        <v>73</v>
      </c>
      <c r="B82" s="42" t="s">
        <v>187</v>
      </c>
      <c r="C82" s="33" t="s">
        <v>74</v>
      </c>
      <c r="D82" s="108" t="s">
        <v>283</v>
      </c>
      <c r="E82" s="109"/>
    </row>
    <row r="83" spans="1:5" ht="24" x14ac:dyDescent="0.25">
      <c r="A83" s="45" t="s">
        <v>75</v>
      </c>
      <c r="B83" s="45" t="s">
        <v>226</v>
      </c>
      <c r="C83" s="33" t="s">
        <v>76</v>
      </c>
      <c r="D83" s="71" t="s">
        <v>285</v>
      </c>
      <c r="E83" s="72"/>
    </row>
    <row r="84" spans="1:5" ht="24" x14ac:dyDescent="0.25">
      <c r="A84" s="45" t="s">
        <v>77</v>
      </c>
      <c r="B84" s="45" t="s">
        <v>227</v>
      </c>
      <c r="C84" s="33" t="s">
        <v>78</v>
      </c>
      <c r="D84" s="75" t="s">
        <v>354</v>
      </c>
      <c r="E84" s="76"/>
    </row>
    <row r="85" spans="1:5" ht="65.25" customHeight="1" x14ac:dyDescent="0.25">
      <c r="A85" s="42" t="s">
        <v>79</v>
      </c>
      <c r="B85" s="42" t="s">
        <v>188</v>
      </c>
      <c r="C85" s="33"/>
      <c r="D85" s="59" t="s">
        <v>353</v>
      </c>
      <c r="E85" s="58" t="s">
        <v>352</v>
      </c>
    </row>
    <row r="86" spans="1:5" ht="27.75" customHeight="1" x14ac:dyDescent="0.25">
      <c r="A86" s="45" t="s">
        <v>80</v>
      </c>
      <c r="B86" s="45" t="s">
        <v>189</v>
      </c>
      <c r="C86" s="33"/>
      <c r="D86" s="59" t="s">
        <v>289</v>
      </c>
      <c r="E86" s="58" t="s">
        <v>370</v>
      </c>
    </row>
    <row r="87" spans="1:5" s="44" customFormat="1" ht="26.25" customHeight="1" x14ac:dyDescent="0.25">
      <c r="A87" s="42" t="s">
        <v>81</v>
      </c>
      <c r="B87" s="42" t="s">
        <v>233</v>
      </c>
      <c r="C87" s="33" t="s">
        <v>82</v>
      </c>
      <c r="D87" s="75" t="s">
        <v>286</v>
      </c>
      <c r="E87" s="76"/>
    </row>
    <row r="88" spans="1:5" s="44" customFormat="1" ht="16.5" customHeight="1" x14ac:dyDescent="0.25">
      <c r="A88" s="35" t="s">
        <v>83</v>
      </c>
      <c r="B88" s="32" t="s">
        <v>199</v>
      </c>
      <c r="C88" s="33"/>
      <c r="D88" s="54" t="s">
        <v>287</v>
      </c>
      <c r="E88" s="53" t="s">
        <v>289</v>
      </c>
    </row>
    <row r="89" spans="1:5" ht="30.75" customHeight="1" x14ac:dyDescent="0.25">
      <c r="A89" s="35" t="s">
        <v>84</v>
      </c>
      <c r="B89" s="32" t="s">
        <v>190</v>
      </c>
      <c r="C89" s="33" t="s">
        <v>85</v>
      </c>
      <c r="D89" s="147" t="s">
        <v>392</v>
      </c>
      <c r="E89" s="148"/>
    </row>
    <row r="90" spans="1:5" ht="21" customHeight="1" x14ac:dyDescent="0.25">
      <c r="A90" s="35" t="s">
        <v>86</v>
      </c>
      <c r="B90" s="32" t="s">
        <v>191</v>
      </c>
      <c r="C90" s="33" t="s">
        <v>87</v>
      </c>
      <c r="D90" s="71" t="s">
        <v>288</v>
      </c>
      <c r="E90" s="72"/>
    </row>
    <row r="91" spans="1:5" ht="24" x14ac:dyDescent="0.25">
      <c r="A91" s="42" t="s">
        <v>88</v>
      </c>
      <c r="B91" s="42" t="s">
        <v>192</v>
      </c>
      <c r="C91" s="33" t="s">
        <v>89</v>
      </c>
      <c r="D91" s="71" t="s">
        <v>289</v>
      </c>
      <c r="E91" s="72"/>
    </row>
    <row r="92" spans="1:5" ht="30" x14ac:dyDescent="0.25">
      <c r="A92" s="37">
        <v>7</v>
      </c>
      <c r="B92" s="29" t="s">
        <v>194</v>
      </c>
      <c r="C92" s="30" t="s">
        <v>90</v>
      </c>
      <c r="D92" s="79"/>
      <c r="E92" s="80"/>
    </row>
    <row r="93" spans="1:5" x14ac:dyDescent="0.25">
      <c r="A93" s="35" t="s">
        <v>91</v>
      </c>
      <c r="B93" s="32" t="s">
        <v>193</v>
      </c>
      <c r="C93" s="33" t="s">
        <v>92</v>
      </c>
      <c r="D93" s="75" t="s">
        <v>312</v>
      </c>
      <c r="E93" s="76"/>
    </row>
    <row r="94" spans="1:5" ht="68.25" customHeight="1" x14ac:dyDescent="0.25">
      <c r="A94" s="42" t="s">
        <v>93</v>
      </c>
      <c r="B94" s="42" t="s">
        <v>196</v>
      </c>
      <c r="C94" s="33" t="s">
        <v>94</v>
      </c>
      <c r="D94" s="71" t="s">
        <v>350</v>
      </c>
      <c r="E94" s="72"/>
    </row>
    <row r="95" spans="1:5" ht="67.5" customHeight="1" x14ac:dyDescent="0.25">
      <c r="A95" s="42" t="s">
        <v>95</v>
      </c>
      <c r="B95" s="42" t="s">
        <v>197</v>
      </c>
      <c r="C95" s="33" t="s">
        <v>96</v>
      </c>
      <c r="D95" s="71" t="s">
        <v>376</v>
      </c>
      <c r="E95" s="72"/>
    </row>
    <row r="96" spans="1:5" ht="130.5" customHeight="1" x14ac:dyDescent="0.25">
      <c r="A96" s="35" t="s">
        <v>97</v>
      </c>
      <c r="B96" s="32" t="s">
        <v>195</v>
      </c>
      <c r="C96" s="33" t="s">
        <v>98</v>
      </c>
      <c r="D96" s="75" t="s">
        <v>377</v>
      </c>
      <c r="E96" s="76"/>
    </row>
    <row r="97" spans="1:6" ht="24" x14ac:dyDescent="0.25">
      <c r="A97" s="42" t="s">
        <v>99</v>
      </c>
      <c r="B97" s="42" t="s">
        <v>198</v>
      </c>
      <c r="C97" s="33" t="s">
        <v>100</v>
      </c>
      <c r="D97" s="75" t="s">
        <v>291</v>
      </c>
      <c r="E97" s="76"/>
    </row>
    <row r="98" spans="1:6" ht="30" x14ac:dyDescent="0.25">
      <c r="A98" s="37">
        <v>8</v>
      </c>
      <c r="B98" s="29" t="s">
        <v>203</v>
      </c>
      <c r="C98" s="30" t="s">
        <v>101</v>
      </c>
      <c r="D98" s="79"/>
      <c r="E98" s="80"/>
    </row>
    <row r="99" spans="1:6" x14ac:dyDescent="0.25">
      <c r="A99" s="35" t="s">
        <v>102</v>
      </c>
      <c r="B99" s="32" t="s">
        <v>204</v>
      </c>
      <c r="C99" s="33" t="s">
        <v>103</v>
      </c>
      <c r="D99" s="73" t="s">
        <v>290</v>
      </c>
      <c r="E99" s="74"/>
    </row>
    <row r="100" spans="1:6" ht="24" x14ac:dyDescent="0.25">
      <c r="A100" s="42" t="s">
        <v>104</v>
      </c>
      <c r="B100" s="42" t="s">
        <v>205</v>
      </c>
      <c r="C100" s="33" t="s">
        <v>105</v>
      </c>
      <c r="D100" s="96" t="s">
        <v>292</v>
      </c>
      <c r="E100" s="97"/>
      <c r="F100" s="46"/>
    </row>
    <row r="101" spans="1:6" x14ac:dyDescent="0.25">
      <c r="A101" s="35" t="s">
        <v>106</v>
      </c>
      <c r="B101" s="32" t="s">
        <v>206</v>
      </c>
      <c r="C101" s="33" t="s">
        <v>107</v>
      </c>
      <c r="D101" s="73" t="s">
        <v>293</v>
      </c>
      <c r="E101" s="74"/>
    </row>
    <row r="102" spans="1:6" s="46" customFormat="1" ht="268.5" customHeight="1" x14ac:dyDescent="0.25">
      <c r="A102" s="42" t="s">
        <v>108</v>
      </c>
      <c r="B102" s="42" t="s">
        <v>343</v>
      </c>
      <c r="C102" s="33"/>
      <c r="D102" s="68" t="s">
        <v>379</v>
      </c>
      <c r="E102" s="43" t="s">
        <v>355</v>
      </c>
      <c r="F102" s="23"/>
    </row>
    <row r="103" spans="1:6" ht="27" customHeight="1" x14ac:dyDescent="0.25">
      <c r="A103" s="35" t="s">
        <v>109</v>
      </c>
      <c r="B103" s="32" t="s">
        <v>208</v>
      </c>
      <c r="C103" s="47" t="s">
        <v>110</v>
      </c>
      <c r="D103" s="75" t="s">
        <v>290</v>
      </c>
      <c r="E103" s="76"/>
      <c r="F103" s="48"/>
    </row>
    <row r="104" spans="1:6" ht="36" customHeight="1" x14ac:dyDescent="0.25">
      <c r="A104" s="35" t="s">
        <v>111</v>
      </c>
      <c r="B104" s="32" t="s">
        <v>209</v>
      </c>
      <c r="C104" s="33" t="s">
        <v>112</v>
      </c>
      <c r="D104" s="75" t="s">
        <v>290</v>
      </c>
      <c r="E104" s="76"/>
    </row>
    <row r="105" spans="1:6" ht="90.75" customHeight="1" x14ac:dyDescent="0.25">
      <c r="A105" s="35" t="s">
        <v>113</v>
      </c>
      <c r="B105" s="32" t="s">
        <v>207</v>
      </c>
      <c r="C105" s="33"/>
      <c r="D105" s="62" t="s">
        <v>371</v>
      </c>
      <c r="E105" s="61" t="s">
        <v>372</v>
      </c>
    </row>
    <row r="106" spans="1:6" x14ac:dyDescent="0.25">
      <c r="A106" s="35" t="s">
        <v>114</v>
      </c>
      <c r="B106" s="32" t="s">
        <v>210</v>
      </c>
      <c r="C106" s="33" t="s">
        <v>115</v>
      </c>
      <c r="D106" s="73" t="s">
        <v>290</v>
      </c>
      <c r="E106" s="74"/>
    </row>
    <row r="107" spans="1:6" x14ac:dyDescent="0.25">
      <c r="A107" s="37">
        <v>9</v>
      </c>
      <c r="B107" s="29" t="s">
        <v>211</v>
      </c>
      <c r="C107" s="30" t="s">
        <v>116</v>
      </c>
      <c r="D107" s="79"/>
      <c r="E107" s="80"/>
    </row>
    <row r="108" spans="1:6" ht="15" customHeight="1" x14ac:dyDescent="0.25">
      <c r="A108" s="35" t="s">
        <v>117</v>
      </c>
      <c r="B108" s="32" t="s">
        <v>212</v>
      </c>
      <c r="C108" s="33" t="s">
        <v>118</v>
      </c>
      <c r="D108" s="75" t="s">
        <v>319</v>
      </c>
      <c r="E108" s="76"/>
    </row>
    <row r="109" spans="1:6" x14ac:dyDescent="0.25">
      <c r="A109" s="35" t="s">
        <v>119</v>
      </c>
      <c r="B109" s="32" t="s">
        <v>213</v>
      </c>
      <c r="C109" s="33" t="s">
        <v>120</v>
      </c>
      <c r="D109" s="73" t="s">
        <v>294</v>
      </c>
      <c r="E109" s="74"/>
    </row>
    <row r="110" spans="1:6" ht="27.75" customHeight="1" x14ac:dyDescent="0.25">
      <c r="A110" s="42" t="s">
        <v>228</v>
      </c>
      <c r="B110" s="42" t="s">
        <v>230</v>
      </c>
      <c r="C110" s="33"/>
      <c r="D110" s="71" t="s">
        <v>320</v>
      </c>
      <c r="E110" s="95"/>
    </row>
    <row r="111" spans="1:6" ht="66" customHeight="1" x14ac:dyDescent="0.25">
      <c r="A111" s="42" t="s">
        <v>229</v>
      </c>
      <c r="B111" s="42" t="s">
        <v>231</v>
      </c>
      <c r="C111" s="33"/>
      <c r="D111" s="71" t="s">
        <v>378</v>
      </c>
      <c r="E111" s="72"/>
    </row>
    <row r="112" spans="1:6" x14ac:dyDescent="0.25">
      <c r="A112" s="35" t="s">
        <v>121</v>
      </c>
      <c r="B112" s="32" t="s">
        <v>214</v>
      </c>
      <c r="C112" s="33" t="s">
        <v>122</v>
      </c>
      <c r="D112" s="98"/>
      <c r="E112" s="99"/>
    </row>
    <row r="113" spans="1:6" ht="25.15" customHeight="1" x14ac:dyDescent="0.25">
      <c r="A113" s="42" t="s">
        <v>123</v>
      </c>
      <c r="B113" s="42" t="s">
        <v>235</v>
      </c>
      <c r="C113" s="33" t="s">
        <v>124</v>
      </c>
      <c r="D113" s="71" t="s">
        <v>337</v>
      </c>
      <c r="E113" s="72"/>
      <c r="F113" s="49"/>
    </row>
    <row r="114" spans="1:6" ht="18" customHeight="1" x14ac:dyDescent="0.25">
      <c r="A114" s="35" t="s">
        <v>125</v>
      </c>
      <c r="B114" s="32" t="s">
        <v>215</v>
      </c>
      <c r="C114" s="33" t="s">
        <v>126</v>
      </c>
      <c r="D114" s="73" t="s">
        <v>295</v>
      </c>
      <c r="E114" s="74"/>
    </row>
    <row r="115" spans="1:6" s="49" customFormat="1" ht="51.75" customHeight="1" x14ac:dyDescent="0.25">
      <c r="A115" s="35" t="s">
        <v>127</v>
      </c>
      <c r="B115" s="32" t="s">
        <v>216</v>
      </c>
      <c r="C115" s="33" t="s">
        <v>128</v>
      </c>
      <c r="D115" s="75" t="s">
        <v>380</v>
      </c>
      <c r="E115" s="76"/>
      <c r="F115" s="23"/>
    </row>
    <row r="116" spans="1:6" ht="40.5" customHeight="1" x14ac:dyDescent="0.25">
      <c r="A116" s="35" t="s">
        <v>129</v>
      </c>
      <c r="B116" s="32" t="s">
        <v>217</v>
      </c>
      <c r="C116" s="33" t="s">
        <v>130</v>
      </c>
      <c r="D116" s="149" t="s">
        <v>381</v>
      </c>
      <c r="E116" s="150"/>
    </row>
    <row r="117" spans="1:6" ht="42" customHeight="1" x14ac:dyDescent="0.25">
      <c r="A117" s="35" t="s">
        <v>131</v>
      </c>
      <c r="B117" s="32" t="s">
        <v>218</v>
      </c>
      <c r="C117" s="33" t="s">
        <v>132</v>
      </c>
      <c r="D117" s="149" t="s">
        <v>382</v>
      </c>
      <c r="E117" s="150"/>
      <c r="F117" s="44"/>
    </row>
    <row r="118" spans="1:6" x14ac:dyDescent="0.25">
      <c r="A118" s="42" t="s">
        <v>133</v>
      </c>
      <c r="B118" s="42" t="s">
        <v>219</v>
      </c>
      <c r="C118" s="33" t="s">
        <v>134</v>
      </c>
      <c r="D118" s="73" t="s">
        <v>296</v>
      </c>
      <c r="E118" s="74"/>
    </row>
    <row r="119" spans="1:6" s="44" customFormat="1" ht="30.75" customHeight="1" x14ac:dyDescent="0.25">
      <c r="A119" s="42" t="s">
        <v>135</v>
      </c>
      <c r="B119" s="42" t="s">
        <v>234</v>
      </c>
      <c r="C119" s="33" t="s">
        <v>136</v>
      </c>
      <c r="D119" s="71" t="s">
        <v>336</v>
      </c>
      <c r="E119" s="72"/>
      <c r="F119" s="50"/>
    </row>
    <row r="120" spans="1:6" x14ac:dyDescent="0.25">
      <c r="A120" s="37">
        <v>10</v>
      </c>
      <c r="B120" s="29" t="s">
        <v>299</v>
      </c>
      <c r="C120" s="30"/>
      <c r="D120" s="79"/>
      <c r="E120" s="80"/>
      <c r="F120" s="50"/>
    </row>
    <row r="121" spans="1:6" s="46" customFormat="1" ht="94.5" customHeight="1" x14ac:dyDescent="0.25">
      <c r="A121" s="35" t="s">
        <v>301</v>
      </c>
      <c r="B121" s="56" t="s">
        <v>300</v>
      </c>
      <c r="C121" s="33"/>
      <c r="D121" s="71" t="s">
        <v>383</v>
      </c>
      <c r="E121" s="72"/>
      <c r="F121" s="48"/>
    </row>
    <row r="122" spans="1:6" s="46" customFormat="1" ht="80.25" customHeight="1" x14ac:dyDescent="0.25">
      <c r="A122" s="35" t="s">
        <v>302</v>
      </c>
      <c r="B122" s="56" t="s">
        <v>298</v>
      </c>
      <c r="C122" s="33" t="s">
        <v>137</v>
      </c>
      <c r="D122" s="87" t="s">
        <v>356</v>
      </c>
      <c r="E122" s="88"/>
      <c r="F122" s="48"/>
    </row>
    <row r="123" spans="1:6" x14ac:dyDescent="0.25">
      <c r="A123" s="37">
        <v>11</v>
      </c>
      <c r="B123" s="29" t="s">
        <v>182</v>
      </c>
      <c r="C123" s="30" t="s">
        <v>138</v>
      </c>
      <c r="D123" s="79"/>
      <c r="E123" s="80"/>
    </row>
    <row r="124" spans="1:6" ht="54" customHeight="1" x14ac:dyDescent="0.25">
      <c r="A124" s="35" t="s">
        <v>139</v>
      </c>
      <c r="B124" s="32" t="s">
        <v>183</v>
      </c>
      <c r="C124" s="33" t="s">
        <v>140</v>
      </c>
      <c r="D124" s="77" t="s">
        <v>333</v>
      </c>
      <c r="E124" s="78"/>
    </row>
    <row r="125" spans="1:6" ht="29.25" customHeight="1" x14ac:dyDescent="0.25">
      <c r="A125" s="35" t="s">
        <v>141</v>
      </c>
      <c r="B125" s="32" t="s">
        <v>220</v>
      </c>
      <c r="C125" s="33" t="s">
        <v>142</v>
      </c>
      <c r="D125" s="75" t="s">
        <v>297</v>
      </c>
      <c r="E125" s="76"/>
    </row>
    <row r="126" spans="1:6" ht="55.5" customHeight="1" x14ac:dyDescent="0.25">
      <c r="A126" s="84">
        <v>12</v>
      </c>
      <c r="B126" s="81" t="s">
        <v>184</v>
      </c>
      <c r="C126" s="51" t="s">
        <v>143</v>
      </c>
      <c r="D126" s="89" t="s">
        <v>324</v>
      </c>
      <c r="E126" s="90"/>
    </row>
    <row r="127" spans="1:6" ht="14.25" customHeight="1" x14ac:dyDescent="0.25">
      <c r="A127" s="85"/>
      <c r="B127" s="82"/>
      <c r="C127" s="51"/>
      <c r="D127" s="91" t="s">
        <v>331</v>
      </c>
      <c r="E127" s="92"/>
    </row>
    <row r="128" spans="1:6" ht="14.25" customHeight="1" x14ac:dyDescent="0.25">
      <c r="A128" s="86"/>
      <c r="B128" s="83"/>
      <c r="C128" s="51"/>
      <c r="D128" s="93" t="s">
        <v>330</v>
      </c>
      <c r="E128" s="94"/>
    </row>
  </sheetData>
  <mergeCells count="107">
    <mergeCell ref="A18:B18"/>
    <mergeCell ref="A19:B19"/>
    <mergeCell ref="A20:B20"/>
    <mergeCell ref="D32:E32"/>
    <mergeCell ref="D33:E33"/>
    <mergeCell ref="B34:B36"/>
    <mergeCell ref="A34:A36"/>
    <mergeCell ref="E35:E36"/>
    <mergeCell ref="D35:D36"/>
    <mergeCell ref="D22:E22"/>
    <mergeCell ref="B22:B23"/>
    <mergeCell ref="A22:A23"/>
    <mergeCell ref="A2:E2"/>
    <mergeCell ref="A3:E3"/>
    <mergeCell ref="A4:E4"/>
    <mergeCell ref="A5:E5"/>
    <mergeCell ref="D44:E44"/>
    <mergeCell ref="D45:E45"/>
    <mergeCell ref="D46:E46"/>
    <mergeCell ref="D48:E48"/>
    <mergeCell ref="D39:E39"/>
    <mergeCell ref="A14:B14"/>
    <mergeCell ref="A15:B15"/>
    <mergeCell ref="A16:B16"/>
    <mergeCell ref="A17:B17"/>
    <mergeCell ref="A13:B13"/>
    <mergeCell ref="A8:B8"/>
    <mergeCell ref="A9:B9"/>
    <mergeCell ref="A10:B10"/>
    <mergeCell ref="A11:B11"/>
    <mergeCell ref="A12:B12"/>
    <mergeCell ref="D34:E34"/>
    <mergeCell ref="D37:E37"/>
    <mergeCell ref="D38:E38"/>
    <mergeCell ref="D25:E25"/>
    <mergeCell ref="D29:E29"/>
    <mergeCell ref="D54:E54"/>
    <mergeCell ref="D56:E56"/>
    <mergeCell ref="D57:E57"/>
    <mergeCell ref="D49:E49"/>
    <mergeCell ref="D50:E50"/>
    <mergeCell ref="D52:E52"/>
    <mergeCell ref="D53:E53"/>
    <mergeCell ref="D72:E72"/>
    <mergeCell ref="D73:E73"/>
    <mergeCell ref="D83:E83"/>
    <mergeCell ref="D84:E84"/>
    <mergeCell ref="D58:E58"/>
    <mergeCell ref="D60:E60"/>
    <mergeCell ref="D61:E61"/>
    <mergeCell ref="D62:E62"/>
    <mergeCell ref="D63:E63"/>
    <mergeCell ref="D64:E64"/>
    <mergeCell ref="D65:E65"/>
    <mergeCell ref="D66:E66"/>
    <mergeCell ref="D67:E67"/>
    <mergeCell ref="D68:E68"/>
    <mergeCell ref="D69:E69"/>
    <mergeCell ref="D70:E70"/>
    <mergeCell ref="D71:E71"/>
    <mergeCell ref="D77:E77"/>
    <mergeCell ref="D79:E79"/>
    <mergeCell ref="D80:E80"/>
    <mergeCell ref="D78:E78"/>
    <mergeCell ref="D81:E81"/>
    <mergeCell ref="D82:E82"/>
    <mergeCell ref="D92:E92"/>
    <mergeCell ref="D94:E94"/>
    <mergeCell ref="D93:E93"/>
    <mergeCell ref="D95:E95"/>
    <mergeCell ref="D96:E96"/>
    <mergeCell ref="D87:E87"/>
    <mergeCell ref="D89:E89"/>
    <mergeCell ref="D90:E90"/>
    <mergeCell ref="D91:E91"/>
    <mergeCell ref="D103:E103"/>
    <mergeCell ref="D104:E104"/>
    <mergeCell ref="D106:E106"/>
    <mergeCell ref="D97:E97"/>
    <mergeCell ref="D98:E98"/>
    <mergeCell ref="D99:E99"/>
    <mergeCell ref="D100:E100"/>
    <mergeCell ref="D101:E101"/>
    <mergeCell ref="D112:E112"/>
    <mergeCell ref="D113:E113"/>
    <mergeCell ref="D114:E114"/>
    <mergeCell ref="D115:E115"/>
    <mergeCell ref="D116:E116"/>
    <mergeCell ref="D107:E107"/>
    <mergeCell ref="D108:E108"/>
    <mergeCell ref="B126:B128"/>
    <mergeCell ref="A126:A128"/>
    <mergeCell ref="D122:E122"/>
    <mergeCell ref="D123:E123"/>
    <mergeCell ref="D124:E124"/>
    <mergeCell ref="D125:E125"/>
    <mergeCell ref="D126:E126"/>
    <mergeCell ref="D117:E117"/>
    <mergeCell ref="D118:E118"/>
    <mergeCell ref="D119:E119"/>
    <mergeCell ref="D121:E121"/>
    <mergeCell ref="D120:E120"/>
    <mergeCell ref="D127:E127"/>
    <mergeCell ref="D128:E128"/>
    <mergeCell ref="D109:E109"/>
    <mergeCell ref="D110:E110"/>
    <mergeCell ref="D111:E111"/>
  </mergeCells>
  <hyperlinks>
    <hyperlink ref="D124" r:id="rId1" display="http://www.belstat.gov.by/upload-belstat/upload-belstat-word/Prikas_93_27_06_2017.doc"/>
    <hyperlink ref="D116" r:id="rId2" display="http://www.belstat.gov.by/upload-belstat/upload-belstat-word/Metod_pologenija/Ststist_transporna%20_17_07_2018.doc"/>
    <hyperlink ref="D89" r:id="rId3" display="http://www.belstat.gov.by/upload-belstat/upload-belstat-pdf/o-belstate/Prikas_16.10.2017%20%E2%84%96%20157.pdf"/>
    <hyperlink ref="D39" r:id="rId4" display="http://www.belstat.gov.by/metodologiya/kratkiy-glossariy-statisticheskikh-terminov/_x000a_"/>
    <hyperlink ref="D30" r:id="rId5"/>
    <hyperlink ref="D117" r:id="rId6" display="http://www.belstat.gov.by/upload-belstat/upload-belstat-pdf/o-belstate/R%D0%9A_SMK_02_2019.pdf"/>
    <hyperlink ref="D70" r:id="rId7" display="https://docs.google.com/forms/d/e/1FAIpQLScDCM7PjesN9s6fN8-F9QXMWY4dQpoyoFRtCHrGPB7lrnU0Gg/viewform"/>
    <hyperlink ref="D67" r:id="rId8" display="http://www.belstat.gov.by/upload-belstat/upload-belstat-pdf/o-belstate/Otchet_dejal_Belstat_2018_.pdf"/>
    <hyperlink ref="A9" r:id="rId9" location="contact1550499996667" display="https://ec.europa.eu/eurostat/cache/metadata/EN/employ_esqrs_ee.htm - contact1550499996667"/>
    <hyperlink ref="A10" r:id="rId10" location="stat_pres1550499996667" display="https://ec.europa.eu/eurostat/cache/metadata/EN/employ_esqrs_ee.htm - stat_pres1550499996667"/>
    <hyperlink ref="A11" r:id="rId11" location="stat_process1550499996667" display="https://ec.europa.eu/eurostat/cache/metadata/EN/employ_esqrs_ee.htm - stat_process1550499996667"/>
    <hyperlink ref="A12" r:id="rId12" location="quality_mgmnt1550499996667" display="https://ec.europa.eu/eurostat/cache/metadata/EN/employ_esqrs_ee.htm - quality_mgmnt1550499996667"/>
    <hyperlink ref="A13" r:id="rId13" location="relevance1550499996667" display="https://ec.europa.eu/eurostat/cache/metadata/EN/employ_esqrs_ee.htm - relevance1550499996667"/>
    <hyperlink ref="A14" r:id="rId14" location="accuracy_reliability1550499996667" display="https://ec.europa.eu/eurostat/cache/metadata/EN/employ_esqrs_ee.htm - accuracy_reliability1550499996667"/>
    <hyperlink ref="A15" r:id="rId15" location="timeliness_punct1550499996667" display="https://ec.europa.eu/eurostat/cache/metadata/EN/employ_esqrs_ee.htm - timeliness_punct1550499996667"/>
    <hyperlink ref="A16" r:id="rId16" location="coher_compar1550499996667" display="https://ec.europa.eu/eurostat/cache/metadata/EN/employ_esqrs_ee.htm - coher_compar1550499996667"/>
    <hyperlink ref="A17" r:id="rId17" location="accessibility_clarity1550499996667" display="https://ec.europa.eu/eurostat/cache/metadata/EN/employ_esqrs_ee.htm - accessibility_clarity1550499996667"/>
    <hyperlink ref="A18" r:id="rId18" location="cost_burden1550499996667" display="https://ec.europa.eu/eurostat/cache/metadata/EN/employ_esqrs_ee.htm - cost_burden1550499996667"/>
    <hyperlink ref="A19" r:id="rId19" location="conf1550499996667" display="https://ec.europa.eu/eurostat/cache/metadata/EN/employ_esqrs_ee.htm - conf1550499996667"/>
    <hyperlink ref="A20" r:id="rId20" location="comment_dset1550499996667" display="https://ec.europa.eu/eurostat/cache/metadata/EN/employ_esqrs_ee.htm - comment_dset1550499996667"/>
    <hyperlink ref="D127:E127" location="'6-икт'!A1" display="форма государственного статистического наблюдения 6-икт"/>
    <hyperlink ref="D128:E128" location="'1-дх (ИКТ)'!A1" display="форма государственного статистического наблюдения  1-дх (ИКТ)"/>
    <hyperlink ref="A20:B20" location="'отчет по качеству'!B124" display="12. Комментарии"/>
    <hyperlink ref="A19:B19" location="'отчет по качеству'!B121" display="11. Конфиденциальность"/>
    <hyperlink ref="A18:B18" location="'отчет по качеству'!B118" display="10. Стоимость и нагрузка"/>
    <hyperlink ref="A16:B16" location="'отчет по качеству'!B96" display="8. Согласованность и сопоставимость"/>
    <hyperlink ref="A15:B15" location="'отчет по качеству'!B90" display="7. Своевременность и пунктуальность "/>
    <hyperlink ref="A14:B14" location="'отчет по качеству'!B71" display="6. Точность и надежность"/>
    <hyperlink ref="A17:B17" location="'отчет по качеству'!B105" display="9. Доступность и ясность "/>
    <hyperlink ref="A13:B13" location="'отчет по качеству'!B66" display="5. Актуальность"/>
    <hyperlink ref="A12:B12" location="'отчет по качеству'!B62" display="4. Менеджмент качества "/>
    <hyperlink ref="A11:B11" location="'отчет по качеству'!B43" display="3. Статистическая обработка "/>
    <hyperlink ref="A10:B10" location="'отчет по качеству'!B31" display="2. Статистическое представление"/>
    <hyperlink ref="A9:B9" location="'отчет по качеству'!B22" display="1. Контакты "/>
  </hyperlinks>
  <pageMargins left="0.31496062992125984" right="0.31496062992125984" top="0.35433070866141736" bottom="0.35433070866141736" header="0.11811023622047245" footer="0.11811023622047245"/>
  <pageSetup paperSize="9" scale="9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ColWidth="9.140625" defaultRowHeight="15.75" x14ac:dyDescent="0.25"/>
  <cols>
    <col min="1" max="1" width="1.7109375" style="19" customWidth="1"/>
    <col min="2" max="2" width="82.7109375" style="1" customWidth="1"/>
    <col min="3" max="3" width="19" style="19" customWidth="1"/>
    <col min="4" max="4" width="25.5703125" style="19" customWidth="1"/>
    <col min="5" max="5" width="1.85546875" style="19" customWidth="1"/>
    <col min="6" max="16384" width="9.140625" style="19"/>
  </cols>
  <sheetData>
    <row r="1" spans="1:77" ht="14.25" customHeight="1" x14ac:dyDescent="0.25">
      <c r="A1" s="20"/>
      <c r="D1" s="2" t="s">
        <v>265</v>
      </c>
      <c r="E1" s="2"/>
      <c r="F1" s="3"/>
    </row>
    <row r="2" spans="1:77" x14ac:dyDescent="0.25">
      <c r="A2" s="139" t="s">
        <v>256</v>
      </c>
      <c r="B2" s="140"/>
      <c r="C2" s="140"/>
      <c r="D2" s="140"/>
      <c r="E2" s="140"/>
      <c r="F2" s="4"/>
      <c r="G2" s="4"/>
      <c r="H2" s="4"/>
    </row>
    <row r="3" spans="1:77" s="5" customFormat="1" ht="15" customHeight="1" x14ac:dyDescent="0.25">
      <c r="A3" s="141" t="s">
        <v>326</v>
      </c>
      <c r="B3" s="142"/>
      <c r="C3" s="142"/>
      <c r="D3" s="142"/>
      <c r="E3" s="142"/>
    </row>
    <row r="4" spans="1:77" s="5" customFormat="1" ht="34.5" customHeight="1" x14ac:dyDescent="0.25">
      <c r="A4" s="141" t="s">
        <v>329</v>
      </c>
      <c r="B4" s="142"/>
      <c r="C4" s="142"/>
      <c r="D4" s="142"/>
      <c r="E4" s="142"/>
    </row>
    <row r="5" spans="1:77" x14ac:dyDescent="0.25">
      <c r="A5" s="139" t="s">
        <v>257</v>
      </c>
      <c r="B5" s="140"/>
      <c r="C5" s="140"/>
      <c r="D5" s="140"/>
      <c r="E5" s="140"/>
      <c r="F5" s="4"/>
      <c r="G5" s="4"/>
      <c r="H5" s="4"/>
    </row>
    <row r="6" spans="1:77" ht="4.9000000000000004" customHeight="1" x14ac:dyDescent="0.25"/>
    <row r="7" spans="1:77" s="6" customFormat="1" ht="17.25" customHeight="1" x14ac:dyDescent="0.25">
      <c r="B7" s="7"/>
      <c r="C7" s="8" t="s">
        <v>258</v>
      </c>
      <c r="D7" s="8" t="s">
        <v>259</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260</v>
      </c>
      <c r="C8" s="12">
        <v>5</v>
      </c>
      <c r="D8" s="17">
        <v>4.43</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261</v>
      </c>
      <c r="C9" s="16">
        <v>5</v>
      </c>
      <c r="D9" s="18">
        <v>4.5</v>
      </c>
    </row>
    <row r="10" spans="1:77" s="14" customFormat="1" ht="15" customHeight="1" x14ac:dyDescent="0.25">
      <c r="B10" s="15" t="s">
        <v>262</v>
      </c>
      <c r="C10" s="16">
        <v>5</v>
      </c>
      <c r="D10" s="18">
        <v>4.75</v>
      </c>
    </row>
    <row r="11" spans="1:77" s="14" customFormat="1" ht="15" customHeight="1" x14ac:dyDescent="0.25">
      <c r="B11" s="15" t="s">
        <v>263</v>
      </c>
      <c r="C11" s="16">
        <v>5</v>
      </c>
      <c r="D11" s="18">
        <v>4.04</v>
      </c>
    </row>
    <row r="12" spans="1:77" s="14" customFormat="1" ht="15" customHeight="1" x14ac:dyDescent="0.25">
      <c r="B12" s="15" t="s">
        <v>264</v>
      </c>
      <c r="C12" s="16">
        <v>5</v>
      </c>
      <c r="D12" s="18">
        <v>4.75</v>
      </c>
    </row>
    <row r="13" spans="1:77" s="14" customFormat="1" ht="24.75" customHeight="1" x14ac:dyDescent="0.25">
      <c r="B13" s="143" t="s">
        <v>325</v>
      </c>
      <c r="C13" s="144"/>
      <c r="D13" s="21">
        <f>ROUND((D8+D9+D10+D11+D12)/5,2)</f>
        <v>4.49</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ColWidth="9.140625" defaultRowHeight="15.75" x14ac:dyDescent="0.25"/>
  <cols>
    <col min="1" max="1" width="1.7109375" style="19" customWidth="1"/>
    <col min="2" max="2" width="82.7109375" style="1" customWidth="1"/>
    <col min="3" max="3" width="19" style="19" customWidth="1"/>
    <col min="4" max="4" width="25.5703125" style="19" customWidth="1"/>
    <col min="5" max="5" width="1.85546875" style="19" customWidth="1"/>
    <col min="6" max="16384" width="9.140625" style="19"/>
  </cols>
  <sheetData>
    <row r="1" spans="1:77" ht="14.25" customHeight="1" x14ac:dyDescent="0.25">
      <c r="A1" s="20"/>
      <c r="D1" s="2" t="s">
        <v>255</v>
      </c>
      <c r="E1" s="2"/>
      <c r="F1" s="3"/>
    </row>
    <row r="2" spans="1:77" x14ac:dyDescent="0.25">
      <c r="A2" s="139" t="s">
        <v>256</v>
      </c>
      <c r="B2" s="140"/>
      <c r="C2" s="140"/>
      <c r="D2" s="140"/>
      <c r="E2" s="140"/>
      <c r="F2" s="4"/>
      <c r="G2" s="4"/>
      <c r="H2" s="4"/>
    </row>
    <row r="3" spans="1:77" s="5" customFormat="1" ht="20.25" customHeight="1" x14ac:dyDescent="0.25">
      <c r="A3" s="141" t="s">
        <v>328</v>
      </c>
      <c r="B3" s="142"/>
      <c r="C3" s="142"/>
      <c r="D3" s="142"/>
      <c r="E3" s="142"/>
    </row>
    <row r="4" spans="1:77" s="5" customFormat="1" ht="18.75" customHeight="1" x14ac:dyDescent="0.25">
      <c r="A4" s="141" t="s">
        <v>327</v>
      </c>
      <c r="B4" s="142"/>
      <c r="C4" s="142"/>
      <c r="D4" s="142"/>
      <c r="E4" s="142"/>
    </row>
    <row r="5" spans="1:77" x14ac:dyDescent="0.25">
      <c r="A5" s="139" t="s">
        <v>257</v>
      </c>
      <c r="B5" s="140"/>
      <c r="C5" s="140"/>
      <c r="D5" s="140"/>
      <c r="E5" s="140"/>
      <c r="F5" s="4"/>
      <c r="G5" s="4"/>
      <c r="H5" s="4"/>
    </row>
    <row r="6" spans="1:77" ht="4.9000000000000004" customHeight="1" x14ac:dyDescent="0.25"/>
    <row r="7" spans="1:77" s="6" customFormat="1" ht="17.25" customHeight="1" x14ac:dyDescent="0.25">
      <c r="B7" s="7"/>
      <c r="C7" s="8" t="s">
        <v>258</v>
      </c>
      <c r="D7" s="8" t="s">
        <v>259</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260</v>
      </c>
      <c r="C8" s="12">
        <v>5</v>
      </c>
      <c r="D8" s="17">
        <v>4.5</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261</v>
      </c>
      <c r="C9" s="16">
        <v>5</v>
      </c>
      <c r="D9" s="18">
        <v>4.76</v>
      </c>
    </row>
    <row r="10" spans="1:77" s="14" customFormat="1" ht="15" customHeight="1" x14ac:dyDescent="0.25">
      <c r="B10" s="15" t="s">
        <v>262</v>
      </c>
      <c r="C10" s="16">
        <v>5</v>
      </c>
      <c r="D10" s="18">
        <v>4.57</v>
      </c>
    </row>
    <row r="11" spans="1:77" s="14" customFormat="1" ht="15" customHeight="1" x14ac:dyDescent="0.25">
      <c r="B11" s="15" t="s">
        <v>263</v>
      </c>
      <c r="C11" s="16">
        <v>5</v>
      </c>
      <c r="D11" s="18">
        <v>4.12</v>
      </c>
    </row>
    <row r="12" spans="1:77" s="14" customFormat="1" ht="15" customHeight="1" x14ac:dyDescent="0.25">
      <c r="B12" s="15" t="s">
        <v>264</v>
      </c>
      <c r="C12" s="16">
        <v>5</v>
      </c>
      <c r="D12" s="18">
        <v>4.75</v>
      </c>
    </row>
    <row r="13" spans="1:77" s="14" customFormat="1" ht="24.75" customHeight="1" x14ac:dyDescent="0.25">
      <c r="B13" s="143" t="s">
        <v>325</v>
      </c>
      <c r="C13" s="144"/>
      <c r="D13" s="21">
        <f>ROUND((D8+D9+D10+D11+D12)/5,2)</f>
        <v>4.54</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отчет по качеству</vt:lpstr>
      <vt:lpstr>6-икт</vt:lpstr>
      <vt:lpstr>1-дх (ИКТ)</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Tatyana.Macelya</cp:lastModifiedBy>
  <cp:lastPrinted>2022-02-15T09:10:26Z</cp:lastPrinted>
  <dcterms:created xsi:type="dcterms:W3CDTF">2016-07-21T15:32:48Z</dcterms:created>
  <dcterms:modified xsi:type="dcterms:W3CDTF">2022-03-09T12:30:05Z</dcterms:modified>
</cp:coreProperties>
</file>