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GDP_by sources of incomes" sheetId="1" r:id="rId1"/>
  </sheets>
  <calcPr calcId="144525"/>
</workbook>
</file>

<file path=xl/calcChain.xml><?xml version="1.0" encoding="utf-8"?>
<calcChain xmlns="http://schemas.openxmlformats.org/spreadsheetml/2006/main">
  <c r="L5" i="1" l="1"/>
  <c r="K5" i="1"/>
</calcChain>
</file>

<file path=xl/sharedStrings.xml><?xml version="1.0" encoding="utf-8"?>
<sst xmlns="http://schemas.openxmlformats.org/spreadsheetml/2006/main" count="44" uniqueCount="44">
  <si>
    <t>Gross domestic product by sources of incomes *</t>
  </si>
  <si>
    <t>(at current prices; BYR billion, from 2016 – BYN million)</t>
  </si>
  <si>
    <t>* Data are shown at current prices; data from 2016 are provided in terms of the new denomination effective from 1 July 2016 (1 BYN = 10 000 BYR).</t>
  </si>
  <si>
    <t>Gross domestic product</t>
  </si>
  <si>
    <t>of which:</t>
  </si>
  <si>
    <t>compensation of employees</t>
  </si>
  <si>
    <t>net taxes on production and imports</t>
  </si>
  <si>
    <t>142 091,3</t>
  </si>
  <si>
    <t>170 465,8</t>
  </si>
  <si>
    <t>307 245,0</t>
  </si>
  <si>
    <t>547 616,7</t>
  </si>
  <si>
    <t>670 688,5</t>
  </si>
  <si>
    <t>805 792,7</t>
  </si>
  <si>
    <t>899 098,1</t>
  </si>
  <si>
    <t>94 949,0</t>
  </si>
  <si>
    <t>105 748,2</t>
  </si>
  <si>
    <t>65 588,3</t>
  </si>
  <si>
    <t>81 542,7</t>
  </si>
  <si>
    <t>125 436,6</t>
  </si>
  <si>
    <t>237 726,0</t>
  </si>
  <si>
    <t>339 059,9</t>
  </si>
  <si>
    <t>397 817,4</t>
  </si>
  <si>
    <t>429 285,0</t>
  </si>
  <si>
    <t>44 844,4</t>
  </si>
  <si>
    <t>49 666,9</t>
  </si>
  <si>
    <t>22 142,2</t>
  </si>
  <si>
    <t>23 968,1</t>
  </si>
  <si>
    <t>39 233,6</t>
  </si>
  <si>
    <t>74 946,3</t>
  </si>
  <si>
    <t>90 549,6</t>
  </si>
  <si>
    <t>109 431,5</t>
  </si>
  <si>
    <t>129 163,4</t>
  </si>
  <si>
    <t>14 268,3</t>
  </si>
  <si>
    <t>15 608,9</t>
  </si>
  <si>
    <t>54 360,8</t>
  </si>
  <si>
    <t>64 955,0</t>
  </si>
  <si>
    <t>142 574,8</t>
  </si>
  <si>
    <t>234 944,4</t>
  </si>
  <si>
    <t>241 079,0</t>
  </si>
  <si>
    <t>298 543,8</t>
  </si>
  <si>
    <t>340 649,7</t>
  </si>
  <si>
    <t>35 836,3</t>
  </si>
  <si>
    <t>40 472,4</t>
  </si>
  <si>
    <t>gross operating surplus and gross mixed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</si>
</sst>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0" fillId="0" borderId="0" xfId="0" applyFont="1"/>
    <xf numFmtId="0" fontId="2" fillId="0" borderId="2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164" fontId="2" fillId="0" borderId="3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7" xfId="0" applyFont="1" applyBorder="1"/>
    <xf numFmtId="0" fontId="2" fillId="0" borderId="2" xfId="0" applyFont="1" applyBorder="1" applyAlignment="1">
      <alignment horizontal="left" indent="4"/>
    </xf>
    <xf numFmtId="0" fontId="2" fillId="2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164" fontId="2" fillId="0" borderId="2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sqref="A1:L1"/>
    </sheetView>
  </sheetViews>
  <sheetFormatPr defaultRowHeight="15" x14ac:dyDescent="0.25"/>
  <cols>
    <col min="1" max="1" width="25.7109375" customWidth="1"/>
    <col min="2" max="12" width="10.7109375" customWidth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5.75" thickBot="1" x14ac:dyDescent="0.3">
      <c r="A3" s="1"/>
    </row>
    <row r="4" spans="1:12" s="3" customFormat="1" ht="18" customHeight="1" thickBot="1" x14ac:dyDescent="0.3">
      <c r="A4" s="10"/>
      <c r="B4" s="11">
        <v>2009</v>
      </c>
      <c r="C4" s="11">
        <v>2010</v>
      </c>
      <c r="D4" s="11">
        <v>2011</v>
      </c>
      <c r="E4" s="11">
        <v>2012</v>
      </c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  <c r="K4" s="11">
        <v>2018</v>
      </c>
      <c r="L4" s="11">
        <v>2019</v>
      </c>
    </row>
    <row r="5" spans="1:12" s="3" customFormat="1" ht="18" customHeight="1" x14ac:dyDescent="0.25">
      <c r="A5" s="8" t="s">
        <v>3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>
        <f>K7+K8+K9</f>
        <v>122319.7</v>
      </c>
      <c r="L5" s="6">
        <f>L7+L8+L9</f>
        <v>134732.09999999998</v>
      </c>
    </row>
    <row r="6" spans="1:12" s="3" customFormat="1" ht="18" customHeight="1" x14ac:dyDescent="0.25">
      <c r="A6" s="9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3" customFormat="1" ht="30" customHeight="1" x14ac:dyDescent="0.25">
      <c r="A7" s="4" t="s">
        <v>5</v>
      </c>
      <c r="B7" s="6" t="s">
        <v>16</v>
      </c>
      <c r="C7" s="6" t="s">
        <v>17</v>
      </c>
      <c r="D7" s="6" t="s">
        <v>18</v>
      </c>
      <c r="E7" s="6" t="s">
        <v>19</v>
      </c>
      <c r="F7" s="6" t="s">
        <v>20</v>
      </c>
      <c r="G7" s="6" t="s">
        <v>21</v>
      </c>
      <c r="H7" s="6" t="s">
        <v>22</v>
      </c>
      <c r="I7" s="6" t="s">
        <v>23</v>
      </c>
      <c r="J7" s="6" t="s">
        <v>24</v>
      </c>
      <c r="K7" s="6">
        <v>58166.2</v>
      </c>
      <c r="L7" s="6">
        <v>65657.5</v>
      </c>
    </row>
    <row r="8" spans="1:12" s="3" customFormat="1" ht="30" customHeight="1" x14ac:dyDescent="0.25">
      <c r="A8" s="4" t="s">
        <v>6</v>
      </c>
      <c r="B8" s="13" t="s">
        <v>25</v>
      </c>
      <c r="C8" s="13" t="s">
        <v>26</v>
      </c>
      <c r="D8" s="13" t="s">
        <v>27</v>
      </c>
      <c r="E8" s="13" t="s">
        <v>28</v>
      </c>
      <c r="F8" s="13" t="s">
        <v>29</v>
      </c>
      <c r="G8" s="13" t="s">
        <v>30</v>
      </c>
      <c r="H8" s="13" t="s">
        <v>31</v>
      </c>
      <c r="I8" s="13" t="s">
        <v>32</v>
      </c>
      <c r="J8" s="13" t="s">
        <v>33</v>
      </c>
      <c r="K8" s="13">
        <v>19506</v>
      </c>
      <c r="L8" s="13">
        <v>19181.400000000001</v>
      </c>
    </row>
    <row r="9" spans="1:12" s="3" customFormat="1" ht="30" customHeight="1" thickBot="1" x14ac:dyDescent="0.3">
      <c r="A9" s="5" t="s">
        <v>43</v>
      </c>
      <c r="B9" s="7" t="s">
        <v>34</v>
      </c>
      <c r="C9" s="7" t="s">
        <v>35</v>
      </c>
      <c r="D9" s="7" t="s">
        <v>36</v>
      </c>
      <c r="E9" s="7" t="s">
        <v>37</v>
      </c>
      <c r="F9" s="7" t="s">
        <v>38</v>
      </c>
      <c r="G9" s="7" t="s">
        <v>39</v>
      </c>
      <c r="H9" s="7" t="s">
        <v>40</v>
      </c>
      <c r="I9" s="7" t="s">
        <v>41</v>
      </c>
      <c r="J9" s="7" t="s">
        <v>42</v>
      </c>
      <c r="K9" s="7">
        <v>44647.5</v>
      </c>
      <c r="L9" s="7">
        <v>49893.2</v>
      </c>
    </row>
    <row r="10" spans="1:12" ht="15.75" thickTop="1" x14ac:dyDescent="0.25">
      <c r="A10" s="2"/>
    </row>
    <row r="11" spans="1:12" x14ac:dyDescent="0.25">
      <c r="A11" s="12" t="s">
        <v>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</sheetData>
  <mergeCells count="2">
    <mergeCell ref="A1:L1"/>
    <mergeCell ref="A2:L2"/>
  </mergeCells>
  <pageMargins left="0" right="0" top="0" bottom="0" header="0.31496062992125984" footer="0.31496062992125984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GDP_by sources of incomes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2021-01-04T10:36:55Z</dcterms:modified>
</cp:coreProperties>
</file>