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25" yWindow="-60" windowWidth="15090" windowHeight="12510" activeTab="1"/>
  </bookViews>
  <sheets>
    <sheet name="Методологические пояснения" sheetId="10" r:id="rId1"/>
    <sheet name="СА для земель лесного фонда" sheetId="12" r:id="rId2"/>
    <sheet name="СА для ресурсов древесины" sheetId="11" r:id="rId3"/>
    <sheet name="Основные показатели" sheetId="14" r:id="rId4"/>
  </sheets>
  <definedNames>
    <definedName name="_xlnm.Print_Area" localSheetId="0">'Методологические пояснения'!$A$1:$A$14</definedName>
    <definedName name="_xlnm.Print_Area" localSheetId="3">'Основные показатели'!$A$1:$I$13</definedName>
    <definedName name="_xlnm.Print_Area" localSheetId="1">'СА для земель лесного фонда'!$A$1:$H$15</definedName>
    <definedName name="_xlnm.Print_Area" localSheetId="2">'СА для ресурсов древесины'!$A$1:$H$16</definedName>
  </definedNames>
  <calcPr calcId="144525"/>
</workbook>
</file>

<file path=xl/calcChain.xml><?xml version="1.0" encoding="utf-8"?>
<calcChain xmlns="http://schemas.openxmlformats.org/spreadsheetml/2006/main">
  <c r="G18" i="12" l="1"/>
  <c r="H18" i="12" l="1"/>
  <c r="C18" i="12" l="1"/>
  <c r="D18" i="12"/>
  <c r="E18" i="12"/>
  <c r="F18" i="12"/>
</calcChain>
</file>

<file path=xl/sharedStrings.xml><?xml version="1.0" encoding="utf-8"?>
<sst xmlns="http://schemas.openxmlformats.org/spreadsheetml/2006/main" count="79" uniqueCount="66">
  <si>
    <t>(тысяч кубических метров)</t>
  </si>
  <si>
    <t>Поступление земель</t>
  </si>
  <si>
    <t>в том числе за счет:</t>
  </si>
  <si>
    <t>искусственного расширения площади</t>
  </si>
  <si>
    <t>естественного расширения площади</t>
  </si>
  <si>
    <t>Выбытие земель</t>
  </si>
  <si>
    <t>искусственного сокращения площади</t>
  </si>
  <si>
    <t>естественного сокращения площади</t>
  </si>
  <si>
    <t>Площадь земель на начало года</t>
  </si>
  <si>
    <t>Площадь земель на конец года</t>
  </si>
  <si>
    <t>Поступление древесины</t>
  </si>
  <si>
    <t>естественного прироста</t>
  </si>
  <si>
    <t>переклассификации</t>
  </si>
  <si>
    <t>Выбытие древесины</t>
  </si>
  <si>
    <t>вывоза</t>
  </si>
  <si>
    <t>порубочных остатков</t>
  </si>
  <si>
    <t>Запасы ресурсов древесины на начало года</t>
  </si>
  <si>
    <t>Запасы ресурсов древесины на конец года</t>
  </si>
  <si>
    <t>Методологические пояснения</t>
  </si>
  <si>
    <t>Изменения запасов в счете активов для земель лесного фонда в физическом выражении происходят за счет поступления либо выбытия земель из состава лесного фонда, в том числе с учетом перераспределения земель внутри лесного фонда.</t>
  </si>
  <si>
    <r>
      <rPr>
        <b/>
        <sz val="11"/>
        <color theme="1"/>
        <rFont val="Times New Roman"/>
        <family val="1"/>
        <charset val="204"/>
      </rPr>
      <t xml:space="preserve">1. Счет активов для земель лесного фонда в физическом выражении </t>
    </r>
    <r>
      <rPr>
        <sz val="11"/>
        <color theme="1"/>
        <rFont val="Times New Roman"/>
        <family val="1"/>
        <charset val="204"/>
      </rPr>
      <t>отражает площадь земель лесного фонда на начало и конец отчетного года, а также ее изменение в течение года за счет природных и антропогенных факторов и позволяет оценить влияние экономической деятельности на истощение либо восполнение имеющихся природных активов.</t>
    </r>
  </si>
  <si>
    <t>Изменения запасов в счете активов для ресурсов древесины в физическом выражении происходят за счет поступления либо выбытия древесины из запасов, в том числе с учетом изменений в принадлежности ресурсов древесины к тому либо иному виду лесов.</t>
  </si>
  <si>
    <r>
      <rPr>
        <b/>
        <sz val="11"/>
        <color theme="1"/>
        <rFont val="Times New Roman"/>
        <family val="1"/>
        <charset val="204"/>
      </rPr>
      <t>2. Счет активов для ресурсов древесины в физическом выражении</t>
    </r>
    <r>
      <rPr>
        <sz val="11"/>
        <color theme="1"/>
        <rFont val="Times New Roman"/>
        <family val="1"/>
        <charset val="204"/>
      </rPr>
      <t xml:space="preserve"> отражает запасы ресурсов древесины лесных насаждений на начало и конец отчетного года, а также их изменение в течение года под влиянием природных и антропогенных факторов и позволяет оценить эффективность ведения лесного хозяйства и пользования ресурсами древесины в стране.</t>
    </r>
  </si>
  <si>
    <t>(гектаров)</t>
  </si>
  <si>
    <t xml:space="preserve">Основные показатели счета активов для земель лесного фонда 
</t>
  </si>
  <si>
    <t xml:space="preserve">в физическом выражении </t>
  </si>
  <si>
    <t xml:space="preserve">Основные показатели счета активов для ресурсов древесины
</t>
  </si>
  <si>
    <t>в физическом выражении</t>
  </si>
  <si>
    <t>Основные показатели, характеризующие лесные ресурсы и их использование</t>
  </si>
  <si>
    <t>Единица измерения</t>
  </si>
  <si>
    <t>процентов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</si>
  <si>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на 1 гектар</t>
    </r>
  </si>
  <si>
    <t>Средний запас лесных насаждений (ЦУР 15.2.1.2)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</si>
  <si>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</t>
    </r>
  </si>
  <si>
    <t>Объем заготовки древесины к запасам ресурсов древесины</t>
  </si>
  <si>
    <r>
      <t>тыс. рублей на м</t>
    </r>
    <r>
      <rPr>
        <vertAlign val="superscript"/>
        <sz val="12"/>
        <color theme="1"/>
        <rFont val="Times New Roman"/>
        <family val="1"/>
        <charset val="204"/>
      </rPr>
      <t>3</t>
    </r>
  </si>
  <si>
    <t>Эффективность заготовки древесины (ВДС в ценах 2018 г.)*</t>
  </si>
  <si>
    <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на тыс. рублей</t>
    </r>
  </si>
  <si>
    <t>Интенсивность использования лесных ресурсов (ВДС в ценах 2018 г.)</t>
  </si>
  <si>
    <t>* Эффективность заготовки древесины рассчитывается как отношение экономического результата (валовой добавленной стоимости) к объему лесных ресурсов, вовлеченных в экономическую деятельность (объем заготовки древесины).</t>
  </si>
  <si>
    <t>гектаров</t>
  </si>
  <si>
    <t>Счета лесных ресурсов в физическом выражении представлены следующими счетами:</t>
  </si>
  <si>
    <t>9 620 924</t>
  </si>
  <si>
    <t>9 690 040</t>
  </si>
  <si>
    <t>9 706 908</t>
  </si>
  <si>
    <t>9 719 632</t>
  </si>
  <si>
    <t>1 807 910</t>
  </si>
  <si>
    <t>1 831 792</t>
  </si>
  <si>
    <t>1 857 585</t>
  </si>
  <si>
    <t>1 879 860</t>
  </si>
  <si>
    <t>1 879 860</t>
  </si>
  <si>
    <t>1 905 739</t>
  </si>
  <si>
    <t>1 938 818</t>
  </si>
  <si>
    <t>Площадь покрытых лесом земель в расчете на душу населения</t>
  </si>
  <si>
    <t>Объем заготовки древесины в расчете на душу населения</t>
  </si>
  <si>
    <r>
      <rPr>
        <b/>
        <sz val="11"/>
        <color theme="1"/>
        <rFont val="Times New Roman"/>
        <family val="1"/>
        <charset val="204"/>
      </rPr>
      <t>Счета лесных ресурсов в Республике Беларусь</t>
    </r>
    <r>
      <rPr>
        <sz val="11"/>
        <color theme="1"/>
        <rFont val="Times New Roman"/>
        <family val="1"/>
        <charset val="204"/>
      </rPr>
      <t xml:space="preserve"> подготовлены Белстатом согласно Методике по формированию счетов лесных ресурсов в физическом выражении, разработанной в соответствии с международным статистическим стандартом «Центральная основа Системы природно-экономического учета, 2012 год» и утвержденной постановлением Национального статистического комитета Республики Беларусь от 8 августа 2024 г. № 46:</t>
    </r>
  </si>
  <si>
    <t>https://www.belstat.gov.by/upload-belstat/upload-belstat-word/Methodology/m1_forest_11_09_2024.docx</t>
  </si>
  <si>
    <t>44 183</t>
  </si>
  <si>
    <t>32 316</t>
  </si>
  <si>
    <t>28 590</t>
  </si>
  <si>
    <t>3 726</t>
  </si>
  <si>
    <t>Средний объем заготовки древесины с 1 гектара площади лесных земель</t>
  </si>
  <si>
    <t>Кроме того, представлены основные показатели, характеризующие лесные ресурсы и их использование.</t>
  </si>
  <si>
    <t>–</t>
  </si>
  <si>
    <t>естественных потерь</t>
  </si>
  <si>
    <t>Лесистость территории (ЦУР 15.2.1.1)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</si>
</sst>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164" fontId="4" fillId="0" borderId="2" xfId="0" applyNumberFormat="1" applyFont="1" applyBorder="1" applyAlignment="1">
      <alignment horizontal="right" vertical="center" wrapText="1" indent="2"/>
    </xf>
    <xf numFmtId="3" fontId="4" fillId="0" borderId="2" xfId="0" applyNumberFormat="1" applyFont="1" applyBorder="1" applyAlignment="1">
      <alignment horizontal="right" vertical="center" wrapText="1" indent="2"/>
    </xf>
    <xf numFmtId="3" fontId="4" fillId="0" borderId="3" xfId="0" applyNumberFormat="1" applyFont="1" applyBorder="1" applyAlignment="1">
      <alignment horizontal="right" vertical="center" wrapText="1" indent="2"/>
    </xf>
    <xf numFmtId="3" fontId="4" fillId="0" borderId="4" xfId="0" applyNumberFormat="1" applyFont="1" applyBorder="1" applyAlignment="1">
      <alignment horizontal="right" vertical="center" wrapText="1" indent="2"/>
    </xf>
    <xf numFmtId="3" fontId="4" fillId="0" borderId="1" xfId="0" applyNumberFormat="1" applyFont="1" applyBorder="1" applyAlignment="1">
      <alignment horizontal="righ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 indent="2"/>
    </xf>
    <xf numFmtId="4" fontId="4" fillId="0" borderId="1" xfId="0" applyNumberFormat="1" applyFont="1" applyBorder="1" applyAlignment="1">
      <alignment horizontal="right" vertical="center" wrapText="1" indent="2"/>
    </xf>
    <xf numFmtId="0" fontId="0" fillId="0" borderId="5" xfId="0" applyBorder="1" applyAlignment="1"/>
    <xf numFmtId="0" fontId="8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0" xfId="1" applyFont="1" applyFill="1" applyAlignment="1">
      <alignment wrapText="1"/>
    </xf>
    <xf numFmtId="3" fontId="4" fillId="0" borderId="10" xfId="0" applyNumberFormat="1" applyFont="1" applyBorder="1" applyAlignment="1">
      <alignment horizontal="right" vertical="center" wrapText="1" indent="2"/>
    </xf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upload-belstat/upload-belstat-word/Methodology/m1_forest_11_09_2024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Normal="100" zoomScaleSheetLayoutView="90" workbookViewId="0">
      <selection activeCell="E13" sqref="E13"/>
    </sheetView>
  </sheetViews>
  <sheetFormatPr defaultRowHeight="15" x14ac:dyDescent="0.25"/>
  <cols>
    <col min="1" max="1" width="154.28515625" customWidth="1"/>
  </cols>
  <sheetData>
    <row r="1" spans="1:1" ht="18.75" x14ac:dyDescent="0.3">
      <c r="A1" s="9" t="s">
        <v>18</v>
      </c>
    </row>
    <row r="2" spans="1:1" x14ac:dyDescent="0.25">
      <c r="A2" s="1"/>
    </row>
    <row r="3" spans="1:1" ht="51" customHeight="1" x14ac:dyDescent="0.25">
      <c r="A3" s="10" t="s">
        <v>55</v>
      </c>
    </row>
    <row r="4" spans="1:1" x14ac:dyDescent="0.25">
      <c r="A4" s="30" t="s">
        <v>56</v>
      </c>
    </row>
    <row r="5" spans="1:1" x14ac:dyDescent="0.25">
      <c r="A5" s="1"/>
    </row>
    <row r="6" spans="1:1" x14ac:dyDescent="0.25">
      <c r="A6" s="1" t="s">
        <v>41</v>
      </c>
    </row>
    <row r="7" spans="1:1" x14ac:dyDescent="0.25">
      <c r="A7" s="1"/>
    </row>
    <row r="8" spans="1:1" ht="45" x14ac:dyDescent="0.25">
      <c r="A8" s="10" t="s">
        <v>20</v>
      </c>
    </row>
    <row r="9" spans="1:1" ht="30" x14ac:dyDescent="0.25">
      <c r="A9" s="10" t="s">
        <v>19</v>
      </c>
    </row>
    <row r="10" spans="1:1" x14ac:dyDescent="0.25">
      <c r="A10" s="1"/>
    </row>
    <row r="11" spans="1:1" ht="45" x14ac:dyDescent="0.25">
      <c r="A11" s="10" t="s">
        <v>22</v>
      </c>
    </row>
    <row r="12" spans="1:1" ht="30" x14ac:dyDescent="0.25">
      <c r="A12" s="10" t="s">
        <v>21</v>
      </c>
    </row>
    <row r="14" spans="1:1" x14ac:dyDescent="0.25">
      <c r="A14" s="1" t="s">
        <v>62</v>
      </c>
    </row>
    <row r="15" spans="1:1" ht="16.5" x14ac:dyDescent="0.25">
      <c r="A15" s="11"/>
    </row>
    <row r="16" spans="1:1" ht="16.5" x14ac:dyDescent="0.25">
      <c r="A16" s="12"/>
    </row>
    <row r="17" spans="1:1" ht="16.5" x14ac:dyDescent="0.25">
      <c r="A17" s="12"/>
    </row>
  </sheetData>
  <hyperlinks>
    <hyperlink ref="A4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85" zoomScaleNormal="85" workbookViewId="0">
      <selection activeCell="H15" sqref="A1:H15"/>
    </sheetView>
  </sheetViews>
  <sheetFormatPr defaultRowHeight="15" x14ac:dyDescent="0.25"/>
  <cols>
    <col min="1" max="1" width="46.28515625" customWidth="1"/>
    <col min="2" max="8" width="21.140625" customWidth="1"/>
  </cols>
  <sheetData>
    <row r="1" spans="1:9" ht="22.5" customHeight="1" x14ac:dyDescent="0.3">
      <c r="A1" s="33" t="s">
        <v>24</v>
      </c>
      <c r="B1" s="33"/>
      <c r="C1" s="33"/>
      <c r="D1" s="33"/>
      <c r="E1" s="33"/>
      <c r="F1" s="33"/>
      <c r="G1" s="33"/>
      <c r="H1" s="33"/>
    </row>
    <row r="2" spans="1:9" ht="22.5" customHeight="1" x14ac:dyDescent="0.3">
      <c r="A2" s="34" t="s">
        <v>25</v>
      </c>
      <c r="B2" s="34"/>
      <c r="C2" s="34"/>
      <c r="D2" s="34"/>
      <c r="E2" s="34"/>
      <c r="F2" s="34"/>
      <c r="G2" s="34"/>
      <c r="H2" s="34"/>
    </row>
    <row r="3" spans="1:9" ht="17.25" customHeight="1" x14ac:dyDescent="0.3">
      <c r="A3" s="35" t="s">
        <v>23</v>
      </c>
      <c r="B3" s="35"/>
      <c r="C3" s="35"/>
      <c r="D3" s="35"/>
      <c r="E3" s="35"/>
      <c r="F3" s="35"/>
      <c r="G3" s="35"/>
      <c r="H3" s="35"/>
    </row>
    <row r="4" spans="1:9" x14ac:dyDescent="0.25">
      <c r="A4" s="25"/>
      <c r="B4" s="25"/>
      <c r="C4" s="25"/>
      <c r="D4" s="25"/>
      <c r="E4" s="25"/>
      <c r="F4" s="25"/>
      <c r="G4" s="25"/>
    </row>
    <row r="5" spans="1:9" ht="21" customHeight="1" x14ac:dyDescent="0.25">
      <c r="A5" s="2"/>
      <c r="B5" s="20">
        <v>2018</v>
      </c>
      <c r="C5" s="26">
        <v>2019</v>
      </c>
      <c r="D5" s="26">
        <v>2020</v>
      </c>
      <c r="E5" s="26">
        <v>2021</v>
      </c>
      <c r="F5" s="26">
        <v>2022</v>
      </c>
      <c r="G5" s="26">
        <v>2023</v>
      </c>
      <c r="H5" s="26">
        <v>2024</v>
      </c>
    </row>
    <row r="6" spans="1:9" ht="27" customHeight="1" x14ac:dyDescent="0.25">
      <c r="A6" s="7" t="s">
        <v>8</v>
      </c>
      <c r="B6" s="17">
        <v>9581976</v>
      </c>
      <c r="C6" s="17">
        <v>9598548</v>
      </c>
      <c r="D6" s="17">
        <v>9620924</v>
      </c>
      <c r="E6" s="17">
        <v>9690040</v>
      </c>
      <c r="F6" s="17">
        <v>9706908</v>
      </c>
      <c r="G6" s="17">
        <v>9719632</v>
      </c>
      <c r="H6" s="17">
        <v>9724385</v>
      </c>
    </row>
    <row r="7" spans="1:9" ht="27" customHeight="1" x14ac:dyDescent="0.25">
      <c r="A7" s="8" t="s">
        <v>1</v>
      </c>
      <c r="B7" s="14">
        <v>265474</v>
      </c>
      <c r="C7" s="14">
        <v>234090</v>
      </c>
      <c r="D7" s="14">
        <v>248770</v>
      </c>
      <c r="E7" s="14">
        <v>171821</v>
      </c>
      <c r="F7" s="14">
        <v>166617.04452757689</v>
      </c>
      <c r="G7" s="14">
        <v>146165</v>
      </c>
      <c r="H7" s="14">
        <v>207031</v>
      </c>
    </row>
    <row r="8" spans="1:9" ht="27" customHeight="1" x14ac:dyDescent="0.25">
      <c r="A8" s="4" t="s">
        <v>2</v>
      </c>
      <c r="B8" s="15"/>
      <c r="C8" s="15"/>
      <c r="D8" s="15"/>
      <c r="E8" s="15"/>
      <c r="F8" s="15"/>
      <c r="G8" s="15"/>
      <c r="H8" s="15"/>
    </row>
    <row r="9" spans="1:9" ht="27" customHeight="1" x14ac:dyDescent="0.25">
      <c r="A9" s="5" t="s">
        <v>3</v>
      </c>
      <c r="B9" s="15">
        <v>117761</v>
      </c>
      <c r="C9" s="15">
        <v>97618</v>
      </c>
      <c r="D9" s="15">
        <v>160823</v>
      </c>
      <c r="E9" s="15">
        <v>113887</v>
      </c>
      <c r="F9" s="15">
        <v>108693.47791378824</v>
      </c>
      <c r="G9" s="15">
        <v>91012</v>
      </c>
      <c r="H9" s="15">
        <v>110542</v>
      </c>
    </row>
    <row r="10" spans="1:9" ht="27" customHeight="1" x14ac:dyDescent="0.25">
      <c r="A10" s="6" t="s">
        <v>4</v>
      </c>
      <c r="B10" s="16">
        <v>147713</v>
      </c>
      <c r="C10" s="15">
        <v>136472</v>
      </c>
      <c r="D10" s="15">
        <v>87947</v>
      </c>
      <c r="E10" s="15">
        <v>57934</v>
      </c>
      <c r="F10" s="15">
        <v>57924.066613788629</v>
      </c>
      <c r="G10" s="15">
        <v>55153</v>
      </c>
      <c r="H10" s="15">
        <v>96489</v>
      </c>
    </row>
    <row r="11" spans="1:9" ht="27" customHeight="1" x14ac:dyDescent="0.25">
      <c r="A11" s="8" t="s">
        <v>5</v>
      </c>
      <c r="B11" s="14">
        <v>248902</v>
      </c>
      <c r="C11" s="14">
        <v>211714</v>
      </c>
      <c r="D11" s="14">
        <v>179654</v>
      </c>
      <c r="E11" s="14">
        <v>154953</v>
      </c>
      <c r="F11" s="31">
        <v>153892.54452757695</v>
      </c>
      <c r="G11" s="31">
        <v>141412</v>
      </c>
      <c r="H11" s="31">
        <v>171167</v>
      </c>
      <c r="I11" s="32"/>
    </row>
    <row r="12" spans="1:9" ht="27" customHeight="1" x14ac:dyDescent="0.25">
      <c r="A12" s="4" t="s">
        <v>2</v>
      </c>
      <c r="B12" s="15"/>
      <c r="C12" s="15"/>
      <c r="D12" s="15"/>
      <c r="E12" s="15"/>
      <c r="F12" s="15"/>
      <c r="G12" s="15"/>
      <c r="H12" s="15"/>
    </row>
    <row r="13" spans="1:9" ht="27" customHeight="1" x14ac:dyDescent="0.25">
      <c r="A13" s="5" t="s">
        <v>6</v>
      </c>
      <c r="B13" s="15">
        <v>107215</v>
      </c>
      <c r="C13" s="15">
        <v>86705</v>
      </c>
      <c r="D13" s="15">
        <v>82943</v>
      </c>
      <c r="E13" s="15">
        <v>86353</v>
      </c>
      <c r="F13" s="15">
        <v>80446.863813788252</v>
      </c>
      <c r="G13" s="15">
        <v>71709</v>
      </c>
      <c r="H13" s="15">
        <v>73254</v>
      </c>
    </row>
    <row r="14" spans="1:9" ht="27" customHeight="1" x14ac:dyDescent="0.25">
      <c r="A14" s="6" t="s">
        <v>7</v>
      </c>
      <c r="B14" s="16">
        <v>141687</v>
      </c>
      <c r="C14" s="16">
        <v>125009</v>
      </c>
      <c r="D14" s="16">
        <v>96711</v>
      </c>
      <c r="E14" s="16">
        <v>68600</v>
      </c>
      <c r="F14" s="16">
        <v>73445.680713788679</v>
      </c>
      <c r="G14" s="16">
        <v>69703</v>
      </c>
      <c r="H14" s="16">
        <v>97913</v>
      </c>
    </row>
    <row r="15" spans="1:9" ht="27" customHeight="1" x14ac:dyDescent="0.25">
      <c r="A15" s="7" t="s">
        <v>9</v>
      </c>
      <c r="B15" s="17">
        <v>9598548</v>
      </c>
      <c r="C15" s="17" t="s">
        <v>42</v>
      </c>
      <c r="D15" s="17" t="s">
        <v>43</v>
      </c>
      <c r="E15" s="17" t="s">
        <v>44</v>
      </c>
      <c r="F15" s="17" t="s">
        <v>45</v>
      </c>
      <c r="G15" s="17">
        <v>9724385</v>
      </c>
      <c r="H15" s="17">
        <v>9760249</v>
      </c>
    </row>
    <row r="18" spans="3:8" x14ac:dyDescent="0.25">
      <c r="C18" s="32">
        <f t="shared" ref="C18:F18" si="0">C6+C7-C11</f>
        <v>9620924</v>
      </c>
      <c r="D18" s="32">
        <f t="shared" si="0"/>
        <v>9690040</v>
      </c>
      <c r="E18" s="32">
        <f t="shared" si="0"/>
        <v>9706908</v>
      </c>
      <c r="F18" s="32">
        <f t="shared" si="0"/>
        <v>9719632.5</v>
      </c>
      <c r="G18" s="32">
        <f>G6+G7-G11</f>
        <v>9724385</v>
      </c>
      <c r="H18" s="32">
        <f>H6+H7-H11</f>
        <v>9760249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85" zoomScaleNormal="85" workbookViewId="0">
      <selection activeCell="L15" sqref="L15"/>
    </sheetView>
  </sheetViews>
  <sheetFormatPr defaultRowHeight="15" x14ac:dyDescent="0.25"/>
  <cols>
    <col min="1" max="1" width="51" customWidth="1"/>
    <col min="2" max="8" width="20.7109375" customWidth="1"/>
  </cols>
  <sheetData>
    <row r="1" spans="1:9" ht="22.5" customHeight="1" x14ac:dyDescent="0.3">
      <c r="A1" s="33" t="s">
        <v>26</v>
      </c>
      <c r="B1" s="33"/>
      <c r="C1" s="33"/>
      <c r="D1" s="33"/>
      <c r="E1" s="33"/>
      <c r="F1" s="33"/>
      <c r="G1" s="33"/>
      <c r="H1" s="33"/>
    </row>
    <row r="2" spans="1:9" ht="22.5" x14ac:dyDescent="0.3">
      <c r="A2" s="34" t="s">
        <v>27</v>
      </c>
      <c r="B2" s="34"/>
      <c r="C2" s="34"/>
      <c r="D2" s="34"/>
      <c r="E2" s="34"/>
      <c r="F2" s="34"/>
      <c r="G2" s="34"/>
      <c r="H2" s="34"/>
    </row>
    <row r="3" spans="1:9" ht="18.75" x14ac:dyDescent="0.3">
      <c r="A3" s="35" t="s">
        <v>0</v>
      </c>
      <c r="B3" s="35"/>
      <c r="C3" s="35"/>
      <c r="D3" s="35"/>
      <c r="E3" s="35"/>
      <c r="F3" s="35"/>
      <c r="G3" s="35"/>
      <c r="H3" s="35"/>
    </row>
    <row r="4" spans="1:9" x14ac:dyDescent="0.25">
      <c r="A4" s="36"/>
      <c r="B4" s="36"/>
      <c r="C4" s="36"/>
      <c r="D4" s="36"/>
      <c r="E4" s="36"/>
      <c r="F4" s="36"/>
      <c r="G4" s="36"/>
      <c r="H4" s="36"/>
    </row>
    <row r="5" spans="1:9" ht="21" customHeight="1" x14ac:dyDescent="0.25">
      <c r="A5" s="3"/>
      <c r="B5" s="20">
        <v>2018</v>
      </c>
      <c r="C5" s="26">
        <v>2019</v>
      </c>
      <c r="D5" s="26">
        <v>2020</v>
      </c>
      <c r="E5" s="26">
        <v>2021</v>
      </c>
      <c r="F5" s="26">
        <v>2022</v>
      </c>
      <c r="G5" s="26">
        <v>2023</v>
      </c>
      <c r="H5" s="26">
        <v>2024</v>
      </c>
    </row>
    <row r="6" spans="1:9" ht="27" customHeight="1" x14ac:dyDescent="0.25">
      <c r="A6" s="27" t="s">
        <v>16</v>
      </c>
      <c r="B6" s="14">
        <v>1796043</v>
      </c>
      <c r="C6" s="14" t="s">
        <v>46</v>
      </c>
      <c r="D6" s="14" t="s">
        <v>47</v>
      </c>
      <c r="E6" s="14" t="s">
        <v>48</v>
      </c>
      <c r="F6" s="14" t="s">
        <v>49</v>
      </c>
      <c r="G6" s="17">
        <v>1905739</v>
      </c>
      <c r="H6" s="17" t="s">
        <v>52</v>
      </c>
    </row>
    <row r="7" spans="1:9" ht="27" customHeight="1" x14ac:dyDescent="0.25">
      <c r="A7" s="28" t="s">
        <v>10</v>
      </c>
      <c r="B7" s="14" t="s">
        <v>57</v>
      </c>
      <c r="C7" s="14">
        <v>54371</v>
      </c>
      <c r="D7" s="14">
        <v>56301</v>
      </c>
      <c r="E7" s="14">
        <v>53072</v>
      </c>
      <c r="F7" s="14">
        <v>54795</v>
      </c>
      <c r="G7" s="14">
        <v>57765</v>
      </c>
      <c r="H7" s="14">
        <v>52476</v>
      </c>
      <c r="I7" s="32"/>
    </row>
    <row r="8" spans="1:9" ht="27" customHeight="1" x14ac:dyDescent="0.25">
      <c r="A8" s="4" t="s">
        <v>2</v>
      </c>
      <c r="B8" s="15"/>
      <c r="C8" s="15"/>
      <c r="D8" s="15"/>
      <c r="E8" s="15"/>
      <c r="F8" s="15"/>
      <c r="G8" s="15"/>
      <c r="H8" s="15"/>
    </row>
    <row r="9" spans="1:9" ht="27" customHeight="1" x14ac:dyDescent="0.25">
      <c r="A9" s="5" t="s">
        <v>11</v>
      </c>
      <c r="B9" s="15">
        <v>39551</v>
      </c>
      <c r="C9" s="15">
        <v>49607</v>
      </c>
      <c r="D9" s="15">
        <v>49122</v>
      </c>
      <c r="E9" s="15">
        <v>50027</v>
      </c>
      <c r="F9" s="15">
        <v>50240</v>
      </c>
      <c r="G9" s="15">
        <v>54684</v>
      </c>
      <c r="H9" s="15">
        <v>47866</v>
      </c>
    </row>
    <row r="10" spans="1:9" ht="27" customHeight="1" x14ac:dyDescent="0.25">
      <c r="A10" s="6" t="s">
        <v>12</v>
      </c>
      <c r="B10" s="16">
        <v>4632</v>
      </c>
      <c r="C10" s="16">
        <v>4764</v>
      </c>
      <c r="D10" s="16">
        <v>7179</v>
      </c>
      <c r="E10" s="16">
        <v>3045</v>
      </c>
      <c r="F10" s="16">
        <v>4555</v>
      </c>
      <c r="G10" s="16">
        <v>3081</v>
      </c>
      <c r="H10" s="16">
        <v>4610</v>
      </c>
    </row>
    <row r="11" spans="1:9" ht="27" customHeight="1" x14ac:dyDescent="0.25">
      <c r="A11" s="28" t="s">
        <v>13</v>
      </c>
      <c r="B11" s="14" t="s">
        <v>58</v>
      </c>
      <c r="C11" s="14">
        <v>30489</v>
      </c>
      <c r="D11" s="14">
        <v>30508</v>
      </c>
      <c r="E11" s="14">
        <v>30797</v>
      </c>
      <c r="F11" s="14">
        <v>28916</v>
      </c>
      <c r="G11" s="14">
        <v>24686</v>
      </c>
      <c r="H11" s="14">
        <v>26850</v>
      </c>
    </row>
    <row r="12" spans="1:9" ht="27" customHeight="1" x14ac:dyDescent="0.25">
      <c r="A12" s="4" t="s">
        <v>2</v>
      </c>
      <c r="B12" s="15"/>
      <c r="C12" s="15"/>
      <c r="D12" s="15"/>
      <c r="E12" s="15"/>
      <c r="F12" s="15"/>
      <c r="G12" s="15"/>
      <c r="H12" s="15"/>
    </row>
    <row r="13" spans="1:9" ht="27" customHeight="1" x14ac:dyDescent="0.25">
      <c r="A13" s="5" t="s">
        <v>14</v>
      </c>
      <c r="B13" s="15" t="s">
        <v>59</v>
      </c>
      <c r="C13" s="15">
        <v>26996</v>
      </c>
      <c r="D13" s="15">
        <v>27049</v>
      </c>
      <c r="E13" s="15">
        <v>27386</v>
      </c>
      <c r="F13" s="15">
        <v>25694</v>
      </c>
      <c r="G13" s="15">
        <v>21881</v>
      </c>
      <c r="H13" s="15">
        <v>23252</v>
      </c>
    </row>
    <row r="14" spans="1:9" ht="27" customHeight="1" x14ac:dyDescent="0.25">
      <c r="A14" s="5" t="s">
        <v>15</v>
      </c>
      <c r="B14" s="15" t="s">
        <v>60</v>
      </c>
      <c r="C14" s="15">
        <v>3493</v>
      </c>
      <c r="D14" s="15">
        <v>3459</v>
      </c>
      <c r="E14" s="15">
        <v>3411</v>
      </c>
      <c r="F14" s="15">
        <v>3222</v>
      </c>
      <c r="G14" s="15">
        <v>2805</v>
      </c>
      <c r="H14" s="15">
        <v>3001</v>
      </c>
    </row>
    <row r="15" spans="1:9" ht="27" customHeight="1" x14ac:dyDescent="0.25">
      <c r="A15" s="5" t="s">
        <v>64</v>
      </c>
      <c r="B15" s="15" t="s">
        <v>63</v>
      </c>
      <c r="C15" s="15" t="s">
        <v>63</v>
      </c>
      <c r="D15" s="15" t="s">
        <v>63</v>
      </c>
      <c r="E15" s="15" t="s">
        <v>63</v>
      </c>
      <c r="F15" s="15" t="s">
        <v>63</v>
      </c>
      <c r="G15" s="15" t="s">
        <v>63</v>
      </c>
      <c r="H15" s="15">
        <v>597</v>
      </c>
    </row>
    <row r="16" spans="1:9" ht="27" customHeight="1" x14ac:dyDescent="0.25">
      <c r="A16" s="27" t="s">
        <v>17</v>
      </c>
      <c r="B16" s="17">
        <v>1807910</v>
      </c>
      <c r="C16" s="17" t="s">
        <v>47</v>
      </c>
      <c r="D16" s="17" t="s">
        <v>48</v>
      </c>
      <c r="E16" s="17" t="s">
        <v>50</v>
      </c>
      <c r="F16" s="17" t="s">
        <v>51</v>
      </c>
      <c r="G16" s="17" t="s">
        <v>52</v>
      </c>
      <c r="H16" s="17">
        <v>1964444</v>
      </c>
    </row>
    <row r="18" spans="8:8" x14ac:dyDescent="0.25">
      <c r="H18" s="32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5" zoomScaleNormal="85" workbookViewId="0">
      <selection activeCell="A4" sqref="A4"/>
    </sheetView>
  </sheetViews>
  <sheetFormatPr defaultRowHeight="15" x14ac:dyDescent="0.25"/>
  <cols>
    <col min="1" max="1" width="92.85546875" customWidth="1"/>
    <col min="2" max="2" width="23.85546875" customWidth="1"/>
    <col min="3" max="9" width="18.42578125" customWidth="1"/>
  </cols>
  <sheetData>
    <row r="1" spans="1:9" ht="36.75" customHeight="1" x14ac:dyDescent="0.25">
      <c r="A1" s="37" t="s">
        <v>28</v>
      </c>
      <c r="B1" s="37"/>
      <c r="C1" s="37"/>
      <c r="D1" s="37"/>
      <c r="E1" s="37"/>
      <c r="F1" s="37"/>
      <c r="G1" s="37"/>
      <c r="H1" s="37"/>
      <c r="I1" s="37"/>
    </row>
    <row r="2" spans="1:9" ht="22.5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ht="33" customHeight="1" x14ac:dyDescent="0.25">
      <c r="A3" s="21"/>
      <c r="B3" s="22" t="s">
        <v>29</v>
      </c>
      <c r="C3" s="20">
        <v>2018</v>
      </c>
      <c r="D3" s="20">
        <v>2019</v>
      </c>
      <c r="E3" s="20">
        <v>2020</v>
      </c>
      <c r="F3" s="20">
        <v>2021</v>
      </c>
      <c r="G3" s="20">
        <v>2022</v>
      </c>
      <c r="H3" s="20">
        <v>2023</v>
      </c>
      <c r="I3" s="20">
        <v>2024</v>
      </c>
    </row>
    <row r="4" spans="1:9" ht="33" customHeight="1" x14ac:dyDescent="0.25">
      <c r="A4" s="19" t="s">
        <v>65</v>
      </c>
      <c r="B4" s="18" t="s">
        <v>30</v>
      </c>
      <c r="C4" s="13">
        <v>39.799999999999997</v>
      </c>
      <c r="D4" s="13">
        <v>39.9</v>
      </c>
      <c r="E4" s="13">
        <v>40.1</v>
      </c>
      <c r="F4" s="13">
        <v>40.1</v>
      </c>
      <c r="G4" s="13">
        <v>40.1</v>
      </c>
      <c r="H4" s="13">
        <v>40.200000000000003</v>
      </c>
      <c r="I4" s="13">
        <v>40.299999999999997</v>
      </c>
    </row>
    <row r="5" spans="1:9" ht="33" customHeight="1" x14ac:dyDescent="0.25">
      <c r="A5" s="19" t="s">
        <v>53</v>
      </c>
      <c r="B5" s="18" t="s">
        <v>40</v>
      </c>
      <c r="C5" s="23">
        <v>0.87</v>
      </c>
      <c r="D5" s="23">
        <v>0.88</v>
      </c>
      <c r="E5" s="23">
        <v>0.89</v>
      </c>
      <c r="F5" s="23">
        <v>0.9</v>
      </c>
      <c r="G5" s="23">
        <v>0.9</v>
      </c>
      <c r="H5" s="23">
        <v>0.91</v>
      </c>
      <c r="I5" s="23">
        <v>0.92</v>
      </c>
    </row>
    <row r="6" spans="1:9" ht="33" customHeight="1" x14ac:dyDescent="0.25">
      <c r="A6" s="19" t="s">
        <v>32</v>
      </c>
      <c r="B6" s="18" t="s">
        <v>31</v>
      </c>
      <c r="C6" s="13">
        <v>206.7</v>
      </c>
      <c r="D6" s="13">
        <v>208.2</v>
      </c>
      <c r="E6" s="13">
        <v>209.1</v>
      </c>
      <c r="F6" s="13">
        <v>210.9</v>
      </c>
      <c r="G6" s="13">
        <v>213.3</v>
      </c>
      <c r="H6" s="13">
        <v>216.3</v>
      </c>
      <c r="I6" s="13">
        <v>218.3</v>
      </c>
    </row>
    <row r="7" spans="1:9" ht="33" customHeight="1" x14ac:dyDescent="0.25">
      <c r="A7" s="19" t="s">
        <v>61</v>
      </c>
      <c r="B7" s="18" t="s">
        <v>33</v>
      </c>
      <c r="C7" s="13">
        <v>3.3</v>
      </c>
      <c r="D7" s="13">
        <v>3.1</v>
      </c>
      <c r="E7" s="13">
        <v>3</v>
      </c>
      <c r="F7" s="13">
        <v>3.1</v>
      </c>
      <c r="G7" s="13">
        <v>2.9</v>
      </c>
      <c r="H7" s="13">
        <v>2.4</v>
      </c>
      <c r="I7" s="13">
        <v>2.6</v>
      </c>
    </row>
    <row r="8" spans="1:9" ht="33" customHeight="1" x14ac:dyDescent="0.25">
      <c r="A8" s="19" t="s">
        <v>34</v>
      </c>
      <c r="B8" s="18" t="s">
        <v>30</v>
      </c>
      <c r="C8" s="23">
        <v>1.58</v>
      </c>
      <c r="D8" s="23">
        <v>1.47</v>
      </c>
      <c r="E8" s="23">
        <v>1.46</v>
      </c>
      <c r="F8" s="23">
        <v>1.46</v>
      </c>
      <c r="G8" s="23">
        <v>1.35</v>
      </c>
      <c r="H8" s="23">
        <v>1.1299999999999999</v>
      </c>
      <c r="I8" s="23">
        <v>1.18</v>
      </c>
    </row>
    <row r="9" spans="1:9" ht="33" customHeight="1" x14ac:dyDescent="0.25">
      <c r="A9" s="19" t="s">
        <v>54</v>
      </c>
      <c r="B9" s="18" t="s">
        <v>33</v>
      </c>
      <c r="C9" s="13">
        <v>3</v>
      </c>
      <c r="D9" s="13">
        <v>2.9</v>
      </c>
      <c r="E9" s="13">
        <v>2.9</v>
      </c>
      <c r="F9" s="13">
        <v>2.9</v>
      </c>
      <c r="G9" s="13">
        <v>2.8</v>
      </c>
      <c r="H9" s="13">
        <v>2.4</v>
      </c>
      <c r="I9" s="13">
        <v>2.5</v>
      </c>
    </row>
    <row r="10" spans="1:9" ht="33" customHeight="1" x14ac:dyDescent="0.25">
      <c r="A10" s="19" t="s">
        <v>36</v>
      </c>
      <c r="B10" s="18" t="s">
        <v>35</v>
      </c>
      <c r="C10" s="13">
        <v>3.7</v>
      </c>
      <c r="D10" s="13">
        <v>3.9</v>
      </c>
      <c r="E10" s="13">
        <v>3.9</v>
      </c>
      <c r="F10" s="13">
        <v>4</v>
      </c>
      <c r="G10" s="13">
        <v>4</v>
      </c>
      <c r="H10" s="13">
        <v>4.9000000000000004</v>
      </c>
      <c r="I10" s="13">
        <v>4.8081265753654403</v>
      </c>
    </row>
    <row r="11" spans="1:9" ht="33" customHeight="1" x14ac:dyDescent="0.25">
      <c r="A11" s="19" t="s">
        <v>38</v>
      </c>
      <c r="B11" s="18" t="s">
        <v>37</v>
      </c>
      <c r="C11" s="24">
        <v>0.27</v>
      </c>
      <c r="D11" s="24">
        <v>0.25</v>
      </c>
      <c r="E11" s="24">
        <v>0.26</v>
      </c>
      <c r="F11" s="24">
        <v>0.25</v>
      </c>
      <c r="G11" s="24">
        <v>0.25</v>
      </c>
      <c r="H11" s="24">
        <v>0.21</v>
      </c>
      <c r="I11" s="24">
        <v>0.20798121354032684</v>
      </c>
    </row>
    <row r="13" spans="1:9" s="29" customFormat="1" ht="35.25" customHeight="1" x14ac:dyDescent="0.25">
      <c r="A13" s="39" t="s">
        <v>39</v>
      </c>
      <c r="B13" s="39"/>
      <c r="C13" s="39"/>
      <c r="D13" s="39"/>
      <c r="E13" s="39"/>
      <c r="F13" s="39"/>
      <c r="G13" s="39"/>
      <c r="H13" s="39"/>
      <c r="I13" s="39"/>
    </row>
  </sheetData>
  <mergeCells count="3">
    <mergeCell ref="A1:I1"/>
    <mergeCell ref="A2:I2"/>
    <mergeCell ref="A13:I13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Методологические пояснения</vt:lpstr>
      <vt:lpstr>СА для земель лесного фонда</vt:lpstr>
      <vt:lpstr>СА для ресурсов древесины</vt:lpstr>
      <vt:lpstr>Основные показатели</vt:lpstr>
      <vt:lpstr>'Методологические пояснения'!Область_печати</vt:lpstr>
      <vt:lpstr>'Основные показатели'!Область_печати</vt:lpstr>
      <vt:lpstr>'СА для земель лесного фонда'!Область_печати</vt:lpstr>
      <vt:lpstr>'СА для ресурсов древесины'!Область_печати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Ekaterina.Poleschuk</dc:creator>
  <cp:lastModifiedBy>Овсеенко Валерия Александровна</cp:lastModifiedBy>
  <cp:lastPrinted>2025-10-29T07:02:14Z</cp:lastPrinted>
  <dcterms:created xsi:type="dcterms:W3CDTF">2020-01-27T06:41:06Z</dcterms:created>
  <dcterms:modified xsi:type="dcterms:W3CDTF">2025-10-29T07:37:44Z</dcterms:modified>
</cp:coreProperties>
</file>