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5" yWindow="210" windowWidth="14925" windowHeight="8595" tabRatio="790"/>
  </bookViews>
  <sheets>
    <sheet name="Ресурсы" sheetId="12" r:id="rId1"/>
    <sheet name="Цены_пок" sheetId="2" r:id="rId2"/>
    <sheet name="Цены_осн" sheetId="1" r:id="rId3"/>
    <sheet name="Отеч_товары" sheetId="5" r:id="rId4"/>
    <sheet name="Импорт_товары" sheetId="6" r:id="rId5"/>
    <sheet name="Трансп_наценки" sheetId="7" r:id="rId6"/>
    <sheet name="Торг_наценки" sheetId="8" r:id="rId7"/>
    <sheet name="Налоги" sheetId="9" r:id="rId8"/>
    <sheet name="Коэффициенты" sheetId="11" r:id="rId9"/>
  </sheets>
  <definedNames>
    <definedName name="_xlnm.Print_Titles" localSheetId="4">Импорт_товары!$A:$C,Импорт_товары!$2:$8</definedName>
    <definedName name="_xlnm.Print_Titles" localSheetId="8">Коэффициенты!$A:$C,Коэффициенты!$2:$8</definedName>
    <definedName name="_xlnm.Print_Titles" localSheetId="7">Налоги!$A:$C,Налоги!$2:$8</definedName>
    <definedName name="_xlnm.Print_Titles" localSheetId="3">Отеч_товары!$A:$C,Отеч_товары!$2:$8</definedName>
    <definedName name="_xlnm.Print_Titles" localSheetId="0">Ресурсы!$A:$C,Ресурсы!$2:$8</definedName>
    <definedName name="_xlnm.Print_Titles" localSheetId="6">Торг_наценки!$A:$C,Торг_наценки!$2:$8</definedName>
    <definedName name="_xlnm.Print_Titles" localSheetId="5">Трансп_наценки!$A:$C,Трансп_наценки!$2:$8</definedName>
    <definedName name="_xlnm.Print_Titles" localSheetId="2">Цены_осн!$A:$C,Цены_осн!$2:$8</definedName>
    <definedName name="_xlnm.Print_Titles" localSheetId="1">Цены_пок!$A:$C,Цены_пок!$2:$8</definedName>
    <definedName name="_xlnm.Print_Area" localSheetId="2">Цены_осн!$A$1:$CQ$102</definedName>
    <definedName name="_xlnm.Print_Area" localSheetId="1">Цены_пок!$A$1:$CQ$99</definedName>
  </definedNames>
  <calcPr calcId="144525"/>
</workbook>
</file>

<file path=xl/calcChain.xml><?xml version="1.0" encoding="utf-8"?>
<calcChain xmlns="http://schemas.openxmlformats.org/spreadsheetml/2006/main">
  <c r="CI91" i="12" l="1"/>
  <c r="CG92" i="12"/>
  <c r="CF92" i="12"/>
  <c r="CE92" i="12"/>
  <c r="CD92" i="12"/>
  <c r="CC92" i="12"/>
  <c r="CB92" i="12"/>
  <c r="CA92" i="12"/>
  <c r="BZ92" i="12"/>
  <c r="BY92" i="12"/>
  <c r="BX92" i="12"/>
  <c r="BW92" i="12"/>
  <c r="BV92" i="12"/>
  <c r="BU92" i="12"/>
  <c r="BT92" i="12"/>
  <c r="BS92" i="12"/>
  <c r="BR92" i="12"/>
  <c r="BQ92" i="12"/>
  <c r="BP92" i="12"/>
  <c r="BO92" i="12"/>
  <c r="BN92" i="12"/>
  <c r="BM92" i="12"/>
  <c r="BL92" i="12"/>
  <c r="BK92" i="12"/>
  <c r="BJ92" i="12"/>
  <c r="BI92" i="12"/>
  <c r="BH92" i="12"/>
  <c r="BG92" i="12"/>
  <c r="BF92" i="12"/>
  <c r="BE92" i="12"/>
  <c r="BD92" i="12"/>
  <c r="BC92" i="12"/>
  <c r="BB92" i="12"/>
  <c r="BA92" i="12"/>
  <c r="AZ92" i="12"/>
  <c r="AY92" i="12"/>
  <c r="AX92" i="12"/>
  <c r="AW92" i="12"/>
  <c r="AV92" i="12"/>
  <c r="AU92" i="12"/>
  <c r="AT92" i="12"/>
  <c r="AS92" i="12"/>
  <c r="AR92" i="12"/>
  <c r="AQ92" i="12"/>
  <c r="AP92" i="12"/>
  <c r="AO92" i="12"/>
  <c r="AN92" i="12"/>
  <c r="AM92" i="12"/>
  <c r="AL92" i="12"/>
  <c r="AK92" i="12"/>
  <c r="AJ92" i="12"/>
  <c r="AI92" i="12"/>
  <c r="AH92" i="12"/>
  <c r="AG92" i="12"/>
  <c r="AF92" i="12"/>
  <c r="AE92" i="12"/>
  <c r="AD92" i="12"/>
  <c r="AC92" i="12"/>
  <c r="AB92" i="12"/>
  <c r="AA92" i="12"/>
  <c r="Z92" i="12"/>
  <c r="Y92" i="12"/>
  <c r="X92" i="12"/>
  <c r="W92" i="12"/>
  <c r="V92" i="12"/>
  <c r="U92" i="12"/>
  <c r="T92" i="12"/>
  <c r="S92" i="12"/>
  <c r="R92" i="12"/>
  <c r="Q92" i="12"/>
  <c r="P92" i="12"/>
  <c r="O92" i="12"/>
  <c r="N92" i="12"/>
  <c r="M92" i="12"/>
  <c r="L92" i="12"/>
  <c r="K92" i="12"/>
  <c r="J92" i="12"/>
  <c r="I92" i="12"/>
  <c r="H92" i="12"/>
  <c r="G92" i="12"/>
  <c r="F92" i="12"/>
  <c r="E92" i="12"/>
  <c r="CN92" i="12"/>
  <c r="CL92" i="12"/>
  <c r="D92" i="12"/>
  <c r="CK91" i="12" l="1"/>
  <c r="CO91" i="12" s="1"/>
  <c r="CI9" i="12"/>
  <c r="CI10" i="12"/>
  <c r="CK10" i="12" s="1"/>
  <c r="CO10" i="12" s="1"/>
  <c r="CI11" i="12"/>
  <c r="CK11" i="12" s="1"/>
  <c r="CO11" i="12" s="1"/>
  <c r="CI12" i="12"/>
  <c r="CK12" i="12" s="1"/>
  <c r="CO12" i="12" s="1"/>
  <c r="CI13" i="12"/>
  <c r="CK13" i="12" s="1"/>
  <c r="CO13" i="12" s="1"/>
  <c r="CI14" i="12"/>
  <c r="CK14" i="12" s="1"/>
  <c r="CO14" i="12" s="1"/>
  <c r="CI15" i="12"/>
  <c r="CK15" i="12" s="1"/>
  <c r="CO15" i="12" s="1"/>
  <c r="CI16" i="12"/>
  <c r="CK16" i="12" s="1"/>
  <c r="CO16" i="12" s="1"/>
  <c r="CI17" i="12"/>
  <c r="CK17" i="12" s="1"/>
  <c r="CO17" i="12" s="1"/>
  <c r="CI18" i="12"/>
  <c r="CK18" i="12" s="1"/>
  <c r="CO18" i="12" s="1"/>
  <c r="CJ92" i="12"/>
  <c r="CM92" i="12"/>
  <c r="CI19" i="12"/>
  <c r="CK19" i="12" s="1"/>
  <c r="CO19" i="12" s="1"/>
  <c r="CI20" i="12"/>
  <c r="CK20" i="12" s="1"/>
  <c r="CO20" i="12" s="1"/>
  <c r="CI21" i="12"/>
  <c r="CK21" i="12" s="1"/>
  <c r="CO21" i="12" s="1"/>
  <c r="CI22" i="12"/>
  <c r="CK22" i="12" s="1"/>
  <c r="CO22" i="12" s="1"/>
  <c r="CI23" i="12"/>
  <c r="CK23" i="12" s="1"/>
  <c r="CO23" i="12" s="1"/>
  <c r="CI24" i="12"/>
  <c r="CK24" i="12" s="1"/>
  <c r="CO24" i="12" s="1"/>
  <c r="CI25" i="12"/>
  <c r="CK25" i="12" s="1"/>
  <c r="CO25" i="12" s="1"/>
  <c r="CI26" i="12"/>
  <c r="CK26" i="12" s="1"/>
  <c r="CO26" i="12" s="1"/>
  <c r="CI27" i="12"/>
  <c r="CK27" i="12" s="1"/>
  <c r="CO27" i="12" s="1"/>
  <c r="CI28" i="12"/>
  <c r="CK28" i="12" s="1"/>
  <c r="CO28" i="12" s="1"/>
  <c r="CI29" i="12"/>
  <c r="CK29" i="12" s="1"/>
  <c r="CO29" i="12" s="1"/>
  <c r="CI30" i="12"/>
  <c r="CK30" i="12" s="1"/>
  <c r="CO30" i="12" s="1"/>
  <c r="CI31" i="12"/>
  <c r="CK31" i="12" s="1"/>
  <c r="CO31" i="12" s="1"/>
  <c r="CI32" i="12"/>
  <c r="CK32" i="12" s="1"/>
  <c r="CO32" i="12" s="1"/>
  <c r="CI33" i="12"/>
  <c r="CK33" i="12" s="1"/>
  <c r="CO33" i="12" s="1"/>
  <c r="CI34" i="12"/>
  <c r="CK34" i="12" s="1"/>
  <c r="CO34" i="12" s="1"/>
  <c r="CI35" i="12"/>
  <c r="CK35" i="12" s="1"/>
  <c r="CO35" i="12" s="1"/>
  <c r="CI36" i="12"/>
  <c r="CK36" i="12" s="1"/>
  <c r="CO36" i="12" s="1"/>
  <c r="CI37" i="12"/>
  <c r="CK37" i="12" s="1"/>
  <c r="CO37" i="12" s="1"/>
  <c r="CI38" i="12"/>
  <c r="CK38" i="12" s="1"/>
  <c r="CO38" i="12" s="1"/>
  <c r="CI39" i="12"/>
  <c r="CK39" i="12" s="1"/>
  <c r="CO39" i="12" s="1"/>
  <c r="CI40" i="12"/>
  <c r="CK40" i="12" s="1"/>
  <c r="CO40" i="12" s="1"/>
  <c r="CI41" i="12"/>
  <c r="CK41" i="12" s="1"/>
  <c r="CO41" i="12" s="1"/>
  <c r="CI42" i="12"/>
  <c r="CK42" i="12" s="1"/>
  <c r="CO42" i="12" s="1"/>
  <c r="CI43" i="12"/>
  <c r="CK43" i="12" s="1"/>
  <c r="CO43" i="12" s="1"/>
  <c r="CI44" i="12"/>
  <c r="CK44" i="12" s="1"/>
  <c r="CO44" i="12" s="1"/>
  <c r="CI45" i="12"/>
  <c r="CK45" i="12" s="1"/>
  <c r="CO45" i="12" s="1"/>
  <c r="CI46" i="12"/>
  <c r="CK46" i="12" s="1"/>
  <c r="CO46" i="12" s="1"/>
  <c r="CI47" i="12"/>
  <c r="CK47" i="12" s="1"/>
  <c r="CO47" i="12" s="1"/>
  <c r="CI48" i="12"/>
  <c r="CK48" i="12" s="1"/>
  <c r="CO48" i="12" s="1"/>
  <c r="CI49" i="12"/>
  <c r="CK49" i="12" s="1"/>
  <c r="CO49" i="12" s="1"/>
  <c r="CI50" i="12"/>
  <c r="CK50" i="12" s="1"/>
  <c r="CO50" i="12" s="1"/>
  <c r="CI51" i="12"/>
  <c r="CK51" i="12" s="1"/>
  <c r="CO51" i="12" s="1"/>
  <c r="CI52" i="12"/>
  <c r="CK52" i="12" s="1"/>
  <c r="CO52" i="12" s="1"/>
  <c r="CI53" i="12"/>
  <c r="CK53" i="12" s="1"/>
  <c r="CO53" i="12" s="1"/>
  <c r="CI54" i="12"/>
  <c r="CK54" i="12" s="1"/>
  <c r="CO54" i="12" s="1"/>
  <c r="CI55" i="12"/>
  <c r="CK55" i="12" s="1"/>
  <c r="CO55" i="12" s="1"/>
  <c r="CI56" i="12"/>
  <c r="CK56" i="12" s="1"/>
  <c r="CO56" i="12" s="1"/>
  <c r="CI57" i="12"/>
  <c r="CK57" i="12" s="1"/>
  <c r="CO57" i="12" s="1"/>
  <c r="CI58" i="12"/>
  <c r="CK58" i="12" s="1"/>
  <c r="CO58" i="12" s="1"/>
  <c r="CI59" i="12"/>
  <c r="CK59" i="12" s="1"/>
  <c r="CO59" i="12" s="1"/>
  <c r="CI60" i="12"/>
  <c r="CK60" i="12" s="1"/>
  <c r="CO60" i="12" s="1"/>
  <c r="CI61" i="12"/>
  <c r="CK61" i="12" s="1"/>
  <c r="CO61" i="12" s="1"/>
  <c r="CI62" i="12"/>
  <c r="CK62" i="12" s="1"/>
  <c r="CO62" i="12" s="1"/>
  <c r="CI63" i="12"/>
  <c r="CK63" i="12" s="1"/>
  <c r="CO63" i="12" s="1"/>
  <c r="CI64" i="12"/>
  <c r="CK64" i="12" s="1"/>
  <c r="CO64" i="12" s="1"/>
  <c r="CI65" i="12"/>
  <c r="CK65" i="12" s="1"/>
  <c r="CO65" i="12" s="1"/>
  <c r="CI66" i="12"/>
  <c r="CK66" i="12" s="1"/>
  <c r="CO66" i="12" s="1"/>
  <c r="CI67" i="12"/>
  <c r="CK67" i="12" s="1"/>
  <c r="CO67" i="12" s="1"/>
  <c r="CI68" i="12"/>
  <c r="CK68" i="12" s="1"/>
  <c r="CO68" i="12" s="1"/>
  <c r="CI69" i="12"/>
  <c r="CK69" i="12" s="1"/>
  <c r="CO69" i="12" s="1"/>
  <c r="CI70" i="12"/>
  <c r="CK70" i="12" s="1"/>
  <c r="CO70" i="12" s="1"/>
  <c r="CI71" i="12"/>
  <c r="CK71" i="12" s="1"/>
  <c r="CO71" i="12" s="1"/>
  <c r="CI72" i="12"/>
  <c r="CK72" i="12" s="1"/>
  <c r="CO72" i="12" s="1"/>
  <c r="CI73" i="12"/>
  <c r="CK73" i="12" s="1"/>
  <c r="CO73" i="12" s="1"/>
  <c r="CI74" i="12"/>
  <c r="CK74" i="12" s="1"/>
  <c r="CO74" i="12" s="1"/>
  <c r="CI75" i="12"/>
  <c r="CK75" i="12" s="1"/>
  <c r="CO75" i="12" s="1"/>
  <c r="CI76" i="12"/>
  <c r="CK76" i="12" s="1"/>
  <c r="CO76" i="12" s="1"/>
  <c r="CI77" i="12"/>
  <c r="CK77" i="12" s="1"/>
  <c r="CO77" i="12" s="1"/>
  <c r="CI78" i="12"/>
  <c r="CK78" i="12" s="1"/>
  <c r="CO78" i="12" s="1"/>
  <c r="CI79" i="12"/>
  <c r="CK79" i="12" s="1"/>
  <c r="CO79" i="12" s="1"/>
  <c r="CI80" i="12"/>
  <c r="CK80" i="12" s="1"/>
  <c r="CO80" i="12" s="1"/>
  <c r="CI81" i="12"/>
  <c r="CK81" i="12" s="1"/>
  <c r="CO81" i="12" s="1"/>
  <c r="CI82" i="12"/>
  <c r="CK82" i="12" s="1"/>
  <c r="CO82" i="12" s="1"/>
  <c r="CI83" i="12"/>
  <c r="CK83" i="12" s="1"/>
  <c r="CO83" i="12" s="1"/>
  <c r="CI84" i="12"/>
  <c r="CK84" i="12" s="1"/>
  <c r="CO84" i="12" s="1"/>
  <c r="CI85" i="12"/>
  <c r="CK85" i="12" s="1"/>
  <c r="CO85" i="12" s="1"/>
  <c r="CI86" i="12"/>
  <c r="CK86" i="12" s="1"/>
  <c r="CO86" i="12" s="1"/>
  <c r="CI87" i="12"/>
  <c r="CK87" i="12" s="1"/>
  <c r="CO87" i="12" s="1"/>
  <c r="CI88" i="12"/>
  <c r="CK88" i="12" s="1"/>
  <c r="CO88" i="12" s="1"/>
  <c r="CI89" i="12"/>
  <c r="CK89" i="12" s="1"/>
  <c r="CO89" i="12" s="1"/>
  <c r="CH92" i="12"/>
  <c r="CK9" i="12"/>
  <c r="CI90" i="12"/>
  <c r="CK90" i="12" s="1"/>
  <c r="CO90" i="12" s="1"/>
  <c r="CK92" i="12" l="1"/>
  <c r="CO9" i="12"/>
  <c r="CO92" i="12" s="1"/>
  <c r="CI92" i="12"/>
  <c r="CO92" i="2" l="1"/>
  <c r="CN92" i="2" l="1"/>
  <c r="CP92" i="2" l="1"/>
  <c r="CM92" i="2" l="1"/>
  <c r="CK92" i="2" l="1"/>
  <c r="CL92" i="2"/>
  <c r="CJ92" i="2" l="1"/>
  <c r="CI95" i="2" l="1"/>
  <c r="CI94" i="2"/>
  <c r="CI96" i="2"/>
  <c r="CI97" i="2"/>
  <c r="E98" i="2"/>
  <c r="G98" i="2"/>
  <c r="I98" i="2"/>
  <c r="K98" i="2"/>
  <c r="M98" i="2"/>
  <c r="O98" i="2"/>
  <c r="Q98" i="2"/>
  <c r="S98" i="2"/>
  <c r="U98" i="2"/>
  <c r="W98" i="2"/>
  <c r="Y98" i="2"/>
  <c r="AA98" i="2"/>
  <c r="AC98" i="2"/>
  <c r="AE98" i="2"/>
  <c r="AG98" i="2"/>
  <c r="AI98" i="2"/>
  <c r="AK98" i="2"/>
  <c r="AM98" i="2"/>
  <c r="AO98" i="2"/>
  <c r="AQ98" i="2"/>
  <c r="AS98" i="2"/>
  <c r="AU98" i="2"/>
  <c r="AW98" i="2"/>
  <c r="AY98" i="2"/>
  <c r="BA98" i="2"/>
  <c r="BC98" i="2"/>
  <c r="BE98" i="2"/>
  <c r="BG98" i="2"/>
  <c r="BI98" i="2"/>
  <c r="BK98" i="2"/>
  <c r="BM98" i="2"/>
  <c r="BO98" i="2"/>
  <c r="BQ98" i="2"/>
  <c r="BS98" i="2"/>
  <c r="BU98" i="2"/>
  <c r="BW98" i="2"/>
  <c r="BY98" i="2"/>
  <c r="CA98" i="2"/>
  <c r="CC98" i="2"/>
  <c r="CE98" i="2"/>
  <c r="CG98" i="2"/>
  <c r="D98" i="2"/>
  <c r="F98" i="2"/>
  <c r="H98" i="2"/>
  <c r="J98" i="2"/>
  <c r="L98" i="2"/>
  <c r="N98" i="2"/>
  <c r="P98" i="2"/>
  <c r="R98" i="2"/>
  <c r="T98" i="2"/>
  <c r="V98" i="2"/>
  <c r="X98" i="2"/>
  <c r="Z98" i="2"/>
  <c r="AB98" i="2"/>
  <c r="AD98" i="2"/>
  <c r="AF98" i="2"/>
  <c r="AH98" i="2"/>
  <c r="AJ98" i="2"/>
  <c r="AL98" i="2"/>
  <c r="AN98" i="2"/>
  <c r="AP98" i="2"/>
  <c r="AR98" i="2"/>
  <c r="AT98" i="2"/>
  <c r="AV98" i="2"/>
  <c r="AX98" i="2"/>
  <c r="AZ98" i="2"/>
  <c r="BB98" i="2"/>
  <c r="BD98" i="2"/>
  <c r="BF98" i="2"/>
  <c r="BH98" i="2"/>
  <c r="BJ98" i="2"/>
  <c r="BL98" i="2"/>
  <c r="BN98" i="2"/>
  <c r="BP98" i="2"/>
  <c r="BR98" i="2"/>
  <c r="BT98" i="2"/>
  <c r="BV98" i="2"/>
  <c r="BX98" i="2"/>
  <c r="BZ98" i="2"/>
  <c r="CB98" i="2"/>
  <c r="CD98" i="2"/>
  <c r="CF98" i="2"/>
  <c r="CH98" i="2"/>
  <c r="CI93" i="2" l="1"/>
  <c r="CI98" i="2" s="1"/>
  <c r="CH92" i="2" l="1"/>
  <c r="CH99" i="2" s="1"/>
  <c r="AZ92" i="2"/>
  <c r="AZ99" i="2" s="1"/>
  <c r="BJ92" i="2"/>
  <c r="BJ99" i="2" s="1"/>
  <c r="AW92" i="2"/>
  <c r="AW99" i="2" s="1"/>
  <c r="K92" i="2"/>
  <c r="K99" i="2" s="1"/>
  <c r="AE92" i="2"/>
  <c r="AE99" i="2" s="1"/>
  <c r="CE92" i="2"/>
  <c r="CE99" i="2" s="1"/>
  <c r="AT92" i="2"/>
  <c r="AT99" i="2" s="1"/>
  <c r="F92" i="2"/>
  <c r="F99" i="2" s="1"/>
  <c r="BV92" i="2"/>
  <c r="BV99" i="2" s="1"/>
  <c r="AG92" i="2"/>
  <c r="AG99" i="2" s="1"/>
  <c r="Z92" i="2"/>
  <c r="Z99" i="2" s="1"/>
  <c r="AV92" i="2"/>
  <c r="AV99" i="2" s="1"/>
  <c r="N92" i="2"/>
  <c r="N99" i="2" s="1"/>
  <c r="AK92" i="2"/>
  <c r="AK99" i="2" s="1"/>
  <c r="AM92" i="2"/>
  <c r="AM99" i="2" s="1"/>
  <c r="BY92" i="2"/>
  <c r="BY99" i="2" s="1"/>
  <c r="AN92" i="2"/>
  <c r="AN99" i="2" s="1"/>
  <c r="CF92" i="2"/>
  <c r="CF99" i="2" s="1"/>
  <c r="CI72" i="2"/>
  <c r="CQ72" i="2" s="1"/>
  <c r="CI79" i="2"/>
  <c r="CQ79" i="2" s="1"/>
  <c r="CI29" i="2"/>
  <c r="CQ29" i="2" s="1"/>
  <c r="CI46" i="2"/>
  <c r="CQ46" i="2" s="1"/>
  <c r="CI45" i="2"/>
  <c r="CQ45" i="2" s="1"/>
  <c r="CI64" i="2"/>
  <c r="CQ64" i="2" s="1"/>
  <c r="CI17" i="2"/>
  <c r="CQ17" i="2" s="1"/>
  <c r="CI60" i="2"/>
  <c r="CQ60" i="2" s="1"/>
  <c r="CI49" i="2"/>
  <c r="CQ49" i="2" s="1"/>
  <c r="CI85" i="2"/>
  <c r="CQ85" i="2" s="1"/>
  <c r="CI81" i="2"/>
  <c r="CQ81" i="2" s="1"/>
  <c r="CI86" i="2"/>
  <c r="CQ86" i="2" s="1"/>
  <c r="CI58" i="2"/>
  <c r="CQ58" i="2" s="1"/>
  <c r="CI62" i="2"/>
  <c r="CQ62" i="2" s="1"/>
  <c r="CI12" i="2"/>
  <c r="CQ12" i="2" s="1"/>
  <c r="CI88" i="2"/>
  <c r="CQ88" i="2" s="1"/>
  <c r="CI25" i="2"/>
  <c r="CQ25" i="2" s="1"/>
  <c r="CI35" i="2"/>
  <c r="CQ35" i="2" s="1"/>
  <c r="CI91" i="2"/>
  <c r="CQ91" i="2" s="1"/>
  <c r="CI11" i="2"/>
  <c r="CQ11" i="2" s="1"/>
  <c r="CI28" i="2"/>
  <c r="CQ28" i="2" s="1"/>
  <c r="CI77" i="2"/>
  <c r="CQ77" i="2" s="1"/>
  <c r="CI10" i="2"/>
  <c r="CQ10" i="2" s="1"/>
  <c r="T92" i="2"/>
  <c r="T99" i="2" s="1"/>
  <c r="AA92" i="2"/>
  <c r="AA99" i="2" s="1"/>
  <c r="BD92" i="2"/>
  <c r="BD99" i="2" s="1"/>
  <c r="AR92" i="2"/>
  <c r="AR99" i="2" s="1"/>
  <c r="AU92" i="2"/>
  <c r="AU99" i="2" s="1"/>
  <c r="BW92" i="2"/>
  <c r="BW99" i="2" s="1"/>
  <c r="CI22" i="2"/>
  <c r="CQ22" i="2" s="1"/>
  <c r="CI14" i="2"/>
  <c r="CQ14" i="2" s="1"/>
  <c r="CI32" i="2"/>
  <c r="CQ32" i="2" s="1"/>
  <c r="CI34" i="2"/>
  <c r="CQ34" i="2" s="1"/>
  <c r="CI73" i="2"/>
  <c r="CQ73" i="2" s="1"/>
  <c r="CI68" i="2"/>
  <c r="CQ68" i="2" s="1"/>
  <c r="CI54" i="2"/>
  <c r="CQ54" i="2" s="1"/>
  <c r="CI50" i="2"/>
  <c r="CQ50" i="2" s="1"/>
  <c r="CI48" i="2"/>
  <c r="CQ48" i="2" s="1"/>
  <c r="CI69" i="2"/>
  <c r="CQ69" i="2" s="1"/>
  <c r="CI55" i="2"/>
  <c r="CQ55" i="2" s="1"/>
  <c r="CI30" i="2"/>
  <c r="CQ30" i="2" s="1"/>
  <c r="CI75" i="2"/>
  <c r="CQ75" i="2" s="1"/>
  <c r="CI84" i="2"/>
  <c r="CQ84" i="2" s="1"/>
  <c r="CI42" i="2"/>
  <c r="CQ42" i="2" s="1"/>
  <c r="CI24" i="2"/>
  <c r="CQ24" i="2" s="1"/>
  <c r="CI26" i="2"/>
  <c r="CQ26" i="2" s="1"/>
  <c r="CI89" i="2"/>
  <c r="CQ89" i="2" s="1"/>
  <c r="CI52" i="2"/>
  <c r="CQ52" i="2" s="1"/>
  <c r="CI47" i="2"/>
  <c r="CQ47" i="2" s="1"/>
  <c r="CI38" i="2"/>
  <c r="CQ38" i="2" s="1"/>
  <c r="CI19" i="2"/>
  <c r="CQ19" i="2" s="1"/>
  <c r="CI41" i="2"/>
  <c r="CQ41" i="2" s="1"/>
  <c r="H92" i="2"/>
  <c r="H99" i="2" s="1"/>
  <c r="U92" i="2"/>
  <c r="U99" i="2" s="1"/>
  <c r="CD92" i="2"/>
  <c r="CD99" i="2" s="1"/>
  <c r="BQ92" i="2"/>
  <c r="BQ99" i="2" s="1"/>
  <c r="J92" i="2"/>
  <c r="J99" i="2" s="1"/>
  <c r="R92" i="2"/>
  <c r="R99" i="2" s="1"/>
  <c r="BM92" i="2"/>
  <c r="BM99" i="2" s="1"/>
  <c r="M92" i="2"/>
  <c r="M99" i="2" s="1"/>
  <c r="S92" i="2"/>
  <c r="S99" i="2" s="1"/>
  <c r="BE92" i="2"/>
  <c r="BE99" i="2" s="1"/>
  <c r="BP92" i="2"/>
  <c r="BP99" i="2" s="1"/>
  <c r="P92" i="2"/>
  <c r="P99" i="2" s="1"/>
  <c r="AQ92" i="2"/>
  <c r="AQ99" i="2" s="1"/>
  <c r="BO92" i="2"/>
  <c r="BO99" i="2" s="1"/>
  <c r="BU92" i="2"/>
  <c r="BU99" i="2" s="1"/>
  <c r="AF92" i="2"/>
  <c r="AF99" i="2" s="1"/>
  <c r="AY92" i="2"/>
  <c r="AY99" i="2" s="1"/>
  <c r="AB92" i="2"/>
  <c r="AB99" i="2" s="1"/>
  <c r="AX92" i="2"/>
  <c r="AX99" i="2" s="1"/>
  <c r="AO92" i="2"/>
  <c r="AO99" i="2" s="1"/>
  <c r="AS92" i="2"/>
  <c r="AS99" i="2" s="1"/>
  <c r="AD92" i="2"/>
  <c r="AD99" i="2" s="1"/>
  <c r="AP92" i="2"/>
  <c r="AP99" i="2" s="1"/>
  <c r="BK92" i="2"/>
  <c r="BK99" i="2" s="1"/>
  <c r="W92" i="2"/>
  <c r="W99" i="2" s="1"/>
  <c r="AC92" i="2"/>
  <c r="AC99" i="2" s="1"/>
  <c r="E92" i="2"/>
  <c r="E99" i="2" s="1"/>
  <c r="BZ92" i="2"/>
  <c r="BZ99" i="2" s="1"/>
  <c r="BX92" i="2"/>
  <c r="BX99" i="2" s="1"/>
  <c r="I92" i="2"/>
  <c r="I99" i="2" s="1"/>
  <c r="BG92" i="2"/>
  <c r="BG99" i="2" s="1"/>
  <c r="AH92" i="2"/>
  <c r="AH99" i="2" s="1"/>
  <c r="CC92" i="2"/>
  <c r="CC99" i="2" s="1"/>
  <c r="O92" i="2"/>
  <c r="O99" i="2" s="1"/>
  <c r="AI92" i="2"/>
  <c r="AI99" i="2" s="1"/>
  <c r="BH92" i="2"/>
  <c r="BH99" i="2" s="1"/>
  <c r="Y92" i="2"/>
  <c r="Y99" i="2" s="1"/>
  <c r="BF92" i="2"/>
  <c r="BF99" i="2" s="1"/>
  <c r="BB92" i="2"/>
  <c r="BB99" i="2" s="1"/>
  <c r="CB92" i="2"/>
  <c r="CB99" i="2" s="1"/>
  <c r="L92" i="2"/>
  <c r="L99" i="2" s="1"/>
  <c r="X92" i="2"/>
  <c r="X99" i="2" s="1"/>
  <c r="AJ92" i="2"/>
  <c r="AJ99" i="2" s="1"/>
  <c r="BT92" i="2"/>
  <c r="BT99" i="2" s="1"/>
  <c r="BL92" i="2"/>
  <c r="BL99" i="2" s="1"/>
  <c r="CI36" i="2"/>
  <c r="CQ36" i="2" s="1"/>
  <c r="CI70" i="2"/>
  <c r="CQ70" i="2" s="1"/>
  <c r="CI76" i="2"/>
  <c r="CQ76" i="2" s="1"/>
  <c r="CI59" i="2"/>
  <c r="CQ59" i="2" s="1"/>
  <c r="CI66" i="2"/>
  <c r="CQ66" i="2" s="1"/>
  <c r="CI80" i="2"/>
  <c r="CQ80" i="2" s="1"/>
  <c r="CI43" i="2"/>
  <c r="CQ43" i="2" s="1"/>
  <c r="CI65" i="2"/>
  <c r="CQ65" i="2" s="1"/>
  <c r="CI67" i="2"/>
  <c r="CQ67" i="2" s="1"/>
  <c r="CI53" i="2"/>
  <c r="CQ53" i="2" s="1"/>
  <c r="CI82" i="2"/>
  <c r="CQ82" i="2" s="1"/>
  <c r="CI78" i="2"/>
  <c r="CQ78" i="2" s="1"/>
  <c r="CI40" i="2"/>
  <c r="CQ40" i="2" s="1"/>
  <c r="CI16" i="2"/>
  <c r="CQ16" i="2" s="1"/>
  <c r="CI23" i="2"/>
  <c r="CQ23" i="2" s="1"/>
  <c r="CI27" i="2"/>
  <c r="CQ27" i="2" s="1"/>
  <c r="CI33" i="2"/>
  <c r="CQ33" i="2" s="1"/>
  <c r="CI37" i="2"/>
  <c r="CQ37" i="2" s="1"/>
  <c r="CI39" i="2"/>
  <c r="CQ39" i="2" s="1"/>
  <c r="CG92" i="2"/>
  <c r="CG99" i="2" s="1"/>
  <c r="G92" i="2"/>
  <c r="G99" i="2" s="1"/>
  <c r="BR92" i="2"/>
  <c r="BR99" i="2" s="1"/>
  <c r="BI92" i="2"/>
  <c r="BI99" i="2" s="1"/>
  <c r="BA92" i="2"/>
  <c r="BA99" i="2" s="1"/>
  <c r="CI74" i="2"/>
  <c r="CQ74" i="2" s="1"/>
  <c r="CI57" i="2"/>
  <c r="CQ57" i="2" s="1"/>
  <c r="CI13" i="2"/>
  <c r="CQ13" i="2" s="1"/>
  <c r="CI71" i="2"/>
  <c r="CQ71" i="2" s="1"/>
  <c r="CI56" i="2"/>
  <c r="CQ56" i="2" s="1"/>
  <c r="CI83" i="2"/>
  <c r="CQ83" i="2" s="1"/>
  <c r="CI15" i="2"/>
  <c r="CQ15" i="2" s="1"/>
  <c r="CI63" i="2"/>
  <c r="CQ63" i="2" s="1"/>
  <c r="CI31" i="2"/>
  <c r="CQ31" i="2" s="1"/>
  <c r="CI44" i="2"/>
  <c r="CQ44" i="2" s="1"/>
  <c r="CI20" i="2"/>
  <c r="CQ20" i="2" s="1"/>
  <c r="CI61" i="2"/>
  <c r="CQ61" i="2" s="1"/>
  <c r="CI21" i="2"/>
  <c r="CQ21" i="2" s="1"/>
  <c r="CI18" i="2"/>
  <c r="CQ18" i="2" s="1"/>
  <c r="CI51" i="2"/>
  <c r="CQ51" i="2" s="1"/>
  <c r="CI87" i="2"/>
  <c r="CQ87" i="2" s="1"/>
  <c r="CI90" i="2"/>
  <c r="CQ90" i="2" s="1"/>
  <c r="BS92" i="2"/>
  <c r="BS99" i="2" s="1"/>
  <c r="BC92" i="2"/>
  <c r="BC99" i="2" s="1"/>
  <c r="CA92" i="2"/>
  <c r="CA99" i="2" s="1"/>
  <c r="Q92" i="2"/>
  <c r="Q99" i="2" s="1"/>
  <c r="BN92" i="2"/>
  <c r="BN99" i="2" s="1"/>
  <c r="V92" i="2"/>
  <c r="V99" i="2" s="1"/>
  <c r="AL92" i="2"/>
  <c r="AL99" i="2" s="1"/>
  <c r="D92" i="2" l="1"/>
  <c r="D99" i="2" s="1"/>
  <c r="CI9" i="2"/>
  <c r="CI92" i="2" l="1"/>
  <c r="CI99" i="2" s="1"/>
  <c r="CQ9" i="2"/>
  <c r="CQ92" i="2" l="1"/>
  <c r="CI82" i="8" l="1"/>
  <c r="CQ82" i="8" s="1"/>
  <c r="CI83" i="8"/>
  <c r="CQ83" i="8" s="1"/>
  <c r="CI51" i="8"/>
  <c r="CQ51" i="8" s="1"/>
  <c r="CI86" i="8"/>
  <c r="CQ86" i="8" s="1"/>
  <c r="CI87" i="8"/>
  <c r="CQ87" i="8" s="1"/>
  <c r="CI84" i="8"/>
  <c r="CQ84" i="8" s="1"/>
  <c r="CI10" i="8"/>
  <c r="CQ10" i="8" s="1"/>
  <c r="CI88" i="8"/>
  <c r="CQ88" i="8" s="1"/>
  <c r="CI11" i="8"/>
  <c r="CQ11" i="8" s="1"/>
  <c r="CI54" i="8"/>
  <c r="CQ54" i="8" s="1"/>
  <c r="CI91" i="8"/>
  <c r="CQ91" i="8" s="1"/>
  <c r="CI58" i="8"/>
  <c r="CQ58" i="8" s="1"/>
  <c r="CI81" i="8"/>
  <c r="CQ81" i="8" s="1"/>
  <c r="CI65" i="8"/>
  <c r="CQ65" i="8" s="1"/>
  <c r="CI14" i="8"/>
  <c r="CQ14" i="8" s="1"/>
  <c r="CI49" i="8"/>
  <c r="CQ49" i="8" s="1"/>
  <c r="CI89" i="8"/>
  <c r="CQ89" i="8" s="1"/>
  <c r="CI26" i="8" l="1"/>
  <c r="CQ26" i="8" s="1"/>
  <c r="CI15" i="8" l="1"/>
  <c r="CQ15" i="8" s="1"/>
  <c r="CI13" i="8"/>
  <c r="CQ13" i="8" s="1"/>
  <c r="CI85" i="8" l="1"/>
  <c r="CQ85" i="8" s="1"/>
  <c r="CI56" i="8" l="1"/>
  <c r="CQ56" i="8" s="1"/>
  <c r="CI34" i="8"/>
  <c r="CQ34" i="8" s="1"/>
  <c r="CI55" i="8"/>
  <c r="CQ55" i="8" s="1"/>
  <c r="CI72" i="8"/>
  <c r="CQ72" i="8" s="1"/>
  <c r="CI78" i="8" l="1"/>
  <c r="CQ78" i="8" s="1"/>
  <c r="CI45" i="8"/>
  <c r="CQ45" i="8" s="1"/>
  <c r="CI77" i="8"/>
  <c r="CQ77" i="8" s="1"/>
  <c r="CI42" i="8"/>
  <c r="CQ42" i="8" s="1"/>
  <c r="CI60" i="8"/>
  <c r="CQ60" i="8" s="1"/>
  <c r="CI90" i="8"/>
  <c r="CQ90" i="8" s="1"/>
  <c r="CI40" i="8"/>
  <c r="CQ40" i="8" s="1"/>
  <c r="CI76" i="8"/>
  <c r="CQ76" i="8" s="1"/>
  <c r="CI44" i="8"/>
  <c r="CQ44" i="8" s="1"/>
  <c r="CI17" i="8"/>
  <c r="CQ17" i="8" s="1"/>
  <c r="CI75" i="8" l="1"/>
  <c r="CQ75" i="8" s="1"/>
  <c r="CI70" i="8"/>
  <c r="CQ70" i="8" s="1"/>
  <c r="CI79" i="8"/>
  <c r="CQ79" i="8" s="1"/>
  <c r="CI33" i="8"/>
  <c r="CQ33" i="8" s="1"/>
  <c r="CI74" i="8"/>
  <c r="CQ74" i="8" s="1"/>
  <c r="CI38" i="8"/>
  <c r="CQ38" i="8" s="1"/>
  <c r="CI12" i="8"/>
  <c r="CQ12" i="8" s="1"/>
  <c r="CI57" i="8"/>
  <c r="CQ57" i="8" s="1"/>
  <c r="CI47" i="8"/>
  <c r="CQ47" i="8" s="1"/>
  <c r="CI67" i="8"/>
  <c r="CQ67" i="8" s="1"/>
  <c r="CI23" i="8"/>
  <c r="CQ23" i="8" s="1"/>
  <c r="CI48" i="8"/>
  <c r="CQ48" i="8" s="1"/>
  <c r="CI73" i="8"/>
  <c r="CQ73" i="8" s="1"/>
  <c r="CI43" i="8"/>
  <c r="CQ43" i="8" s="1"/>
  <c r="CI63" i="8"/>
  <c r="CQ63" i="8" s="1"/>
  <c r="CI69" i="8"/>
  <c r="CQ69" i="8" s="1"/>
  <c r="CI68" i="8"/>
  <c r="CQ68" i="8" s="1"/>
  <c r="CI80" i="8"/>
  <c r="CQ80" i="8" s="1"/>
  <c r="CI64" i="8"/>
  <c r="CQ64" i="8" s="1"/>
  <c r="CI53" i="8"/>
  <c r="CQ53" i="8" s="1"/>
  <c r="CI50" i="8"/>
  <c r="CQ50" i="8" s="1"/>
  <c r="CI46" i="8"/>
  <c r="CQ46" i="8" s="1"/>
  <c r="CI61" i="8"/>
  <c r="CQ61" i="8" s="1"/>
  <c r="CI71" i="8"/>
  <c r="CQ71" i="8" s="1"/>
  <c r="CI41" i="8"/>
  <c r="CQ41" i="8" s="1"/>
  <c r="CI62" i="8"/>
  <c r="CQ62" i="8" s="1"/>
  <c r="CI39" i="8"/>
  <c r="CQ39" i="8" s="1"/>
  <c r="CI59" i="8" l="1"/>
  <c r="CQ59" i="8" s="1"/>
  <c r="CI66" i="8"/>
  <c r="CQ66" i="8" s="1"/>
  <c r="CI52" i="8"/>
  <c r="CQ52" i="8" s="1"/>
  <c r="CI20" i="8" l="1"/>
  <c r="CQ20" i="8" s="1"/>
  <c r="CI18" i="8"/>
  <c r="CQ18" i="8" s="1"/>
  <c r="CI37" i="8" l="1"/>
  <c r="CQ37" i="8" s="1"/>
  <c r="CI19" i="8"/>
  <c r="CQ19" i="8" s="1"/>
  <c r="CI21" i="8"/>
  <c r="CQ21" i="8" s="1"/>
  <c r="CI9" i="8" l="1"/>
  <c r="CI36" i="8" l="1"/>
  <c r="CQ36" i="8" s="1"/>
  <c r="CQ9" i="8"/>
  <c r="CI28" i="8"/>
  <c r="CQ28" i="8" s="1"/>
  <c r="CI30" i="8" l="1"/>
  <c r="CQ30" i="8" s="1"/>
  <c r="CI25" i="8"/>
  <c r="CQ25" i="8" s="1"/>
  <c r="CI16" i="8"/>
  <c r="CI29" i="8" l="1"/>
  <c r="CQ29" i="8" s="1"/>
  <c r="CQ16" i="8"/>
  <c r="CI31" i="8"/>
  <c r="CQ31" i="8" s="1"/>
  <c r="CI32" i="8"/>
  <c r="CQ32" i="8" s="1"/>
  <c r="CI35" i="8"/>
  <c r="CQ35" i="8" s="1"/>
  <c r="CI24" i="8" l="1"/>
  <c r="CQ24" i="8" s="1"/>
  <c r="CI27" i="8"/>
  <c r="CQ27" i="8" s="1"/>
  <c r="X92" i="8" l="1"/>
  <c r="J92" i="8"/>
  <c r="BE92" i="8"/>
  <c r="V92" i="8"/>
  <c r="P92" i="8"/>
  <c r="CP92" i="8"/>
  <c r="AA92" i="8"/>
  <c r="AB92" i="8"/>
  <c r="M92" i="8"/>
  <c r="N92" i="8"/>
  <c r="G92" i="8"/>
  <c r="AN92" i="8"/>
  <c r="Y92" i="8"/>
  <c r="Z92" i="8"/>
  <c r="S92" i="8"/>
  <c r="T92" i="8"/>
  <c r="AK92" i="8"/>
  <c r="AS92" i="8"/>
  <c r="AM92" i="8"/>
  <c r="AL92" i="8"/>
  <c r="AE92" i="8"/>
  <c r="AF92" i="8"/>
  <c r="Q92" i="8"/>
  <c r="AX92" i="8"/>
  <c r="AQ92" i="8"/>
  <c r="AR92" i="8"/>
  <c r="AC92" i="8"/>
  <c r="AD92" i="8"/>
  <c r="W92" i="8"/>
  <c r="BD92" i="8"/>
  <c r="AO92" i="8"/>
  <c r="AP92" i="8"/>
  <c r="AI92" i="8"/>
  <c r="AJ92" i="8"/>
  <c r="BA92" i="8"/>
  <c r="BB92" i="8"/>
  <c r="AU92" i="8"/>
  <c r="AV92" i="8"/>
  <c r="AG92" i="8"/>
  <c r="BN92" i="8"/>
  <c r="BG92" i="8"/>
  <c r="BH92" i="8"/>
  <c r="U92" i="8"/>
  <c r="O92" i="8"/>
  <c r="AH92" i="8"/>
  <c r="I92" i="8"/>
  <c r="CJ92" i="8"/>
  <c r="BF92" i="8"/>
  <c r="AY92" i="8"/>
  <c r="AZ92" i="8"/>
  <c r="BQ92" i="8"/>
  <c r="BR92" i="8"/>
  <c r="BK92" i="8"/>
  <c r="BL92" i="8"/>
  <c r="AW92" i="8"/>
  <c r="CD92" i="8"/>
  <c r="BW92" i="8"/>
  <c r="BX92" i="8"/>
  <c r="BI92" i="8"/>
  <c r="BJ92" i="8"/>
  <c r="BC92" i="8"/>
  <c r="CK92" i="8"/>
  <c r="BU92" i="8"/>
  <c r="BV92" i="8"/>
  <c r="BO92" i="8"/>
  <c r="AT92" i="8"/>
  <c r="BT92" i="8"/>
  <c r="BP92" i="8"/>
  <c r="CG92" i="8"/>
  <c r="CH92" i="8"/>
  <c r="CA92" i="8"/>
  <c r="CB92" i="8"/>
  <c r="BM92" i="8"/>
  <c r="CN92" i="8"/>
  <c r="H92" i="8"/>
  <c r="CO92" i="8"/>
  <c r="BY92" i="8"/>
  <c r="BZ92" i="8"/>
  <c r="BS92" i="8"/>
  <c r="E92" i="8"/>
  <c r="F92" i="8"/>
  <c r="CM92" i="8"/>
  <c r="CE92" i="8"/>
  <c r="CF92" i="8"/>
  <c r="R92" i="8"/>
  <c r="K92" i="8"/>
  <c r="L92" i="8"/>
  <c r="CL92" i="8"/>
  <c r="CC92" i="8"/>
  <c r="D92" i="8"/>
  <c r="CI22" i="8" l="1"/>
  <c r="CQ22" i="8" l="1"/>
  <c r="CQ92" i="8" s="1"/>
  <c r="CI92" i="8"/>
  <c r="CI49" i="6" l="1"/>
  <c r="CI88" i="6" l="1"/>
  <c r="CI86" i="6"/>
  <c r="CI84" i="6"/>
  <c r="CI82" i="6"/>
  <c r="CI51" i="6"/>
  <c r="CQ51" i="6" s="1"/>
  <c r="CI10" i="6"/>
  <c r="CI83" i="6"/>
  <c r="CI81" i="6"/>
  <c r="CI87" i="6"/>
  <c r="CI85" i="6"/>
  <c r="CI91" i="6"/>
  <c r="CI89" i="6"/>
  <c r="CQ49" i="6" l="1"/>
  <c r="CI86" i="9" l="1"/>
  <c r="CQ86" i="9" s="1"/>
  <c r="CI54" i="9"/>
  <c r="CQ54" i="9" s="1"/>
  <c r="CI11" i="9"/>
  <c r="CQ11" i="9" s="1"/>
  <c r="CI49" i="9"/>
  <c r="CQ49" i="9" s="1"/>
  <c r="CI65" i="9"/>
  <c r="CQ65" i="9" s="1"/>
  <c r="CI58" i="9"/>
  <c r="CQ58" i="9" s="1"/>
  <c r="CI51" i="9"/>
  <c r="CQ51" i="9" s="1"/>
  <c r="CI88" i="9"/>
  <c r="CQ88" i="9" s="1"/>
  <c r="CI84" i="9"/>
  <c r="CQ84" i="9" s="1"/>
  <c r="CI81" i="9"/>
  <c r="CQ81" i="9" s="1"/>
  <c r="CI91" i="9"/>
  <c r="CQ91" i="9" s="1"/>
  <c r="CI14" i="9"/>
  <c r="CQ14" i="9" s="1"/>
  <c r="CI10" i="9"/>
  <c r="CQ10" i="9" s="1"/>
  <c r="CI89" i="9"/>
  <c r="CQ89" i="9" s="1"/>
  <c r="CI83" i="9"/>
  <c r="CQ83" i="9" s="1"/>
  <c r="CI82" i="9"/>
  <c r="CQ82" i="9" s="1"/>
  <c r="CI87" i="9"/>
  <c r="CQ87" i="9" s="1"/>
  <c r="CI49" i="7" l="1"/>
  <c r="CQ49" i="7" s="1"/>
  <c r="CI87" i="7"/>
  <c r="CQ87" i="7" s="1"/>
  <c r="CI65" i="7"/>
  <c r="CQ65" i="7" s="1"/>
  <c r="CI11" i="7"/>
  <c r="CQ11" i="7" s="1"/>
  <c r="CI88" i="7"/>
  <c r="CQ88" i="7" s="1"/>
  <c r="CI84" i="7"/>
  <c r="CQ84" i="7" s="1"/>
  <c r="CI54" i="7"/>
  <c r="CQ54" i="7" s="1"/>
  <c r="CI89" i="7"/>
  <c r="CQ89" i="7" s="1"/>
  <c r="CI51" i="7"/>
  <c r="CQ51" i="7" s="1"/>
  <c r="CI81" i="7"/>
  <c r="CQ81" i="7" s="1"/>
  <c r="CI14" i="7"/>
  <c r="CQ14" i="7" s="1"/>
  <c r="CI91" i="7"/>
  <c r="CQ91" i="7" s="1"/>
  <c r="CI82" i="7"/>
  <c r="CQ82" i="7" s="1"/>
  <c r="CI58" i="7"/>
  <c r="CQ58" i="7" s="1"/>
  <c r="CI86" i="7"/>
  <c r="CQ86" i="7" s="1"/>
  <c r="CI83" i="7"/>
  <c r="CQ83" i="7" s="1"/>
  <c r="CI10" i="7"/>
  <c r="CQ10" i="7" s="1"/>
  <c r="CI26" i="9" l="1"/>
  <c r="CQ26" i="9" s="1"/>
  <c r="CI15" i="9" l="1"/>
  <c r="CQ15" i="9" s="1"/>
  <c r="CI13" i="9"/>
  <c r="CQ13" i="9" s="1"/>
  <c r="CI85" i="9"/>
  <c r="CQ85" i="9" s="1"/>
  <c r="CI13" i="7" l="1"/>
  <c r="CQ13" i="7" s="1"/>
  <c r="CI15" i="7"/>
  <c r="CQ15" i="7" s="1"/>
  <c r="CI26" i="7"/>
  <c r="CQ26" i="7" s="1"/>
  <c r="CI17" i="9"/>
  <c r="CQ17" i="9" s="1"/>
  <c r="CI42" i="9"/>
  <c r="CQ42" i="9" s="1"/>
  <c r="CI60" i="9"/>
  <c r="CQ60" i="9" s="1"/>
  <c r="CI45" i="9"/>
  <c r="CQ45" i="9" s="1"/>
  <c r="CI76" i="9"/>
  <c r="CQ76" i="9" s="1"/>
  <c r="CI44" i="9"/>
  <c r="CQ44" i="9" s="1"/>
  <c r="CI78" i="9"/>
  <c r="CQ78" i="9" s="1"/>
  <c r="CI77" i="9"/>
  <c r="CQ77" i="9" s="1"/>
  <c r="CI40" i="9"/>
  <c r="CQ40" i="9" s="1"/>
  <c r="CI90" i="9"/>
  <c r="CQ90" i="9" s="1"/>
  <c r="CI85" i="7" l="1"/>
  <c r="CQ85" i="7" s="1"/>
  <c r="CI56" i="9"/>
  <c r="CQ56" i="9" s="1"/>
  <c r="CI41" i="9"/>
  <c r="CQ41" i="9" s="1"/>
  <c r="CI73" i="9"/>
  <c r="CQ73" i="9" s="1"/>
  <c r="CI72" i="9"/>
  <c r="CQ72" i="9" s="1"/>
  <c r="CI70" i="9"/>
  <c r="CQ70" i="9" s="1"/>
  <c r="CI57" i="9"/>
  <c r="CQ57" i="9" s="1"/>
  <c r="CI47" i="9"/>
  <c r="CQ47" i="9" s="1"/>
  <c r="CI74" i="9"/>
  <c r="CQ74" i="9" s="1"/>
  <c r="CI23" i="9"/>
  <c r="CQ23" i="9" s="1"/>
  <c r="CI33" i="9"/>
  <c r="CQ33" i="9" s="1"/>
  <c r="CI12" i="9"/>
  <c r="CQ12" i="9" s="1"/>
  <c r="CI79" i="9"/>
  <c r="CQ79" i="9" s="1"/>
  <c r="CI50" i="9"/>
  <c r="CQ50" i="9" s="1"/>
  <c r="CI71" i="9"/>
  <c r="CQ71" i="9" s="1"/>
  <c r="CI64" i="9"/>
  <c r="CQ64" i="9" s="1"/>
  <c r="CI68" i="9"/>
  <c r="CQ68" i="9" s="1"/>
  <c r="CI34" i="9"/>
  <c r="CQ34" i="9" s="1"/>
  <c r="CI62" i="9"/>
  <c r="CQ62" i="9" s="1"/>
  <c r="CI55" i="9"/>
  <c r="CQ55" i="9" s="1"/>
  <c r="CI48" i="9"/>
  <c r="CQ48" i="9" s="1"/>
  <c r="CI63" i="9"/>
  <c r="CQ63" i="9" s="1"/>
  <c r="CI80" i="9"/>
  <c r="CQ80" i="9" s="1"/>
  <c r="CI53" i="9"/>
  <c r="CQ53" i="9" s="1"/>
  <c r="CI46" i="9"/>
  <c r="CQ46" i="9" s="1"/>
  <c r="CI39" i="9"/>
  <c r="CQ39" i="9" s="1"/>
  <c r="CI75" i="9"/>
  <c r="CQ75" i="9" s="1"/>
  <c r="CI67" i="9"/>
  <c r="CQ67" i="9" s="1"/>
  <c r="CI43" i="9"/>
  <c r="CQ43" i="9" s="1"/>
  <c r="CI69" i="9"/>
  <c r="CQ69" i="9" s="1"/>
  <c r="CI61" i="9"/>
  <c r="CQ61" i="9" s="1"/>
  <c r="CI38" i="9"/>
  <c r="CQ38" i="9" s="1"/>
  <c r="CI52" i="9" l="1"/>
  <c r="CQ52" i="9" s="1"/>
  <c r="CI59" i="9"/>
  <c r="CQ59" i="9" s="1"/>
  <c r="CI66" i="9"/>
  <c r="CQ66" i="9" s="1"/>
  <c r="CI42" i="7" l="1"/>
  <c r="CQ42" i="7" s="1"/>
  <c r="CI60" i="7"/>
  <c r="CQ60" i="7" s="1"/>
  <c r="CI76" i="7"/>
  <c r="CQ76" i="7" s="1"/>
  <c r="CI77" i="7"/>
  <c r="CQ77" i="7" s="1"/>
  <c r="CI78" i="7"/>
  <c r="CQ78" i="7" s="1"/>
  <c r="CI90" i="7"/>
  <c r="CQ90" i="7" s="1"/>
  <c r="CI40" i="7"/>
  <c r="CQ40" i="7" s="1"/>
  <c r="CI44" i="7"/>
  <c r="CQ44" i="7" s="1"/>
  <c r="CI17" i="7"/>
  <c r="CQ17" i="7" s="1"/>
  <c r="CI45" i="7"/>
  <c r="CQ45" i="7" s="1"/>
  <c r="CI20" i="9"/>
  <c r="CQ20" i="9" s="1"/>
  <c r="CI18" i="9"/>
  <c r="CQ18" i="9" s="1"/>
  <c r="CI41" i="7" l="1"/>
  <c r="CQ41" i="7" s="1"/>
  <c r="CI71" i="7"/>
  <c r="CQ71" i="7" s="1"/>
  <c r="CI50" i="7"/>
  <c r="CQ50" i="7" s="1"/>
  <c r="CI63" i="7"/>
  <c r="CQ63" i="7" s="1"/>
  <c r="CI38" i="7"/>
  <c r="CQ38" i="7" s="1"/>
  <c r="CI61" i="7"/>
  <c r="CQ61" i="7" s="1"/>
  <c r="CI70" i="7"/>
  <c r="CQ70" i="7" s="1"/>
  <c r="CI62" i="7"/>
  <c r="CQ62" i="7" s="1"/>
  <c r="CI72" i="7"/>
  <c r="CQ72" i="7" s="1"/>
  <c r="CI68" i="7"/>
  <c r="CQ68" i="7" s="1"/>
  <c r="CI80" i="7"/>
  <c r="CQ80" i="7" s="1"/>
  <c r="CI46" i="7"/>
  <c r="CQ46" i="7" s="1"/>
  <c r="CI79" i="7"/>
  <c r="CQ79" i="7" s="1"/>
  <c r="CI48" i="7"/>
  <c r="CQ48" i="7" s="1"/>
  <c r="CI55" i="7"/>
  <c r="CQ55" i="7" s="1"/>
  <c r="CI33" i="7"/>
  <c r="CQ33" i="7" s="1"/>
  <c r="CI69" i="7"/>
  <c r="CQ69" i="7" s="1"/>
  <c r="CI34" i="7"/>
  <c r="CQ34" i="7" s="1"/>
  <c r="CI67" i="7"/>
  <c r="CQ67" i="7" s="1"/>
  <c r="CI56" i="7"/>
  <c r="CQ56" i="7" s="1"/>
  <c r="CI64" i="7"/>
  <c r="CQ64" i="7" s="1"/>
  <c r="CI53" i="7"/>
  <c r="CQ53" i="7" s="1"/>
  <c r="CI23" i="7"/>
  <c r="CQ23" i="7" s="1"/>
  <c r="CI75" i="7"/>
  <c r="CQ75" i="7" s="1"/>
  <c r="CI39" i="7"/>
  <c r="CQ39" i="7" s="1"/>
  <c r="CI74" i="7"/>
  <c r="CQ74" i="7" s="1"/>
  <c r="CI47" i="7"/>
  <c r="CQ47" i="7" s="1"/>
  <c r="CI57" i="7"/>
  <c r="CQ57" i="7" s="1"/>
  <c r="CI12" i="7"/>
  <c r="CQ12" i="7" s="1"/>
  <c r="CI43" i="7"/>
  <c r="CQ43" i="7" s="1"/>
  <c r="CI73" i="7"/>
  <c r="CQ73" i="7" s="1"/>
  <c r="CI19" i="9"/>
  <c r="CQ19" i="9" s="1"/>
  <c r="CI21" i="9"/>
  <c r="CQ21" i="9" s="1"/>
  <c r="CI37" i="9"/>
  <c r="CQ37" i="9" s="1"/>
  <c r="CI59" i="7" l="1"/>
  <c r="CQ59" i="7" s="1"/>
  <c r="CI9" i="9"/>
  <c r="CI52" i="7"/>
  <c r="CQ52" i="7" s="1"/>
  <c r="CI66" i="7"/>
  <c r="CQ66" i="7" s="1"/>
  <c r="CI18" i="7" l="1"/>
  <c r="CQ18" i="7" s="1"/>
  <c r="CQ9" i="9"/>
  <c r="CI20" i="7"/>
  <c r="CQ20" i="7" s="1"/>
  <c r="CI9" i="7" l="1"/>
  <c r="CI37" i="7"/>
  <c r="CQ37" i="7" s="1"/>
  <c r="CI21" i="7"/>
  <c r="CQ21" i="7" s="1"/>
  <c r="CI19" i="7"/>
  <c r="CQ19" i="7" s="1"/>
  <c r="CI16" i="9"/>
  <c r="CI36" i="9"/>
  <c r="CQ36" i="9" s="1"/>
  <c r="CI28" i="9"/>
  <c r="CQ28" i="9" s="1"/>
  <c r="CQ9" i="7" l="1"/>
  <c r="CQ16" i="9"/>
  <c r="CI30" i="9"/>
  <c r="CQ30" i="9" s="1"/>
  <c r="CI16" i="7" l="1"/>
  <c r="CI32" i="9"/>
  <c r="CQ32" i="9" s="1"/>
  <c r="CI29" i="9"/>
  <c r="CQ29" i="9" s="1"/>
  <c r="CI25" i="9"/>
  <c r="CQ25" i="9" s="1"/>
  <c r="CI31" i="9"/>
  <c r="CQ31" i="9" s="1"/>
  <c r="CQ16" i="7" l="1"/>
  <c r="CI25" i="7"/>
  <c r="CQ25" i="7" s="1"/>
  <c r="CI36" i="7"/>
  <c r="CQ36" i="7" s="1"/>
  <c r="CI28" i="7"/>
  <c r="CQ28" i="7" s="1"/>
  <c r="CI24" i="9"/>
  <c r="CQ24" i="9" s="1"/>
  <c r="CI35" i="9"/>
  <c r="CQ35" i="9" s="1"/>
  <c r="CI27" i="9"/>
  <c r="CQ27" i="9" s="1"/>
  <c r="CI30" i="7" l="1"/>
  <c r="CQ30" i="7" s="1"/>
  <c r="CI32" i="7" l="1"/>
  <c r="CQ32" i="7" s="1"/>
  <c r="CI31" i="7"/>
  <c r="CQ31" i="7" s="1"/>
  <c r="D92" i="9"/>
  <c r="CI29" i="7"/>
  <c r="CQ29" i="7" s="1"/>
  <c r="BM92" i="9"/>
  <c r="BN92" i="9"/>
  <c r="BD92" i="9"/>
  <c r="H92" i="9"/>
  <c r="Y92" i="9"/>
  <c r="CN92" i="9"/>
  <c r="K92" i="9"/>
  <c r="BQ92" i="9"/>
  <c r="CJ92" i="9"/>
  <c r="L92" i="9"/>
  <c r="BW92" i="9"/>
  <c r="AR92" i="9"/>
  <c r="BC92" i="9"/>
  <c r="AD92" i="9"/>
  <c r="AU92" i="9"/>
  <c r="AN92" i="9"/>
  <c r="N92" i="9"/>
  <c r="CA92" i="9"/>
  <c r="BT92" i="9"/>
  <c r="CL92" i="9"/>
  <c r="CP92" i="9"/>
  <c r="AC92" i="9"/>
  <c r="BO92" i="9"/>
  <c r="BV92" i="9"/>
  <c r="Q92" i="9"/>
  <c r="AQ92" i="9"/>
  <c r="CF92" i="9"/>
  <c r="AW92" i="9"/>
  <c r="E92" i="9"/>
  <c r="BJ92" i="9"/>
  <c r="O92" i="9"/>
  <c r="BB92" i="9"/>
  <c r="G92" i="9"/>
  <c r="AO92" i="9"/>
  <c r="BX92" i="9"/>
  <c r="AA92" i="9"/>
  <c r="BS92" i="9"/>
  <c r="CB92" i="9"/>
  <c r="CO92" i="9"/>
  <c r="BF92" i="9"/>
  <c r="BG92" i="9"/>
  <c r="X92" i="9"/>
  <c r="AL92" i="9"/>
  <c r="AS92" i="9"/>
  <c r="AJ92" i="9"/>
  <c r="BI92" i="9"/>
  <c r="BY92" i="9"/>
  <c r="T92" i="9"/>
  <c r="AF92" i="9"/>
  <c r="CK92" i="9"/>
  <c r="BE92" i="9"/>
  <c r="AT92" i="9"/>
  <c r="V92" i="9"/>
  <c r="U92" i="9"/>
  <c r="AG92" i="9"/>
  <c r="I92" i="9"/>
  <c r="BL92" i="9"/>
  <c r="AZ92" i="9"/>
  <c r="W92" i="9"/>
  <c r="AI92" i="9"/>
  <c r="AB92" i="9"/>
  <c r="CE92" i="9"/>
  <c r="S92" i="9"/>
  <c r="J92" i="9"/>
  <c r="AP92" i="9"/>
  <c r="AE92" i="9"/>
  <c r="CG92" i="9"/>
  <c r="CH92" i="9"/>
  <c r="CC92" i="9"/>
  <c r="P92" i="9"/>
  <c r="BU92" i="9"/>
  <c r="BA92" i="9"/>
  <c r="BP92" i="9"/>
  <c r="AM92" i="9"/>
  <c r="AV92" i="9"/>
  <c r="AY92" i="9"/>
  <c r="AH92" i="9"/>
  <c r="CM92" i="9"/>
  <c r="R92" i="9"/>
  <c r="AX92" i="9"/>
  <c r="F92" i="9"/>
  <c r="BH92" i="9"/>
  <c r="AK92" i="9"/>
  <c r="BK92" i="9"/>
  <c r="BR92" i="9"/>
  <c r="M92" i="9"/>
  <c r="Z92" i="9"/>
  <c r="CD92" i="9"/>
  <c r="BZ92" i="9"/>
  <c r="CI24" i="7" l="1"/>
  <c r="CQ24" i="7" s="1"/>
  <c r="CI27" i="7"/>
  <c r="CQ27" i="7" s="1"/>
  <c r="CI35" i="7"/>
  <c r="CQ35" i="7" s="1"/>
  <c r="CI22" i="9"/>
  <c r="BC92" i="7" l="1"/>
  <c r="AV92" i="7"/>
  <c r="S92" i="7"/>
  <c r="R92" i="7"/>
  <c r="L92" i="7"/>
  <c r="BT92" i="7"/>
  <c r="AQ92" i="7"/>
  <c r="AJ92" i="7"/>
  <c r="CH92" i="7"/>
  <c r="CC92" i="7"/>
  <c r="CJ92" i="7"/>
  <c r="BR92" i="7"/>
  <c r="BI92" i="7"/>
  <c r="AX92" i="7"/>
  <c r="CN92" i="7"/>
  <c r="AE92" i="7"/>
  <c r="N92" i="7"/>
  <c r="CB92" i="7"/>
  <c r="BS92" i="7"/>
  <c r="BL92" i="7"/>
  <c r="AI92" i="7"/>
  <c r="AB92" i="7"/>
  <c r="X92" i="7"/>
  <c r="O92" i="7"/>
  <c r="M92" i="7"/>
  <c r="H92" i="7"/>
  <c r="BF92" i="7"/>
  <c r="AP92" i="7"/>
  <c r="CE92" i="7"/>
  <c r="CD92" i="7"/>
  <c r="BX92" i="7"/>
  <c r="BO92" i="7"/>
  <c r="AT92" i="7"/>
  <c r="AU92" i="7"/>
  <c r="CM92" i="7"/>
  <c r="CG92" i="7"/>
  <c r="P92" i="7"/>
  <c r="G92" i="7"/>
  <c r="E92" i="7"/>
  <c r="CO92" i="7"/>
  <c r="AS92" i="7"/>
  <c r="CL92" i="7"/>
  <c r="AH92" i="7"/>
  <c r="BZ92" i="7"/>
  <c r="BV92" i="7"/>
  <c r="CQ22" i="9"/>
  <c r="CQ92" i="9" s="1"/>
  <c r="CI92" i="9"/>
  <c r="BG92" i="7"/>
  <c r="AL92" i="7"/>
  <c r="AM92" i="7"/>
  <c r="CK92" i="7"/>
  <c r="CA92" i="7"/>
  <c r="BY92" i="7"/>
  <c r="AZ92" i="7"/>
  <c r="AO92" i="7"/>
  <c r="AK92" i="7"/>
  <c r="AF92" i="7"/>
  <c r="Z92" i="7"/>
  <c r="U92" i="7"/>
  <c r="BN92" i="7"/>
  <c r="AY92" i="7"/>
  <c r="AD92" i="7"/>
  <c r="Y92" i="7"/>
  <c r="CF92" i="7"/>
  <c r="BW92" i="7"/>
  <c r="J92" i="7"/>
  <c r="BQ92" i="7"/>
  <c r="AR92" i="7"/>
  <c r="AG92" i="7"/>
  <c r="CP92" i="7"/>
  <c r="BU92" i="7"/>
  <c r="BP92" i="7"/>
  <c r="BJ92" i="7"/>
  <c r="BE92" i="7"/>
  <c r="BA92" i="7"/>
  <c r="V92" i="7"/>
  <c r="Q92" i="7"/>
  <c r="W92" i="7"/>
  <c r="F92" i="7"/>
  <c r="BK92" i="7"/>
  <c r="BD92" i="7"/>
  <c r="AA92" i="7"/>
  <c r="T92" i="7"/>
  <c r="K92" i="7"/>
  <c r="BM92" i="7"/>
  <c r="BH92" i="7"/>
  <c r="BB92" i="7"/>
  <c r="AW92" i="7"/>
  <c r="AN92" i="7"/>
  <c r="AC92" i="7"/>
  <c r="I92" i="7"/>
  <c r="D92" i="7"/>
  <c r="CI22" i="7" l="1"/>
  <c r="CQ22" i="7" s="1"/>
  <c r="CQ92" i="7" s="1"/>
  <c r="CI92" i="7" l="1"/>
  <c r="CI92" i="1" l="1"/>
  <c r="CQ92" i="1" s="1"/>
  <c r="CI94" i="1" l="1"/>
  <c r="CQ94" i="1" s="1"/>
  <c r="CI93" i="1"/>
  <c r="CQ93" i="1" s="1"/>
  <c r="CM92" i="6" l="1"/>
  <c r="CQ82" i="6" l="1"/>
  <c r="CQ91" i="6"/>
  <c r="CQ89" i="6"/>
  <c r="CQ87" i="6"/>
  <c r="CQ83" i="6"/>
  <c r="CQ81" i="6"/>
  <c r="CQ86" i="6"/>
  <c r="CQ10" i="6"/>
  <c r="CQ88" i="6"/>
  <c r="CQ84" i="6"/>
  <c r="CI58" i="6" l="1"/>
  <c r="CQ58" i="6" s="1"/>
  <c r="CI11" i="6"/>
  <c r="CQ11" i="6" s="1"/>
  <c r="CI54" i="6"/>
  <c r="CQ54" i="6" s="1"/>
  <c r="CP92" i="6" l="1"/>
  <c r="CK92" i="6" l="1"/>
  <c r="CL92" i="6"/>
  <c r="CQ85" i="6"/>
  <c r="CO92" i="6" l="1"/>
  <c r="CJ92" i="6"/>
  <c r="CI15" i="6"/>
  <c r="CQ15" i="6" s="1"/>
  <c r="CI17" i="6"/>
  <c r="CQ17" i="6" s="1"/>
  <c r="CN92" i="6" l="1"/>
  <c r="CI26" i="6"/>
  <c r="CQ26" i="6" s="1"/>
  <c r="CI57" i="6"/>
  <c r="CQ57" i="6" s="1"/>
  <c r="CI40" i="6"/>
  <c r="CQ40" i="6" s="1"/>
  <c r="CI33" i="6"/>
  <c r="CQ33" i="6" s="1"/>
  <c r="CI56" i="6"/>
  <c r="CQ56" i="6" s="1"/>
  <c r="CI60" i="6"/>
  <c r="CQ60" i="6" s="1"/>
  <c r="CI78" i="6"/>
  <c r="CQ78" i="6" s="1"/>
  <c r="CI72" i="6"/>
  <c r="CQ72" i="6" s="1"/>
  <c r="CI34" i="6"/>
  <c r="CQ34" i="6" s="1"/>
  <c r="CI79" i="6"/>
  <c r="CQ79" i="6" s="1"/>
  <c r="CI12" i="6"/>
  <c r="CQ12" i="6" s="1"/>
  <c r="CI75" i="6"/>
  <c r="CQ75" i="6" s="1"/>
  <c r="CI23" i="6"/>
  <c r="CQ23" i="6" s="1"/>
  <c r="CI67" i="6"/>
  <c r="CQ67" i="6" s="1"/>
  <c r="CI47" i="6"/>
  <c r="CQ47" i="6" s="1"/>
  <c r="CI55" i="6"/>
  <c r="CQ55" i="6" s="1"/>
  <c r="CI64" i="6"/>
  <c r="CQ64" i="6" s="1"/>
  <c r="CI68" i="6"/>
  <c r="CQ68" i="6" s="1"/>
  <c r="CI80" i="6"/>
  <c r="CQ80" i="6" s="1"/>
  <c r="CI53" i="6"/>
  <c r="CQ53" i="6" s="1"/>
  <c r="CI42" i="6"/>
  <c r="CQ42" i="6" s="1"/>
  <c r="CI41" i="6"/>
  <c r="CQ41" i="6" s="1"/>
  <c r="CI48" i="6"/>
  <c r="CQ48" i="6" s="1"/>
  <c r="CI77" i="6"/>
  <c r="CQ77" i="6" s="1"/>
  <c r="CI70" i="6"/>
  <c r="CQ70" i="6" s="1"/>
  <c r="CI45" i="6"/>
  <c r="CQ45" i="6" s="1"/>
  <c r="CI38" i="6"/>
  <c r="CQ38" i="6" s="1"/>
  <c r="CI62" i="6"/>
  <c r="CQ62" i="6" s="1"/>
  <c r="CI76" i="6"/>
  <c r="CQ76" i="6" s="1"/>
  <c r="CI63" i="6"/>
  <c r="CQ63" i="6" s="1"/>
  <c r="CI90" i="6"/>
  <c r="CQ90" i="6" s="1"/>
  <c r="CI44" i="6"/>
  <c r="CQ44" i="6" s="1"/>
  <c r="CI71" i="6"/>
  <c r="CQ71" i="6" s="1"/>
  <c r="CI50" i="6"/>
  <c r="CQ50" i="6" s="1"/>
  <c r="CI73" i="6"/>
  <c r="CQ73" i="6" s="1"/>
  <c r="CI69" i="6"/>
  <c r="CQ69" i="6" s="1"/>
  <c r="CI39" i="6"/>
  <c r="CQ39" i="6" s="1"/>
  <c r="CI65" i="6"/>
  <c r="CQ65" i="6" s="1"/>
  <c r="CI74" i="6"/>
  <c r="CQ74" i="6" s="1"/>
  <c r="CI46" i="6"/>
  <c r="CQ46" i="6" s="1"/>
  <c r="CI61" i="6"/>
  <c r="CQ61" i="6" s="1"/>
  <c r="CI13" i="6" l="1"/>
  <c r="CQ13" i="6" s="1"/>
  <c r="CI14" i="6"/>
  <c r="CQ14" i="6" s="1"/>
  <c r="CI52" i="6"/>
  <c r="CQ52" i="6" s="1"/>
  <c r="CI66" i="6"/>
  <c r="CQ66" i="6" s="1"/>
  <c r="CI43" i="6"/>
  <c r="CQ43" i="6" s="1"/>
  <c r="CI59" i="6"/>
  <c r="CQ59" i="6" s="1"/>
  <c r="CI18" i="6" l="1"/>
  <c r="CQ18" i="6" s="1"/>
  <c r="CI20" i="6"/>
  <c r="CQ20" i="6" s="1"/>
  <c r="CI16" i="6" l="1"/>
  <c r="CQ16" i="6" s="1"/>
  <c r="CI37" i="6"/>
  <c r="CQ37" i="6" s="1"/>
  <c r="AT92" i="6"/>
  <c r="H92" i="6"/>
  <c r="CI21" i="6"/>
  <c r="CQ21" i="6" s="1"/>
  <c r="E92" i="6"/>
  <c r="BZ92" i="6"/>
  <c r="AN92" i="6"/>
  <c r="BT92" i="6"/>
  <c r="CI19" i="6"/>
  <c r="CQ19" i="6" s="1"/>
  <c r="J92" i="6" l="1"/>
  <c r="BH92" i="6"/>
  <c r="CI9" i="6" l="1"/>
  <c r="CQ9" i="6" l="1"/>
  <c r="BP92" i="6"/>
  <c r="I92" i="6"/>
  <c r="BG92" i="6"/>
  <c r="BQ92" i="6"/>
  <c r="BR92" i="6"/>
  <c r="CI28" i="6"/>
  <c r="CQ28" i="6" s="1"/>
  <c r="L92" i="6"/>
  <c r="BV92" i="6"/>
  <c r="BJ92" i="6"/>
  <c r="CF92" i="6"/>
  <c r="BD92" i="6" l="1"/>
  <c r="AX92" i="6"/>
  <c r="CG92" i="6"/>
  <c r="CC92" i="6"/>
  <c r="AU92" i="6"/>
  <c r="R92" i="6"/>
  <c r="CE92" i="6"/>
  <c r="AZ92" i="6"/>
  <c r="CB92" i="6"/>
  <c r="BO92" i="6"/>
  <c r="CD92" i="6"/>
  <c r="BE92" i="6"/>
  <c r="CA92" i="6"/>
  <c r="BF92" i="6"/>
  <c r="K92" i="6"/>
  <c r="T92" i="6"/>
  <c r="BY92" i="6"/>
  <c r="BX92" i="6"/>
  <c r="S92" i="6"/>
  <c r="AM92" i="6"/>
  <c r="CH92" i="6"/>
  <c r="BA92" i="6"/>
  <c r="AV92" i="6"/>
  <c r="AA92" i="6"/>
  <c r="BU92" i="6"/>
  <c r="G92" i="6"/>
  <c r="AP92" i="6"/>
  <c r="BI92" i="6"/>
  <c r="BM92" i="6"/>
  <c r="BL92" i="6"/>
  <c r="W92" i="6"/>
  <c r="AG92" i="6"/>
  <c r="BK92" i="6"/>
  <c r="AH92" i="6"/>
  <c r="AO92" i="6"/>
  <c r="CI36" i="6"/>
  <c r="CQ36" i="6" s="1"/>
  <c r="O92" i="6"/>
  <c r="X92" i="6"/>
  <c r="AJ92" i="6"/>
  <c r="AB92" i="6"/>
  <c r="Z92" i="6"/>
  <c r="AF92" i="6"/>
  <c r="AS92" i="6"/>
  <c r="F92" i="6"/>
  <c r="Q92" i="6"/>
  <c r="AE92" i="6"/>
  <c r="BB92" i="6"/>
  <c r="CI27" i="6"/>
  <c r="CQ27" i="6" s="1"/>
  <c r="CI25" i="6"/>
  <c r="CQ25" i="6" s="1"/>
  <c r="CI30" i="6"/>
  <c r="CQ30" i="6" s="1"/>
  <c r="AC92" i="6"/>
  <c r="AI92" i="6"/>
  <c r="BS92" i="6"/>
  <c r="AQ92" i="6"/>
  <c r="AL92" i="6"/>
  <c r="BW92" i="6"/>
  <c r="BN92" i="6"/>
  <c r="U92" i="6"/>
  <c r="Y92" i="6"/>
  <c r="N92" i="6"/>
  <c r="BC92" i="6"/>
  <c r="M92" i="6"/>
  <c r="P92" i="6"/>
  <c r="AD92" i="6"/>
  <c r="AW92" i="6"/>
  <c r="AY92" i="6"/>
  <c r="AK92" i="6"/>
  <c r="AR92" i="6"/>
  <c r="V92" i="6"/>
  <c r="CI31" i="6" l="1"/>
  <c r="CQ31" i="6" s="1"/>
  <c r="CI29" i="6"/>
  <c r="CQ29" i="6" s="1"/>
  <c r="CI32" i="6"/>
  <c r="CQ32" i="6" s="1"/>
  <c r="CI35" i="6" l="1"/>
  <c r="CQ35" i="6" s="1"/>
  <c r="CI24" i="6"/>
  <c r="CQ24" i="6" s="1"/>
  <c r="CI22" i="6" l="1"/>
  <c r="D92" i="6"/>
  <c r="CQ22" i="6" l="1"/>
  <c r="CQ92" i="6" s="1"/>
  <c r="CI92" i="6"/>
  <c r="DH92" i="11" l="1"/>
  <c r="EL92" i="11"/>
  <c r="AP92" i="11"/>
  <c r="DP92" i="11"/>
  <c r="BF92" i="11"/>
  <c r="DX92" i="11"/>
  <c r="Z92" i="11"/>
  <c r="AJ92" i="11" l="1"/>
  <c r="BV92" i="11"/>
  <c r="BR92" i="11"/>
  <c r="V92" i="11"/>
  <c r="CV92" i="11"/>
  <c r="L92" i="11"/>
  <c r="EV92" i="11"/>
  <c r="P92" i="11"/>
  <c r="AZ92" i="11"/>
  <c r="AT92" i="11"/>
  <c r="AR92" i="11"/>
  <c r="DN92" i="11"/>
  <c r="BJ92" i="11"/>
  <c r="ET92" i="11"/>
  <c r="X92" i="11"/>
  <c r="ER92" i="11"/>
  <c r="AF92" i="11"/>
  <c r="AX92" i="11"/>
  <c r="DZ92" i="11"/>
  <c r="EJ92" i="11"/>
  <c r="CZ92" i="11"/>
  <c r="AV92" i="11"/>
  <c r="DL92" i="11"/>
  <c r="BL92" i="11"/>
  <c r="EB92" i="11"/>
  <c r="CN92" i="11"/>
  <c r="AB92" i="11"/>
  <c r="BZ92" i="11"/>
  <c r="AN92" i="11"/>
  <c r="J92" i="11"/>
  <c r="DB92" i="11"/>
  <c r="DR92" i="11"/>
  <c r="CL92" i="11"/>
  <c r="BB92" i="11"/>
  <c r="EN92" i="11"/>
  <c r="BX92" i="11"/>
  <c r="CF92" i="11"/>
  <c r="FJ92" i="11"/>
  <c r="CR92" i="11"/>
  <c r="D92" i="11"/>
  <c r="ED92" i="11"/>
  <c r="BN92" i="11"/>
  <c r="FD92" i="11"/>
  <c r="FH92" i="11"/>
  <c r="CJ92" i="11"/>
  <c r="EP92" i="11"/>
  <c r="DV92" i="11"/>
  <c r="EZ92" i="11"/>
  <c r="BD92" i="11"/>
  <c r="CP92" i="11"/>
  <c r="T92" i="11"/>
  <c r="EH92" i="11"/>
  <c r="AL92" i="11"/>
  <c r="CB92" i="11"/>
  <c r="AD92" i="11"/>
  <c r="F92" i="11"/>
  <c r="EF92" i="11"/>
  <c r="R92" i="11"/>
  <c r="DT92" i="11"/>
  <c r="DF92" i="11"/>
  <c r="N92" i="11"/>
  <c r="FB92" i="11"/>
  <c r="CT92" i="11"/>
  <c r="CD92" i="11"/>
  <c r="AH92" i="11"/>
  <c r="CH92" i="11"/>
  <c r="FL92" i="11"/>
  <c r="BT92" i="11"/>
  <c r="DD92" i="11" l="1"/>
  <c r="BP92" i="11"/>
  <c r="EX92" i="11"/>
  <c r="FF92" i="11"/>
  <c r="BH92" i="11"/>
  <c r="H92" i="11"/>
  <c r="DJ92" i="11"/>
  <c r="CX92" i="11"/>
  <c r="CO92" i="11" l="1"/>
  <c r="DO92" i="11"/>
  <c r="BS92" i="11"/>
  <c r="BK92" i="11"/>
  <c r="CQ92" i="11"/>
  <c r="BO92" i="11"/>
  <c r="AQ92" i="11"/>
  <c r="AU92" i="11"/>
  <c r="AM92" i="11"/>
  <c r="AC92" i="11"/>
  <c r="CY92" i="11"/>
  <c r="AE92" i="11"/>
  <c r="Y92" i="11"/>
  <c r="EQ92" i="11"/>
  <c r="BC92" i="11"/>
  <c r="G92" i="11"/>
  <c r="CM92" i="11"/>
  <c r="DK92" i="11"/>
  <c r="CW92" i="11"/>
  <c r="AS92" i="11"/>
  <c r="DW92" i="11"/>
  <c r="CA92" i="11"/>
  <c r="DM92" i="11"/>
  <c r="FC92" i="11"/>
  <c r="FE92" i="11"/>
  <c r="BA92" i="11"/>
  <c r="O92" i="11"/>
  <c r="DY92" i="11"/>
  <c r="DE92" i="11"/>
  <c r="CU92" i="11"/>
  <c r="FG92" i="11"/>
  <c r="AO92" i="11"/>
  <c r="BW92" i="11"/>
  <c r="I92" i="11"/>
  <c r="DC92" i="11"/>
  <c r="BQ92" i="11"/>
  <c r="BE92" i="11"/>
  <c r="BY92" i="11"/>
  <c r="CE92" i="11"/>
  <c r="CS92" i="11"/>
  <c r="DI92" i="11"/>
  <c r="EW92" i="11"/>
  <c r="AG92" i="11"/>
  <c r="BU92" i="11"/>
  <c r="EA92" i="11"/>
  <c r="CI92" i="11"/>
  <c r="FI92" i="11"/>
  <c r="DG92" i="11"/>
  <c r="BG92" i="11"/>
  <c r="AA92" i="11"/>
  <c r="E92" i="11"/>
  <c r="FK92" i="11"/>
  <c r="EG92" i="11"/>
  <c r="W92" i="11"/>
  <c r="DU92" i="11"/>
  <c r="AY92" i="11"/>
  <c r="EI92" i="11"/>
  <c r="DQ92" i="11"/>
  <c r="M92" i="11"/>
  <c r="EY92" i="11"/>
  <c r="CK92" i="11"/>
  <c r="EE92" i="11"/>
  <c r="EC92" i="11"/>
  <c r="AI92" i="11"/>
  <c r="Q92" i="11"/>
  <c r="S92" i="11"/>
  <c r="EO92" i="11"/>
  <c r="CC92" i="11"/>
  <c r="K92" i="11"/>
  <c r="CG92" i="11"/>
  <c r="EM92" i="11"/>
  <c r="BM92" i="11"/>
  <c r="AW92" i="11"/>
  <c r="FA92" i="11"/>
  <c r="BI92" i="11"/>
  <c r="AK92" i="11"/>
  <c r="DA92" i="11"/>
  <c r="FM92" i="11"/>
  <c r="EU92" i="11"/>
  <c r="ES92" i="11"/>
  <c r="EK92" i="11"/>
  <c r="U92" i="11" l="1"/>
  <c r="DS92" i="11"/>
  <c r="CH101" i="1" l="1"/>
  <c r="CF101" i="1"/>
  <c r="CD101" i="1"/>
  <c r="CB101" i="1"/>
  <c r="BZ101" i="1"/>
  <c r="BX101" i="1"/>
  <c r="BV101" i="1"/>
  <c r="BT101" i="1"/>
  <c r="BR101" i="1"/>
  <c r="BP101" i="1"/>
  <c r="BN101" i="1"/>
  <c r="BL101" i="1"/>
  <c r="BJ101" i="1"/>
  <c r="BH101" i="1"/>
  <c r="BF101" i="1"/>
  <c r="BD101" i="1"/>
  <c r="BB101" i="1"/>
  <c r="AZ101" i="1"/>
  <c r="AX101" i="1"/>
  <c r="AV101" i="1"/>
  <c r="AT101" i="1"/>
  <c r="AR101" i="1"/>
  <c r="AP101" i="1"/>
  <c r="AN101" i="1"/>
  <c r="AL101" i="1"/>
  <c r="AG101" i="1"/>
  <c r="AE101" i="1"/>
  <c r="AC101" i="1"/>
  <c r="AA101" i="1"/>
  <c r="Y101" i="1"/>
  <c r="W101" i="1"/>
  <c r="U101" i="1"/>
  <c r="S101" i="1"/>
  <c r="Q101" i="1"/>
  <c r="O101" i="1"/>
  <c r="M101" i="1"/>
  <c r="K101" i="1"/>
  <c r="I101" i="1"/>
  <c r="G101" i="1"/>
  <c r="E101" i="1"/>
  <c r="CG101" i="1"/>
  <c r="CE101" i="1"/>
  <c r="CC101" i="1"/>
  <c r="CA101" i="1"/>
  <c r="BY101" i="1"/>
  <c r="BW101" i="1"/>
  <c r="BU101" i="1"/>
  <c r="BS101" i="1"/>
  <c r="BQ101" i="1"/>
  <c r="BO101" i="1"/>
  <c r="BM101" i="1"/>
  <c r="BK101" i="1"/>
  <c r="BI101" i="1"/>
  <c r="BG101" i="1"/>
  <c r="BE101" i="1"/>
  <c r="BC101" i="1"/>
  <c r="BA101" i="1"/>
  <c r="AY101" i="1"/>
  <c r="AW101" i="1"/>
  <c r="AU101" i="1"/>
  <c r="AS101" i="1"/>
  <c r="AQ101" i="1"/>
  <c r="AO101" i="1"/>
  <c r="AM101" i="1"/>
  <c r="AK101" i="1"/>
  <c r="AF101" i="1"/>
  <c r="AD101" i="1"/>
  <c r="AB101" i="1"/>
  <c r="Z101" i="1"/>
  <c r="X101" i="1"/>
  <c r="V101" i="1"/>
  <c r="T101" i="1"/>
  <c r="R101" i="1"/>
  <c r="P101" i="1"/>
  <c r="N101" i="1"/>
  <c r="L101" i="1"/>
  <c r="J101" i="1"/>
  <c r="H101" i="1"/>
  <c r="F101" i="1"/>
  <c r="CI99" i="1"/>
  <c r="CI98" i="1"/>
  <c r="CI97" i="1"/>
  <c r="D101" i="1" l="1"/>
  <c r="AJ101" i="1" l="1"/>
  <c r="AI101" i="1" l="1"/>
  <c r="CI96" i="1"/>
  <c r="CI100" i="1" l="1"/>
  <c r="CI101" i="1" s="1"/>
  <c r="AH101" i="1"/>
  <c r="CI54" i="1" l="1"/>
  <c r="CQ54" i="1" s="1"/>
  <c r="CI11" i="1"/>
  <c r="CQ11" i="1" s="1"/>
  <c r="CI10" i="1" l="1"/>
  <c r="CQ10" i="1" s="1"/>
  <c r="CI82" i="1"/>
  <c r="CQ82" i="1" s="1"/>
  <c r="CI81" i="1"/>
  <c r="CQ81" i="1" s="1"/>
  <c r="CI49" i="1"/>
  <c r="CQ49" i="1" s="1"/>
  <c r="CI89" i="1"/>
  <c r="CQ89" i="1" s="1"/>
  <c r="CI87" i="1"/>
  <c r="CQ87" i="1" s="1"/>
  <c r="CI58" i="1"/>
  <c r="CQ58" i="1" s="1"/>
  <c r="CI86" i="1"/>
  <c r="CQ86" i="1" s="1"/>
  <c r="CI84" i="1"/>
  <c r="CQ84" i="1" s="1"/>
  <c r="CI83" i="1"/>
  <c r="CQ83" i="1" s="1"/>
  <c r="CI91" i="1"/>
  <c r="CQ91" i="1" s="1"/>
  <c r="CI51" i="1"/>
  <c r="CQ51" i="1" s="1"/>
  <c r="CI88" i="1"/>
  <c r="CQ88" i="1" s="1"/>
  <c r="CI54" i="5"/>
  <c r="CQ54" i="5" s="1"/>
  <c r="CI11" i="5" l="1"/>
  <c r="CQ11" i="5" s="1"/>
  <c r="CI49" i="5" l="1"/>
  <c r="CQ49" i="5" s="1"/>
  <c r="CI81" i="5"/>
  <c r="CQ81" i="5" s="1"/>
  <c r="CI86" i="5"/>
  <c r="CQ86" i="5" s="1"/>
  <c r="CI88" i="5"/>
  <c r="CQ88" i="5" s="1"/>
  <c r="CI89" i="5"/>
  <c r="CQ89" i="5" s="1"/>
  <c r="CI83" i="5"/>
  <c r="CQ83" i="5" s="1"/>
  <c r="CI91" i="5"/>
  <c r="CQ91" i="5" s="1"/>
  <c r="CI84" i="5"/>
  <c r="CQ84" i="5" s="1"/>
  <c r="CI51" i="5"/>
  <c r="CQ51" i="5" s="1"/>
  <c r="CI10" i="5"/>
  <c r="CQ10" i="5" s="1"/>
  <c r="CI82" i="5"/>
  <c r="CQ82" i="5" s="1"/>
  <c r="CI58" i="5"/>
  <c r="CQ58" i="5" s="1"/>
  <c r="CI87" i="5"/>
  <c r="CQ87" i="5" s="1"/>
  <c r="CI85" i="1" l="1"/>
  <c r="CQ85" i="1" s="1"/>
  <c r="CI85" i="5" l="1"/>
  <c r="CQ85" i="5" s="1"/>
  <c r="CI13" i="1" l="1"/>
  <c r="CQ13" i="1" s="1"/>
  <c r="CI17" i="1"/>
  <c r="CQ17" i="1" s="1"/>
  <c r="CI78" i="1"/>
  <c r="CQ78" i="1" s="1"/>
  <c r="CI15" i="1"/>
  <c r="CQ15" i="1" s="1"/>
  <c r="CI75" i="1"/>
  <c r="CQ75" i="1" s="1"/>
  <c r="CI40" i="1"/>
  <c r="CQ40" i="1" s="1"/>
  <c r="CI42" i="1"/>
  <c r="CQ42" i="1" s="1"/>
  <c r="CI68" i="1"/>
  <c r="CQ68" i="1" s="1"/>
  <c r="CI26" i="1"/>
  <c r="CQ26" i="1" s="1"/>
  <c r="CI70" i="1"/>
  <c r="CQ70" i="1" s="1"/>
  <c r="CI33" i="1" l="1"/>
  <c r="CQ33" i="1" s="1"/>
  <c r="CI46" i="1"/>
  <c r="CQ46" i="1" s="1"/>
  <c r="CI67" i="1"/>
  <c r="CQ67" i="1" s="1"/>
  <c r="CI53" i="1"/>
  <c r="CQ53" i="1" s="1"/>
  <c r="CI48" i="1"/>
  <c r="CQ48" i="1" s="1"/>
  <c r="CI76" i="1"/>
  <c r="CQ76" i="1" s="1"/>
  <c r="CI72" i="1"/>
  <c r="CQ72" i="1" s="1"/>
  <c r="CI77" i="1"/>
  <c r="CQ77" i="1" s="1"/>
  <c r="CI56" i="1"/>
  <c r="CQ56" i="1" s="1"/>
  <c r="CI73" i="1"/>
  <c r="CQ73" i="1" s="1"/>
  <c r="CI47" i="1"/>
  <c r="CQ47" i="1" s="1"/>
  <c r="CI90" i="1"/>
  <c r="CQ90" i="1" s="1"/>
  <c r="CI55" i="1"/>
  <c r="CQ55" i="1" s="1"/>
  <c r="CI65" i="1"/>
  <c r="CQ65" i="1" s="1"/>
  <c r="CI69" i="1"/>
  <c r="CQ69" i="1" s="1"/>
  <c r="CI50" i="1"/>
  <c r="CQ50" i="1" s="1"/>
  <c r="CI74" i="1"/>
  <c r="CQ74" i="1" s="1"/>
  <c r="CI79" i="1"/>
  <c r="CQ79" i="1" s="1"/>
  <c r="CI57" i="1"/>
  <c r="CQ57" i="1" s="1"/>
  <c r="CI38" i="1"/>
  <c r="CQ38" i="1" s="1"/>
  <c r="CI63" i="1"/>
  <c r="CQ63" i="1" s="1"/>
  <c r="CI64" i="1"/>
  <c r="CQ64" i="1" s="1"/>
  <c r="CI80" i="1"/>
  <c r="CQ80" i="1" s="1"/>
  <c r="CI45" i="1"/>
  <c r="CQ45" i="1" s="1"/>
  <c r="CI41" i="1"/>
  <c r="CQ41" i="1" s="1"/>
  <c r="CI75" i="5" l="1"/>
  <c r="CQ75" i="5" s="1"/>
  <c r="CI42" i="5"/>
  <c r="CQ42" i="5" s="1"/>
  <c r="CI40" i="5"/>
  <c r="CQ40" i="5" s="1"/>
  <c r="CI68" i="5"/>
  <c r="CQ68" i="5" s="1"/>
  <c r="CI26" i="5"/>
  <c r="CQ26" i="5" s="1"/>
  <c r="CI13" i="5"/>
  <c r="CQ13" i="5" s="1"/>
  <c r="CI15" i="5"/>
  <c r="CQ15" i="5" s="1"/>
  <c r="CI78" i="5"/>
  <c r="CQ78" i="5" s="1"/>
  <c r="CI17" i="5"/>
  <c r="CQ17" i="5" s="1"/>
  <c r="CI70" i="5"/>
  <c r="CQ70" i="5" s="1"/>
  <c r="CI71" i="1"/>
  <c r="CQ71" i="1" s="1"/>
  <c r="CI52" i="1"/>
  <c r="CQ52" i="1" s="1"/>
  <c r="CI44" i="1"/>
  <c r="CQ44" i="1" s="1"/>
  <c r="CI62" i="1"/>
  <c r="CQ62" i="1" s="1"/>
  <c r="CI23" i="1"/>
  <c r="CQ23" i="1" s="1"/>
  <c r="CI34" i="1"/>
  <c r="CQ34" i="1" s="1"/>
  <c r="CI14" i="1"/>
  <c r="CQ14" i="1" s="1"/>
  <c r="CI60" i="1"/>
  <c r="CQ60" i="1" s="1"/>
  <c r="CI12" i="1"/>
  <c r="CQ12" i="1" s="1"/>
  <c r="CI61" i="1"/>
  <c r="CQ61" i="1" s="1"/>
  <c r="CI43" i="1"/>
  <c r="CQ43" i="1" s="1"/>
  <c r="CI59" i="1"/>
  <c r="CQ59" i="1" s="1"/>
  <c r="CI39" i="1"/>
  <c r="CQ39" i="1" s="1"/>
  <c r="CI41" i="5"/>
  <c r="CQ41" i="5" s="1"/>
  <c r="CI50" i="5" l="1"/>
  <c r="CQ50" i="5" s="1"/>
  <c r="CI48" i="5"/>
  <c r="CQ48" i="5" s="1"/>
  <c r="CI63" i="5"/>
  <c r="CQ63" i="5" s="1"/>
  <c r="CI90" i="5"/>
  <c r="CQ90" i="5" s="1"/>
  <c r="CI69" i="5"/>
  <c r="CQ69" i="5" s="1"/>
  <c r="CI55" i="5"/>
  <c r="CQ55" i="5" s="1"/>
  <c r="CI72" i="5"/>
  <c r="CQ72" i="5" s="1"/>
  <c r="CI76" i="5"/>
  <c r="CQ76" i="5" s="1"/>
  <c r="CI57" i="5"/>
  <c r="CQ57" i="5" s="1"/>
  <c r="CI46" i="5"/>
  <c r="CQ46" i="5" s="1"/>
  <c r="CI80" i="5"/>
  <c r="CQ80" i="5" s="1"/>
  <c r="CI47" i="5"/>
  <c r="CQ47" i="5" s="1"/>
  <c r="CI67" i="5"/>
  <c r="CQ67" i="5" s="1"/>
  <c r="CI73" i="5"/>
  <c r="CQ73" i="5" s="1"/>
  <c r="CI33" i="5"/>
  <c r="CQ33" i="5" s="1"/>
  <c r="CI79" i="5"/>
  <c r="CQ79" i="5" s="1"/>
  <c r="CI74" i="5"/>
  <c r="CQ74" i="5" s="1"/>
  <c r="CI38" i="5"/>
  <c r="CQ38" i="5" s="1"/>
  <c r="CI64" i="5"/>
  <c r="CQ64" i="5" s="1"/>
  <c r="CI65" i="5"/>
  <c r="CQ65" i="5" s="1"/>
  <c r="CI45" i="5"/>
  <c r="CQ45" i="5" s="1"/>
  <c r="CI53" i="5"/>
  <c r="CQ53" i="5" s="1"/>
  <c r="CI56" i="5"/>
  <c r="CQ56" i="5" s="1"/>
  <c r="CI77" i="5"/>
  <c r="CQ77" i="5" s="1"/>
  <c r="CI66" i="1"/>
  <c r="CQ66" i="1" s="1"/>
  <c r="CI20" i="1"/>
  <c r="CQ20" i="1" s="1"/>
  <c r="CI18" i="1"/>
  <c r="CQ18" i="1" s="1"/>
  <c r="CI52" i="5" l="1"/>
  <c r="CQ52" i="5" s="1"/>
  <c r="CI14" i="5"/>
  <c r="CQ14" i="5" s="1"/>
  <c r="CI61" i="5"/>
  <c r="CQ61" i="5" s="1"/>
  <c r="CI60" i="5"/>
  <c r="CQ60" i="5" s="1"/>
  <c r="CI12" i="5"/>
  <c r="CQ12" i="5" s="1"/>
  <c r="CI59" i="5"/>
  <c r="CQ59" i="5" s="1"/>
  <c r="CI43" i="5"/>
  <c r="CQ43" i="5" s="1"/>
  <c r="CI44" i="5"/>
  <c r="CQ44" i="5" s="1"/>
  <c r="CI23" i="5"/>
  <c r="CQ23" i="5" s="1"/>
  <c r="CI39" i="5"/>
  <c r="CQ39" i="5" s="1"/>
  <c r="CI71" i="5"/>
  <c r="CQ71" i="5" s="1"/>
  <c r="CI62" i="5"/>
  <c r="CQ62" i="5" s="1"/>
  <c r="CI34" i="5"/>
  <c r="CQ34" i="5" s="1"/>
  <c r="CI21" i="1"/>
  <c r="CQ21" i="1" s="1"/>
  <c r="CI16" i="1"/>
  <c r="CQ16" i="1" s="1"/>
  <c r="CI19" i="1"/>
  <c r="CQ19" i="1" s="1"/>
  <c r="CI66" i="5" l="1"/>
  <c r="CQ66" i="5" s="1"/>
  <c r="CI20" i="5"/>
  <c r="CQ20" i="5" s="1"/>
  <c r="CI18" i="5"/>
  <c r="CQ18" i="5" s="1"/>
  <c r="CI37" i="1"/>
  <c r="CQ37" i="1" s="1"/>
  <c r="CI19" i="5" l="1"/>
  <c r="CQ19" i="5" s="1"/>
  <c r="CI21" i="5"/>
  <c r="CQ21" i="5" s="1"/>
  <c r="CI16" i="5"/>
  <c r="CQ16" i="5" s="1"/>
  <c r="CI37" i="5" l="1"/>
  <c r="CQ37" i="5" s="1"/>
  <c r="CI28" i="1" l="1"/>
  <c r="CQ28" i="1" s="1"/>
  <c r="CI36" i="1"/>
  <c r="CQ36" i="1" s="1"/>
  <c r="CI30" i="1"/>
  <c r="CQ30" i="1" s="1"/>
  <c r="CI9" i="1"/>
  <c r="CI31" i="1" l="1"/>
  <c r="CQ31" i="1" s="1"/>
  <c r="CI32" i="1"/>
  <c r="CQ32" i="1" s="1"/>
  <c r="CI27" i="1"/>
  <c r="CQ27" i="1" s="1"/>
  <c r="CI28" i="5"/>
  <c r="CQ28" i="5" s="1"/>
  <c r="CQ9" i="1"/>
  <c r="CI9" i="5"/>
  <c r="CI30" i="5" l="1"/>
  <c r="CQ30" i="5" s="1"/>
  <c r="CI36" i="5"/>
  <c r="CQ36" i="5" s="1"/>
  <c r="CI25" i="1"/>
  <c r="CQ25" i="1" s="1"/>
  <c r="CI29" i="1"/>
  <c r="CQ29" i="1" s="1"/>
  <c r="CQ9" i="5"/>
  <c r="CI31" i="5"/>
  <c r="CQ31" i="5" s="1"/>
  <c r="CI32" i="5"/>
  <c r="CQ32" i="5" s="1"/>
  <c r="CI27" i="5" l="1"/>
  <c r="CQ27" i="5" s="1"/>
  <c r="CI35" i="1"/>
  <c r="CQ35" i="1" s="1"/>
  <c r="CI25" i="5" l="1"/>
  <c r="CQ25" i="5" s="1"/>
  <c r="CI29" i="5"/>
  <c r="CQ29" i="5" s="1"/>
  <c r="CI35" i="5" l="1"/>
  <c r="CQ35" i="5" s="1"/>
  <c r="CI22" i="1"/>
  <c r="AA95" i="1" l="1"/>
  <c r="AA102" i="1" s="1"/>
  <c r="AU95" i="1"/>
  <c r="AU102" i="1" s="1"/>
  <c r="AZ95" i="1"/>
  <c r="AZ102" i="1" s="1"/>
  <c r="AC95" i="1"/>
  <c r="AC102" i="1" s="1"/>
  <c r="BB95" i="1"/>
  <c r="BB102" i="1" s="1"/>
  <c r="CB95" i="1"/>
  <c r="CB102" i="1" s="1"/>
  <c r="BV95" i="1"/>
  <c r="BV102" i="1" s="1"/>
  <c r="AQ95" i="1"/>
  <c r="AQ102" i="1" s="1"/>
  <c r="AW95" i="1"/>
  <c r="AW102" i="1" s="1"/>
  <c r="CP95" i="1"/>
  <c r="Z95" i="1"/>
  <c r="Z102" i="1" s="1"/>
  <c r="H95" i="1"/>
  <c r="H102" i="1" s="1"/>
  <c r="BP95" i="1"/>
  <c r="BP102" i="1" s="1"/>
  <c r="CE95" i="1"/>
  <c r="CE102" i="1" s="1"/>
  <c r="E95" i="1"/>
  <c r="E102" i="1" s="1"/>
  <c r="BR95" i="1"/>
  <c r="BR102" i="1" s="1"/>
  <c r="AS95" i="1"/>
  <c r="AS102" i="1" s="1"/>
  <c r="K95" i="1"/>
  <c r="K102" i="1" s="1"/>
  <c r="P95" i="1"/>
  <c r="P102" i="1" s="1"/>
  <c r="CA95" i="1"/>
  <c r="CA102" i="1" s="1"/>
  <c r="CG95" i="1"/>
  <c r="CG102" i="1" s="1"/>
  <c r="CH95" i="1"/>
  <c r="CH102" i="1" s="1"/>
  <c r="V95" i="1"/>
  <c r="V102" i="1" s="1"/>
  <c r="G95" i="1"/>
  <c r="G102" i="1" s="1"/>
  <c r="BC95" i="1"/>
  <c r="BC102" i="1" s="1"/>
  <c r="O95" i="1"/>
  <c r="O102" i="1" s="1"/>
  <c r="CO95" i="1"/>
  <c r="BH95" i="1"/>
  <c r="BH102" i="1" s="1"/>
  <c r="R95" i="1"/>
  <c r="R102" i="1" s="1"/>
  <c r="Y95" i="1"/>
  <c r="Y102" i="1" s="1"/>
  <c r="CC95" i="1"/>
  <c r="CC102" i="1" s="1"/>
  <c r="L95" i="1"/>
  <c r="L102" i="1" s="1"/>
  <c r="BQ95" i="1"/>
  <c r="BQ102" i="1" s="1"/>
  <c r="AM95" i="1"/>
  <c r="AM102" i="1" s="1"/>
  <c r="AI95" i="1"/>
  <c r="AI102" i="1" s="1"/>
  <c r="BS95" i="1"/>
  <c r="BS102" i="1" s="1"/>
  <c r="CD95" i="1"/>
  <c r="CD102" i="1" s="1"/>
  <c r="AK95" i="1"/>
  <c r="AK102" i="1" s="1"/>
  <c r="X95" i="1"/>
  <c r="X102" i="1" s="1"/>
  <c r="U95" i="1"/>
  <c r="U102" i="1" s="1"/>
  <c r="CF95" i="1"/>
  <c r="CF102" i="1" s="1"/>
  <c r="BA95" i="1"/>
  <c r="BA102" i="1" s="1"/>
  <c r="BI95" i="1"/>
  <c r="BI102" i="1" s="1"/>
  <c r="AP95" i="1"/>
  <c r="AP102" i="1" s="1"/>
  <c r="AE95" i="1"/>
  <c r="AE102" i="1" s="1"/>
  <c r="AT95" i="1"/>
  <c r="AT102" i="1" s="1"/>
  <c r="CL95" i="1"/>
  <c r="BG95" i="1"/>
  <c r="BG102" i="1" s="1"/>
  <c r="BU95" i="1"/>
  <c r="BU102" i="1" s="1"/>
  <c r="AG95" i="1"/>
  <c r="AG102" i="1" s="1"/>
  <c r="Q95" i="1"/>
  <c r="Q102" i="1" s="1"/>
  <c r="BY95" i="1"/>
  <c r="BY102" i="1" s="1"/>
  <c r="CJ95" i="1"/>
  <c r="M95" i="1"/>
  <c r="M102" i="1" s="1"/>
  <c r="N95" i="1"/>
  <c r="N102" i="1" s="1"/>
  <c r="BJ95" i="1"/>
  <c r="BJ102" i="1" s="1"/>
  <c r="CM95" i="1"/>
  <c r="F95" i="1"/>
  <c r="F102" i="1" s="1"/>
  <c r="BW95" i="1"/>
  <c r="BW102" i="1" s="1"/>
  <c r="BF95" i="1"/>
  <c r="BF102" i="1" s="1"/>
  <c r="W95" i="1"/>
  <c r="W102" i="1" s="1"/>
  <c r="T95" i="1"/>
  <c r="T102" i="1" s="1"/>
  <c r="BX95" i="1"/>
  <c r="BX102" i="1" s="1"/>
  <c r="AF95" i="1"/>
  <c r="AF102" i="1" s="1"/>
  <c r="BM95" i="1"/>
  <c r="BM102" i="1" s="1"/>
  <c r="CN95" i="1"/>
  <c r="BK95" i="1"/>
  <c r="BK102" i="1" s="1"/>
  <c r="CQ22" i="1"/>
  <c r="BO95" i="1"/>
  <c r="BO102" i="1" s="1"/>
  <c r="BT95" i="1"/>
  <c r="BT102" i="1" s="1"/>
  <c r="AY95" i="1"/>
  <c r="AY102" i="1" s="1"/>
  <c r="AD95" i="1"/>
  <c r="AD102" i="1" s="1"/>
  <c r="AN95" i="1"/>
  <c r="AN102" i="1" s="1"/>
  <c r="S95" i="1"/>
  <c r="S102" i="1" s="1"/>
  <c r="AH95" i="1"/>
  <c r="AH102" i="1" s="1"/>
  <c r="CK95" i="1"/>
  <c r="BZ95" i="1"/>
  <c r="BZ102" i="1" s="1"/>
  <c r="AV95" i="1"/>
  <c r="AV102" i="1" s="1"/>
  <c r="AR95" i="1"/>
  <c r="AR102" i="1" s="1"/>
  <c r="J95" i="1"/>
  <c r="J102" i="1" s="1"/>
  <c r="BL95" i="1"/>
  <c r="BL102" i="1" s="1"/>
  <c r="AJ95" i="1"/>
  <c r="AJ102" i="1" s="1"/>
  <c r="BE95" i="1"/>
  <c r="BE102" i="1" s="1"/>
  <c r="AO95" i="1"/>
  <c r="AO102" i="1" s="1"/>
  <c r="AX95" i="1"/>
  <c r="AX102" i="1" s="1"/>
  <c r="AL95" i="1"/>
  <c r="AL102" i="1" s="1"/>
  <c r="BD95" i="1"/>
  <c r="BD102" i="1" s="1"/>
  <c r="BN95" i="1"/>
  <c r="BN102" i="1" s="1"/>
  <c r="I95" i="1"/>
  <c r="I102" i="1" s="1"/>
  <c r="AB95" i="1"/>
  <c r="AB102" i="1" s="1"/>
  <c r="CI22" i="5"/>
  <c r="CO92" i="5"/>
  <c r="AF92" i="5" l="1"/>
  <c r="W92" i="5"/>
  <c r="BD92" i="5"/>
  <c r="AO92" i="5"/>
  <c r="BE92" i="5"/>
  <c r="P92" i="5"/>
  <c r="AS92" i="5"/>
  <c r="BM92" i="5"/>
  <c r="BX92" i="5"/>
  <c r="O92" i="5"/>
  <c r="BC92" i="5"/>
  <c r="G92" i="5"/>
  <c r="AX92" i="5"/>
  <c r="V92" i="5"/>
  <c r="CH92" i="5"/>
  <c r="CG92" i="5"/>
  <c r="AJ92" i="5"/>
  <c r="BL92" i="5"/>
  <c r="K92" i="5"/>
  <c r="AV92" i="5"/>
  <c r="BZ92" i="5"/>
  <c r="BP92" i="5"/>
  <c r="H92" i="5"/>
  <c r="S92" i="5"/>
  <c r="AD92" i="5"/>
  <c r="CB92" i="5"/>
  <c r="AC92" i="5"/>
  <c r="AZ92" i="5"/>
  <c r="AU92" i="5"/>
  <c r="BN92" i="5"/>
  <c r="BW92" i="5"/>
  <c r="F92" i="5"/>
  <c r="CM92" i="5"/>
  <c r="BJ92" i="5"/>
  <c r="N92" i="5"/>
  <c r="CJ92" i="5"/>
  <c r="Q92" i="5"/>
  <c r="BG92" i="5"/>
  <c r="AT92" i="5"/>
  <c r="BA92" i="5"/>
  <c r="U92" i="5"/>
  <c r="CD92" i="5"/>
  <c r="CC92" i="5"/>
  <c r="BH92" i="5"/>
  <c r="CQ22" i="5"/>
  <c r="AB92" i="5"/>
  <c r="T92" i="5"/>
  <c r="AL92" i="5"/>
  <c r="CA92" i="5"/>
  <c r="J92" i="5"/>
  <c r="AR92" i="5"/>
  <c r="BR92" i="5"/>
  <c r="E92" i="5"/>
  <c r="CE92" i="5"/>
  <c r="CK92" i="5"/>
  <c r="AH92" i="5"/>
  <c r="Z92" i="5"/>
  <c r="AN92" i="5"/>
  <c r="CP92" i="5"/>
  <c r="AW92" i="5"/>
  <c r="AQ92" i="5"/>
  <c r="BV92" i="5"/>
  <c r="AY92" i="5"/>
  <c r="BB92" i="5"/>
  <c r="BT92" i="5"/>
  <c r="BO92" i="5"/>
  <c r="AA92" i="5"/>
  <c r="BK92" i="5"/>
  <c r="CN92" i="5"/>
  <c r="I92" i="5"/>
  <c r="BF92" i="5"/>
  <c r="M92" i="5"/>
  <c r="BY92" i="5"/>
  <c r="AG92" i="5"/>
  <c r="BU92" i="5"/>
  <c r="CL92" i="5"/>
  <c r="AE92" i="5"/>
  <c r="AP92" i="5"/>
  <c r="BI92" i="5"/>
  <c r="CF92" i="5"/>
  <c r="X92" i="5"/>
  <c r="AK92" i="5"/>
  <c r="BS92" i="5"/>
  <c r="AI92" i="5"/>
  <c r="AM92" i="5"/>
  <c r="BQ92" i="5"/>
  <c r="L92" i="5"/>
  <c r="Y92" i="5"/>
  <c r="R92" i="5"/>
  <c r="CI24" i="1"/>
  <c r="D95" i="1"/>
  <c r="D102" i="1" s="1"/>
  <c r="CQ24" i="1" l="1"/>
  <c r="CQ95" i="1" s="1"/>
  <c r="CI95" i="1"/>
  <c r="CI102" i="1" s="1"/>
  <c r="CI24" i="5"/>
  <c r="D92" i="5"/>
  <c r="CQ24" i="5" l="1"/>
  <c r="CQ92" i="5" s="1"/>
  <c r="CI92" i="5"/>
</calcChain>
</file>

<file path=xl/sharedStrings.xml><?xml version="1.0" encoding="utf-8"?>
<sst xmlns="http://schemas.openxmlformats.org/spreadsheetml/2006/main" count="2299" uniqueCount="355">
  <si>
    <t>011-016</t>
  </si>
  <si>
    <t>017</t>
  </si>
  <si>
    <t>02</t>
  </si>
  <si>
    <t>03</t>
  </si>
  <si>
    <t>05</t>
  </si>
  <si>
    <t>06</t>
  </si>
  <si>
    <t>07</t>
  </si>
  <si>
    <t>08</t>
  </si>
  <si>
    <t>09</t>
  </si>
  <si>
    <t>10-12</t>
  </si>
  <si>
    <t>13-14</t>
  </si>
  <si>
    <t>31-32</t>
  </si>
  <si>
    <t>41-43</t>
  </si>
  <si>
    <t>№ стро-ки</t>
  </si>
  <si>
    <t>Сельское лесное и рыбное хозяйство</t>
  </si>
  <si>
    <t xml:space="preserve">Горнодобывающая промышленность </t>
  </si>
  <si>
    <t xml:space="preserve"> Обрабатывающая</t>
  </si>
  <si>
    <t>О  б  р  а  б  а  т  ы  в  а  ю  щ  а  я         п  р  о  м  ы  ш  л  е  н  н  о  с  т  ь</t>
  </si>
  <si>
    <t>Водоснабжение; сбор, обработка и удаление отходов, деятельность по ликвидации загрязнений</t>
  </si>
  <si>
    <t>Строитель-ство</t>
  </si>
  <si>
    <t>Оптовая и розничная торговля; ремонт автомобилей и мотоциклов</t>
  </si>
  <si>
    <t>Транспортная деятельность, складирование, почтовая и курьерская деятельность</t>
  </si>
  <si>
    <t>Услуги по временному проживанию и питанию</t>
  </si>
  <si>
    <t xml:space="preserve">И н ф о р м а ц и я    и    с в я з ь </t>
  </si>
  <si>
    <t>Финансовая и страховая деятельность</t>
  </si>
  <si>
    <t>Операции с недвижимым имуществом</t>
  </si>
  <si>
    <t>Профессиональная, научная и техническая деятельность</t>
  </si>
  <si>
    <t>Деятельность в сфере административных и вспомогательных услуг</t>
  </si>
  <si>
    <t>Государ-ственное управление</t>
  </si>
  <si>
    <t>Образование</t>
  </si>
  <si>
    <t>Здравоохранение и социальные услуги</t>
  </si>
  <si>
    <t>Творчество, спорт, развлечение и отдых</t>
  </si>
  <si>
    <t>Предоставление прочих видов услуг</t>
  </si>
  <si>
    <t>Расходы на конечное потребление</t>
  </si>
  <si>
    <t>Валовое накопление основного капитала</t>
  </si>
  <si>
    <t>Изменение запасов материаль-ных оборотных средств</t>
  </si>
  <si>
    <t>Экспорт товаров и услуг</t>
  </si>
  <si>
    <t>Растение-водство и животно-водство, предостав-ление услуг в этих областях</t>
  </si>
  <si>
    <t>Охота и предос-тавление услуг в области охоты</t>
  </si>
  <si>
    <t xml:space="preserve">Лесовод-ство и лесоза-готовки  </t>
  </si>
  <si>
    <t>Рыболов-ство и  рыбовод-ство</t>
  </si>
  <si>
    <t>Добыча угля</t>
  </si>
  <si>
    <t>Добыча металли-ческих руд</t>
  </si>
  <si>
    <t>Добыча прочих полезных ископаемых</t>
  </si>
  <si>
    <t>Предостав-ление услуг 
в горнодо-бывающей промыш-ленности</t>
  </si>
  <si>
    <t>Производ-ство продуктов питания, напитков и табачных изделий</t>
  </si>
  <si>
    <t xml:space="preserve"> Производ-ство текстильных изделий, одежды и меховых изделий</t>
  </si>
  <si>
    <t>Производ-ство кожи, меха, 
изделий из кожи, кроме одежды, и производ-ство обуви</t>
  </si>
  <si>
    <t xml:space="preserve">Производство продуктов обра-ботки древесины, изделий из дерева и пробки, кроме мебели, изделий из соломки и материалов для плетения </t>
  </si>
  <si>
    <t>Производ-ство целлюлозы, бумаги и изделий из бумаги</t>
  </si>
  <si>
    <t>Полиграфи-ческая дея-тельность 
и тиражи-рование записанных носителей информации</t>
  </si>
  <si>
    <t>Производ-ство кокса и продуктов нефтепере-работки</t>
  </si>
  <si>
    <t xml:space="preserve"> Производ-ство химических продуктов</t>
  </si>
  <si>
    <t>Производ-ство основ-ных фарма-цевтических продуктов и фармацевти-ческих препаратов</t>
  </si>
  <si>
    <t>Производ-ство резиновых и пластмас-совых изделий</t>
  </si>
  <si>
    <t>Производ-ство прочих неметал-лических минеральных продуктов</t>
  </si>
  <si>
    <t xml:space="preserve">Металлурги-ческое производ-ство </t>
  </si>
  <si>
    <t>Производ-ство готовых металли-ческих изделий</t>
  </si>
  <si>
    <t>Производ-ство вычис-лительной, электронной и опти-ческой аппаратуры</t>
  </si>
  <si>
    <t>Производ-ство электро-оборудо-вания</t>
  </si>
  <si>
    <t>Производство машин и обо-рудования, не включенных в другие группи-ровки, за исклю-чением машин 
для сельского и лесного хозяйства</t>
  </si>
  <si>
    <t>Производ-ство машин для сельского и лесного хозяйства</t>
  </si>
  <si>
    <t>Производ-ство автомобилей, прицепов 
и полу-прицепов</t>
  </si>
  <si>
    <t>Производ-ство прочих транспортных средств и оборудо-вания</t>
  </si>
  <si>
    <t>Производ-ство прочих готовых изделий</t>
  </si>
  <si>
    <t>Ремонт, монтаж машин и оборудо-вания</t>
  </si>
  <si>
    <t>Производство, передача и распределе-ние электро-энергии</t>
  </si>
  <si>
    <t>Производ-ство и рас-пределение газообраз-ного топлива</t>
  </si>
  <si>
    <t>Производство, передача, распределение и продажа 
пара и горячей воды, конди-ционирование воздуха</t>
  </si>
  <si>
    <t xml:space="preserve">Сбор, обработка и распределе-ние воды </t>
  </si>
  <si>
    <t>Сбор и обработка сточных вод</t>
  </si>
  <si>
    <t>Сбор, обработка и удаление отходов; вторичное использо-вание материалов</t>
  </si>
  <si>
    <t>Деятельность по ликвидации загрязнений и прочие услуги в области удаления отходов</t>
  </si>
  <si>
    <t xml:space="preserve"> Оптовая и розничная торговля автомоби-лями, мото-циклами и их  ремонт</t>
  </si>
  <si>
    <t>Оптовая торговля, за исключе-нием торговли автомоби-лями и мотоцик-лами</t>
  </si>
  <si>
    <t>Розничная торговля, за  исключе-нием торговли автомоби-лями и мотоцик-лами</t>
  </si>
  <si>
    <t>Деятель-ность сухопутно-го и трубо-проводного транспорта</t>
  </si>
  <si>
    <t>Деятель-ность водного транспорта</t>
  </si>
  <si>
    <t>Складиро-вание и вспомога-тельная  транспортная деятельность</t>
  </si>
  <si>
    <t>Почтовая и курьерская деятельность</t>
  </si>
  <si>
    <t xml:space="preserve">Услуги по временному проживанию </t>
  </si>
  <si>
    <t>Услуги по обществен-ному питанию</t>
  </si>
  <si>
    <t>Издатель-ская дея-тельность</t>
  </si>
  <si>
    <t>Деятельность по созданию программ. Радио- и телевещание</t>
  </si>
  <si>
    <t>Компьютер-ное програм-мирование, консульта-ционные и другие сопутствую-щие услуги</t>
  </si>
  <si>
    <t>Деятель-ность в области информа-ционного обслужи-вания</t>
  </si>
  <si>
    <t>Финансовые услуги, кроме стра-хования и дополнитель-ного пенсионного обеспечения</t>
  </si>
  <si>
    <t>Страхование, перестрахование 
и дополнительное пенсионное обеспечение, кроме обязательного социального страхования</t>
  </si>
  <si>
    <t>Деятельность головных организаций; консульти-рование по вопросам управления</t>
  </si>
  <si>
    <t>Деятельность в области архитектуры, инженерных изысканий, технических испытаний и анализа</t>
  </si>
  <si>
    <t>Рекламная деятельность и изучение коньюнктуры рынка</t>
  </si>
  <si>
    <t>Ветеринарная деятельность</t>
  </si>
  <si>
    <t xml:space="preserve">Аренда, прокат, лизинг </t>
  </si>
  <si>
    <t>Туристичес-кая деятель-ность, услуги по брони-рованию и сопутствую-щая дея-тельность</t>
  </si>
  <si>
    <t>Деятельность в области офисного административного и вспомогательного обслуживания, направленного на поддержание коммерческой деятельности</t>
  </si>
  <si>
    <t xml:space="preserve">Здравоох-ранение </t>
  </si>
  <si>
    <t xml:space="preserve">Предостав-ление социальных услуг с обеспече-нием проживания </t>
  </si>
  <si>
    <t xml:space="preserve">Предостав-ление социальных услуг без обеспечения проживания </t>
  </si>
  <si>
    <t xml:space="preserve">Творческая деятель-ность и развле-чения </t>
  </si>
  <si>
    <t>Деятельность библиотек, архивов, музеев и и прочая деятельность 
в области культуры</t>
  </si>
  <si>
    <t>Деятельность по орга-низации азартных игр и лотерей</t>
  </si>
  <si>
    <t>Деятельность в области физической культуры и спорта, организации отдыха и развлечений</t>
  </si>
  <si>
    <t>Деятель-ность организа-ций, основан-ных на членстве</t>
  </si>
  <si>
    <t>Ремонт компью-теров, предметов личного пользования и бытовых изделий</t>
  </si>
  <si>
    <t>Предостав-ление прочих индиви-дуальных услуг</t>
  </si>
  <si>
    <t>домашних хозяйств</t>
  </si>
  <si>
    <t>государственных учреждений</t>
  </si>
  <si>
    <t>некоммер-ческих организа-ций, обслу-живающих домашние хозяйства</t>
  </si>
  <si>
    <t>на индиви-дуальные товары и услуги</t>
  </si>
  <si>
    <t>на коллек-тивные 
услуги</t>
  </si>
  <si>
    <t>А</t>
  </si>
  <si>
    <t>Б</t>
  </si>
  <si>
    <t>01</t>
  </si>
  <si>
    <t>04</t>
  </si>
  <si>
    <t>Продукция охоты и услуги в области охоты</t>
  </si>
  <si>
    <t>Продукция лесного хозяйства, лесозаготовок и услуги в этих областях</t>
  </si>
  <si>
    <t>Рыба и продукция рыболовства и рыбоводства прочая; услуги, связанные с рыболовством и рыбоводством</t>
  </si>
  <si>
    <t>Сырая нефть и природный газ</t>
  </si>
  <si>
    <t>Металлические руды</t>
  </si>
  <si>
    <t>Продукция горнодобывающей промышленности прочая</t>
  </si>
  <si>
    <t>Услуги в области горнодобывающей промышленности, кроме геологоразведочных работ</t>
  </si>
  <si>
    <t>10</t>
  </si>
  <si>
    <t>Текстиль и текстильные изделия, одежда, меховые изделия</t>
  </si>
  <si>
    <t>11</t>
  </si>
  <si>
    <t>Меха, кожа и кожаные изделия, обувь</t>
  </si>
  <si>
    <t>12</t>
  </si>
  <si>
    <t xml:space="preserve">Древесина и изделия из древесины и пробки, кроме мебели; изделия из соломки и материалов для плетения </t>
  </si>
  <si>
    <t>13</t>
  </si>
  <si>
    <t>Бумага и изделия из бумаги</t>
  </si>
  <si>
    <t>Продукция печатная; услуги печатные и услуги по воспроизведению записанных материалов</t>
  </si>
  <si>
    <t>Кокс и нефтепродукты</t>
  </si>
  <si>
    <t>Вещества химические и продукция химическая</t>
  </si>
  <si>
    <t>Продукты фармацевтические основные и препараты фармацевтические</t>
  </si>
  <si>
    <t>Изделия резиновые и пластмассовые</t>
  </si>
  <si>
    <t>Изделия минеральные неметаллические прочие</t>
  </si>
  <si>
    <t>Металлы основные</t>
  </si>
  <si>
    <t>Изделия металлические готовые, кроме машин и оборудования</t>
  </si>
  <si>
    <t>Компьютеры, оборудование электронное и оптическое</t>
  </si>
  <si>
    <t>Оборудование электрическое</t>
  </si>
  <si>
    <t>28 кроме
 283</t>
  </si>
  <si>
    <t>Машины и оборудование, не включенные в другие группировки, за исключением машин для сельского и лесного хозяйства</t>
  </si>
  <si>
    <t>Машины для сельского и лесного хозяйства</t>
  </si>
  <si>
    <t>Автомобили, прицепы и полуприцепы</t>
  </si>
  <si>
    <t>Оборудование транспортное прочее</t>
  </si>
  <si>
    <t>Мебель и прочая продукция</t>
  </si>
  <si>
    <t>Услуги по ремонту и установке машин и оборудования</t>
  </si>
  <si>
    <t>Газ (топливо газообразное) и услуги по распределению газообразного топлива по трубопроводам</t>
  </si>
  <si>
    <t>Услуги по передаче и распределению пара, горячей воды и кондиционированного воздуха</t>
  </si>
  <si>
    <t>Услуги по сбору и обработке сточных вод; воды сточные</t>
  </si>
  <si>
    <t>Услуги по сбору, обработке и удалению отходов; услуги по восстановлению материалов</t>
  </si>
  <si>
    <t>Услуги по обеззараживанию и услуги в области удаления отходов прочие</t>
  </si>
  <si>
    <t>Услуги по оптовой торговле, кроме торговли автомобилями и мотоциклами</t>
  </si>
  <si>
    <t>Услуги по розничной торговле, кроме торговли автотранспортными средствами и мотоциклами</t>
  </si>
  <si>
    <t>Услуги водного транспорта</t>
  </si>
  <si>
    <t>Услуги воздушного транспорта</t>
  </si>
  <si>
    <t>Услуги по складированию грузов и вспомогательные транспортные услуги</t>
  </si>
  <si>
    <t>Услуги почтовой связи и услуги курьерские</t>
  </si>
  <si>
    <t>Услуги общественного питания</t>
  </si>
  <si>
    <t>Услуги по производству кинофильмов, видеофильмов и телевизионных программ, услуги по звукозаписи и изданию музыкальных произведений</t>
  </si>
  <si>
    <t>Услуги по созданию радио- и телевизионных программ. Услуги радио- и телевещания</t>
  </si>
  <si>
    <t>Услуги в области компьютерного программирования, консультационные и аналогичные услуги</t>
  </si>
  <si>
    <t>Услуги в области информационного обслуживания</t>
  </si>
  <si>
    <t>Услуги по страхованию, перестрахованию и пенсионному обеспечению, кроме услуг по обязательному социальному страхованию</t>
  </si>
  <si>
    <t>Услуги вспомогательные, связанные с услугами финансовыми и страховыми</t>
  </si>
  <si>
    <t>Услуги головных организаций; услуги консультационные в области управления предприятием</t>
  </si>
  <si>
    <t>Услуги в области архитектурной деятельности, инженерных изысканий, технических испытаний и анализа</t>
  </si>
  <si>
    <t>Услуги в области рекламы и изучения конъюнктуры рынка</t>
  </si>
  <si>
    <t>Услуги профессиональные, научные и технические прочие</t>
  </si>
  <si>
    <t>Услуги ветеринарные</t>
  </si>
  <si>
    <t>Услуги по трудоустройству</t>
  </si>
  <si>
    <t xml:space="preserve">Услуги туристических агентств, туроператоров и прочие услуги по бронированию и сопутствующие услуги </t>
  </si>
  <si>
    <t>Услуги по обеспечению безопасности и проведению расследований</t>
  </si>
  <si>
    <t>Услуги по обслуживанию зданий и благоустройству территорий</t>
  </si>
  <si>
    <t>Услуги в области офисного административного и вспомогательного обслуживания, направленного на поддержание коммерческой деятельности</t>
  </si>
  <si>
    <t>Услуги социальные без обеспечения проживания</t>
  </si>
  <si>
    <t>Услуги библиотек, архивов, музеев и прочих культурных учреждений</t>
  </si>
  <si>
    <t>Услуги по организации азартных игр и лотерей</t>
  </si>
  <si>
    <t>Услуги по ремонту компьютеров, предметов личного пользования и бытовых товаров</t>
  </si>
  <si>
    <t>Услуги индивидуальные прочие</t>
  </si>
  <si>
    <t>Чистые налоги на продукты на использованные товары</t>
  </si>
  <si>
    <t>Итого использовано в ценах 
покупателей (сумма строк 01 - 83)</t>
  </si>
  <si>
    <t xml:space="preserve">Оплата труда работников </t>
  </si>
  <si>
    <t>Другие налоги на производство</t>
  </si>
  <si>
    <t>Потребление основного капитала</t>
  </si>
  <si>
    <t>Чистая прибыль и чистый смешанный доход</t>
  </si>
  <si>
    <t>Валовая добавленная стоимость в основных ценах (сумма строк 85 - 89)</t>
  </si>
  <si>
    <t>Выпуск товаров и услуг в основных ценах 
(сумма строк 84, 90)</t>
  </si>
  <si>
    <t xml:space="preserve">Импорт   </t>
  </si>
  <si>
    <t>Торговые наценки</t>
  </si>
  <si>
    <t>Чистые налоги на продукты</t>
  </si>
  <si>
    <t>Итого (сумма строк 01 - 83)</t>
  </si>
  <si>
    <t xml:space="preserve">Транспортные наценки </t>
  </si>
  <si>
    <t>Услуги в области государственного управления и обороны, предоставляемые обществу в целом; услуги по обязательному социальному страхованию</t>
  </si>
  <si>
    <t>Здания и сооружения; работы общестроительные по возведению зданий и сооружений</t>
  </si>
  <si>
    <t>Услуги, связанные с недвижимым имуществом</t>
  </si>
  <si>
    <t>Услуги в области образования</t>
  </si>
  <si>
    <t>Код
ОКП</t>
  </si>
  <si>
    <t>Услуги телекоммуникационные</t>
  </si>
  <si>
    <t>Услуги по научным исследованиям и разработкам</t>
  </si>
  <si>
    <t>Услуги по обеспечению проживания и предоставлению ухода за пациентами средними медицинскими работниками</t>
  </si>
  <si>
    <t>Услуги организаций, основанных на членстве</t>
  </si>
  <si>
    <t>Услуги в области искусства, развлечений и отдыха</t>
  </si>
  <si>
    <t>Услуги в области здравоохранения</t>
  </si>
  <si>
    <t>Услуги по аренде и лизингу</t>
  </si>
  <si>
    <t>Услуги в области права, бухгалтерского учета</t>
  </si>
  <si>
    <t>Услуги финансовые, кроме услуг по страхованию и 
дополнительному пенсионному обеспечению</t>
  </si>
  <si>
    <t>Услуги издательские</t>
  </si>
  <si>
    <t>Услуги по временному проживанию</t>
  </si>
  <si>
    <t>Услуги сухопутного транспорта и услуги по 
транспортированию по трубопроводам</t>
  </si>
  <si>
    <t>Услуги по оптовой и розничной торговле автомобилями и
мотоциклами; услуги по ремонту автомобилей и мотоциклов</t>
  </si>
  <si>
    <t>Вода природная; услуги по очистке воды и водоснабжению</t>
  </si>
  <si>
    <t>Электроэнергия, услуги по передаче и распределению
электроэнергии</t>
  </si>
  <si>
    <t>Продукты пищевые, включая напитки, и табачные изделия</t>
  </si>
  <si>
    <t>Уголь каменный и уголь бурый</t>
  </si>
  <si>
    <t>Продукция растениеводства и животноводства и услуги 
в этих областях</t>
  </si>
  <si>
    <t>Услуги в области физической культуры и спорта, организации развлечений и отдыха</t>
  </si>
  <si>
    <t>Добыча сырой нефти и природ-ного газа</t>
  </si>
  <si>
    <t>Снабжение электроэнергией, газом, паром, гор. водой и кондиционированным воздухом</t>
  </si>
  <si>
    <t>Деятель-ность воздушного транспорта</t>
  </si>
  <si>
    <t xml:space="preserve"> Производство 
кино-, видеофиль-мов и телевизион-ных программ, деятельность в сфере звукоза-писи и издания музыкальных произведений</t>
  </si>
  <si>
    <t>Деятель-ность в области телекомму-никаций</t>
  </si>
  <si>
    <t>Вспомогатель-ная деятель-ность в сфере финансового посредни-чества и страхования</t>
  </si>
  <si>
    <t>Деятель-
ность по обеспечению безопасности и расследо-ваниям</t>
  </si>
  <si>
    <t>Деятельность в области права и бухгалтер-ского учета</t>
  </si>
  <si>
    <t>Научные исследования и разработки</t>
  </si>
  <si>
    <t>Прочая профессиональ-ная, научная и техническая деятельность</t>
  </si>
  <si>
    <t>Деятельность в области трудо-устройства</t>
  </si>
  <si>
    <t>Деятельность в области обслуживания зданий и территорий</t>
  </si>
  <si>
    <r>
      <t xml:space="preserve">Промежу-точный спрос 
</t>
    </r>
    <r>
      <rPr>
        <sz val="10"/>
        <rFont val="Times New Roman"/>
        <family val="1"/>
        <charset val="204"/>
      </rPr>
      <t>(сумма 
граф 01-83)</t>
    </r>
  </si>
  <si>
    <t>некоммер-ческих организаций, обслужи-вающих домашние хозяйства</t>
  </si>
  <si>
    <r>
      <t xml:space="preserve">Всего использовано ресурсов товаров и услуг в ценах покупателей 
</t>
    </r>
    <r>
      <rPr>
        <sz val="10"/>
        <rFont val="Times New Roman"/>
        <family val="1"/>
        <charset val="204"/>
      </rPr>
      <t>(сумма 
граф 84-91</t>
    </r>
    <r>
      <rPr>
        <b/>
        <sz val="10"/>
        <rFont val="Times New Roman"/>
        <family val="1"/>
        <charset val="204"/>
      </rPr>
      <t>)</t>
    </r>
  </si>
  <si>
    <t>Снабжение электроэнергией, газом, паром, гор.водой и кондиционированным воздухом</t>
  </si>
  <si>
    <t>Производство, передача, распределение 
и продажа 
пара и горячей воды, конди-ционирование воздуха</t>
  </si>
  <si>
    <r>
      <t xml:space="preserve">Всего использо-вано ресурсов товаров и услуг в основных ценах
</t>
    </r>
    <r>
      <rPr>
        <sz val="10"/>
        <rFont val="Times New Roman"/>
        <family val="1"/>
        <charset val="204"/>
      </rPr>
      <t>(сумма 
граф 84-91</t>
    </r>
    <r>
      <rPr>
        <b/>
        <sz val="10"/>
        <rFont val="Times New Roman"/>
        <family val="1"/>
        <charset val="204"/>
      </rPr>
      <t>)</t>
    </r>
  </si>
  <si>
    <t xml:space="preserve"> Обрабатывающая промышленность</t>
  </si>
  <si>
    <t>О б р а б а т ы в а ю щ а я     п р о м ы ш л е н н о с т ь</t>
  </si>
  <si>
    <t>Обрабатывающая промышленность</t>
  </si>
  <si>
    <t>Снабжение электроэнергией, газом, паром, горячей водой и кондиционированным воздухом</t>
  </si>
  <si>
    <t>Строительство</t>
  </si>
  <si>
    <t>Транспортная деятельность</t>
  </si>
  <si>
    <t>Транспортная деятельность, складирование, 
почтовая и курьерская деятельность</t>
  </si>
  <si>
    <t>Государственное 
управление</t>
  </si>
  <si>
    <t>Растениеводство и животноводство, предоставление услуг в этих областях</t>
  </si>
  <si>
    <t xml:space="preserve">Лесоводство и лесозаготовки  </t>
  </si>
  <si>
    <t>Рыболовство и  рыбоводство</t>
  </si>
  <si>
    <t>Добыча сырой нефти и природного газа</t>
  </si>
  <si>
    <t>Предоставление услуг в горнодобывающей промышленности</t>
  </si>
  <si>
    <t>Производство продуктов питания, напитков и табачных изделий</t>
  </si>
  <si>
    <t xml:space="preserve"> Производство текстильных изделий, одежды и меховых изделий</t>
  </si>
  <si>
    <t>Производство кожи, меха, изделий из кожи, кроме одежды, и производство обуви</t>
  </si>
  <si>
    <t xml:space="preserve">Производство продуктов обработки древесины, изделий из дерева и пробки, кроме мебели, изделий из соломки и материалов для плетения </t>
  </si>
  <si>
    <t>Производство целлюлозы, бумаги и изделий из бумаги</t>
  </si>
  <si>
    <t>Полиграфическая деятельность 
и тиражирование записанных носителей информации</t>
  </si>
  <si>
    <t>Производство кокса и продуктов нефтепереработки</t>
  </si>
  <si>
    <t xml:space="preserve"> Производство химических продуктов</t>
  </si>
  <si>
    <t>Производство основных фармацевтических продуктов и фармацевтических препаратов</t>
  </si>
  <si>
    <t>Производство резиновых и пластмассовых изделий</t>
  </si>
  <si>
    <t>Производство прочих неметаллических минеральных продуктов</t>
  </si>
  <si>
    <t xml:space="preserve">Металлургическое производство </t>
  </si>
  <si>
    <t>Производство готовых металлических изделий</t>
  </si>
  <si>
    <t>Производство вычислительной, электронной и оптической аппаратуры</t>
  </si>
  <si>
    <t>Производство электрооборудования</t>
  </si>
  <si>
    <t>Производство машин и оборудования, не включенных в другие группировки, за исключением машин для сельского и лесного хозяйства</t>
  </si>
  <si>
    <t>Производство машин для сельского и лесного хозяйства</t>
  </si>
  <si>
    <t>Производство автомобилей, прицепов 
и полуприцепов</t>
  </si>
  <si>
    <t>Производство прочих транспортных средств и оборудования</t>
  </si>
  <si>
    <t>Производство прочих готовых изделий</t>
  </si>
  <si>
    <t>Ремонт, монтаж машин и оборудования</t>
  </si>
  <si>
    <t>Производство, передача 
и распределение электроэнергии</t>
  </si>
  <si>
    <t>Производство и распределение газообразного топлива</t>
  </si>
  <si>
    <t>Производство, передача, распределение и продажа 
пара и горячей воды, кондиционирование 
воздуха</t>
  </si>
  <si>
    <t xml:space="preserve">Сбор, обработка и распределение воды </t>
  </si>
  <si>
    <t>Сбор, обработка и удаление отходов; вторичное использование материалов</t>
  </si>
  <si>
    <t xml:space="preserve"> Оптовая и розничная торговля автомобилями, мотоциклами и их ремонт</t>
  </si>
  <si>
    <t>Оптовая торговля, за исключением торговли автомобилями и мотоциклами</t>
  </si>
  <si>
    <t>Розничная торговля, за  исключением торговли автомобилями и мотоциклами</t>
  </si>
  <si>
    <t>Деятельность сухопутного и трубопроводного транспорта</t>
  </si>
  <si>
    <t>Деятельность водного транспорта</t>
  </si>
  <si>
    <t>Деятельность воздушного транспорта</t>
  </si>
  <si>
    <t>Складирование и вспомогательная  транспортная деятельность</t>
  </si>
  <si>
    <t>Услуги по общественному питанию</t>
  </si>
  <si>
    <t>Издательская деятельность</t>
  </si>
  <si>
    <t xml:space="preserve"> Производство кино-, видеофильмов и телевизионных программ, деятельность в сфере звукозаписи и издания музыкальных произведений</t>
  </si>
  <si>
    <t>Деятельность в области телекоммуникаций</t>
  </si>
  <si>
    <t>Компьютерное программирование, консультационные и другие сопутствующие услуги</t>
  </si>
  <si>
    <t>Деятельность в области информационного обслуживания</t>
  </si>
  <si>
    <t>Финансовые услуги, кроме страхования и дополнительного пенсионного обеспечения</t>
  </si>
  <si>
    <t>Вспомогательная  деятельность в сфере финансового посредничества и страхования</t>
  </si>
  <si>
    <t>Деятельность в области права и бухгалтерского учета</t>
  </si>
  <si>
    <t>Рекламная деятельность 
и изучение коньюнктуры рынка</t>
  </si>
  <si>
    <t>Прочая профессиональная, научная и техническая деятельность</t>
  </si>
  <si>
    <t xml:space="preserve">Аренда, прокат, 
лизинг </t>
  </si>
  <si>
    <t>Деятельность в области трудоустройства</t>
  </si>
  <si>
    <t>Туристическая деятельность, услуги по бронированию и сопутствующая деятельность</t>
  </si>
  <si>
    <t>Деятельность по обеспечению безопасности и расследованиям</t>
  </si>
  <si>
    <t xml:space="preserve">Здравоохранение </t>
  </si>
  <si>
    <t xml:space="preserve">Предоставление социальных услуг с обеспечением проживания </t>
  </si>
  <si>
    <t xml:space="preserve">Предоставление социальных услуг без обеспечения проживания </t>
  </si>
  <si>
    <t xml:space="preserve">Творческая деятельность и развлечения </t>
  </si>
  <si>
    <t>Деятельность по организации азартных игр и лотерей</t>
  </si>
  <si>
    <t>Деятельность организа-ций, основанных на членстве</t>
  </si>
  <si>
    <t>Ремонт компьютеров, предметов личного пользования и бытовых изделий</t>
  </si>
  <si>
    <t>Предоставление прочих индивидуальных услуг</t>
  </si>
  <si>
    <t>прямые</t>
  </si>
  <si>
    <t>полные</t>
  </si>
  <si>
    <t xml:space="preserve"> Профессиональная, научная и техническая деятельность</t>
  </si>
  <si>
    <r>
      <t>1.1.  Таблица ресурсов товаров и услуг</t>
    </r>
    <r>
      <rPr>
        <sz val="14"/>
        <rFont val="Times New Roman"/>
        <family val="1"/>
        <charset val="204"/>
      </rPr>
      <t xml:space="preserve">  </t>
    </r>
    <r>
      <rPr>
        <sz val="12"/>
        <rFont val="Times New Roman"/>
        <family val="1"/>
        <charset val="204"/>
      </rPr>
      <t>(тысяч рублей)</t>
    </r>
  </si>
  <si>
    <r>
      <t>1.2.  Таблица использования товаров и услуг в ценах покупателей</t>
    </r>
    <r>
      <rPr>
        <sz val="12"/>
        <rFont val="Times New Roman"/>
        <family val="1"/>
        <charset val="204"/>
      </rPr>
      <t xml:space="preserve">  (тысяч рублей)</t>
    </r>
  </si>
  <si>
    <r>
      <t>1.3.  Таблица использования товаров и услуг в основных ценах</t>
    </r>
    <r>
      <rPr>
        <sz val="14"/>
        <rFont val="Times New Roman"/>
        <family val="1"/>
        <charset val="204"/>
      </rPr>
      <t xml:space="preserve">  </t>
    </r>
    <r>
      <rPr>
        <sz val="12"/>
        <rFont val="Times New Roman"/>
        <family val="1"/>
        <charset val="204"/>
      </rPr>
      <t xml:space="preserve"> (тысяч рублей)</t>
    </r>
  </si>
  <si>
    <r>
      <t>1.4.  Таблица использования отечественных товаров и услуг в основных ценах</t>
    </r>
    <r>
      <rPr>
        <sz val="14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(тысяч рублей)</t>
    </r>
  </si>
  <si>
    <r>
      <t>1.5.  Таблица использования импортных товаров и услуг</t>
    </r>
    <r>
      <rPr>
        <sz val="14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 (тысяч рублей)</t>
    </r>
  </si>
  <si>
    <r>
      <t xml:space="preserve">1.6.  Таблица транспортных наценок </t>
    </r>
    <r>
      <rPr>
        <sz val="12"/>
        <rFont val="Times New Roman"/>
        <family val="1"/>
        <charset val="204"/>
      </rPr>
      <t xml:space="preserve">  (тысяч рублей)</t>
    </r>
  </si>
  <si>
    <r>
      <t>1.7.  Таблица торговых наценок</t>
    </r>
    <r>
      <rPr>
        <sz val="14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 (тысяч рублей)</t>
    </r>
  </si>
  <si>
    <r>
      <t>1.8.  Таблица чистых налогов на продукты</t>
    </r>
    <r>
      <rPr>
        <sz val="14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 (тысяч рублей)</t>
    </r>
  </si>
  <si>
    <r>
      <t xml:space="preserve">1.9.  Коэффициенты прямых и полных затрат </t>
    </r>
    <r>
      <rPr>
        <sz val="14"/>
        <rFont val="Times New Roman"/>
        <family val="1"/>
        <charset val="204"/>
      </rPr>
      <t>(в рублях на 1000 рублей продукции)</t>
    </r>
  </si>
  <si>
    <r>
      <t xml:space="preserve">Ресурсы товаров и услуг в основных ценах   </t>
    </r>
    <r>
      <rPr>
        <sz val="10"/>
        <rFont val="Times New Roman"/>
        <family val="1"/>
        <charset val="204"/>
      </rPr>
      <t xml:space="preserve"> 
( сумма граф 84,85</t>
    </r>
    <r>
      <rPr>
        <b/>
        <sz val="10"/>
        <rFont val="Times New Roman"/>
        <family val="1"/>
        <charset val="204"/>
      </rPr>
      <t>)</t>
    </r>
  </si>
  <si>
    <t>Растениевод-ство и живот-новодство, предоставле-ние услуг в этих областях</t>
  </si>
  <si>
    <t>Оптовая торговля, за исключением торговли автомоби-лями и мотоциклами</t>
  </si>
  <si>
    <t>Розничная торговля, за  исключением торговли автомоби-лями и мотоциклами</t>
  </si>
  <si>
    <t xml:space="preserve"> Производство 
кино-, видеофиль-мов и телевизион-ных программ, деятельность в сфере звукозаписи и издания музыкальных произведений</t>
  </si>
  <si>
    <t>Деятельность в области телекомму-никаций</t>
  </si>
  <si>
    <t>Вспомогатель-ная  деятель-ность в сфере финансового посредни-чества и страхования</t>
  </si>
  <si>
    <t>Деятель-ность в области права и бухгалтер-ского учета</t>
  </si>
  <si>
    <t>Деятель-ность в области трудоу-стройства</t>
  </si>
  <si>
    <t>Деятель-ность по обеспе-чению безо-пасности и расследо-ваниям</t>
  </si>
  <si>
    <t>Деятельность в области офисного административного и вспомогатель-ного обслужива-ния, направленного на поддержание коммерческой деятельности</t>
  </si>
  <si>
    <t xml:space="preserve">Творческая деятельность 
и развлечения </t>
  </si>
  <si>
    <t>Деятельность библиотек, архивов, музеев и и прочая деятельность в области культуры</t>
  </si>
  <si>
    <t>Деятель-ность в области физической культуры и спорта, организации отдыха и развлечений</t>
  </si>
  <si>
    <t>Деятель-ность организа-ций, основанных на членстве</t>
  </si>
  <si>
    <r>
      <t>Ресурсы товаров и услуг в ценах   покупателей</t>
    </r>
    <r>
      <rPr>
        <sz val="10"/>
        <rFont val="Times New Roman"/>
        <family val="1"/>
        <charset val="204"/>
      </rPr>
      <t xml:space="preserve"> (сумма граф 
86-89</t>
    </r>
    <r>
      <rPr>
        <b/>
        <sz val="10"/>
        <rFont val="Times New Roman"/>
        <family val="1"/>
        <charset val="204"/>
      </rPr>
      <t>)</t>
    </r>
  </si>
  <si>
    <t>Деятель-ность сухопутного и трубо-проводного транспорта</t>
  </si>
  <si>
    <t>Прочая профес-сиональная, научная и техническая деятельность</t>
  </si>
  <si>
    <t>Деятельность в области обслужи-вания зданий и территорий</t>
  </si>
  <si>
    <t xml:space="preserve">Предостав-ление социальных услуг с обеспечением проживания </t>
  </si>
  <si>
    <r>
      <t xml:space="preserve">Выпуск товаров и услуг в основных ценах   </t>
    </r>
    <r>
      <rPr>
        <sz val="10"/>
        <rFont val="Times New Roman"/>
        <family val="1"/>
        <charset val="204"/>
      </rPr>
      <t xml:space="preserve"> 
( сумма граф 
01-83</t>
    </r>
    <r>
      <rPr>
        <b/>
        <sz val="10"/>
        <rFont val="Times New Roman"/>
        <family val="1"/>
        <charset val="204"/>
      </rPr>
      <t>)</t>
    </r>
  </si>
  <si>
    <t>Производство, передача и распределение электро-энергии</t>
  </si>
  <si>
    <t>Производство и рас-пределение газообраз-ного топлива</t>
  </si>
  <si>
    <r>
      <t xml:space="preserve">Всего использовано отечествен-ных товаров и услуг в основных ценах
</t>
    </r>
    <r>
      <rPr>
        <sz val="10"/>
        <rFont val="Times New Roman"/>
        <family val="1"/>
        <charset val="204"/>
      </rPr>
      <t>(сумма граф 84-91</t>
    </r>
    <r>
      <rPr>
        <b/>
        <sz val="10"/>
        <rFont val="Times New Roman"/>
        <family val="1"/>
        <charset val="204"/>
      </rPr>
      <t>)</t>
    </r>
  </si>
  <si>
    <t>Итого использовано отечественных товаров и услуг 
(сумма строк 01 - 83)</t>
  </si>
  <si>
    <r>
      <t xml:space="preserve">Всего использовано импортных товаров и услуг 
</t>
    </r>
    <r>
      <rPr>
        <sz val="10"/>
        <rFont val="Times New Roman"/>
        <family val="1"/>
        <charset val="204"/>
      </rPr>
      <t>(сумма 
граф 84-91</t>
    </r>
    <r>
      <rPr>
        <b/>
        <sz val="10"/>
        <rFont val="Times New Roman"/>
        <family val="1"/>
        <charset val="204"/>
      </rPr>
      <t>)</t>
    </r>
  </si>
  <si>
    <t>Итого использовано импортных товаров и услуг 
(сумма строк 01 - 83)</t>
  </si>
  <si>
    <t>Транспортная наценка на использованные товары 
(сумма строк 01 - 83)</t>
  </si>
  <si>
    <r>
      <t xml:space="preserve">Всего танспортная наценка
</t>
    </r>
    <r>
      <rPr>
        <sz val="10"/>
        <rFont val="Times New Roman"/>
        <family val="1"/>
        <charset val="204"/>
      </rPr>
      <t>(сумма граф 84-91</t>
    </r>
    <r>
      <rPr>
        <b/>
        <sz val="10"/>
        <rFont val="Times New Roman"/>
        <family val="1"/>
        <charset val="204"/>
      </rPr>
      <t>)</t>
    </r>
  </si>
  <si>
    <r>
      <t xml:space="preserve">Всего торговая наценка
</t>
    </r>
    <r>
      <rPr>
        <sz val="10"/>
        <rFont val="Times New Roman"/>
        <family val="1"/>
        <charset val="204"/>
      </rPr>
      <t>(сумма граф 84-91</t>
    </r>
    <r>
      <rPr>
        <b/>
        <sz val="10"/>
        <rFont val="Times New Roman"/>
        <family val="1"/>
        <charset val="204"/>
      </rPr>
      <t>)</t>
    </r>
  </si>
  <si>
    <t>Торговая наценка на использованные товары 
(сумма строк 01 - 83)</t>
  </si>
  <si>
    <r>
      <t xml:space="preserve">Всего чистые налоги на продукты
</t>
    </r>
    <r>
      <rPr>
        <sz val="10"/>
        <rFont val="Times New Roman"/>
        <family val="1"/>
        <charset val="204"/>
      </rPr>
      <t>(сумма граф 84-91</t>
    </r>
    <r>
      <rPr>
        <b/>
        <sz val="10"/>
        <rFont val="Times New Roman"/>
        <family val="1"/>
        <charset val="204"/>
      </rPr>
      <t>)</t>
    </r>
  </si>
  <si>
    <t>Чистые налоги на продукты  (сумма строк 01 - 83)</t>
  </si>
  <si>
    <t>Торговая наценка на использованные товары</t>
  </si>
  <si>
    <t>Транспортная наценка на использованные товары</t>
  </si>
  <si>
    <t>Итого использовано в ценах 
покупателей (сумма строк 01 - 86)</t>
  </si>
  <si>
    <t>Валовая добавленная стоимость в основных ценах (сумма строк 88 - 92)</t>
  </si>
  <si>
    <t>Выпуск товаров и услуг в основных ценах 
(сумма строк 87, 93)</t>
  </si>
  <si>
    <t>Другие субсидии на производство</t>
  </si>
  <si>
    <t>Суммарные коэффициенты затрат (сумма строк 01 -  83)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</si>
</sst>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[=0]&quot; &quot;;#,##0"/>
    <numFmt numFmtId="165" formatCode="[=0]&quot;-&quot;;#,##0"/>
    <numFmt numFmtId="166" formatCode="_-* #,##0.00[$€-1]_-;\-* #,##0.00[$€-1]_-;_-* &quot;-&quot;??[$€-1]_-"/>
    <numFmt numFmtId="167" formatCode="_-* #,##0\ _р_._-;\-* #,##0\ _р_._-;_-* &quot;-&quot;\ _р_._-;_-@_-"/>
    <numFmt numFmtId="168" formatCode="_-* #,##0.00\ _р_._-;\-* #,##0.00\ _р_._-;_-* &quot;-&quot;??\ _р_._-;_-@_-"/>
    <numFmt numFmtId="169" formatCode="[=0]&quot;-&quot;;#,##0.000"/>
    <numFmt numFmtId="170" formatCode="#,##0.000"/>
  </numFmts>
  <fonts count="5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b/>
      <i/>
      <sz val="10"/>
      <color rgb="FF00B050"/>
      <name val="Times New Roman"/>
      <family val="1"/>
      <charset val="204"/>
    </font>
    <font>
      <b/>
      <i/>
      <sz val="8"/>
      <color rgb="FF00B05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rgb="FF00B05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8"/>
      <color rgb="FF00B05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1"/>
      <color indexed="63"/>
      <name val="Calibri"/>
      <family val="2"/>
    </font>
    <font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rgb="FF00B05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6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26">
    <xf numFmtId="0" fontId="0" fillId="0" borderId="0"/>
    <xf numFmtId="0" fontId="4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2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3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6" borderId="0" applyNumberFormat="0" applyBorder="0" applyAlignment="0" applyProtection="0"/>
    <xf numFmtId="0" fontId="22" fillId="11" borderId="0" applyNumberFormat="0" applyBorder="0" applyAlignment="0" applyProtection="0"/>
    <xf numFmtId="0" fontId="22" fillId="3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3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4" fillId="18" borderId="0" applyNumberFormat="0" applyBorder="0" applyAlignment="0" applyProtection="0"/>
    <xf numFmtId="0" fontId="24" fillId="26" borderId="0" applyNumberFormat="0" applyBorder="0" applyAlignment="0" applyProtection="0"/>
    <xf numFmtId="0" fontId="23" fillId="19" borderId="0" applyNumberFormat="0" applyBorder="0" applyAlignment="0" applyProtection="0"/>
    <xf numFmtId="0" fontId="23" fillId="16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3" fillId="16" borderId="0" applyNumberFormat="0" applyBorder="0" applyAlignment="0" applyProtection="0"/>
    <xf numFmtId="0" fontId="23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3" fillId="32" borderId="0" applyNumberFormat="0" applyBorder="0" applyAlignment="0" applyProtection="0"/>
    <xf numFmtId="0" fontId="25" fillId="30" borderId="0" applyNumberFormat="0" applyBorder="0" applyAlignment="0" applyProtection="0"/>
    <xf numFmtId="0" fontId="26" fillId="33" borderId="13" applyNumberFormat="0" applyAlignment="0" applyProtection="0"/>
    <xf numFmtId="0" fontId="27" fillId="25" borderId="14" applyNumberFormat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166" fontId="5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32" fillId="0" borderId="17" applyNumberFormat="0" applyFill="0" applyAlignment="0" applyProtection="0"/>
    <xf numFmtId="0" fontId="32" fillId="0" borderId="0" applyNumberFormat="0" applyFill="0" applyBorder="0" applyAlignment="0" applyProtection="0"/>
    <xf numFmtId="0" fontId="33" fillId="31" borderId="13" applyNumberFormat="0" applyAlignment="0" applyProtection="0"/>
    <xf numFmtId="0" fontId="34" fillId="0" borderId="18" applyNumberFormat="0" applyFill="0" applyAlignment="0" applyProtection="0"/>
    <xf numFmtId="0" fontId="34" fillId="31" borderId="0" applyNumberFormat="0" applyBorder="0" applyAlignment="0" applyProtection="0"/>
    <xf numFmtId="0" fontId="35" fillId="0" borderId="0" applyNumberFormat="0" applyFill="0" applyBorder="0" applyAlignment="0" applyProtection="0"/>
    <xf numFmtId="0" fontId="36" fillId="30" borderId="13" applyNumberFormat="0" applyFont="0" applyAlignment="0" applyProtection="0"/>
    <xf numFmtId="0" fontId="37" fillId="33" borderId="19" applyNumberFormat="0" applyAlignment="0" applyProtection="0"/>
    <xf numFmtId="4" fontId="38" fillId="37" borderId="13" applyNumberFormat="0" applyProtection="0">
      <alignment vertical="center"/>
    </xf>
    <xf numFmtId="4" fontId="39" fillId="38" borderId="13" applyNumberFormat="0" applyProtection="0">
      <alignment vertical="center"/>
    </xf>
    <xf numFmtId="4" fontId="38" fillId="38" borderId="13" applyNumberFormat="0" applyProtection="0">
      <alignment horizontal="left" vertical="center" indent="1"/>
    </xf>
    <xf numFmtId="0" fontId="40" fillId="37" borderId="20" applyNumberFormat="0" applyProtection="0">
      <alignment horizontal="left" vertical="top" indent="1"/>
    </xf>
    <xf numFmtId="4" fontId="38" fillId="39" borderId="13" applyNumberFormat="0" applyProtection="0">
      <alignment horizontal="left" vertical="center" indent="1"/>
    </xf>
    <xf numFmtId="4" fontId="38" fillId="40" borderId="13" applyNumberFormat="0" applyProtection="0">
      <alignment horizontal="right" vertical="center"/>
    </xf>
    <xf numFmtId="4" fontId="38" fillId="41" borderId="13" applyNumberFormat="0" applyProtection="0">
      <alignment horizontal="right" vertical="center"/>
    </xf>
    <xf numFmtId="4" fontId="38" fillId="42" borderId="21" applyNumberFormat="0" applyProtection="0">
      <alignment horizontal="right" vertical="center"/>
    </xf>
    <xf numFmtId="4" fontId="38" fillId="12" borderId="13" applyNumberFormat="0" applyProtection="0">
      <alignment horizontal="right" vertical="center"/>
    </xf>
    <xf numFmtId="4" fontId="38" fillId="43" borderId="13" applyNumberFormat="0" applyProtection="0">
      <alignment horizontal="right" vertical="center"/>
    </xf>
    <xf numFmtId="4" fontId="38" fillId="44" borderId="13" applyNumberFormat="0" applyProtection="0">
      <alignment horizontal="right" vertical="center"/>
    </xf>
    <xf numFmtId="4" fontId="38" fillId="8" borderId="13" applyNumberFormat="0" applyProtection="0">
      <alignment horizontal="right" vertical="center"/>
    </xf>
    <xf numFmtId="4" fontId="38" fillId="4" borderId="13" applyNumberFormat="0" applyProtection="0">
      <alignment horizontal="right" vertical="center"/>
    </xf>
    <xf numFmtId="4" fontId="38" fillId="45" borderId="13" applyNumberFormat="0" applyProtection="0">
      <alignment horizontal="right" vertical="center"/>
    </xf>
    <xf numFmtId="4" fontId="38" fillId="46" borderId="21" applyNumberFormat="0" applyProtection="0">
      <alignment horizontal="left" vertical="center" indent="1"/>
    </xf>
    <xf numFmtId="4" fontId="41" fillId="10" borderId="21" applyNumberFormat="0" applyProtection="0">
      <alignment horizontal="left" vertical="center" indent="1"/>
    </xf>
    <xf numFmtId="4" fontId="41" fillId="10" borderId="21" applyNumberFormat="0" applyProtection="0">
      <alignment horizontal="left" vertical="center" indent="1"/>
    </xf>
    <xf numFmtId="4" fontId="38" fillId="3" borderId="13" applyNumberFormat="0" applyProtection="0">
      <alignment horizontal="right" vertical="center"/>
    </xf>
    <xf numFmtId="4" fontId="38" fillId="2" borderId="21" applyNumberFormat="0" applyProtection="0">
      <alignment horizontal="left" vertical="center" indent="1"/>
    </xf>
    <xf numFmtId="4" fontId="38" fillId="3" borderId="21" applyNumberFormat="0" applyProtection="0">
      <alignment horizontal="left" vertical="center" indent="1"/>
    </xf>
    <xf numFmtId="0" fontId="38" fillId="7" borderId="13" applyNumberFormat="0" applyProtection="0">
      <alignment horizontal="left" vertical="center" indent="1"/>
    </xf>
    <xf numFmtId="0" fontId="36" fillId="10" borderId="20" applyNumberFormat="0" applyProtection="0">
      <alignment horizontal="left" vertical="top" indent="1"/>
    </xf>
    <xf numFmtId="0" fontId="38" fillId="47" borderId="13" applyNumberFormat="0" applyProtection="0">
      <alignment horizontal="left" vertical="center" indent="1"/>
    </xf>
    <xf numFmtId="0" fontId="36" fillId="3" borderId="20" applyNumberFormat="0" applyProtection="0">
      <alignment horizontal="left" vertical="top" indent="1"/>
    </xf>
    <xf numFmtId="0" fontId="38" fillId="48" borderId="13" applyNumberFormat="0" applyProtection="0">
      <alignment horizontal="left" vertical="center" indent="1"/>
    </xf>
    <xf numFmtId="0" fontId="36" fillId="48" borderId="20" applyNumberFormat="0" applyProtection="0">
      <alignment horizontal="left" vertical="top" indent="1"/>
    </xf>
    <xf numFmtId="0" fontId="38" fillId="2" borderId="13" applyNumberFormat="0" applyProtection="0">
      <alignment horizontal="left" vertical="center" indent="1"/>
    </xf>
    <xf numFmtId="0" fontId="36" fillId="2" borderId="20" applyNumberFormat="0" applyProtection="0">
      <alignment horizontal="left" vertical="top" indent="1"/>
    </xf>
    <xf numFmtId="0" fontId="36" fillId="49" borderId="22" applyNumberFormat="0">
      <protection locked="0"/>
    </xf>
    <xf numFmtId="0" fontId="42" fillId="10" borderId="23" applyBorder="0"/>
    <xf numFmtId="4" fontId="43" fillId="50" borderId="20" applyNumberFormat="0" applyProtection="0">
      <alignment vertical="center"/>
    </xf>
    <xf numFmtId="4" fontId="39" fillId="51" borderId="8" applyNumberFormat="0" applyProtection="0">
      <alignment vertical="center"/>
    </xf>
    <xf numFmtId="4" fontId="43" fillId="7" borderId="20" applyNumberFormat="0" applyProtection="0">
      <alignment horizontal="left" vertical="center" indent="1"/>
    </xf>
    <xf numFmtId="0" fontId="43" fillId="50" borderId="20" applyNumberFormat="0" applyProtection="0">
      <alignment horizontal="left" vertical="top" indent="1"/>
    </xf>
    <xf numFmtId="4" fontId="38" fillId="0" borderId="13" applyNumberFormat="0" applyProtection="0">
      <alignment horizontal="right" vertical="center"/>
    </xf>
    <xf numFmtId="4" fontId="39" fillId="52" borderId="13" applyNumberFormat="0" applyProtection="0">
      <alignment horizontal="right" vertical="center"/>
    </xf>
    <xf numFmtId="4" fontId="38" fillId="39" borderId="13" applyNumberFormat="0" applyProtection="0">
      <alignment horizontal="left" vertical="center" indent="1"/>
    </xf>
    <xf numFmtId="0" fontId="43" fillId="3" borderId="20" applyNumberFormat="0" applyProtection="0">
      <alignment horizontal="left" vertical="top" indent="1"/>
    </xf>
    <xf numFmtId="4" fontId="44" fillId="53" borderId="21" applyNumberFormat="0" applyProtection="0">
      <alignment horizontal="left" vertical="center" indent="1"/>
    </xf>
    <xf numFmtId="0" fontId="38" fillId="54" borderId="8"/>
    <xf numFmtId="4" fontId="45" fillId="49" borderId="13" applyNumberFormat="0" applyProtection="0">
      <alignment horizontal="right" vertical="center"/>
    </xf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8" fillId="0" borderId="24" applyNumberFormat="0" applyFill="0" applyAlignment="0" applyProtection="0"/>
    <xf numFmtId="0" fontId="47" fillId="0" borderId="0" applyNumberFormat="0" applyFill="0" applyBorder="0" applyAlignment="0" applyProtection="0"/>
    <xf numFmtId="0" fontId="4" fillId="0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4" fillId="0" borderId="0"/>
    <xf numFmtId="0" fontId="36" fillId="55" borderId="0"/>
    <xf numFmtId="0" fontId="4" fillId="0" borderId="0"/>
    <xf numFmtId="0" fontId="4" fillId="0" borderId="0"/>
    <xf numFmtId="0" fontId="4" fillId="0" borderId="0"/>
    <xf numFmtId="0" fontId="36" fillId="55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4" fillId="0" borderId="0"/>
    <xf numFmtId="0" fontId="4" fillId="0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4" fillId="0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4" fillId="0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4" fillId="0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4" fillId="0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4" fillId="0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4" fillId="0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0" fontId="36" fillId="55" borderId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154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11" fillId="0" borderId="5" xfId="0" applyFont="1" applyBorder="1" applyAlignment="1">
      <alignment horizontal="center" vertical="top" wrapText="1"/>
    </xf>
    <xf numFmtId="3" fontId="6" fillId="0" borderId="4" xfId="0" applyNumberFormat="1" applyFont="1" applyBorder="1" applyAlignment="1" applyProtection="1">
      <alignment horizontal="right" vertical="top" wrapText="1"/>
    </xf>
    <xf numFmtId="3" fontId="6" fillId="0" borderId="5" xfId="0" applyNumberFormat="1" applyFont="1" applyBorder="1" applyAlignment="1" applyProtection="1">
      <alignment horizontal="right" vertical="top" wrapText="1"/>
    </xf>
    <xf numFmtId="0" fontId="6" fillId="0" borderId="8" xfId="0" applyNumberFormat="1" applyFont="1" applyBorder="1" applyAlignment="1">
      <alignment horizontal="centerContinuous" vertical="top" wrapText="1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left" wrapText="1"/>
    </xf>
    <xf numFmtId="0" fontId="6" fillId="0" borderId="8" xfId="0" applyFont="1" applyBorder="1" applyAlignment="1">
      <alignment horizontal="center" vertical="center"/>
    </xf>
    <xf numFmtId="0" fontId="6" fillId="0" borderId="8" xfId="0" applyNumberFormat="1" applyFont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/>
    <xf numFmtId="0" fontId="6" fillId="0" borderId="0" xfId="0" applyNumberFormat="1" applyFont="1" applyBorder="1" applyAlignment="1" applyProtection="1">
      <alignment horizontal="center" vertical="top" wrapText="1"/>
    </xf>
    <xf numFmtId="3" fontId="6" fillId="0" borderId="4" xfId="0" applyNumberFormat="1" applyFont="1" applyBorder="1" applyAlignment="1" applyProtection="1">
      <alignment horizontal="center"/>
    </xf>
    <xf numFmtId="164" fontId="13" fillId="0" borderId="0" xfId="0" quotePrefix="1" applyNumberFormat="1" applyFont="1" applyFill="1" applyBorder="1" applyAlignment="1" applyProtection="1">
      <alignment horizontal="center"/>
    </xf>
    <xf numFmtId="3" fontId="15" fillId="0" borderId="0" xfId="0" applyNumberFormat="1" applyFont="1"/>
    <xf numFmtId="0" fontId="6" fillId="0" borderId="0" xfId="0" applyFont="1" applyBorder="1"/>
    <xf numFmtId="49" fontId="16" fillId="0" borderId="5" xfId="0" applyNumberFormat="1" applyFont="1" applyBorder="1" applyAlignment="1">
      <alignment horizontal="center"/>
    </xf>
    <xf numFmtId="49" fontId="6" fillId="0" borderId="5" xfId="0" applyNumberFormat="1" applyFont="1" applyBorder="1" applyAlignment="1" applyProtection="1">
      <alignment horizontal="center"/>
    </xf>
    <xf numFmtId="165" fontId="18" fillId="0" borderId="0" xfId="0" applyNumberFormat="1" applyFont="1" applyFill="1"/>
    <xf numFmtId="3" fontId="19" fillId="0" borderId="0" xfId="0" applyNumberFormat="1" applyFont="1"/>
    <xf numFmtId="49" fontId="20" fillId="0" borderId="5" xfId="0" applyNumberFormat="1" applyFont="1" applyBorder="1" applyAlignment="1" applyProtection="1">
      <alignment horizontal="center"/>
      <protection locked="0"/>
    </xf>
    <xf numFmtId="0" fontId="16" fillId="0" borderId="5" xfId="0" applyFont="1" applyBorder="1" applyAlignment="1">
      <alignment horizontal="center"/>
    </xf>
    <xf numFmtId="3" fontId="6" fillId="0" borderId="5" xfId="0" applyNumberFormat="1" applyFont="1" applyBorder="1" applyAlignment="1" applyProtection="1">
      <alignment horizontal="center"/>
    </xf>
    <xf numFmtId="0" fontId="16" fillId="0" borderId="5" xfId="0" applyFont="1" applyBorder="1" applyAlignment="1">
      <alignment horizontal="center" wrapText="1"/>
    </xf>
    <xf numFmtId="0" fontId="6" fillId="0" borderId="0" xfId="0" applyFont="1" applyFill="1"/>
    <xf numFmtId="3" fontId="6" fillId="0" borderId="5" xfId="0" applyNumberFormat="1" applyFont="1" applyFill="1" applyBorder="1" applyAlignment="1" applyProtection="1">
      <alignment horizontal="center"/>
    </xf>
    <xf numFmtId="49" fontId="17" fillId="0" borderId="5" xfId="0" applyNumberFormat="1" applyFont="1" applyBorder="1" applyAlignment="1">
      <alignment horizontal="center"/>
    </xf>
    <xf numFmtId="3" fontId="12" fillId="0" borderId="10" xfId="0" applyNumberFormat="1" applyFont="1" applyBorder="1" applyAlignment="1" applyProtection="1">
      <alignment horizontal="left" wrapText="1"/>
    </xf>
    <xf numFmtId="3" fontId="12" fillId="0" borderId="5" xfId="0" applyNumberFormat="1" applyFont="1" applyBorder="1" applyAlignment="1" applyProtection="1">
      <alignment horizontal="center"/>
    </xf>
    <xf numFmtId="3" fontId="19" fillId="0" borderId="0" xfId="0" applyNumberFormat="1" applyFont="1" applyBorder="1"/>
    <xf numFmtId="3" fontId="6" fillId="0" borderId="0" xfId="0" applyNumberFormat="1" applyFont="1" applyAlignment="1">
      <alignment horizontal="left"/>
    </xf>
    <xf numFmtId="0" fontId="12" fillId="0" borderId="0" xfId="0" applyFont="1" applyAlignment="1">
      <alignment wrapText="1"/>
    </xf>
    <xf numFmtId="3" fontId="6" fillId="0" borderId="0" xfId="0" applyNumberFormat="1" applyFont="1"/>
    <xf numFmtId="0" fontId="10" fillId="0" borderId="0" xfId="0" applyFont="1" applyBorder="1" applyAlignment="1"/>
    <xf numFmtId="3" fontId="48" fillId="0" borderId="0" xfId="0" applyNumberFormat="1" applyFont="1"/>
    <xf numFmtId="3" fontId="6" fillId="0" borderId="0" xfId="0" applyNumberFormat="1" applyFont="1" applyAlignment="1">
      <alignment horizontal="center"/>
    </xf>
    <xf numFmtId="0" fontId="6" fillId="0" borderId="28" xfId="0" applyFont="1" applyBorder="1"/>
    <xf numFmtId="0" fontId="8" fillId="0" borderId="26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center" vertical="center"/>
    </xf>
    <xf numFmtId="0" fontId="10" fillId="0" borderId="26" xfId="0" applyFont="1" applyBorder="1" applyAlignment="1"/>
    <xf numFmtId="0" fontId="6" fillId="0" borderId="0" xfId="0" applyFont="1" applyAlignment="1">
      <alignment horizontal="centerContinuous"/>
    </xf>
    <xf numFmtId="0" fontId="7" fillId="0" borderId="1" xfId="0" applyFont="1" applyBorder="1" applyAlignment="1">
      <alignment horizontal="center" wrapText="1"/>
    </xf>
    <xf numFmtId="49" fontId="6" fillId="0" borderId="8" xfId="0" applyNumberFormat="1" applyFont="1" applyBorder="1" applyAlignment="1" applyProtection="1">
      <alignment horizontal="center" vertical="center"/>
    </xf>
    <xf numFmtId="0" fontId="12" fillId="0" borderId="8" xfId="0" applyFont="1" applyBorder="1" applyAlignment="1">
      <alignment horizontal="centerContinuous" vertical="center" wrapText="1"/>
    </xf>
    <xf numFmtId="3" fontId="6" fillId="0" borderId="8" xfId="0" quotePrefix="1" applyNumberFormat="1" applyFont="1" applyBorder="1" applyAlignment="1" applyProtection="1">
      <alignment horizontal="center" vertical="center"/>
    </xf>
    <xf numFmtId="3" fontId="6" fillId="0" borderId="8" xfId="0" applyNumberFormat="1" applyFont="1" applyBorder="1" applyAlignment="1" applyProtection="1">
      <alignment horizontal="center" vertical="center"/>
    </xf>
    <xf numFmtId="0" fontId="12" fillId="0" borderId="26" xfId="0" applyFont="1" applyBorder="1" applyAlignment="1">
      <alignment horizontal="centerContinuous" vertical="center" wrapText="1"/>
    </xf>
    <xf numFmtId="0" fontId="6" fillId="0" borderId="26" xfId="0" applyFont="1" applyBorder="1" applyAlignment="1">
      <alignment horizontal="centerContinuous" vertical="center" wrapText="1"/>
    </xf>
    <xf numFmtId="0" fontId="12" fillId="0" borderId="0" xfId="0" applyFont="1" applyBorder="1" applyAlignment="1">
      <alignment horizontal="centerContinuous" vertical="center"/>
    </xf>
    <xf numFmtId="0" fontId="12" fillId="0" borderId="0" xfId="0" applyFont="1" applyBorder="1" applyAlignment="1">
      <alignment horizontal="centerContinuous" vertical="center" wrapText="1"/>
    </xf>
    <xf numFmtId="0" fontId="13" fillId="0" borderId="8" xfId="0" applyFont="1" applyBorder="1" applyAlignment="1">
      <alignment horizontal="centerContinuous" vertical="center" wrapText="1"/>
    </xf>
    <xf numFmtId="0" fontId="12" fillId="0" borderId="8" xfId="0" applyNumberFormat="1" applyFont="1" applyBorder="1" applyAlignment="1">
      <alignment horizontal="centerContinuous" vertical="center" wrapText="1"/>
    </xf>
    <xf numFmtId="0" fontId="13" fillId="0" borderId="8" xfId="0" applyNumberFormat="1" applyFont="1" applyBorder="1" applyAlignment="1">
      <alignment horizontal="centerContinuous" vertical="center" wrapText="1"/>
    </xf>
    <xf numFmtId="0" fontId="12" fillId="0" borderId="8" xfId="0" applyNumberFormat="1" applyFont="1" applyBorder="1" applyAlignment="1">
      <alignment horizontal="centerContinuous" vertical="center"/>
    </xf>
    <xf numFmtId="0" fontId="12" fillId="0" borderId="8" xfId="0" applyNumberFormat="1" applyFont="1" applyBorder="1" applyAlignment="1">
      <alignment horizontal="centerContinuous" vertical="top"/>
    </xf>
    <xf numFmtId="0" fontId="6" fillId="0" borderId="8" xfId="0" applyFont="1" applyBorder="1" applyAlignment="1">
      <alignment horizontal="centerContinuous" vertical="center" wrapText="1"/>
    </xf>
    <xf numFmtId="0" fontId="6" fillId="0" borderId="8" xfId="0" applyNumberFormat="1" applyFont="1" applyBorder="1" applyAlignment="1">
      <alignment horizontal="centerContinuous" vertical="center" wrapText="1"/>
    </xf>
    <xf numFmtId="0" fontId="6" fillId="0" borderId="8" xfId="0" applyFont="1" applyBorder="1" applyAlignment="1">
      <alignment horizontal="center" vertical="top" wrapText="1"/>
    </xf>
    <xf numFmtId="3" fontId="14" fillId="0" borderId="8" xfId="0" quotePrefix="1" applyNumberFormat="1" applyFont="1" applyBorder="1" applyAlignment="1" applyProtection="1">
      <alignment horizontal="center" vertical="center"/>
    </xf>
    <xf numFmtId="0" fontId="6" fillId="0" borderId="0" xfId="0" applyFont="1" applyBorder="1" applyAlignment="1">
      <alignment horizontal="centerContinuous" vertical="center" wrapText="1"/>
    </xf>
    <xf numFmtId="0" fontId="12" fillId="0" borderId="1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"/>
    </xf>
    <xf numFmtId="0" fontId="9" fillId="0" borderId="26" xfId="0" applyNumberFormat="1" applyFont="1" applyBorder="1" applyAlignment="1" applyProtection="1">
      <alignment horizontal="center" vertical="center" wrapText="1"/>
      <protection locked="0"/>
    </xf>
    <xf numFmtId="49" fontId="9" fillId="0" borderId="26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NumberFormat="1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>
      <alignment vertical="center"/>
    </xf>
    <xf numFmtId="3" fontId="12" fillId="0" borderId="27" xfId="0" applyNumberFormat="1" applyFont="1" applyBorder="1" applyAlignment="1" applyProtection="1">
      <alignment horizontal="left" vertical="center"/>
    </xf>
    <xf numFmtId="3" fontId="12" fillId="0" borderId="11" xfId="0" applyNumberFormat="1" applyFont="1" applyBorder="1" applyAlignment="1" applyProtection="1">
      <alignment horizontal="center" vertical="center"/>
    </xf>
    <xf numFmtId="3" fontId="19" fillId="0" borderId="12" xfId="0" applyNumberFormat="1" applyFont="1" applyBorder="1" applyAlignment="1">
      <alignment vertical="center"/>
    </xf>
    <xf numFmtId="49" fontId="9" fillId="0" borderId="0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Continuous" vertical="center"/>
    </xf>
    <xf numFmtId="0" fontId="17" fillId="0" borderId="10" xfId="143" applyFont="1" applyBorder="1" applyAlignment="1">
      <alignment horizontal="left" wrapText="1"/>
    </xf>
    <xf numFmtId="0" fontId="17" fillId="0" borderId="10" xfId="0" applyFont="1" applyBorder="1" applyAlignment="1">
      <alignment horizontal="left" wrapText="1"/>
    </xf>
    <xf numFmtId="0" fontId="12" fillId="0" borderId="12" xfId="0" applyFont="1" applyBorder="1" applyAlignment="1">
      <alignment vertical="center" wrapText="1"/>
    </xf>
    <xf numFmtId="0" fontId="17" fillId="0" borderId="10" xfId="0" applyFont="1" applyFill="1" applyBorder="1" applyAlignment="1">
      <alignment horizontal="left" wrapText="1"/>
    </xf>
    <xf numFmtId="0" fontId="12" fillId="0" borderId="8" xfId="0" applyFont="1" applyFill="1" applyBorder="1" applyAlignment="1">
      <alignment horizontal="centerContinuous" vertical="center" wrapText="1"/>
    </xf>
    <xf numFmtId="0" fontId="13" fillId="0" borderId="8" xfId="0" applyFont="1" applyFill="1" applyBorder="1" applyAlignment="1">
      <alignment horizontal="centerContinuous" vertical="center" wrapText="1"/>
    </xf>
    <xf numFmtId="3" fontId="6" fillId="0" borderId="8" xfId="0" quotePrefix="1" applyNumberFormat="1" applyFont="1" applyFill="1" applyBorder="1" applyAlignment="1" applyProtection="1">
      <alignment horizontal="center" vertical="center"/>
    </xf>
    <xf numFmtId="0" fontId="49" fillId="0" borderId="0" xfId="0" applyFont="1" applyAlignment="1">
      <alignment horizontal="left"/>
    </xf>
    <xf numFmtId="0" fontId="50" fillId="0" borderId="0" xfId="0" applyFont="1" applyAlignment="1">
      <alignment horizontal="left"/>
    </xf>
    <xf numFmtId="0" fontId="6" fillId="0" borderId="8" xfId="0" applyNumberFormat="1" applyFont="1" applyBorder="1" applyAlignment="1" applyProtection="1">
      <alignment horizontal="centerContinuous" vertical="top" wrapText="1"/>
      <protection locked="0"/>
    </xf>
    <xf numFmtId="0" fontId="6" fillId="0" borderId="8" xfId="0" applyNumberFormat="1" applyFont="1" applyFill="1" applyBorder="1" applyAlignment="1" applyProtection="1">
      <alignment horizontal="centerContinuous" vertical="top" wrapText="1"/>
      <protection locked="0"/>
    </xf>
    <xf numFmtId="0" fontId="16" fillId="0" borderId="5" xfId="0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12" fillId="0" borderId="11" xfId="0" applyFont="1" applyBorder="1" applyAlignment="1">
      <alignment vertical="center"/>
    </xf>
    <xf numFmtId="0" fontId="6" fillId="0" borderId="8" xfId="0" applyFont="1" applyBorder="1" applyAlignment="1">
      <alignment horizontal="centerContinuous"/>
    </xf>
    <xf numFmtId="0" fontId="51" fillId="0" borderId="8" xfId="0" applyFont="1" applyBorder="1" applyAlignment="1">
      <alignment horizontal="centerContinuous" vertical="center" wrapText="1"/>
    </xf>
    <xf numFmtId="0" fontId="14" fillId="0" borderId="8" xfId="0" applyNumberFormat="1" applyFont="1" applyBorder="1" applyAlignment="1" applyProtection="1">
      <alignment horizontal="centerContinuous" vertical="top" wrapText="1"/>
      <protection locked="0"/>
    </xf>
    <xf numFmtId="1" fontId="6" fillId="0" borderId="8" xfId="0" quotePrefix="1" applyNumberFormat="1" applyFont="1" applyBorder="1" applyAlignment="1" applyProtection="1">
      <alignment horizontal="center" vertical="center"/>
    </xf>
    <xf numFmtId="1" fontId="6" fillId="0" borderId="8" xfId="0" applyNumberFormat="1" applyFont="1" applyBorder="1" applyAlignment="1" applyProtection="1">
      <alignment horizontal="center" vertical="center"/>
    </xf>
    <xf numFmtId="3" fontId="12" fillId="0" borderId="27" xfId="0" applyNumberFormat="1" applyFont="1" applyBorder="1" applyAlignment="1" applyProtection="1">
      <alignment horizontal="left" vertical="center" wrapText="1"/>
    </xf>
    <xf numFmtId="0" fontId="12" fillId="0" borderId="12" xfId="0" applyFont="1" applyBorder="1" applyAlignment="1">
      <alignment wrapText="1"/>
    </xf>
    <xf numFmtId="0" fontId="6" fillId="0" borderId="12" xfId="0" applyFont="1" applyBorder="1"/>
    <xf numFmtId="0" fontId="17" fillId="0" borderId="10" xfId="224" applyFont="1" applyBorder="1" applyAlignment="1">
      <alignment horizontal="left" wrapText="1"/>
    </xf>
    <xf numFmtId="3" fontId="6" fillId="0" borderId="2" xfId="0" quotePrefix="1" applyNumberFormat="1" applyFont="1" applyBorder="1" applyAlignment="1" applyProtection="1">
      <alignment horizontal="center" vertical="center"/>
    </xf>
    <xf numFmtId="3" fontId="6" fillId="0" borderId="0" xfId="0" quotePrefix="1" applyNumberFormat="1" applyFont="1" applyBorder="1" applyAlignment="1" applyProtection="1">
      <alignment horizontal="center"/>
    </xf>
    <xf numFmtId="3" fontId="12" fillId="0" borderId="0" xfId="0" quotePrefix="1" applyNumberFormat="1" applyFont="1" applyBorder="1" applyAlignment="1" applyProtection="1">
      <alignment horizontal="center"/>
    </xf>
    <xf numFmtId="0" fontId="6" fillId="0" borderId="11" xfId="0" applyFont="1" applyBorder="1"/>
    <xf numFmtId="3" fontId="12" fillId="0" borderId="11" xfId="0" applyNumberFormat="1" applyFont="1" applyBorder="1" applyAlignment="1" applyProtection="1">
      <alignment horizontal="center"/>
    </xf>
    <xf numFmtId="3" fontId="19" fillId="0" borderId="12" xfId="0" applyNumberFormat="1" applyFont="1" applyBorder="1"/>
    <xf numFmtId="0" fontId="6" fillId="0" borderId="0" xfId="0" applyFont="1" applyAlignment="1">
      <alignment vertical="top" wrapText="1"/>
    </xf>
    <xf numFmtId="0" fontId="6" fillId="0" borderId="0" xfId="0" applyFont="1" applyAlignment="1">
      <alignment wrapText="1"/>
    </xf>
    <xf numFmtId="0" fontId="12" fillId="0" borderId="3" xfId="0" applyFont="1" applyBorder="1" applyAlignment="1">
      <alignment horizontal="centerContinuous" vertical="center" wrapText="1"/>
    </xf>
    <xf numFmtId="0" fontId="12" fillId="0" borderId="2" xfId="0" applyFont="1" applyBorder="1" applyAlignment="1">
      <alignment horizontal="centerContinuous" vertical="center" wrapText="1"/>
    </xf>
    <xf numFmtId="169" fontId="18" fillId="0" borderId="0" xfId="0" applyNumberFormat="1" applyFont="1" applyFill="1"/>
    <xf numFmtId="170" fontId="13" fillId="0" borderId="12" xfId="0" applyNumberFormat="1" applyFont="1" applyBorder="1" applyAlignment="1">
      <alignment vertical="center"/>
    </xf>
    <xf numFmtId="0" fontId="6" fillId="0" borderId="4" xfId="0" applyNumberFormat="1" applyFont="1" applyBorder="1" applyAlignment="1">
      <alignment horizontal="center" vertical="top" wrapText="1"/>
    </xf>
    <xf numFmtId="0" fontId="6" fillId="0" borderId="5" xfId="0" applyNumberFormat="1" applyFont="1" applyBorder="1" applyAlignment="1">
      <alignment horizontal="center" vertical="top" wrapText="1"/>
    </xf>
    <xf numFmtId="0" fontId="6" fillId="0" borderId="5" xfId="0" applyFont="1" applyBorder="1" applyAlignment="1"/>
    <xf numFmtId="0" fontId="12" fillId="0" borderId="4" xfId="0" applyNumberFormat="1" applyFont="1" applyBorder="1" applyAlignment="1">
      <alignment horizontal="center" vertical="top" wrapText="1"/>
    </xf>
    <xf numFmtId="0" fontId="12" fillId="0" borderId="5" xfId="0" applyNumberFormat="1" applyFont="1" applyBorder="1" applyAlignment="1">
      <alignment horizontal="center" vertical="top" wrapText="1"/>
    </xf>
    <xf numFmtId="0" fontId="6" fillId="0" borderId="4" xfId="0" applyNumberFormat="1" applyFont="1" applyBorder="1" applyAlignment="1" applyProtection="1">
      <alignment horizontal="center" vertical="top" wrapText="1"/>
      <protection locked="0"/>
    </xf>
    <xf numFmtId="0" fontId="6" fillId="0" borderId="5" xfId="0" applyNumberFormat="1" applyFont="1" applyBorder="1" applyAlignment="1" applyProtection="1">
      <alignment horizontal="center" vertical="top" wrapText="1"/>
      <protection locked="0"/>
    </xf>
    <xf numFmtId="0" fontId="6" fillId="0" borderId="5" xfId="0" applyFont="1" applyBorder="1" applyAlignment="1">
      <alignment horizontal="center"/>
    </xf>
    <xf numFmtId="0" fontId="12" fillId="0" borderId="8" xfId="0" applyNumberFormat="1" applyFont="1" applyBorder="1" applyAlignment="1" applyProtection="1">
      <alignment horizontal="center" vertical="top" wrapText="1"/>
    </xf>
    <xf numFmtId="0" fontId="12" fillId="0" borderId="8" xfId="0" applyFont="1" applyBorder="1" applyAlignment="1"/>
    <xf numFmtId="0" fontId="12" fillId="0" borderId="8" xfId="0" applyNumberFormat="1" applyFont="1" applyBorder="1" applyAlignment="1">
      <alignment horizontal="center" vertical="top" wrapText="1"/>
    </xf>
    <xf numFmtId="0" fontId="6" fillId="0" borderId="8" xfId="0" applyFont="1" applyBorder="1" applyAlignment="1"/>
    <xf numFmtId="0" fontId="12" fillId="0" borderId="8" xfId="0" applyNumberFormat="1" applyFont="1" applyFill="1" applyBorder="1" applyAlignment="1">
      <alignment horizontal="center" vertical="top" wrapText="1"/>
    </xf>
    <xf numFmtId="0" fontId="6" fillId="0" borderId="4" xfId="0" applyFont="1" applyFill="1" applyBorder="1" applyAlignment="1"/>
    <xf numFmtId="0" fontId="6" fillId="0" borderId="4" xfId="0" applyFont="1" applyBorder="1" applyAlignment="1"/>
    <xf numFmtId="0" fontId="6" fillId="0" borderId="8" xfId="0" applyNumberFormat="1" applyFont="1" applyBorder="1" applyAlignment="1" applyProtection="1">
      <alignment horizontal="center" vertical="top" wrapText="1"/>
      <protection locked="0"/>
    </xf>
    <xf numFmtId="0" fontId="0" fillId="0" borderId="8" xfId="0" applyBorder="1" applyAlignment="1"/>
    <xf numFmtId="0" fontId="6" fillId="0" borderId="7" xfId="0" applyNumberFormat="1" applyFont="1" applyBorder="1" applyAlignment="1">
      <alignment horizontal="center" vertical="top" wrapText="1"/>
    </xf>
    <xf numFmtId="0" fontId="6" fillId="0" borderId="10" xfId="0" applyNumberFormat="1" applyFont="1" applyBorder="1" applyAlignment="1">
      <alignment horizontal="center" vertical="top" wrapText="1"/>
    </xf>
    <xf numFmtId="0" fontId="6" fillId="0" borderId="10" xfId="0" applyFont="1" applyBorder="1" applyAlignment="1"/>
    <xf numFmtId="0" fontId="6" fillId="0" borderId="9" xfId="0" applyNumberFormat="1" applyFont="1" applyBorder="1" applyAlignment="1">
      <alignment horizontal="center" vertical="top" wrapText="1"/>
    </xf>
    <xf numFmtId="0" fontId="6" fillId="0" borderId="8" xfId="0" applyNumberFormat="1" applyFont="1" applyFill="1" applyBorder="1" applyAlignment="1" applyProtection="1">
      <alignment horizontal="center" vertical="top" wrapText="1"/>
      <protection locked="0"/>
    </xf>
    <xf numFmtId="0" fontId="0" fillId="0" borderId="8" xfId="0" applyFill="1" applyBorder="1" applyAlignment="1"/>
    <xf numFmtId="0" fontId="0" fillId="0" borderId="4" xfId="0" applyFill="1" applyBorder="1" applyAlignment="1"/>
    <xf numFmtId="0" fontId="0" fillId="0" borderId="4" xfId="0" applyBorder="1" applyAlignment="1"/>
    <xf numFmtId="0" fontId="12" fillId="0" borderId="8" xfId="0" applyNumberFormat="1" applyFont="1" applyFill="1" applyBorder="1" applyAlignment="1" applyProtection="1">
      <alignment horizontal="center" vertical="top" wrapText="1"/>
    </xf>
    <xf numFmtId="0" fontId="12" fillId="0" borderId="4" xfId="0" applyFont="1" applyFill="1" applyBorder="1" applyAlignment="1"/>
    <xf numFmtId="0" fontId="6" fillId="0" borderId="7" xfId="0" applyNumberFormat="1" applyFont="1" applyBorder="1" applyAlignment="1" applyProtection="1">
      <alignment horizontal="center" vertical="top" wrapText="1"/>
      <protection locked="0"/>
    </xf>
    <xf numFmtId="0" fontId="0" fillId="0" borderId="10" xfId="0" applyBorder="1" applyAlignment="1"/>
    <xf numFmtId="0" fontId="0" fillId="0" borderId="5" xfId="0" applyBorder="1" applyAlignment="1"/>
    <xf numFmtId="0" fontId="6" fillId="0" borderId="25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 applyAlignment="1"/>
    <xf numFmtId="0" fontId="6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29" xfId="0" applyFont="1" applyBorder="1" applyAlignment="1"/>
    <xf numFmtId="0" fontId="6" fillId="0" borderId="8" xfId="0" applyNumberFormat="1" applyFont="1" applyBorder="1" applyAlignment="1">
      <alignment horizontal="center" vertical="top" wrapText="1"/>
    </xf>
    <xf numFmtId="0" fontId="0" fillId="0" borderId="6" xfId="0" applyBorder="1" applyAlignment="1"/>
    <xf numFmtId="0" fontId="12" fillId="0" borderId="8" xfId="0" applyFont="1" applyFill="1" applyBorder="1" applyAlignment="1"/>
    <xf numFmtId="0" fontId="6" fillId="0" borderId="8" xfId="0" applyFont="1" applyFill="1" applyBorder="1" applyAlignment="1"/>
    <xf numFmtId="0" fontId="0" fillId="0" borderId="8" xfId="0" applyFont="1" applyBorder="1" applyAlignment="1"/>
    <xf numFmtId="0" fontId="6" fillId="0" borderId="3" xfId="0" applyNumberFormat="1" applyFont="1" applyBorder="1" applyAlignment="1">
      <alignment horizontal="center" vertical="top" wrapText="1"/>
    </xf>
    <xf numFmtId="0" fontId="0" fillId="0" borderId="3" xfId="0" applyBorder="1" applyAlignment="1"/>
    <xf numFmtId="0" fontId="6" fillId="0" borderId="9" xfId="0" applyFont="1" applyBorder="1" applyAlignment="1"/>
    <xf numFmtId="0" fontId="0" fillId="0" borderId="8" xfId="0" applyBorder="1" applyAlignment="1">
      <alignment horizontal="center" vertical="top" wrapText="1"/>
    </xf>
  </cellXfs>
  <cellStyles count="226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1 - 20%" xfId="21"/>
    <cellStyle name="Accent1 - 40%" xfId="22"/>
    <cellStyle name="Accent1 - 60%" xfId="23"/>
    <cellStyle name="Accent2" xfId="24"/>
    <cellStyle name="Accent2 - 20%" xfId="25"/>
    <cellStyle name="Accent2 - 40%" xfId="26"/>
    <cellStyle name="Accent2 - 60%" xfId="27"/>
    <cellStyle name="Accent3" xfId="28"/>
    <cellStyle name="Accent3 - 20%" xfId="29"/>
    <cellStyle name="Accent3 - 40%" xfId="30"/>
    <cellStyle name="Accent3 - 60%" xfId="31"/>
    <cellStyle name="Accent4" xfId="32"/>
    <cellStyle name="Accent4 - 20%" xfId="33"/>
    <cellStyle name="Accent4 - 40%" xfId="34"/>
    <cellStyle name="Accent4 - 60%" xfId="35"/>
    <cellStyle name="Accent5" xfId="36"/>
    <cellStyle name="Accent5 - 20%" xfId="37"/>
    <cellStyle name="Accent5 - 40%" xfId="38"/>
    <cellStyle name="Accent5 - 60%" xfId="39"/>
    <cellStyle name="Accent6" xfId="40"/>
    <cellStyle name="Accent6 - 20%" xfId="41"/>
    <cellStyle name="Accent6 - 40%" xfId="42"/>
    <cellStyle name="Accent6 - 60%" xfId="43"/>
    <cellStyle name="Bad" xfId="44"/>
    <cellStyle name="Calculation" xfId="45"/>
    <cellStyle name="Check Cell" xfId="46"/>
    <cellStyle name="Emphasis 1" xfId="47"/>
    <cellStyle name="Emphasis 2" xfId="48"/>
    <cellStyle name="Emphasis 3" xfId="49"/>
    <cellStyle name="Euro" xfId="50"/>
    <cellStyle name="Explanatory Text" xfId="51"/>
    <cellStyle name="Good" xfId="52"/>
    <cellStyle name="Heading 1" xfId="53"/>
    <cellStyle name="Heading 2" xfId="54"/>
    <cellStyle name="Heading 3" xfId="55"/>
    <cellStyle name="Heading 4" xfId="56"/>
    <cellStyle name="Input" xfId="57"/>
    <cellStyle name="Linked Cell" xfId="58"/>
    <cellStyle name="Neutral" xfId="59"/>
    <cellStyle name="normal" xfId="60"/>
    <cellStyle name="Note" xfId="61"/>
    <cellStyle name="Output" xfId="62"/>
    <cellStyle name="SAPBEXaggData" xfId="63"/>
    <cellStyle name="SAPBEXaggDataEmph" xfId="64"/>
    <cellStyle name="SAPBEXaggItem" xfId="65"/>
    <cellStyle name="SAPBEXaggItemX" xfId="66"/>
    <cellStyle name="SAPBEXchaText" xfId="67"/>
    <cellStyle name="SAPBEXexcBad7" xfId="68"/>
    <cellStyle name="SAPBEXexcBad8" xfId="69"/>
    <cellStyle name="SAPBEXexcBad9" xfId="70"/>
    <cellStyle name="SAPBEXexcCritical4" xfId="71"/>
    <cellStyle name="SAPBEXexcCritical5" xfId="72"/>
    <cellStyle name="SAPBEXexcCritical6" xfId="73"/>
    <cellStyle name="SAPBEXexcGood1" xfId="74"/>
    <cellStyle name="SAPBEXexcGood2" xfId="75"/>
    <cellStyle name="SAPBEXexcGood3" xfId="76"/>
    <cellStyle name="SAPBEXfilterDrill" xfId="77"/>
    <cellStyle name="SAPBEXfilterItem" xfId="78"/>
    <cellStyle name="SAPBEXfilterText" xfId="79"/>
    <cellStyle name="SAPBEXformats" xfId="80"/>
    <cellStyle name="SAPBEXheaderItem" xfId="81"/>
    <cellStyle name="SAPBEXheaderText" xfId="82"/>
    <cellStyle name="SAPBEXHLevel0" xfId="83"/>
    <cellStyle name="SAPBEXHLevel0X" xfId="84"/>
    <cellStyle name="SAPBEXHLevel1" xfId="85"/>
    <cellStyle name="SAPBEXHLevel1X" xfId="86"/>
    <cellStyle name="SAPBEXHLevel2" xfId="87"/>
    <cellStyle name="SAPBEXHLevel2X" xfId="88"/>
    <cellStyle name="SAPBEXHLevel3" xfId="89"/>
    <cellStyle name="SAPBEXHLevel3X" xfId="90"/>
    <cellStyle name="SAPBEXinputData" xfId="91"/>
    <cellStyle name="SAPBEXItemHeader" xfId="92"/>
    <cellStyle name="SAPBEXresData" xfId="93"/>
    <cellStyle name="SAPBEXresDataEmph" xfId="94"/>
    <cellStyle name="SAPBEXresItem" xfId="95"/>
    <cellStyle name="SAPBEXresItemX" xfId="96"/>
    <cellStyle name="SAPBEXstdData" xfId="97"/>
    <cellStyle name="SAPBEXstdDataEmph" xfId="98"/>
    <cellStyle name="SAPBEXstdItem" xfId="99"/>
    <cellStyle name="SAPBEXstdItemX" xfId="100"/>
    <cellStyle name="SAPBEXtitle" xfId="101"/>
    <cellStyle name="SAPBEXunassignedItem" xfId="102"/>
    <cellStyle name="SAPBEXundefined" xfId="103"/>
    <cellStyle name="Sheet Title" xfId="104"/>
    <cellStyle name="Title" xfId="105"/>
    <cellStyle name="Total" xfId="106"/>
    <cellStyle name="Warning Text" xfId="107"/>
    <cellStyle name="Обычный" xfId="0" builtinId="0"/>
    <cellStyle name="Обычный 10" xfId="108"/>
    <cellStyle name="Обычный 100" xfId="109"/>
    <cellStyle name="Обычный 101" xfId="110"/>
    <cellStyle name="Обычный 102" xfId="111"/>
    <cellStyle name="Обычный 103" xfId="112"/>
    <cellStyle name="Обычный 104" xfId="113"/>
    <cellStyle name="Обычный 105" xfId="114"/>
    <cellStyle name="Обычный 106" xfId="115"/>
    <cellStyle name="Обычный 107" xfId="116"/>
    <cellStyle name="Обычный 108" xfId="117"/>
    <cellStyle name="Обычный 109" xfId="118"/>
    <cellStyle name="Обычный 11" xfId="119"/>
    <cellStyle name="Обычный 110" xfId="120"/>
    <cellStyle name="Обычный 111" xfId="121"/>
    <cellStyle name="Обычный 112" xfId="122"/>
    <cellStyle name="Обычный 12" xfId="123"/>
    <cellStyle name="Обычный 13" xfId="124"/>
    <cellStyle name="Обычный 14" xfId="125"/>
    <cellStyle name="Обычный 15" xfId="126"/>
    <cellStyle name="Обычный 16" xfId="127"/>
    <cellStyle name="Обычный 17" xfId="128"/>
    <cellStyle name="Обычный 18" xfId="129"/>
    <cellStyle name="Обычный 19" xfId="130"/>
    <cellStyle name="Обычный 2" xfId="131"/>
    <cellStyle name="Обычный 2 2" xfId="132"/>
    <cellStyle name="Обычный 20" xfId="133"/>
    <cellStyle name="Обычный 21" xfId="134"/>
    <cellStyle name="Обычный 22" xfId="135"/>
    <cellStyle name="Обычный 23" xfId="136"/>
    <cellStyle name="Обычный 24" xfId="137"/>
    <cellStyle name="Обычный 25" xfId="138"/>
    <cellStyle name="Обычный 26" xfId="139"/>
    <cellStyle name="Обычный 27" xfId="140"/>
    <cellStyle name="Обычный 28" xfId="141"/>
    <cellStyle name="Обычный 29" xfId="142"/>
    <cellStyle name="Обычный 3" xfId="143"/>
    <cellStyle name="Обычный 3 2" xfId="1"/>
    <cellStyle name="Обычный 3 2 2" xfId="223"/>
    <cellStyle name="Обычный 3 3" xfId="144"/>
    <cellStyle name="Обычный 3 4" xfId="224"/>
    <cellStyle name="Обычный 3 5" xfId="225"/>
    <cellStyle name="Обычный 30" xfId="145"/>
    <cellStyle name="Обычный 31" xfId="146"/>
    <cellStyle name="Обычный 32" xfId="147"/>
    <cellStyle name="Обычный 33" xfId="148"/>
    <cellStyle name="Обычный 34" xfId="149"/>
    <cellStyle name="Обычный 35" xfId="150"/>
    <cellStyle name="Обычный 36" xfId="151"/>
    <cellStyle name="Обычный 37" xfId="152"/>
    <cellStyle name="Обычный 38" xfId="153"/>
    <cellStyle name="Обычный 39" xfId="154"/>
    <cellStyle name="Обычный 4" xfId="155"/>
    <cellStyle name="Обычный 40" xfId="156"/>
    <cellStyle name="Обычный 41" xfId="157"/>
    <cellStyle name="Обычный 42" xfId="158"/>
    <cellStyle name="Обычный 43" xfId="159"/>
    <cellStyle name="Обычный 44" xfId="160"/>
    <cellStyle name="Обычный 45" xfId="161"/>
    <cellStyle name="Обычный 46" xfId="162"/>
    <cellStyle name="Обычный 47" xfId="163"/>
    <cellStyle name="Обычный 48" xfId="164"/>
    <cellStyle name="Обычный 49" xfId="165"/>
    <cellStyle name="Обычный 5" xfId="166"/>
    <cellStyle name="Обычный 50" xfId="167"/>
    <cellStyle name="Обычный 51" xfId="168"/>
    <cellStyle name="Обычный 52" xfId="169"/>
    <cellStyle name="Обычный 53" xfId="170"/>
    <cellStyle name="Обычный 54" xfId="171"/>
    <cellStyle name="Обычный 55" xfId="172"/>
    <cellStyle name="Обычный 56" xfId="173"/>
    <cellStyle name="Обычный 57" xfId="174"/>
    <cellStyle name="Обычный 58" xfId="175"/>
    <cellStyle name="Обычный 59" xfId="176"/>
    <cellStyle name="Обычный 6" xfId="177"/>
    <cellStyle name="Обычный 60" xfId="178"/>
    <cellStyle name="Обычный 61" xfId="179"/>
    <cellStyle name="Обычный 62" xfId="180"/>
    <cellStyle name="Обычный 63" xfId="181"/>
    <cellStyle name="Обычный 64" xfId="182"/>
    <cellStyle name="Обычный 65" xfId="183"/>
    <cellStyle name="Обычный 66" xfId="184"/>
    <cellStyle name="Обычный 67" xfId="185"/>
    <cellStyle name="Обычный 68" xfId="186"/>
    <cellStyle name="Обычный 69" xfId="187"/>
    <cellStyle name="Обычный 7" xfId="188"/>
    <cellStyle name="Обычный 70" xfId="189"/>
    <cellStyle name="Обычный 71" xfId="190"/>
    <cellStyle name="Обычный 72" xfId="191"/>
    <cellStyle name="Обычный 73" xfId="192"/>
    <cellStyle name="Обычный 74" xfId="193"/>
    <cellStyle name="Обычный 75" xfId="194"/>
    <cellStyle name="Обычный 76" xfId="195"/>
    <cellStyle name="Обычный 77" xfId="196"/>
    <cellStyle name="Обычный 78" xfId="197"/>
    <cellStyle name="Обычный 79" xfId="198"/>
    <cellStyle name="Обычный 8" xfId="199"/>
    <cellStyle name="Обычный 80" xfId="200"/>
    <cellStyle name="Обычный 81" xfId="201"/>
    <cellStyle name="Обычный 82" xfId="202"/>
    <cellStyle name="Обычный 83" xfId="203"/>
    <cellStyle name="Обычный 84" xfId="204"/>
    <cellStyle name="Обычный 85" xfId="205"/>
    <cellStyle name="Обычный 86" xfId="206"/>
    <cellStyle name="Обычный 87" xfId="207"/>
    <cellStyle name="Обычный 88" xfId="208"/>
    <cellStyle name="Обычный 89" xfId="209"/>
    <cellStyle name="Обычный 9" xfId="210"/>
    <cellStyle name="Обычный 90" xfId="211"/>
    <cellStyle name="Обычный 91" xfId="212"/>
    <cellStyle name="Обычный 92" xfId="213"/>
    <cellStyle name="Обычный 93" xfId="214"/>
    <cellStyle name="Обычный 94" xfId="215"/>
    <cellStyle name="Обычный 95" xfId="216"/>
    <cellStyle name="Обычный 96" xfId="217"/>
    <cellStyle name="Обычный 97" xfId="218"/>
    <cellStyle name="Обычный 98" xfId="219"/>
    <cellStyle name="Обычный 99" xfId="220"/>
    <cellStyle name="Тысячи [0]_Деф2-98" xfId="221"/>
    <cellStyle name="Тысячи_Деф2-98" xfId="222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119"/>
  <sheetViews>
    <sheetView tabSelected="1" zoomScale="85" zoomScaleNormal="85" workbookViewId="0">
      <pane xSplit="3" ySplit="7" topLeftCell="D8" activePane="bottomRight" state="frozen"/>
      <selection activeCell="CL13" sqref="CL13"/>
      <selection pane="topRight" activeCell="CL13" sqref="CL13"/>
      <selection pane="bottomLeft" activeCell="CL13" sqref="CL13"/>
      <selection pane="bottomRight" activeCell="B1" sqref="B1"/>
    </sheetView>
  </sheetViews>
  <sheetFormatPr defaultColWidth="9.140625" defaultRowHeight="12.75" x14ac:dyDescent="0.2"/>
  <cols>
    <col min="1" max="1" width="5.7109375" style="1" customWidth="1"/>
    <col min="2" max="2" width="49.28515625" style="1" customWidth="1"/>
    <col min="3" max="3" width="4.7109375" style="1" customWidth="1"/>
    <col min="4" max="4" width="11.7109375" style="1" customWidth="1"/>
    <col min="5" max="6" width="9.140625" style="1" customWidth="1"/>
    <col min="7" max="7" width="8.85546875" style="1" customWidth="1"/>
    <col min="8" max="8" width="7.7109375" style="1" customWidth="1"/>
    <col min="9" max="9" width="9.7109375" style="1" customWidth="1"/>
    <col min="10" max="10" width="8.28515625" style="1" customWidth="1"/>
    <col min="11" max="11" width="10.7109375" style="1" customWidth="1"/>
    <col min="12" max="12" width="10.5703125" style="1" customWidth="1"/>
    <col min="13" max="13" width="10" style="1" customWidth="1"/>
    <col min="14" max="14" width="10.42578125" style="1" customWidth="1"/>
    <col min="15" max="15" width="11.140625" style="1" customWidth="1"/>
    <col min="16" max="16" width="15.140625" style="1" customWidth="1"/>
    <col min="17" max="17" width="10.28515625" style="1" customWidth="1"/>
    <col min="18" max="18" width="11.140625" style="1" customWidth="1"/>
    <col min="19" max="19" width="11.42578125" style="1" customWidth="1"/>
    <col min="20" max="20" width="11" style="1" customWidth="1"/>
    <col min="21" max="21" width="11.5703125" style="1" customWidth="1"/>
    <col min="22" max="22" width="10.7109375" style="1" customWidth="1"/>
    <col min="23" max="23" width="11.42578125" style="1" customWidth="1"/>
    <col min="24" max="24" width="10.7109375" style="1" customWidth="1"/>
    <col min="25" max="27" width="11" style="1" customWidth="1"/>
    <col min="28" max="28" width="15.140625" style="1" customWidth="1"/>
    <col min="29" max="29" width="11.140625" style="1" customWidth="1"/>
    <col min="30" max="30" width="11.28515625" style="1" customWidth="1"/>
    <col min="31" max="31" width="11.7109375" style="1" customWidth="1"/>
    <col min="32" max="32" width="11.28515625" style="1" customWidth="1"/>
    <col min="33" max="33" width="9.42578125" style="1" customWidth="1"/>
    <col min="34" max="34" width="13" style="1" customWidth="1"/>
    <col min="35" max="35" width="12.140625" style="1" customWidth="1"/>
    <col min="36" max="36" width="13.5703125" style="1" customWidth="1"/>
    <col min="37" max="37" width="10.7109375" style="1" customWidth="1"/>
    <col min="38" max="38" width="10.5703125" style="1" customWidth="1"/>
    <col min="39" max="39" width="11.140625" style="1" customWidth="1"/>
    <col min="40" max="40" width="12.5703125" style="1" customWidth="1"/>
    <col min="41" max="41" width="10.7109375" style="1" customWidth="1"/>
    <col min="42" max="42" width="10.28515625" style="1" customWidth="1"/>
    <col min="43" max="43" width="11.28515625" style="1" customWidth="1"/>
    <col min="44" max="44" width="11.42578125" style="1" customWidth="1"/>
    <col min="45" max="45" width="10.28515625" style="1" customWidth="1"/>
    <col min="46" max="46" width="9.28515625" style="1" customWidth="1"/>
    <col min="47" max="47" width="10.28515625" style="1" customWidth="1"/>
    <col min="48" max="48" width="11.28515625" style="1" customWidth="1"/>
    <col min="49" max="50" width="10.7109375" style="1" customWidth="1"/>
    <col min="51" max="51" width="11.42578125" style="1" customWidth="1"/>
    <col min="52" max="52" width="10.28515625" style="1" customWidth="1"/>
    <col min="53" max="53" width="15.7109375" style="1" customWidth="1"/>
    <col min="54" max="54" width="11.42578125" style="1" customWidth="1"/>
    <col min="55" max="55" width="11" style="1" customWidth="1"/>
    <col min="56" max="56" width="10.85546875" style="1" customWidth="1"/>
    <col min="57" max="57" width="10.28515625" style="1" customWidth="1"/>
    <col min="58" max="58" width="11.28515625" style="1" customWidth="1"/>
    <col min="59" max="59" width="14.42578125" style="1" customWidth="1"/>
    <col min="60" max="60" width="11.85546875" style="1" customWidth="1"/>
    <col min="61" max="61" width="13.7109375" style="1" customWidth="1"/>
    <col min="62" max="62" width="11.28515625" style="1" customWidth="1"/>
    <col min="63" max="63" width="12.42578125" style="1" customWidth="1"/>
    <col min="64" max="64" width="12.85546875" style="1" customWidth="1"/>
    <col min="65" max="65" width="12.28515625" style="1" customWidth="1"/>
    <col min="66" max="66" width="11.7109375" style="1" customWidth="1"/>
    <col min="67" max="68" width="12" style="1" customWidth="1"/>
    <col min="69" max="69" width="10.28515625" style="1" customWidth="1"/>
    <col min="70" max="70" width="9.28515625" style="1" customWidth="1"/>
    <col min="71" max="71" width="12" style="1" customWidth="1"/>
    <col min="72" max="72" width="11.140625" style="1" customWidth="1"/>
    <col min="73" max="73" width="11.42578125" style="1" customWidth="1"/>
    <col min="74" max="74" width="16.42578125" style="1" customWidth="1"/>
    <col min="75" max="75" width="12.28515625" style="1" customWidth="1"/>
    <col min="76" max="76" width="12.42578125" style="1" customWidth="1"/>
    <col min="77" max="77" width="10.7109375" style="1" customWidth="1"/>
    <col min="78" max="80" width="11.7109375" style="1" customWidth="1"/>
    <col min="81" max="82" width="11.85546875" style="1" customWidth="1"/>
    <col min="83" max="83" width="10.7109375" style="1" customWidth="1"/>
    <col min="84" max="84" width="10" style="1" customWidth="1"/>
    <col min="85" max="85" width="11.42578125" style="1" customWidth="1"/>
    <col min="86" max="86" width="10.140625" style="1" customWidth="1"/>
    <col min="87" max="87" width="13.7109375" style="1" customWidth="1"/>
    <col min="88" max="88" width="11.85546875" style="1" customWidth="1"/>
    <col min="89" max="89" width="12.28515625" style="1" customWidth="1"/>
    <col min="90" max="90" width="12.5703125" style="1" customWidth="1"/>
    <col min="91" max="91" width="11.7109375" style="1" customWidth="1"/>
    <col min="92" max="92" width="12.28515625" style="1" customWidth="1"/>
    <col min="93" max="93" width="13.5703125" style="1" customWidth="1"/>
    <col min="94" max="16384" width="9.140625" style="1"/>
  </cols>
  <sheetData>
    <row r="1" spans="1:93" ht="16.149999999999999" customHeight="1" x14ac:dyDescent="0.3">
      <c r="D1" s="83" t="s">
        <v>306</v>
      </c>
      <c r="E1" s="2"/>
      <c r="F1" s="2"/>
      <c r="G1" s="2"/>
      <c r="H1" s="2"/>
      <c r="I1" s="2"/>
      <c r="J1" s="2"/>
      <c r="K1" s="2"/>
      <c r="L1" s="2"/>
      <c r="N1" s="2"/>
      <c r="O1" s="2"/>
      <c r="P1" s="3"/>
      <c r="Q1" s="3"/>
      <c r="R1" s="3"/>
      <c r="S1" s="3"/>
      <c r="T1" s="3"/>
      <c r="U1" s="2"/>
      <c r="AD1" s="2"/>
      <c r="AM1" s="2"/>
      <c r="AS1" s="3"/>
      <c r="AT1" s="3"/>
      <c r="AU1" s="3"/>
      <c r="AV1" s="2"/>
      <c r="AW1" s="3"/>
      <c r="CI1" s="2"/>
      <c r="CJ1" s="2"/>
    </row>
    <row r="2" spans="1:93" ht="9" customHeight="1" x14ac:dyDescent="0.2"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"/>
      <c r="Q2" s="4"/>
      <c r="R2" s="4"/>
      <c r="S2" s="4"/>
      <c r="T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</row>
    <row r="3" spans="1:93" ht="9" customHeight="1" x14ac:dyDescent="0.2">
      <c r="A3" s="65"/>
      <c r="B3" s="41"/>
      <c r="C3" s="42"/>
      <c r="D3" s="69"/>
      <c r="E3" s="74"/>
      <c r="F3" s="74"/>
      <c r="G3" s="74"/>
      <c r="H3" s="74"/>
      <c r="I3" s="74"/>
      <c r="J3" s="74"/>
      <c r="K3" s="74"/>
      <c r="L3" s="74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8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8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8"/>
      <c r="BX3" s="68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37"/>
      <c r="CJ3" s="43"/>
      <c r="CK3" s="43"/>
      <c r="CL3" s="43"/>
      <c r="CM3" s="43"/>
      <c r="CN3" s="43"/>
      <c r="CO3" s="43"/>
    </row>
    <row r="4" spans="1:93" ht="28.9" customHeight="1" x14ac:dyDescent="0.2">
      <c r="A4" s="45" t="s">
        <v>196</v>
      </c>
      <c r="B4" s="6"/>
      <c r="C4" s="116" t="s">
        <v>13</v>
      </c>
      <c r="D4" s="47" t="s">
        <v>14</v>
      </c>
      <c r="E4" s="47"/>
      <c r="F4" s="47"/>
      <c r="G4" s="47"/>
      <c r="H4" s="47" t="s">
        <v>15</v>
      </c>
      <c r="I4" s="59"/>
      <c r="J4" s="59"/>
      <c r="K4" s="59"/>
      <c r="L4" s="59"/>
      <c r="M4" s="75" t="s">
        <v>16</v>
      </c>
      <c r="N4" s="47"/>
      <c r="O4" s="47" t="s">
        <v>17</v>
      </c>
      <c r="P4" s="47"/>
      <c r="Q4" s="47"/>
      <c r="R4" s="47"/>
      <c r="S4" s="47"/>
      <c r="T4" s="47"/>
      <c r="U4" s="47"/>
      <c r="V4" s="47"/>
      <c r="W4" s="47"/>
      <c r="X4" s="47" t="s">
        <v>17</v>
      </c>
      <c r="Y4" s="47"/>
      <c r="Z4" s="47"/>
      <c r="AA4" s="47"/>
      <c r="AB4" s="47"/>
      <c r="AC4" s="47"/>
      <c r="AD4" s="107"/>
      <c r="AE4" s="108"/>
      <c r="AF4" s="47"/>
      <c r="AG4" s="47"/>
      <c r="AH4" s="80" t="s">
        <v>217</v>
      </c>
      <c r="AI4" s="81"/>
      <c r="AJ4" s="81"/>
      <c r="AK4" s="47" t="s">
        <v>18</v>
      </c>
      <c r="AL4" s="54"/>
      <c r="AM4" s="54"/>
      <c r="AN4" s="54"/>
      <c r="AO4" s="119" t="s">
        <v>19</v>
      </c>
      <c r="AP4" s="47" t="s">
        <v>20</v>
      </c>
      <c r="AQ4" s="54"/>
      <c r="AR4" s="54"/>
      <c r="AS4" s="47" t="s">
        <v>21</v>
      </c>
      <c r="AT4" s="47"/>
      <c r="AU4" s="47"/>
      <c r="AV4" s="47"/>
      <c r="AW4" s="47"/>
      <c r="AX4" s="47" t="s">
        <v>22</v>
      </c>
      <c r="AY4" s="47"/>
      <c r="AZ4" s="47" t="s">
        <v>23</v>
      </c>
      <c r="BA4" s="47"/>
      <c r="BB4" s="54"/>
      <c r="BC4" s="54"/>
      <c r="BD4" s="54"/>
      <c r="BE4" s="54"/>
      <c r="BF4" s="47" t="s">
        <v>24</v>
      </c>
      <c r="BG4" s="47"/>
      <c r="BH4" s="47"/>
      <c r="BI4" s="121" t="s">
        <v>25</v>
      </c>
      <c r="BJ4" s="55" t="s">
        <v>26</v>
      </c>
      <c r="BK4" s="55"/>
      <c r="BL4" s="55"/>
      <c r="BM4" s="55"/>
      <c r="BN4" s="55"/>
      <c r="BO4" s="56"/>
      <c r="BP4" s="55"/>
      <c r="BQ4" s="57" t="s">
        <v>27</v>
      </c>
      <c r="BR4" s="58"/>
      <c r="BS4" s="58"/>
      <c r="BT4" s="58"/>
      <c r="BU4" s="58"/>
      <c r="BV4" s="58"/>
      <c r="BW4" s="123" t="s">
        <v>28</v>
      </c>
      <c r="BX4" s="121" t="s">
        <v>29</v>
      </c>
      <c r="BY4" s="55" t="s">
        <v>30</v>
      </c>
      <c r="BZ4" s="55"/>
      <c r="CA4" s="55"/>
      <c r="CB4" s="55" t="s">
        <v>31</v>
      </c>
      <c r="CC4" s="55"/>
      <c r="CD4" s="55"/>
      <c r="CE4" s="59"/>
      <c r="CF4" s="55" t="s">
        <v>32</v>
      </c>
      <c r="CG4" s="55"/>
      <c r="CH4" s="55"/>
      <c r="CI4" s="121" t="s">
        <v>335</v>
      </c>
      <c r="CJ4" s="128" t="s">
        <v>187</v>
      </c>
      <c r="CK4" s="114" t="s">
        <v>315</v>
      </c>
      <c r="CL4" s="111" t="s">
        <v>191</v>
      </c>
      <c r="CM4" s="111" t="s">
        <v>188</v>
      </c>
      <c r="CN4" s="111" t="s">
        <v>189</v>
      </c>
      <c r="CO4" s="114" t="s">
        <v>330</v>
      </c>
    </row>
    <row r="5" spans="1:93" ht="16.149999999999999" customHeight="1" x14ac:dyDescent="0.2">
      <c r="A5" s="5"/>
      <c r="B5" s="7"/>
      <c r="C5" s="117"/>
      <c r="D5" s="126" t="s">
        <v>316</v>
      </c>
      <c r="E5" s="126" t="s">
        <v>38</v>
      </c>
      <c r="F5" s="126" t="s">
        <v>39</v>
      </c>
      <c r="G5" s="126" t="s">
        <v>40</v>
      </c>
      <c r="H5" s="126" t="s">
        <v>41</v>
      </c>
      <c r="I5" s="132" t="s">
        <v>216</v>
      </c>
      <c r="J5" s="126" t="s">
        <v>42</v>
      </c>
      <c r="K5" s="126" t="s">
        <v>43</v>
      </c>
      <c r="L5" s="126" t="s">
        <v>44</v>
      </c>
      <c r="M5" s="126" t="s">
        <v>45</v>
      </c>
      <c r="N5" s="126" t="s">
        <v>46</v>
      </c>
      <c r="O5" s="126" t="s">
        <v>47</v>
      </c>
      <c r="P5" s="126" t="s">
        <v>48</v>
      </c>
      <c r="Q5" s="126" t="s">
        <v>49</v>
      </c>
      <c r="R5" s="126" t="s">
        <v>50</v>
      </c>
      <c r="S5" s="126" t="s">
        <v>51</v>
      </c>
      <c r="T5" s="126" t="s">
        <v>52</v>
      </c>
      <c r="U5" s="126" t="s">
        <v>53</v>
      </c>
      <c r="V5" s="126" t="s">
        <v>54</v>
      </c>
      <c r="W5" s="126" t="s">
        <v>55</v>
      </c>
      <c r="X5" s="126" t="s">
        <v>56</v>
      </c>
      <c r="Y5" s="126" t="s">
        <v>57</v>
      </c>
      <c r="Z5" s="126" t="s">
        <v>58</v>
      </c>
      <c r="AA5" s="126" t="s">
        <v>59</v>
      </c>
      <c r="AB5" s="126" t="s">
        <v>60</v>
      </c>
      <c r="AC5" s="126" t="s">
        <v>61</v>
      </c>
      <c r="AD5" s="126" t="s">
        <v>62</v>
      </c>
      <c r="AE5" s="126" t="s">
        <v>63</v>
      </c>
      <c r="AF5" s="126" t="s">
        <v>64</v>
      </c>
      <c r="AG5" s="126" t="s">
        <v>65</v>
      </c>
      <c r="AH5" s="132" t="s">
        <v>336</v>
      </c>
      <c r="AI5" s="132" t="s">
        <v>337</v>
      </c>
      <c r="AJ5" s="132" t="s">
        <v>68</v>
      </c>
      <c r="AK5" s="126" t="s">
        <v>69</v>
      </c>
      <c r="AL5" s="126" t="s">
        <v>70</v>
      </c>
      <c r="AM5" s="126" t="s">
        <v>71</v>
      </c>
      <c r="AN5" s="126" t="s">
        <v>72</v>
      </c>
      <c r="AO5" s="119"/>
      <c r="AP5" s="126" t="s">
        <v>73</v>
      </c>
      <c r="AQ5" s="126" t="s">
        <v>317</v>
      </c>
      <c r="AR5" s="126" t="s">
        <v>318</v>
      </c>
      <c r="AS5" s="126" t="s">
        <v>331</v>
      </c>
      <c r="AT5" s="126" t="s">
        <v>77</v>
      </c>
      <c r="AU5" s="126" t="s">
        <v>218</v>
      </c>
      <c r="AV5" s="126" t="s">
        <v>78</v>
      </c>
      <c r="AW5" s="126" t="s">
        <v>79</v>
      </c>
      <c r="AX5" s="126" t="s">
        <v>80</v>
      </c>
      <c r="AY5" s="126" t="s">
        <v>81</v>
      </c>
      <c r="AZ5" s="126" t="s">
        <v>82</v>
      </c>
      <c r="BA5" s="126" t="s">
        <v>319</v>
      </c>
      <c r="BB5" s="126" t="s">
        <v>83</v>
      </c>
      <c r="BC5" s="126" t="s">
        <v>320</v>
      </c>
      <c r="BD5" s="126" t="s">
        <v>84</v>
      </c>
      <c r="BE5" s="126" t="s">
        <v>85</v>
      </c>
      <c r="BF5" s="126" t="s">
        <v>86</v>
      </c>
      <c r="BG5" s="126" t="s">
        <v>87</v>
      </c>
      <c r="BH5" s="126" t="s">
        <v>321</v>
      </c>
      <c r="BI5" s="121"/>
      <c r="BJ5" s="126" t="s">
        <v>322</v>
      </c>
      <c r="BK5" s="126" t="s">
        <v>88</v>
      </c>
      <c r="BL5" s="126" t="s">
        <v>89</v>
      </c>
      <c r="BM5" s="126" t="s">
        <v>224</v>
      </c>
      <c r="BN5" s="126" t="s">
        <v>90</v>
      </c>
      <c r="BO5" s="126" t="s">
        <v>332</v>
      </c>
      <c r="BP5" s="126" t="s">
        <v>91</v>
      </c>
      <c r="BQ5" s="126" t="s">
        <v>92</v>
      </c>
      <c r="BR5" s="126" t="s">
        <v>323</v>
      </c>
      <c r="BS5" s="126" t="s">
        <v>93</v>
      </c>
      <c r="BT5" s="126" t="s">
        <v>324</v>
      </c>
      <c r="BU5" s="126" t="s">
        <v>333</v>
      </c>
      <c r="BV5" s="126" t="s">
        <v>325</v>
      </c>
      <c r="BW5" s="123"/>
      <c r="BX5" s="121"/>
      <c r="BY5" s="126" t="s">
        <v>95</v>
      </c>
      <c r="BZ5" s="132" t="s">
        <v>334</v>
      </c>
      <c r="CA5" s="132" t="s">
        <v>97</v>
      </c>
      <c r="CB5" s="126" t="s">
        <v>326</v>
      </c>
      <c r="CC5" s="126" t="s">
        <v>327</v>
      </c>
      <c r="CD5" s="126" t="s">
        <v>299</v>
      </c>
      <c r="CE5" s="126" t="s">
        <v>328</v>
      </c>
      <c r="CF5" s="126" t="s">
        <v>329</v>
      </c>
      <c r="CG5" s="126" t="s">
        <v>301</v>
      </c>
      <c r="CH5" s="126" t="s">
        <v>104</v>
      </c>
      <c r="CI5" s="121"/>
      <c r="CJ5" s="129"/>
      <c r="CK5" s="115"/>
      <c r="CL5" s="112"/>
      <c r="CM5" s="112"/>
      <c r="CN5" s="112"/>
      <c r="CO5" s="115"/>
    </row>
    <row r="6" spans="1:93" ht="108.6" customHeight="1" x14ac:dyDescent="0.2">
      <c r="A6" s="9"/>
      <c r="B6" s="10"/>
      <c r="C6" s="118"/>
      <c r="D6" s="127"/>
      <c r="E6" s="127"/>
      <c r="F6" s="127"/>
      <c r="G6" s="127"/>
      <c r="H6" s="127"/>
      <c r="I6" s="133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34"/>
      <c r="AI6" s="134"/>
      <c r="AJ6" s="134"/>
      <c r="AK6" s="127"/>
      <c r="AL6" s="127"/>
      <c r="AM6" s="127"/>
      <c r="AN6" s="127"/>
      <c r="AO6" s="120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2"/>
      <c r="BJ6" s="127"/>
      <c r="BK6" s="127"/>
      <c r="BL6" s="127"/>
      <c r="BM6" s="135"/>
      <c r="BN6" s="127"/>
      <c r="BO6" s="127"/>
      <c r="BP6" s="135"/>
      <c r="BQ6" s="127"/>
      <c r="BR6" s="127"/>
      <c r="BS6" s="127"/>
      <c r="BT6" s="127"/>
      <c r="BU6" s="127"/>
      <c r="BV6" s="127"/>
      <c r="BW6" s="124"/>
      <c r="BX6" s="125"/>
      <c r="BY6" s="135"/>
      <c r="BZ6" s="134"/>
      <c r="CA6" s="134"/>
      <c r="CB6" s="127"/>
      <c r="CC6" s="127"/>
      <c r="CD6" s="127"/>
      <c r="CE6" s="127"/>
      <c r="CF6" s="127"/>
      <c r="CG6" s="127"/>
      <c r="CH6" s="127"/>
      <c r="CI6" s="122"/>
      <c r="CJ6" s="130"/>
      <c r="CK6" s="113"/>
      <c r="CL6" s="113"/>
      <c r="CM6" s="131"/>
      <c r="CN6" s="113"/>
      <c r="CO6" s="113"/>
    </row>
    <row r="7" spans="1:93" s="13" customFormat="1" ht="12.6" customHeight="1" x14ac:dyDescent="0.2">
      <c r="A7" s="11"/>
      <c r="B7" s="12" t="s">
        <v>110</v>
      </c>
      <c r="C7" s="49" t="s">
        <v>111</v>
      </c>
      <c r="D7" s="48" t="s">
        <v>112</v>
      </c>
      <c r="E7" s="48" t="s">
        <v>2</v>
      </c>
      <c r="F7" s="48" t="s">
        <v>3</v>
      </c>
      <c r="G7" s="48" t="s">
        <v>113</v>
      </c>
      <c r="H7" s="46" t="s">
        <v>4</v>
      </c>
      <c r="I7" s="48" t="s">
        <v>5</v>
      </c>
      <c r="J7" s="46" t="s">
        <v>6</v>
      </c>
      <c r="K7" s="48" t="s">
        <v>7</v>
      </c>
      <c r="L7" s="46" t="s">
        <v>8</v>
      </c>
      <c r="M7" s="48">
        <v>10</v>
      </c>
      <c r="N7" s="48">
        <v>11</v>
      </c>
      <c r="O7" s="48">
        <v>12</v>
      </c>
      <c r="P7" s="48">
        <v>13</v>
      </c>
      <c r="Q7" s="48">
        <v>14</v>
      </c>
      <c r="R7" s="48">
        <v>15</v>
      </c>
      <c r="S7" s="48">
        <v>16</v>
      </c>
      <c r="T7" s="48">
        <v>17</v>
      </c>
      <c r="U7" s="48">
        <v>18</v>
      </c>
      <c r="V7" s="48">
        <v>19</v>
      </c>
      <c r="W7" s="48">
        <v>20</v>
      </c>
      <c r="X7" s="48">
        <v>21</v>
      </c>
      <c r="Y7" s="48">
        <v>22</v>
      </c>
      <c r="Z7" s="48">
        <v>23</v>
      </c>
      <c r="AA7" s="48">
        <v>24</v>
      </c>
      <c r="AB7" s="48">
        <v>25</v>
      </c>
      <c r="AC7" s="48">
        <v>26</v>
      </c>
      <c r="AD7" s="48">
        <v>27</v>
      </c>
      <c r="AE7" s="48">
        <v>28</v>
      </c>
      <c r="AF7" s="48">
        <v>29</v>
      </c>
      <c r="AG7" s="48">
        <v>30</v>
      </c>
      <c r="AH7" s="48">
        <v>31</v>
      </c>
      <c r="AI7" s="48">
        <v>32</v>
      </c>
      <c r="AJ7" s="48">
        <v>33</v>
      </c>
      <c r="AK7" s="48">
        <v>34</v>
      </c>
      <c r="AL7" s="48">
        <v>35</v>
      </c>
      <c r="AM7" s="48">
        <v>36</v>
      </c>
      <c r="AN7" s="48">
        <v>37</v>
      </c>
      <c r="AO7" s="48">
        <v>38</v>
      </c>
      <c r="AP7" s="48">
        <v>39</v>
      </c>
      <c r="AQ7" s="48">
        <v>40</v>
      </c>
      <c r="AR7" s="48">
        <v>41</v>
      </c>
      <c r="AS7" s="48">
        <v>42</v>
      </c>
      <c r="AT7" s="48">
        <v>43</v>
      </c>
      <c r="AU7" s="48">
        <v>44</v>
      </c>
      <c r="AV7" s="48">
        <v>45</v>
      </c>
      <c r="AW7" s="48">
        <v>46</v>
      </c>
      <c r="AX7" s="48">
        <v>47</v>
      </c>
      <c r="AY7" s="48">
        <v>48</v>
      </c>
      <c r="AZ7" s="48">
        <v>49</v>
      </c>
      <c r="BA7" s="48">
        <v>50</v>
      </c>
      <c r="BB7" s="48">
        <v>51</v>
      </c>
      <c r="BC7" s="48">
        <v>52</v>
      </c>
      <c r="BD7" s="48">
        <v>53</v>
      </c>
      <c r="BE7" s="48">
        <v>54</v>
      </c>
      <c r="BF7" s="48">
        <v>55</v>
      </c>
      <c r="BG7" s="48">
        <v>56</v>
      </c>
      <c r="BH7" s="48">
        <v>57</v>
      </c>
      <c r="BI7" s="48">
        <v>58</v>
      </c>
      <c r="BJ7" s="48">
        <v>59</v>
      </c>
      <c r="BK7" s="48">
        <v>60</v>
      </c>
      <c r="BL7" s="48">
        <v>61</v>
      </c>
      <c r="BM7" s="48">
        <v>62</v>
      </c>
      <c r="BN7" s="48">
        <v>63</v>
      </c>
      <c r="BO7" s="48">
        <v>64</v>
      </c>
      <c r="BP7" s="48">
        <v>65</v>
      </c>
      <c r="BQ7" s="48">
        <v>66</v>
      </c>
      <c r="BR7" s="48">
        <v>67</v>
      </c>
      <c r="BS7" s="48">
        <v>68</v>
      </c>
      <c r="BT7" s="48">
        <v>69</v>
      </c>
      <c r="BU7" s="48">
        <v>70</v>
      </c>
      <c r="BV7" s="48">
        <v>71</v>
      </c>
      <c r="BW7" s="48">
        <v>72</v>
      </c>
      <c r="BX7" s="48">
        <v>73</v>
      </c>
      <c r="BY7" s="48">
        <v>74</v>
      </c>
      <c r="BZ7" s="48">
        <v>75</v>
      </c>
      <c r="CA7" s="48">
        <v>76</v>
      </c>
      <c r="CB7" s="48">
        <v>77</v>
      </c>
      <c r="CC7" s="48">
        <v>78</v>
      </c>
      <c r="CD7" s="48">
        <v>79</v>
      </c>
      <c r="CE7" s="48">
        <v>80</v>
      </c>
      <c r="CF7" s="48">
        <v>81</v>
      </c>
      <c r="CG7" s="48">
        <v>82</v>
      </c>
      <c r="CH7" s="48">
        <v>83</v>
      </c>
      <c r="CI7" s="48">
        <v>84</v>
      </c>
      <c r="CJ7" s="99">
        <v>85</v>
      </c>
      <c r="CK7" s="48">
        <v>86</v>
      </c>
      <c r="CL7" s="48">
        <v>87</v>
      </c>
      <c r="CM7" s="48">
        <v>88</v>
      </c>
      <c r="CN7" s="48">
        <v>89</v>
      </c>
      <c r="CO7" s="48">
        <v>90</v>
      </c>
    </row>
    <row r="8" spans="1:93" ht="8.4499999999999993" customHeight="1" x14ac:dyDescent="0.2">
      <c r="A8" s="14"/>
      <c r="B8" s="15"/>
      <c r="C8" s="16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1"/>
      <c r="AT8" s="101"/>
      <c r="AU8" s="101"/>
      <c r="AV8" s="101"/>
      <c r="AW8" s="101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8"/>
      <c r="CJ8" s="19"/>
      <c r="CK8" s="19"/>
      <c r="CL8" s="19"/>
      <c r="CM8" s="19"/>
    </row>
    <row r="9" spans="1:93" ht="25.5" customHeight="1" x14ac:dyDescent="0.2">
      <c r="A9" s="20" t="s">
        <v>0</v>
      </c>
      <c r="B9" s="76" t="s">
        <v>214</v>
      </c>
      <c r="C9" s="21" t="s">
        <v>112</v>
      </c>
      <c r="D9" s="22">
        <v>18368199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0</v>
      </c>
      <c r="AH9" s="22">
        <v>0</v>
      </c>
      <c r="AI9" s="22">
        <v>0</v>
      </c>
      <c r="AJ9" s="22">
        <v>0</v>
      </c>
      <c r="AK9" s="22">
        <v>0</v>
      </c>
      <c r="AL9" s="22">
        <v>0</v>
      </c>
      <c r="AM9" s="22">
        <v>0</v>
      </c>
      <c r="AN9" s="22">
        <v>0</v>
      </c>
      <c r="AO9" s="22">
        <v>0</v>
      </c>
      <c r="AP9" s="22">
        <v>0</v>
      </c>
      <c r="AQ9" s="22">
        <v>0</v>
      </c>
      <c r="AR9" s="22">
        <v>0</v>
      </c>
      <c r="AS9" s="22">
        <v>0</v>
      </c>
      <c r="AT9" s="22">
        <v>0</v>
      </c>
      <c r="AU9" s="22">
        <v>0</v>
      </c>
      <c r="AV9" s="22">
        <v>0</v>
      </c>
      <c r="AW9" s="22">
        <v>0</v>
      </c>
      <c r="AX9" s="22">
        <v>0</v>
      </c>
      <c r="AY9" s="22">
        <v>0</v>
      </c>
      <c r="AZ9" s="22">
        <v>0</v>
      </c>
      <c r="BA9" s="22">
        <v>0</v>
      </c>
      <c r="BB9" s="22">
        <v>0</v>
      </c>
      <c r="BC9" s="22">
        <v>0</v>
      </c>
      <c r="BD9" s="22">
        <v>0</v>
      </c>
      <c r="BE9" s="22">
        <v>0</v>
      </c>
      <c r="BF9" s="22">
        <v>0</v>
      </c>
      <c r="BG9" s="22">
        <v>0</v>
      </c>
      <c r="BH9" s="22">
        <v>0</v>
      </c>
      <c r="BI9" s="22">
        <v>0</v>
      </c>
      <c r="BJ9" s="22">
        <v>0</v>
      </c>
      <c r="BK9" s="22">
        <v>0</v>
      </c>
      <c r="BL9" s="22">
        <v>0</v>
      </c>
      <c r="BM9" s="22">
        <v>0</v>
      </c>
      <c r="BN9" s="22">
        <v>0</v>
      </c>
      <c r="BO9" s="22">
        <v>0</v>
      </c>
      <c r="BP9" s="22">
        <v>0</v>
      </c>
      <c r="BQ9" s="22">
        <v>0</v>
      </c>
      <c r="BR9" s="22">
        <v>0</v>
      </c>
      <c r="BS9" s="22">
        <v>0</v>
      </c>
      <c r="BT9" s="22">
        <v>0</v>
      </c>
      <c r="BU9" s="22">
        <v>0</v>
      </c>
      <c r="BV9" s="22">
        <v>0</v>
      </c>
      <c r="BW9" s="22">
        <v>0</v>
      </c>
      <c r="BX9" s="22">
        <v>0</v>
      </c>
      <c r="BY9" s="22">
        <v>0</v>
      </c>
      <c r="BZ9" s="22">
        <v>0</v>
      </c>
      <c r="CA9" s="22">
        <v>0</v>
      </c>
      <c r="CB9" s="22">
        <v>0</v>
      </c>
      <c r="CC9" s="22">
        <v>0</v>
      </c>
      <c r="CD9" s="22">
        <v>0</v>
      </c>
      <c r="CE9" s="22">
        <v>0</v>
      </c>
      <c r="CF9" s="22">
        <v>0</v>
      </c>
      <c r="CG9" s="22">
        <v>0</v>
      </c>
      <c r="CH9" s="22">
        <v>0</v>
      </c>
      <c r="CI9" s="23">
        <f t="shared" ref="CI9:CI72" si="0">SUM(D9:CH9)</f>
        <v>18368199</v>
      </c>
      <c r="CJ9" s="22">
        <v>3428349</v>
      </c>
      <c r="CK9" s="23">
        <f>CI9+CJ9</f>
        <v>21796548</v>
      </c>
      <c r="CL9" s="22">
        <v>78700</v>
      </c>
      <c r="CM9" s="22">
        <v>762353</v>
      </c>
      <c r="CN9" s="22">
        <v>-154049</v>
      </c>
      <c r="CO9" s="23">
        <f>SUM(CK9:CN9)</f>
        <v>22483552</v>
      </c>
    </row>
    <row r="10" spans="1:93" ht="16.149999999999999" customHeight="1" x14ac:dyDescent="0.2">
      <c r="A10" s="20" t="s">
        <v>1</v>
      </c>
      <c r="B10" s="77" t="s">
        <v>114</v>
      </c>
      <c r="C10" s="21" t="s">
        <v>2</v>
      </c>
      <c r="D10" s="22">
        <v>0</v>
      </c>
      <c r="E10" s="22">
        <v>15221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0</v>
      </c>
      <c r="AL10" s="22">
        <v>0</v>
      </c>
      <c r="AM10" s="22">
        <v>0</v>
      </c>
      <c r="AN10" s="22">
        <v>0</v>
      </c>
      <c r="AO10" s="22">
        <v>0</v>
      </c>
      <c r="AP10" s="22">
        <v>0</v>
      </c>
      <c r="AQ10" s="22">
        <v>0</v>
      </c>
      <c r="AR10" s="22">
        <v>0</v>
      </c>
      <c r="AS10" s="22">
        <v>0</v>
      </c>
      <c r="AT10" s="22">
        <v>0</v>
      </c>
      <c r="AU10" s="22">
        <v>0</v>
      </c>
      <c r="AV10" s="22">
        <v>0</v>
      </c>
      <c r="AW10" s="22">
        <v>0</v>
      </c>
      <c r="AX10" s="22">
        <v>0</v>
      </c>
      <c r="AY10" s="22">
        <v>0</v>
      </c>
      <c r="AZ10" s="22">
        <v>0</v>
      </c>
      <c r="BA10" s="22">
        <v>0</v>
      </c>
      <c r="BB10" s="22">
        <v>0</v>
      </c>
      <c r="BC10" s="22">
        <v>0</v>
      </c>
      <c r="BD10" s="22">
        <v>0</v>
      </c>
      <c r="BE10" s="22">
        <v>0</v>
      </c>
      <c r="BF10" s="22">
        <v>0</v>
      </c>
      <c r="BG10" s="22">
        <v>0</v>
      </c>
      <c r="BH10" s="22">
        <v>0</v>
      </c>
      <c r="BI10" s="22">
        <v>0</v>
      </c>
      <c r="BJ10" s="22">
        <v>0</v>
      </c>
      <c r="BK10" s="22">
        <v>0</v>
      </c>
      <c r="BL10" s="22">
        <v>0</v>
      </c>
      <c r="BM10" s="22">
        <v>0</v>
      </c>
      <c r="BN10" s="22">
        <v>0</v>
      </c>
      <c r="BO10" s="22">
        <v>0</v>
      </c>
      <c r="BP10" s="22">
        <v>0</v>
      </c>
      <c r="BQ10" s="22">
        <v>0</v>
      </c>
      <c r="BR10" s="22">
        <v>0</v>
      </c>
      <c r="BS10" s="22">
        <v>0</v>
      </c>
      <c r="BT10" s="22">
        <v>0</v>
      </c>
      <c r="BU10" s="22">
        <v>0</v>
      </c>
      <c r="BV10" s="22">
        <v>0</v>
      </c>
      <c r="BW10" s="22">
        <v>0</v>
      </c>
      <c r="BX10" s="22">
        <v>0</v>
      </c>
      <c r="BY10" s="22">
        <v>0</v>
      </c>
      <c r="BZ10" s="22">
        <v>0</v>
      </c>
      <c r="CA10" s="22">
        <v>0</v>
      </c>
      <c r="CB10" s="22">
        <v>0</v>
      </c>
      <c r="CC10" s="22">
        <v>0</v>
      </c>
      <c r="CD10" s="22">
        <v>0</v>
      </c>
      <c r="CE10" s="22">
        <v>0</v>
      </c>
      <c r="CF10" s="22">
        <v>0</v>
      </c>
      <c r="CG10" s="22">
        <v>0</v>
      </c>
      <c r="CH10" s="22">
        <v>0</v>
      </c>
      <c r="CI10" s="23">
        <f t="shared" si="0"/>
        <v>15221</v>
      </c>
      <c r="CJ10" s="22">
        <v>0</v>
      </c>
      <c r="CK10" s="23">
        <f t="shared" ref="CK10:CK73" si="1">CI10+CJ10</f>
        <v>15221</v>
      </c>
      <c r="CL10" s="22">
        <v>0</v>
      </c>
      <c r="CM10" s="22">
        <v>0</v>
      </c>
      <c r="CN10" s="22">
        <v>375</v>
      </c>
      <c r="CO10" s="23">
        <f t="shared" ref="CO10:CO73" si="2">SUM(CK10:CN10)</f>
        <v>15596</v>
      </c>
    </row>
    <row r="11" spans="1:93" ht="25.5" customHeight="1" x14ac:dyDescent="0.2">
      <c r="A11" s="20" t="s">
        <v>2</v>
      </c>
      <c r="B11" s="77" t="s">
        <v>115</v>
      </c>
      <c r="C11" s="21" t="s">
        <v>3</v>
      </c>
      <c r="D11" s="22">
        <v>0</v>
      </c>
      <c r="E11" s="22">
        <v>0</v>
      </c>
      <c r="F11" s="22">
        <v>1286935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0</v>
      </c>
      <c r="AC11" s="22">
        <v>0</v>
      </c>
      <c r="AD11" s="22">
        <v>0</v>
      </c>
      <c r="AE11" s="22">
        <v>0</v>
      </c>
      <c r="AF11" s="22">
        <v>0</v>
      </c>
      <c r="AG11" s="22">
        <v>0</v>
      </c>
      <c r="AH11" s="22">
        <v>0</v>
      </c>
      <c r="AI11" s="22">
        <v>0</v>
      </c>
      <c r="AJ11" s="22">
        <v>0</v>
      </c>
      <c r="AK11" s="22">
        <v>0</v>
      </c>
      <c r="AL11" s="22">
        <v>0</v>
      </c>
      <c r="AM11" s="22">
        <v>0</v>
      </c>
      <c r="AN11" s="22">
        <v>0</v>
      </c>
      <c r="AO11" s="22">
        <v>0</v>
      </c>
      <c r="AP11" s="22">
        <v>0</v>
      </c>
      <c r="AQ11" s="22">
        <v>0</v>
      </c>
      <c r="AR11" s="22">
        <v>0</v>
      </c>
      <c r="AS11" s="22">
        <v>0</v>
      </c>
      <c r="AT11" s="22">
        <v>0</v>
      </c>
      <c r="AU11" s="22">
        <v>0</v>
      </c>
      <c r="AV11" s="22">
        <v>0</v>
      </c>
      <c r="AW11" s="22">
        <v>0</v>
      </c>
      <c r="AX11" s="22">
        <v>0</v>
      </c>
      <c r="AY11" s="22">
        <v>0</v>
      </c>
      <c r="AZ11" s="22">
        <v>0</v>
      </c>
      <c r="BA11" s="22">
        <v>0</v>
      </c>
      <c r="BB11" s="22">
        <v>0</v>
      </c>
      <c r="BC11" s="22">
        <v>0</v>
      </c>
      <c r="BD11" s="22">
        <v>0</v>
      </c>
      <c r="BE11" s="22">
        <v>0</v>
      </c>
      <c r="BF11" s="22">
        <v>0</v>
      </c>
      <c r="BG11" s="22">
        <v>0</v>
      </c>
      <c r="BH11" s="22">
        <v>0</v>
      </c>
      <c r="BI11" s="22">
        <v>0</v>
      </c>
      <c r="BJ11" s="22">
        <v>0</v>
      </c>
      <c r="BK11" s="22">
        <v>0</v>
      </c>
      <c r="BL11" s="22">
        <v>0</v>
      </c>
      <c r="BM11" s="22">
        <v>0</v>
      </c>
      <c r="BN11" s="22">
        <v>0</v>
      </c>
      <c r="BO11" s="22">
        <v>0</v>
      </c>
      <c r="BP11" s="22">
        <v>0</v>
      </c>
      <c r="BQ11" s="22">
        <v>0</v>
      </c>
      <c r="BR11" s="22">
        <v>0</v>
      </c>
      <c r="BS11" s="22">
        <v>0</v>
      </c>
      <c r="BT11" s="22">
        <v>0</v>
      </c>
      <c r="BU11" s="22">
        <v>0</v>
      </c>
      <c r="BV11" s="22">
        <v>0</v>
      </c>
      <c r="BW11" s="22">
        <v>0</v>
      </c>
      <c r="BX11" s="22">
        <v>0</v>
      </c>
      <c r="BY11" s="22">
        <v>0</v>
      </c>
      <c r="BZ11" s="22">
        <v>0</v>
      </c>
      <c r="CA11" s="22">
        <v>0</v>
      </c>
      <c r="CB11" s="22">
        <v>0</v>
      </c>
      <c r="CC11" s="22">
        <v>0</v>
      </c>
      <c r="CD11" s="22">
        <v>0</v>
      </c>
      <c r="CE11" s="22">
        <v>0</v>
      </c>
      <c r="CF11" s="22">
        <v>0</v>
      </c>
      <c r="CG11" s="22">
        <v>0</v>
      </c>
      <c r="CH11" s="22">
        <v>0</v>
      </c>
      <c r="CI11" s="23">
        <f t="shared" si="0"/>
        <v>1286935</v>
      </c>
      <c r="CJ11" s="22">
        <v>89061</v>
      </c>
      <c r="CK11" s="23">
        <f t="shared" si="1"/>
        <v>1375996</v>
      </c>
      <c r="CL11" s="22">
        <v>11192</v>
      </c>
      <c r="CM11" s="22">
        <v>2970</v>
      </c>
      <c r="CN11" s="22">
        <v>-1997</v>
      </c>
      <c r="CO11" s="23">
        <f t="shared" si="2"/>
        <v>1388161</v>
      </c>
    </row>
    <row r="12" spans="1:93" ht="28.5" customHeight="1" x14ac:dyDescent="0.2">
      <c r="A12" s="20" t="s">
        <v>3</v>
      </c>
      <c r="B12" s="77" t="s">
        <v>116</v>
      </c>
      <c r="C12" s="21" t="s">
        <v>113</v>
      </c>
      <c r="D12" s="22">
        <v>0</v>
      </c>
      <c r="E12" s="22">
        <v>0</v>
      </c>
      <c r="F12" s="22">
        <v>0</v>
      </c>
      <c r="G12" s="22">
        <v>74143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>
        <v>0</v>
      </c>
      <c r="AS12" s="22">
        <v>0</v>
      </c>
      <c r="AT12" s="22">
        <v>0</v>
      </c>
      <c r="AU12" s="22">
        <v>0</v>
      </c>
      <c r="AV12" s="22">
        <v>0</v>
      </c>
      <c r="AW12" s="22">
        <v>0</v>
      </c>
      <c r="AX12" s="22">
        <v>0</v>
      </c>
      <c r="AY12" s="22">
        <v>0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>
        <v>0</v>
      </c>
      <c r="CC12" s="22">
        <v>0</v>
      </c>
      <c r="CD12" s="22">
        <v>0</v>
      </c>
      <c r="CE12" s="22">
        <v>0</v>
      </c>
      <c r="CF12" s="22">
        <v>0</v>
      </c>
      <c r="CG12" s="22">
        <v>0</v>
      </c>
      <c r="CH12" s="22">
        <v>0</v>
      </c>
      <c r="CI12" s="23">
        <f t="shared" si="0"/>
        <v>74143</v>
      </c>
      <c r="CJ12" s="22">
        <v>168726</v>
      </c>
      <c r="CK12" s="23">
        <f t="shared" si="1"/>
        <v>242869</v>
      </c>
      <c r="CL12" s="22">
        <v>1095</v>
      </c>
      <c r="CM12" s="22">
        <v>15925</v>
      </c>
      <c r="CN12" s="22">
        <v>19275</v>
      </c>
      <c r="CO12" s="23">
        <f t="shared" si="2"/>
        <v>279164</v>
      </c>
    </row>
    <row r="13" spans="1:93" ht="15" customHeight="1" x14ac:dyDescent="0.2">
      <c r="A13" s="20" t="s">
        <v>4</v>
      </c>
      <c r="B13" s="79" t="s">
        <v>213</v>
      </c>
      <c r="C13" s="21" t="s">
        <v>4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2">
        <v>0</v>
      </c>
      <c r="AJ13" s="22">
        <v>0</v>
      </c>
      <c r="AK13" s="22">
        <v>0</v>
      </c>
      <c r="AL13" s="22">
        <v>0</v>
      </c>
      <c r="AM13" s="22">
        <v>0</v>
      </c>
      <c r="AN13" s="22">
        <v>0</v>
      </c>
      <c r="AO13" s="22">
        <v>0</v>
      </c>
      <c r="AP13" s="22">
        <v>0</v>
      </c>
      <c r="AQ13" s="22">
        <v>0</v>
      </c>
      <c r="AR13" s="22">
        <v>0</v>
      </c>
      <c r="AS13" s="22">
        <v>0</v>
      </c>
      <c r="AT13" s="22">
        <v>0</v>
      </c>
      <c r="AU13" s="22">
        <v>0</v>
      </c>
      <c r="AV13" s="22">
        <v>0</v>
      </c>
      <c r="AW13" s="22">
        <v>0</v>
      </c>
      <c r="AX13" s="22">
        <v>0</v>
      </c>
      <c r="AY13" s="22">
        <v>0</v>
      </c>
      <c r="AZ13" s="22">
        <v>0</v>
      </c>
      <c r="BA13" s="22">
        <v>0</v>
      </c>
      <c r="BB13" s="22">
        <v>0</v>
      </c>
      <c r="BC13" s="22">
        <v>0</v>
      </c>
      <c r="BD13" s="22">
        <v>0</v>
      </c>
      <c r="BE13" s="22">
        <v>0</v>
      </c>
      <c r="BF13" s="22">
        <v>0</v>
      </c>
      <c r="BG13" s="22">
        <v>0</v>
      </c>
      <c r="BH13" s="22">
        <v>0</v>
      </c>
      <c r="BI13" s="22">
        <v>0</v>
      </c>
      <c r="BJ13" s="22">
        <v>0</v>
      </c>
      <c r="BK13" s="22">
        <v>0</v>
      </c>
      <c r="BL13" s="22">
        <v>0</v>
      </c>
      <c r="BM13" s="22">
        <v>0</v>
      </c>
      <c r="BN13" s="22">
        <v>0</v>
      </c>
      <c r="BO13" s="22">
        <v>0</v>
      </c>
      <c r="BP13" s="22">
        <v>0</v>
      </c>
      <c r="BQ13" s="22">
        <v>0</v>
      </c>
      <c r="BR13" s="22">
        <v>0</v>
      </c>
      <c r="BS13" s="22">
        <v>0</v>
      </c>
      <c r="BT13" s="22">
        <v>0</v>
      </c>
      <c r="BU13" s="22">
        <v>0</v>
      </c>
      <c r="BV13" s="22">
        <v>0</v>
      </c>
      <c r="BW13" s="22">
        <v>0</v>
      </c>
      <c r="BX13" s="22">
        <v>0</v>
      </c>
      <c r="BY13" s="22">
        <v>0</v>
      </c>
      <c r="BZ13" s="22">
        <v>0</v>
      </c>
      <c r="CA13" s="22">
        <v>0</v>
      </c>
      <c r="CB13" s="22">
        <v>0</v>
      </c>
      <c r="CC13" s="22">
        <v>0</v>
      </c>
      <c r="CD13" s="22">
        <v>0</v>
      </c>
      <c r="CE13" s="22">
        <v>0</v>
      </c>
      <c r="CF13" s="22">
        <v>0</v>
      </c>
      <c r="CG13" s="22">
        <v>0</v>
      </c>
      <c r="CH13" s="22">
        <v>0</v>
      </c>
      <c r="CI13" s="23">
        <f t="shared" si="0"/>
        <v>0</v>
      </c>
      <c r="CJ13" s="22">
        <v>96752</v>
      </c>
      <c r="CK13" s="23">
        <f t="shared" si="1"/>
        <v>96752</v>
      </c>
      <c r="CL13" s="22">
        <v>1940</v>
      </c>
      <c r="CM13" s="22">
        <v>3738</v>
      </c>
      <c r="CN13" s="22">
        <v>4840</v>
      </c>
      <c r="CO13" s="23">
        <f t="shared" si="2"/>
        <v>107270</v>
      </c>
    </row>
    <row r="14" spans="1:93" ht="15" customHeight="1" x14ac:dyDescent="0.2">
      <c r="A14" s="20" t="s">
        <v>5</v>
      </c>
      <c r="B14" s="79" t="s">
        <v>117</v>
      </c>
      <c r="C14" s="21" t="s">
        <v>5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707770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22">
        <v>0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0</v>
      </c>
      <c r="AT14" s="22">
        <v>0</v>
      </c>
      <c r="AU14" s="22">
        <v>0</v>
      </c>
      <c r="AV14" s="22">
        <v>0</v>
      </c>
      <c r="AW14" s="22">
        <v>0</v>
      </c>
      <c r="AX14" s="22">
        <v>0</v>
      </c>
      <c r="AY14" s="22">
        <v>0</v>
      </c>
      <c r="AZ14" s="22">
        <v>0</v>
      </c>
      <c r="BA14" s="22">
        <v>0</v>
      </c>
      <c r="BB14" s="22">
        <v>0</v>
      </c>
      <c r="BC14" s="22">
        <v>0</v>
      </c>
      <c r="BD14" s="22">
        <v>0</v>
      </c>
      <c r="BE14" s="22">
        <v>0</v>
      </c>
      <c r="BF14" s="22">
        <v>0</v>
      </c>
      <c r="BG14" s="22">
        <v>0</v>
      </c>
      <c r="BH14" s="22">
        <v>0</v>
      </c>
      <c r="BI14" s="22">
        <v>0</v>
      </c>
      <c r="BJ14" s="22">
        <v>0</v>
      </c>
      <c r="BK14" s="22">
        <v>0</v>
      </c>
      <c r="BL14" s="22">
        <v>0</v>
      </c>
      <c r="BM14" s="22">
        <v>0</v>
      </c>
      <c r="BN14" s="22">
        <v>0</v>
      </c>
      <c r="BO14" s="22">
        <v>0</v>
      </c>
      <c r="BP14" s="22">
        <v>0</v>
      </c>
      <c r="BQ14" s="22">
        <v>0</v>
      </c>
      <c r="BR14" s="22">
        <v>0</v>
      </c>
      <c r="BS14" s="22">
        <v>0</v>
      </c>
      <c r="BT14" s="22">
        <v>0</v>
      </c>
      <c r="BU14" s="22">
        <v>0</v>
      </c>
      <c r="BV14" s="22">
        <v>0</v>
      </c>
      <c r="BW14" s="22">
        <v>0</v>
      </c>
      <c r="BX14" s="22">
        <v>0</v>
      </c>
      <c r="BY14" s="22">
        <v>0</v>
      </c>
      <c r="BZ14" s="22">
        <v>0</v>
      </c>
      <c r="CA14" s="22">
        <v>0</v>
      </c>
      <c r="CB14" s="22">
        <v>0</v>
      </c>
      <c r="CC14" s="22">
        <v>0</v>
      </c>
      <c r="CD14" s="22">
        <v>0</v>
      </c>
      <c r="CE14" s="22">
        <v>0</v>
      </c>
      <c r="CF14" s="22">
        <v>0</v>
      </c>
      <c r="CG14" s="22">
        <v>0</v>
      </c>
      <c r="CH14" s="22">
        <v>0</v>
      </c>
      <c r="CI14" s="23">
        <f t="shared" si="0"/>
        <v>707770</v>
      </c>
      <c r="CJ14" s="22">
        <v>15698062</v>
      </c>
      <c r="CK14" s="23">
        <f t="shared" si="1"/>
        <v>16405832</v>
      </c>
      <c r="CL14" s="22">
        <v>208755</v>
      </c>
      <c r="CM14" s="22">
        <v>753876</v>
      </c>
      <c r="CN14" s="22">
        <v>1437246</v>
      </c>
      <c r="CO14" s="23">
        <f t="shared" si="2"/>
        <v>18805709</v>
      </c>
    </row>
    <row r="15" spans="1:93" ht="15" customHeight="1" x14ac:dyDescent="0.2">
      <c r="A15" s="20" t="s">
        <v>6</v>
      </c>
      <c r="B15" s="79" t="s">
        <v>118</v>
      </c>
      <c r="C15" s="21" t="s">
        <v>6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  <c r="AJ15" s="22">
        <v>0</v>
      </c>
      <c r="AK15" s="22">
        <v>0</v>
      </c>
      <c r="AL15" s="22">
        <v>0</v>
      </c>
      <c r="AM15" s="22">
        <v>0</v>
      </c>
      <c r="AN15" s="22">
        <v>0</v>
      </c>
      <c r="AO15" s="22">
        <v>0</v>
      </c>
      <c r="AP15" s="22">
        <v>0</v>
      </c>
      <c r="AQ15" s="22">
        <v>0</v>
      </c>
      <c r="AR15" s="22">
        <v>0</v>
      </c>
      <c r="AS15" s="22">
        <v>0</v>
      </c>
      <c r="AT15" s="22">
        <v>0</v>
      </c>
      <c r="AU15" s="22">
        <v>0</v>
      </c>
      <c r="AV15" s="22">
        <v>0</v>
      </c>
      <c r="AW15" s="22">
        <v>0</v>
      </c>
      <c r="AX15" s="22">
        <v>0</v>
      </c>
      <c r="AY15" s="22">
        <v>0</v>
      </c>
      <c r="AZ15" s="22">
        <v>0</v>
      </c>
      <c r="BA15" s="22">
        <v>0</v>
      </c>
      <c r="BB15" s="22">
        <v>0</v>
      </c>
      <c r="BC15" s="22">
        <v>0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0</v>
      </c>
      <c r="BJ15" s="22">
        <v>0</v>
      </c>
      <c r="BK15" s="22">
        <v>0</v>
      </c>
      <c r="BL15" s="22">
        <v>0</v>
      </c>
      <c r="BM15" s="22">
        <v>0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0</v>
      </c>
      <c r="BV15" s="22">
        <v>0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0</v>
      </c>
      <c r="CC15" s="22">
        <v>0</v>
      </c>
      <c r="CD15" s="22">
        <v>0</v>
      </c>
      <c r="CE15" s="22">
        <v>0</v>
      </c>
      <c r="CF15" s="22">
        <v>0</v>
      </c>
      <c r="CG15" s="22">
        <v>0</v>
      </c>
      <c r="CH15" s="22">
        <v>0</v>
      </c>
      <c r="CI15" s="23">
        <f t="shared" si="0"/>
        <v>0</v>
      </c>
      <c r="CJ15" s="22">
        <v>13853</v>
      </c>
      <c r="CK15" s="23">
        <f t="shared" si="1"/>
        <v>13853</v>
      </c>
      <c r="CL15" s="22">
        <v>279</v>
      </c>
      <c r="CM15" s="22">
        <v>470</v>
      </c>
      <c r="CN15" s="22">
        <v>1890</v>
      </c>
      <c r="CO15" s="23">
        <f t="shared" si="2"/>
        <v>16492</v>
      </c>
    </row>
    <row r="16" spans="1:93" ht="15" customHeight="1" x14ac:dyDescent="0.2">
      <c r="A16" s="20" t="s">
        <v>7</v>
      </c>
      <c r="B16" s="79" t="s">
        <v>119</v>
      </c>
      <c r="C16" s="21" t="s">
        <v>7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453643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0</v>
      </c>
      <c r="AI16" s="22">
        <v>0</v>
      </c>
      <c r="AJ16" s="22">
        <v>0</v>
      </c>
      <c r="AK16" s="22">
        <v>0</v>
      </c>
      <c r="AL16" s="22">
        <v>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22">
        <v>0</v>
      </c>
      <c r="AS16" s="22">
        <v>0</v>
      </c>
      <c r="AT16" s="22">
        <v>0</v>
      </c>
      <c r="AU16" s="22">
        <v>0</v>
      </c>
      <c r="AV16" s="22">
        <v>0</v>
      </c>
      <c r="AW16" s="22">
        <v>0</v>
      </c>
      <c r="AX16" s="22">
        <v>0</v>
      </c>
      <c r="AY16" s="22">
        <v>0</v>
      </c>
      <c r="AZ16" s="22">
        <v>0</v>
      </c>
      <c r="BA16" s="22">
        <v>0</v>
      </c>
      <c r="BB16" s="22">
        <v>0</v>
      </c>
      <c r="BC16" s="22">
        <v>0</v>
      </c>
      <c r="BD16" s="22">
        <v>0</v>
      </c>
      <c r="BE16" s="22">
        <v>0</v>
      </c>
      <c r="BF16" s="22">
        <v>0</v>
      </c>
      <c r="BG16" s="22">
        <v>0</v>
      </c>
      <c r="BH16" s="22">
        <v>0</v>
      </c>
      <c r="BI16" s="22">
        <v>0</v>
      </c>
      <c r="BJ16" s="22">
        <v>0</v>
      </c>
      <c r="BK16" s="22">
        <v>0</v>
      </c>
      <c r="BL16" s="22">
        <v>0</v>
      </c>
      <c r="BM16" s="22">
        <v>0</v>
      </c>
      <c r="BN16" s="22">
        <v>0</v>
      </c>
      <c r="BO16" s="22">
        <v>0</v>
      </c>
      <c r="BP16" s="22">
        <v>0</v>
      </c>
      <c r="BQ16" s="22">
        <v>0</v>
      </c>
      <c r="BR16" s="22">
        <v>0</v>
      </c>
      <c r="BS16" s="22">
        <v>0</v>
      </c>
      <c r="BT16" s="22">
        <v>0</v>
      </c>
      <c r="BU16" s="22">
        <v>0</v>
      </c>
      <c r="BV16" s="22">
        <v>0</v>
      </c>
      <c r="BW16" s="22">
        <v>0</v>
      </c>
      <c r="BX16" s="22">
        <v>0</v>
      </c>
      <c r="BY16" s="22">
        <v>0</v>
      </c>
      <c r="BZ16" s="22">
        <v>0</v>
      </c>
      <c r="CA16" s="22">
        <v>0</v>
      </c>
      <c r="CB16" s="22">
        <v>0</v>
      </c>
      <c r="CC16" s="22">
        <v>0</v>
      </c>
      <c r="CD16" s="22">
        <v>0</v>
      </c>
      <c r="CE16" s="22">
        <v>0</v>
      </c>
      <c r="CF16" s="22">
        <v>0</v>
      </c>
      <c r="CG16" s="22">
        <v>0</v>
      </c>
      <c r="CH16" s="22">
        <v>0</v>
      </c>
      <c r="CI16" s="23">
        <f t="shared" si="0"/>
        <v>453643</v>
      </c>
      <c r="CJ16" s="22">
        <v>381214</v>
      </c>
      <c r="CK16" s="23">
        <f t="shared" si="1"/>
        <v>834857</v>
      </c>
      <c r="CL16" s="22">
        <v>72897</v>
      </c>
      <c r="CM16" s="22">
        <v>13306</v>
      </c>
      <c r="CN16" s="22">
        <v>35483</v>
      </c>
      <c r="CO16" s="23">
        <f t="shared" si="2"/>
        <v>956543</v>
      </c>
    </row>
    <row r="17" spans="1:239" ht="25.5" customHeight="1" x14ac:dyDescent="0.2">
      <c r="A17" s="20" t="s">
        <v>8</v>
      </c>
      <c r="B17" s="79" t="s">
        <v>120</v>
      </c>
      <c r="C17" s="21" t="s">
        <v>8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34397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2">
        <v>0</v>
      </c>
      <c r="AK17" s="22">
        <v>0</v>
      </c>
      <c r="AL17" s="22">
        <v>0</v>
      </c>
      <c r="AM17" s="22">
        <v>0</v>
      </c>
      <c r="AN17" s="22">
        <v>0</v>
      </c>
      <c r="AO17" s="22">
        <v>0</v>
      </c>
      <c r="AP17" s="22">
        <v>0</v>
      </c>
      <c r="AQ17" s="22">
        <v>0</v>
      </c>
      <c r="AR17" s="22">
        <v>0</v>
      </c>
      <c r="AS17" s="22">
        <v>0</v>
      </c>
      <c r="AT17" s="22">
        <v>0</v>
      </c>
      <c r="AU17" s="22">
        <v>0</v>
      </c>
      <c r="AV17" s="22">
        <v>0</v>
      </c>
      <c r="AW17" s="22">
        <v>0</v>
      </c>
      <c r="AX17" s="22">
        <v>0</v>
      </c>
      <c r="AY17" s="22">
        <v>0</v>
      </c>
      <c r="AZ17" s="22">
        <v>0</v>
      </c>
      <c r="BA17" s="22">
        <v>0</v>
      </c>
      <c r="BB17" s="22">
        <v>0</v>
      </c>
      <c r="BC17" s="22">
        <v>0</v>
      </c>
      <c r="BD17" s="22">
        <v>0</v>
      </c>
      <c r="BE17" s="22">
        <v>0</v>
      </c>
      <c r="BF17" s="22">
        <v>0</v>
      </c>
      <c r="BG17" s="22">
        <v>0</v>
      </c>
      <c r="BH17" s="22">
        <v>0</v>
      </c>
      <c r="BI17" s="22">
        <v>0</v>
      </c>
      <c r="BJ17" s="22">
        <v>0</v>
      </c>
      <c r="BK17" s="22">
        <v>0</v>
      </c>
      <c r="BL17" s="22">
        <v>0</v>
      </c>
      <c r="BM17" s="22">
        <v>0</v>
      </c>
      <c r="BN17" s="22">
        <v>0</v>
      </c>
      <c r="BO17" s="22">
        <v>0</v>
      </c>
      <c r="BP17" s="22">
        <v>0</v>
      </c>
      <c r="BQ17" s="22">
        <v>0</v>
      </c>
      <c r="BR17" s="22">
        <v>0</v>
      </c>
      <c r="BS17" s="22">
        <v>0</v>
      </c>
      <c r="BT17" s="22">
        <v>0</v>
      </c>
      <c r="BU17" s="22">
        <v>0</v>
      </c>
      <c r="BV17" s="22">
        <v>0</v>
      </c>
      <c r="BW17" s="22">
        <v>0</v>
      </c>
      <c r="BX17" s="22">
        <v>0</v>
      </c>
      <c r="BY17" s="22">
        <v>0</v>
      </c>
      <c r="BZ17" s="22">
        <v>0</v>
      </c>
      <c r="CA17" s="22">
        <v>0</v>
      </c>
      <c r="CB17" s="22">
        <v>0</v>
      </c>
      <c r="CC17" s="22">
        <v>0</v>
      </c>
      <c r="CD17" s="22">
        <v>0</v>
      </c>
      <c r="CE17" s="22">
        <v>0</v>
      </c>
      <c r="CF17" s="22">
        <v>0</v>
      </c>
      <c r="CG17" s="22">
        <v>0</v>
      </c>
      <c r="CH17" s="22">
        <v>0</v>
      </c>
      <c r="CI17" s="23">
        <f t="shared" si="0"/>
        <v>34397</v>
      </c>
      <c r="CJ17" s="22">
        <v>27489</v>
      </c>
      <c r="CK17" s="23">
        <f t="shared" si="1"/>
        <v>61886</v>
      </c>
      <c r="CL17" s="22">
        <v>0</v>
      </c>
      <c r="CM17" s="22">
        <v>0</v>
      </c>
      <c r="CN17" s="22">
        <v>51</v>
      </c>
      <c r="CO17" s="23">
        <f t="shared" si="2"/>
        <v>61937</v>
      </c>
    </row>
    <row r="18" spans="1:239" ht="15" customHeight="1" x14ac:dyDescent="0.2">
      <c r="A18" s="20" t="s">
        <v>9</v>
      </c>
      <c r="B18" s="77" t="s">
        <v>212</v>
      </c>
      <c r="C18" s="24" t="s">
        <v>121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23301098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0</v>
      </c>
      <c r="AE18" s="22">
        <v>0</v>
      </c>
      <c r="AF18" s="22">
        <v>0</v>
      </c>
      <c r="AG18" s="22">
        <v>0</v>
      </c>
      <c r="AH18" s="22">
        <v>0</v>
      </c>
      <c r="AI18" s="22">
        <v>0</v>
      </c>
      <c r="AJ18" s="22">
        <v>0</v>
      </c>
      <c r="AK18" s="22">
        <v>0</v>
      </c>
      <c r="AL18" s="22">
        <v>0</v>
      </c>
      <c r="AM18" s="22">
        <v>0</v>
      </c>
      <c r="AN18" s="22">
        <v>0</v>
      </c>
      <c r="AO18" s="22">
        <v>0</v>
      </c>
      <c r="AP18" s="22">
        <v>0</v>
      </c>
      <c r="AQ18" s="22">
        <v>0</v>
      </c>
      <c r="AR18" s="22">
        <v>0</v>
      </c>
      <c r="AS18" s="22">
        <v>0</v>
      </c>
      <c r="AT18" s="22">
        <v>0</v>
      </c>
      <c r="AU18" s="22">
        <v>0</v>
      </c>
      <c r="AV18" s="22">
        <v>0</v>
      </c>
      <c r="AW18" s="22">
        <v>0</v>
      </c>
      <c r="AX18" s="22">
        <v>0</v>
      </c>
      <c r="AY18" s="22">
        <v>0</v>
      </c>
      <c r="AZ18" s="22">
        <v>0</v>
      </c>
      <c r="BA18" s="22">
        <v>0</v>
      </c>
      <c r="BB18" s="22">
        <v>0</v>
      </c>
      <c r="BC18" s="22">
        <v>0</v>
      </c>
      <c r="BD18" s="22">
        <v>0</v>
      </c>
      <c r="BE18" s="22">
        <v>0</v>
      </c>
      <c r="BF18" s="22">
        <v>0</v>
      </c>
      <c r="BG18" s="22">
        <v>0</v>
      </c>
      <c r="BH18" s="22">
        <v>0</v>
      </c>
      <c r="BI18" s="22">
        <v>0</v>
      </c>
      <c r="BJ18" s="22">
        <v>0</v>
      </c>
      <c r="BK18" s="22">
        <v>0</v>
      </c>
      <c r="BL18" s="22">
        <v>0</v>
      </c>
      <c r="BM18" s="22">
        <v>0</v>
      </c>
      <c r="BN18" s="22">
        <v>0</v>
      </c>
      <c r="BO18" s="22">
        <v>0</v>
      </c>
      <c r="BP18" s="22">
        <v>0</v>
      </c>
      <c r="BQ18" s="22">
        <v>0</v>
      </c>
      <c r="BR18" s="22">
        <v>0</v>
      </c>
      <c r="BS18" s="22">
        <v>0</v>
      </c>
      <c r="BT18" s="22">
        <v>0</v>
      </c>
      <c r="BU18" s="22">
        <v>0</v>
      </c>
      <c r="BV18" s="22">
        <v>0</v>
      </c>
      <c r="BW18" s="22">
        <v>0</v>
      </c>
      <c r="BX18" s="22">
        <v>0</v>
      </c>
      <c r="BY18" s="22">
        <v>0</v>
      </c>
      <c r="BZ18" s="22">
        <v>0</v>
      </c>
      <c r="CA18" s="22">
        <v>0</v>
      </c>
      <c r="CB18" s="22">
        <v>0</v>
      </c>
      <c r="CC18" s="22">
        <v>0</v>
      </c>
      <c r="CD18" s="22">
        <v>0</v>
      </c>
      <c r="CE18" s="22">
        <v>0</v>
      </c>
      <c r="CF18" s="22">
        <v>0</v>
      </c>
      <c r="CG18" s="22">
        <v>0</v>
      </c>
      <c r="CH18" s="22">
        <v>0</v>
      </c>
      <c r="CI18" s="23">
        <f t="shared" si="0"/>
        <v>23301098</v>
      </c>
      <c r="CJ18" s="22">
        <v>5013842</v>
      </c>
      <c r="CK18" s="23">
        <f t="shared" si="1"/>
        <v>28314940</v>
      </c>
      <c r="CL18" s="22">
        <v>179965</v>
      </c>
      <c r="CM18" s="22">
        <v>4866433</v>
      </c>
      <c r="CN18" s="22">
        <v>3554554</v>
      </c>
      <c r="CO18" s="23">
        <f t="shared" si="2"/>
        <v>36915892</v>
      </c>
    </row>
    <row r="19" spans="1:239" ht="15" customHeight="1" x14ac:dyDescent="0.2">
      <c r="A19" s="25" t="s">
        <v>10</v>
      </c>
      <c r="B19" s="77" t="s">
        <v>122</v>
      </c>
      <c r="C19" s="24" t="s">
        <v>123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3048016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22">
        <v>0</v>
      </c>
      <c r="AC19" s="22">
        <v>0</v>
      </c>
      <c r="AD19" s="22">
        <v>0</v>
      </c>
      <c r="AE19" s="22">
        <v>0</v>
      </c>
      <c r="AF19" s="22">
        <v>0</v>
      </c>
      <c r="AG19" s="22">
        <v>0</v>
      </c>
      <c r="AH19" s="22">
        <v>0</v>
      </c>
      <c r="AI19" s="22">
        <v>0</v>
      </c>
      <c r="AJ19" s="22">
        <v>0</v>
      </c>
      <c r="AK19" s="22">
        <v>0</v>
      </c>
      <c r="AL19" s="22">
        <v>0</v>
      </c>
      <c r="AM19" s="22">
        <v>0</v>
      </c>
      <c r="AN19" s="22">
        <v>0</v>
      </c>
      <c r="AO19" s="22">
        <v>0</v>
      </c>
      <c r="AP19" s="22">
        <v>0</v>
      </c>
      <c r="AQ19" s="22">
        <v>0</v>
      </c>
      <c r="AR19" s="22">
        <v>0</v>
      </c>
      <c r="AS19" s="22">
        <v>0</v>
      </c>
      <c r="AT19" s="22">
        <v>0</v>
      </c>
      <c r="AU19" s="22">
        <v>0</v>
      </c>
      <c r="AV19" s="22">
        <v>0</v>
      </c>
      <c r="AW19" s="22">
        <v>0</v>
      </c>
      <c r="AX19" s="22">
        <v>0</v>
      </c>
      <c r="AY19" s="22">
        <v>0</v>
      </c>
      <c r="AZ19" s="22">
        <v>0</v>
      </c>
      <c r="BA19" s="22">
        <v>0</v>
      </c>
      <c r="BB19" s="22">
        <v>0</v>
      </c>
      <c r="BC19" s="22">
        <v>0</v>
      </c>
      <c r="BD19" s="22">
        <v>0</v>
      </c>
      <c r="BE19" s="22">
        <v>0</v>
      </c>
      <c r="BF19" s="22">
        <v>0</v>
      </c>
      <c r="BG19" s="22">
        <v>0</v>
      </c>
      <c r="BH19" s="22">
        <v>0</v>
      </c>
      <c r="BI19" s="22">
        <v>0</v>
      </c>
      <c r="BJ19" s="22">
        <v>0</v>
      </c>
      <c r="BK19" s="22">
        <v>0</v>
      </c>
      <c r="BL19" s="22">
        <v>0</v>
      </c>
      <c r="BM19" s="22">
        <v>0</v>
      </c>
      <c r="BN19" s="22">
        <v>0</v>
      </c>
      <c r="BO19" s="22">
        <v>0</v>
      </c>
      <c r="BP19" s="22">
        <v>0</v>
      </c>
      <c r="BQ19" s="22">
        <v>0</v>
      </c>
      <c r="BR19" s="22">
        <v>0</v>
      </c>
      <c r="BS19" s="22">
        <v>0</v>
      </c>
      <c r="BT19" s="22">
        <v>0</v>
      </c>
      <c r="BU19" s="22">
        <v>0</v>
      </c>
      <c r="BV19" s="22">
        <v>0</v>
      </c>
      <c r="BW19" s="22">
        <v>0</v>
      </c>
      <c r="BX19" s="22">
        <v>0</v>
      </c>
      <c r="BY19" s="22">
        <v>0</v>
      </c>
      <c r="BZ19" s="22">
        <v>0</v>
      </c>
      <c r="CA19" s="22">
        <v>0</v>
      </c>
      <c r="CB19" s="22">
        <v>0</v>
      </c>
      <c r="CC19" s="22">
        <v>0</v>
      </c>
      <c r="CD19" s="22">
        <v>0</v>
      </c>
      <c r="CE19" s="22">
        <v>0</v>
      </c>
      <c r="CF19" s="22">
        <v>0</v>
      </c>
      <c r="CG19" s="22">
        <v>0</v>
      </c>
      <c r="CH19" s="22">
        <v>0</v>
      </c>
      <c r="CI19" s="23">
        <f t="shared" si="0"/>
        <v>3048016</v>
      </c>
      <c r="CJ19" s="22">
        <v>1973738</v>
      </c>
      <c r="CK19" s="23">
        <f t="shared" si="1"/>
        <v>5021754</v>
      </c>
      <c r="CL19" s="22">
        <v>9767</v>
      </c>
      <c r="CM19" s="22">
        <v>665598</v>
      </c>
      <c r="CN19" s="22">
        <v>403451</v>
      </c>
      <c r="CO19" s="23">
        <f t="shared" si="2"/>
        <v>6100570</v>
      </c>
    </row>
    <row r="20" spans="1:239" ht="15" customHeight="1" x14ac:dyDescent="0.2">
      <c r="A20" s="25">
        <v>15</v>
      </c>
      <c r="B20" s="77" t="s">
        <v>124</v>
      </c>
      <c r="C20" s="24" t="s">
        <v>125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719643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0</v>
      </c>
      <c r="AT20" s="22">
        <v>0</v>
      </c>
      <c r="AU20" s="22">
        <v>0</v>
      </c>
      <c r="AV20" s="22">
        <v>0</v>
      </c>
      <c r="AW20" s="22">
        <v>0</v>
      </c>
      <c r="AX20" s="22">
        <v>0</v>
      </c>
      <c r="AY20" s="22">
        <v>0</v>
      </c>
      <c r="AZ20" s="22">
        <v>0</v>
      </c>
      <c r="BA20" s="22">
        <v>0</v>
      </c>
      <c r="BB20" s="22">
        <v>0</v>
      </c>
      <c r="BC20" s="22">
        <v>0</v>
      </c>
      <c r="BD20" s="22">
        <v>0</v>
      </c>
      <c r="BE20" s="22">
        <v>0</v>
      </c>
      <c r="BF20" s="22">
        <v>0</v>
      </c>
      <c r="BG20" s="22">
        <v>0</v>
      </c>
      <c r="BH20" s="22">
        <v>0</v>
      </c>
      <c r="BI20" s="22">
        <v>0</v>
      </c>
      <c r="BJ20" s="22">
        <v>0</v>
      </c>
      <c r="BK20" s="22">
        <v>0</v>
      </c>
      <c r="BL20" s="22">
        <v>0</v>
      </c>
      <c r="BM20" s="22">
        <v>0</v>
      </c>
      <c r="BN20" s="22">
        <v>0</v>
      </c>
      <c r="BO20" s="22">
        <v>0</v>
      </c>
      <c r="BP20" s="22">
        <v>0</v>
      </c>
      <c r="BQ20" s="22">
        <v>0</v>
      </c>
      <c r="BR20" s="22">
        <v>0</v>
      </c>
      <c r="BS20" s="22">
        <v>0</v>
      </c>
      <c r="BT20" s="22">
        <v>0</v>
      </c>
      <c r="BU20" s="22">
        <v>0</v>
      </c>
      <c r="BV20" s="22">
        <v>0</v>
      </c>
      <c r="BW20" s="22">
        <v>0</v>
      </c>
      <c r="BX20" s="22">
        <v>0</v>
      </c>
      <c r="BY20" s="22">
        <v>0</v>
      </c>
      <c r="BZ20" s="22">
        <v>0</v>
      </c>
      <c r="CA20" s="22">
        <v>0</v>
      </c>
      <c r="CB20" s="22">
        <v>0</v>
      </c>
      <c r="CC20" s="22">
        <v>0</v>
      </c>
      <c r="CD20" s="22">
        <v>0</v>
      </c>
      <c r="CE20" s="22">
        <v>0</v>
      </c>
      <c r="CF20" s="22">
        <v>0</v>
      </c>
      <c r="CG20" s="22">
        <v>0</v>
      </c>
      <c r="CH20" s="22">
        <v>0</v>
      </c>
      <c r="CI20" s="23">
        <f t="shared" si="0"/>
        <v>719643</v>
      </c>
      <c r="CJ20" s="22">
        <v>643589</v>
      </c>
      <c r="CK20" s="23">
        <f t="shared" si="1"/>
        <v>1363232</v>
      </c>
      <c r="CL20" s="22">
        <v>3390</v>
      </c>
      <c r="CM20" s="22">
        <v>321272</v>
      </c>
      <c r="CN20" s="22">
        <v>184936</v>
      </c>
      <c r="CO20" s="23">
        <f t="shared" si="2"/>
        <v>1872830</v>
      </c>
    </row>
    <row r="21" spans="1:239" ht="25.5" customHeight="1" x14ac:dyDescent="0.2">
      <c r="A21" s="25">
        <v>16</v>
      </c>
      <c r="B21" s="77" t="s">
        <v>126</v>
      </c>
      <c r="C21" s="24" t="s">
        <v>127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2711349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0</v>
      </c>
      <c r="AI21" s="22">
        <v>0</v>
      </c>
      <c r="AJ21" s="22">
        <v>0</v>
      </c>
      <c r="AK21" s="22">
        <v>0</v>
      </c>
      <c r="AL21" s="22">
        <v>0</v>
      </c>
      <c r="AM21" s="22">
        <v>0</v>
      </c>
      <c r="AN21" s="22">
        <v>0</v>
      </c>
      <c r="AO21" s="22">
        <v>0</v>
      </c>
      <c r="AP21" s="22">
        <v>0</v>
      </c>
      <c r="AQ21" s="22">
        <v>0</v>
      </c>
      <c r="AR21" s="22">
        <v>0</v>
      </c>
      <c r="AS21" s="22">
        <v>0</v>
      </c>
      <c r="AT21" s="22">
        <v>0</v>
      </c>
      <c r="AU21" s="22">
        <v>0</v>
      </c>
      <c r="AV21" s="22">
        <v>0</v>
      </c>
      <c r="AW21" s="22">
        <v>0</v>
      </c>
      <c r="AX21" s="22">
        <v>0</v>
      </c>
      <c r="AY21" s="22">
        <v>0</v>
      </c>
      <c r="AZ21" s="22">
        <v>0</v>
      </c>
      <c r="BA21" s="22">
        <v>0</v>
      </c>
      <c r="BB21" s="22">
        <v>0</v>
      </c>
      <c r="BC21" s="22">
        <v>0</v>
      </c>
      <c r="BD21" s="22">
        <v>0</v>
      </c>
      <c r="BE21" s="22">
        <v>0</v>
      </c>
      <c r="BF21" s="22">
        <v>0</v>
      </c>
      <c r="BG21" s="22">
        <v>0</v>
      </c>
      <c r="BH21" s="22">
        <v>0</v>
      </c>
      <c r="BI21" s="22">
        <v>0</v>
      </c>
      <c r="BJ21" s="22">
        <v>0</v>
      </c>
      <c r="BK21" s="22">
        <v>0</v>
      </c>
      <c r="BL21" s="22">
        <v>0</v>
      </c>
      <c r="BM21" s="22">
        <v>0</v>
      </c>
      <c r="BN21" s="22">
        <v>0</v>
      </c>
      <c r="BO21" s="22">
        <v>0</v>
      </c>
      <c r="BP21" s="22">
        <v>0</v>
      </c>
      <c r="BQ21" s="22">
        <v>0</v>
      </c>
      <c r="BR21" s="22">
        <v>0</v>
      </c>
      <c r="BS21" s="22">
        <v>0</v>
      </c>
      <c r="BT21" s="22">
        <v>0</v>
      </c>
      <c r="BU21" s="22">
        <v>0</v>
      </c>
      <c r="BV21" s="22">
        <v>0</v>
      </c>
      <c r="BW21" s="22">
        <v>0</v>
      </c>
      <c r="BX21" s="22">
        <v>0</v>
      </c>
      <c r="BY21" s="22">
        <v>0</v>
      </c>
      <c r="BZ21" s="22">
        <v>0</v>
      </c>
      <c r="CA21" s="22">
        <v>0</v>
      </c>
      <c r="CB21" s="22">
        <v>0</v>
      </c>
      <c r="CC21" s="22">
        <v>0</v>
      </c>
      <c r="CD21" s="22">
        <v>0</v>
      </c>
      <c r="CE21" s="22">
        <v>0</v>
      </c>
      <c r="CF21" s="22">
        <v>0</v>
      </c>
      <c r="CG21" s="22">
        <v>0</v>
      </c>
      <c r="CH21" s="22">
        <v>0</v>
      </c>
      <c r="CI21" s="23">
        <f t="shared" si="0"/>
        <v>2711349</v>
      </c>
      <c r="CJ21" s="22">
        <v>304332</v>
      </c>
      <c r="CK21" s="23">
        <f t="shared" si="1"/>
        <v>3015681</v>
      </c>
      <c r="CL21" s="22">
        <v>58136</v>
      </c>
      <c r="CM21" s="22">
        <v>325538</v>
      </c>
      <c r="CN21" s="22">
        <v>45472</v>
      </c>
      <c r="CO21" s="23">
        <f t="shared" si="2"/>
        <v>3444827</v>
      </c>
    </row>
    <row r="22" spans="1:239" ht="16.149999999999999" customHeight="1" x14ac:dyDescent="0.2">
      <c r="A22" s="25">
        <v>17</v>
      </c>
      <c r="B22" s="77" t="s">
        <v>128</v>
      </c>
      <c r="C22" s="26">
        <v>14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976649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22">
        <v>0</v>
      </c>
      <c r="AI22" s="22">
        <v>0</v>
      </c>
      <c r="AJ22" s="22">
        <v>0</v>
      </c>
      <c r="AK22" s="22">
        <v>0</v>
      </c>
      <c r="AL22" s="22">
        <v>0</v>
      </c>
      <c r="AM22" s="22">
        <v>0</v>
      </c>
      <c r="AN22" s="22">
        <v>0</v>
      </c>
      <c r="AO22" s="22">
        <v>0</v>
      </c>
      <c r="AP22" s="22">
        <v>0</v>
      </c>
      <c r="AQ22" s="22">
        <v>0</v>
      </c>
      <c r="AR22" s="22">
        <v>0</v>
      </c>
      <c r="AS22" s="22">
        <v>0</v>
      </c>
      <c r="AT22" s="22">
        <v>0</v>
      </c>
      <c r="AU22" s="22">
        <v>0</v>
      </c>
      <c r="AV22" s="22">
        <v>0</v>
      </c>
      <c r="AW22" s="22">
        <v>0</v>
      </c>
      <c r="AX22" s="22">
        <v>0</v>
      </c>
      <c r="AY22" s="22">
        <v>0</v>
      </c>
      <c r="AZ22" s="22">
        <v>0</v>
      </c>
      <c r="BA22" s="22">
        <v>0</v>
      </c>
      <c r="BB22" s="22">
        <v>0</v>
      </c>
      <c r="BC22" s="22">
        <v>0</v>
      </c>
      <c r="BD22" s="22">
        <v>0</v>
      </c>
      <c r="BE22" s="22">
        <v>0</v>
      </c>
      <c r="BF22" s="22">
        <v>0</v>
      </c>
      <c r="BG22" s="22">
        <v>0</v>
      </c>
      <c r="BH22" s="22">
        <v>0</v>
      </c>
      <c r="BI22" s="22">
        <v>0</v>
      </c>
      <c r="BJ22" s="22">
        <v>0</v>
      </c>
      <c r="BK22" s="22">
        <v>0</v>
      </c>
      <c r="BL22" s="22">
        <v>0</v>
      </c>
      <c r="BM22" s="22">
        <v>0</v>
      </c>
      <c r="BN22" s="22">
        <v>0</v>
      </c>
      <c r="BO22" s="22">
        <v>0</v>
      </c>
      <c r="BP22" s="22">
        <v>0</v>
      </c>
      <c r="BQ22" s="22">
        <v>0</v>
      </c>
      <c r="BR22" s="22">
        <v>0</v>
      </c>
      <c r="BS22" s="22">
        <v>0</v>
      </c>
      <c r="BT22" s="22">
        <v>0</v>
      </c>
      <c r="BU22" s="22">
        <v>0</v>
      </c>
      <c r="BV22" s="22">
        <v>0</v>
      </c>
      <c r="BW22" s="22">
        <v>0</v>
      </c>
      <c r="BX22" s="22">
        <v>0</v>
      </c>
      <c r="BY22" s="22">
        <v>0</v>
      </c>
      <c r="BZ22" s="22">
        <v>0</v>
      </c>
      <c r="CA22" s="22">
        <v>0</v>
      </c>
      <c r="CB22" s="22">
        <v>0</v>
      </c>
      <c r="CC22" s="22">
        <v>0</v>
      </c>
      <c r="CD22" s="22">
        <v>0</v>
      </c>
      <c r="CE22" s="22">
        <v>0</v>
      </c>
      <c r="CF22" s="22">
        <v>0</v>
      </c>
      <c r="CG22" s="22">
        <v>0</v>
      </c>
      <c r="CH22" s="22">
        <v>0</v>
      </c>
      <c r="CI22" s="23">
        <f t="shared" si="0"/>
        <v>976649</v>
      </c>
      <c r="CJ22" s="22">
        <v>1098634</v>
      </c>
      <c r="CK22" s="23">
        <f t="shared" si="1"/>
        <v>2075283</v>
      </c>
      <c r="CL22" s="22">
        <v>39713</v>
      </c>
      <c r="CM22" s="22">
        <v>288583</v>
      </c>
      <c r="CN22" s="22">
        <v>126060</v>
      </c>
      <c r="CO22" s="23">
        <f t="shared" si="2"/>
        <v>2529639</v>
      </c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</row>
    <row r="23" spans="1:239" ht="25.5" customHeight="1" x14ac:dyDescent="0.2">
      <c r="A23" s="25">
        <v>18</v>
      </c>
      <c r="B23" s="77" t="s">
        <v>129</v>
      </c>
      <c r="C23" s="26">
        <v>15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385774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22">
        <v>0</v>
      </c>
      <c r="AU23" s="22">
        <v>0</v>
      </c>
      <c r="AV23" s="22">
        <v>0</v>
      </c>
      <c r="AW23" s="22">
        <v>0</v>
      </c>
      <c r="AX23" s="22">
        <v>0</v>
      </c>
      <c r="AY23" s="22">
        <v>0</v>
      </c>
      <c r="AZ23" s="22">
        <v>0</v>
      </c>
      <c r="BA23" s="22">
        <v>0</v>
      </c>
      <c r="BB23" s="22">
        <v>0</v>
      </c>
      <c r="BC23" s="22">
        <v>0</v>
      </c>
      <c r="BD23" s="22">
        <v>0</v>
      </c>
      <c r="BE23" s="22">
        <v>0</v>
      </c>
      <c r="BF23" s="22">
        <v>0</v>
      </c>
      <c r="BG23" s="22">
        <v>0</v>
      </c>
      <c r="BH23" s="22">
        <v>0</v>
      </c>
      <c r="BI23" s="22">
        <v>0</v>
      </c>
      <c r="BJ23" s="22">
        <v>0</v>
      </c>
      <c r="BK23" s="22">
        <v>0</v>
      </c>
      <c r="BL23" s="22">
        <v>0</v>
      </c>
      <c r="BM23" s="22">
        <v>0</v>
      </c>
      <c r="BN23" s="22">
        <v>0</v>
      </c>
      <c r="BO23" s="22">
        <v>0</v>
      </c>
      <c r="BP23" s="22">
        <v>0</v>
      </c>
      <c r="BQ23" s="22">
        <v>0</v>
      </c>
      <c r="BR23" s="22">
        <v>0</v>
      </c>
      <c r="BS23" s="22">
        <v>0</v>
      </c>
      <c r="BT23" s="22">
        <v>0</v>
      </c>
      <c r="BU23" s="22">
        <v>0</v>
      </c>
      <c r="BV23" s="22">
        <v>0</v>
      </c>
      <c r="BW23" s="22">
        <v>0</v>
      </c>
      <c r="BX23" s="22">
        <v>0</v>
      </c>
      <c r="BY23" s="22">
        <v>0</v>
      </c>
      <c r="BZ23" s="22">
        <v>0</v>
      </c>
      <c r="CA23" s="22">
        <v>0</v>
      </c>
      <c r="CB23" s="22">
        <v>0</v>
      </c>
      <c r="CC23" s="22">
        <v>0</v>
      </c>
      <c r="CD23" s="22">
        <v>0</v>
      </c>
      <c r="CE23" s="22">
        <v>0</v>
      </c>
      <c r="CF23" s="22">
        <v>0</v>
      </c>
      <c r="CG23" s="22">
        <v>0</v>
      </c>
      <c r="CH23" s="22">
        <v>0</v>
      </c>
      <c r="CI23" s="23">
        <f t="shared" si="0"/>
        <v>385774</v>
      </c>
      <c r="CJ23" s="22">
        <v>97046</v>
      </c>
      <c r="CK23" s="23">
        <f t="shared" si="1"/>
        <v>482820</v>
      </c>
      <c r="CL23" s="22">
        <v>17826</v>
      </c>
      <c r="CM23" s="22">
        <v>223659</v>
      </c>
      <c r="CN23" s="22">
        <v>108128</v>
      </c>
      <c r="CO23" s="23">
        <f t="shared" si="2"/>
        <v>832433</v>
      </c>
    </row>
    <row r="24" spans="1:239" ht="15" customHeight="1" x14ac:dyDescent="0.2">
      <c r="A24" s="25">
        <v>19</v>
      </c>
      <c r="B24" s="77" t="s">
        <v>130</v>
      </c>
      <c r="C24" s="26">
        <v>16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13463488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>
        <v>0</v>
      </c>
      <c r="AK24" s="22">
        <v>0</v>
      </c>
      <c r="AL24" s="22">
        <v>0</v>
      </c>
      <c r="AM24" s="22">
        <v>0</v>
      </c>
      <c r="AN24" s="22">
        <v>0</v>
      </c>
      <c r="AO24" s="22">
        <v>0</v>
      </c>
      <c r="AP24" s="22">
        <v>0</v>
      </c>
      <c r="AQ24" s="22">
        <v>0</v>
      </c>
      <c r="AR24" s="22">
        <v>0</v>
      </c>
      <c r="AS24" s="22">
        <v>0</v>
      </c>
      <c r="AT24" s="22">
        <v>0</v>
      </c>
      <c r="AU24" s="22">
        <v>0</v>
      </c>
      <c r="AV24" s="22">
        <v>0</v>
      </c>
      <c r="AW24" s="22">
        <v>0</v>
      </c>
      <c r="AX24" s="22">
        <v>0</v>
      </c>
      <c r="AY24" s="22">
        <v>0</v>
      </c>
      <c r="AZ24" s="22">
        <v>0</v>
      </c>
      <c r="BA24" s="22">
        <v>0</v>
      </c>
      <c r="BB24" s="22">
        <v>0</v>
      </c>
      <c r="BC24" s="22">
        <v>0</v>
      </c>
      <c r="BD24" s="22">
        <v>0</v>
      </c>
      <c r="BE24" s="22">
        <v>0</v>
      </c>
      <c r="BF24" s="22">
        <v>0</v>
      </c>
      <c r="BG24" s="22">
        <v>0</v>
      </c>
      <c r="BH24" s="22">
        <v>0</v>
      </c>
      <c r="BI24" s="22">
        <v>0</v>
      </c>
      <c r="BJ24" s="22">
        <v>0</v>
      </c>
      <c r="BK24" s="22">
        <v>0</v>
      </c>
      <c r="BL24" s="22">
        <v>0</v>
      </c>
      <c r="BM24" s="22">
        <v>0</v>
      </c>
      <c r="BN24" s="22">
        <v>0</v>
      </c>
      <c r="BO24" s="22">
        <v>0</v>
      </c>
      <c r="BP24" s="22">
        <v>0</v>
      </c>
      <c r="BQ24" s="22">
        <v>0</v>
      </c>
      <c r="BR24" s="22">
        <v>0</v>
      </c>
      <c r="BS24" s="22">
        <v>0</v>
      </c>
      <c r="BT24" s="22">
        <v>0</v>
      </c>
      <c r="BU24" s="22">
        <v>0</v>
      </c>
      <c r="BV24" s="22">
        <v>0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0</v>
      </c>
      <c r="CC24" s="22">
        <v>0</v>
      </c>
      <c r="CD24" s="22">
        <v>0</v>
      </c>
      <c r="CE24" s="22">
        <v>0</v>
      </c>
      <c r="CF24" s="22">
        <v>0</v>
      </c>
      <c r="CG24" s="22">
        <v>0</v>
      </c>
      <c r="CH24" s="22">
        <v>0</v>
      </c>
      <c r="CI24" s="23">
        <f t="shared" si="0"/>
        <v>13463488</v>
      </c>
      <c r="CJ24" s="22">
        <v>2816060</v>
      </c>
      <c r="CK24" s="23">
        <f t="shared" si="1"/>
        <v>16279548</v>
      </c>
      <c r="CL24" s="22">
        <v>229979</v>
      </c>
      <c r="CM24" s="22">
        <v>2279753</v>
      </c>
      <c r="CN24" s="22">
        <v>2522419</v>
      </c>
      <c r="CO24" s="23">
        <f t="shared" si="2"/>
        <v>21311699</v>
      </c>
    </row>
    <row r="25" spans="1:239" ht="15" customHeight="1" x14ac:dyDescent="0.2">
      <c r="A25" s="25">
        <v>20</v>
      </c>
      <c r="B25" s="77" t="s">
        <v>131</v>
      </c>
      <c r="C25" s="26">
        <v>17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8385925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B25" s="22">
        <v>0</v>
      </c>
      <c r="AC25" s="22">
        <v>0</v>
      </c>
      <c r="AD25" s="22">
        <v>0</v>
      </c>
      <c r="AE25" s="22">
        <v>0</v>
      </c>
      <c r="AF25" s="22">
        <v>0</v>
      </c>
      <c r="AG25" s="22">
        <v>0</v>
      </c>
      <c r="AH25" s="22">
        <v>0</v>
      </c>
      <c r="AI25" s="22">
        <v>0</v>
      </c>
      <c r="AJ25" s="22">
        <v>0</v>
      </c>
      <c r="AK25" s="22">
        <v>0</v>
      </c>
      <c r="AL25" s="22">
        <v>0</v>
      </c>
      <c r="AM25" s="22">
        <v>0</v>
      </c>
      <c r="AN25" s="22">
        <v>0</v>
      </c>
      <c r="AO25" s="22">
        <v>0</v>
      </c>
      <c r="AP25" s="22">
        <v>0</v>
      </c>
      <c r="AQ25" s="22">
        <v>0</v>
      </c>
      <c r="AR25" s="22">
        <v>0</v>
      </c>
      <c r="AS25" s="22">
        <v>0</v>
      </c>
      <c r="AT25" s="22">
        <v>0</v>
      </c>
      <c r="AU25" s="22">
        <v>0</v>
      </c>
      <c r="AV25" s="22">
        <v>0</v>
      </c>
      <c r="AW25" s="22">
        <v>0</v>
      </c>
      <c r="AX25" s="22">
        <v>0</v>
      </c>
      <c r="AY25" s="22">
        <v>0</v>
      </c>
      <c r="AZ25" s="22">
        <v>0</v>
      </c>
      <c r="BA25" s="22">
        <v>0</v>
      </c>
      <c r="BB25" s="22">
        <v>0</v>
      </c>
      <c r="BC25" s="22">
        <v>0</v>
      </c>
      <c r="BD25" s="22">
        <v>0</v>
      </c>
      <c r="BE25" s="22">
        <v>0</v>
      </c>
      <c r="BF25" s="22">
        <v>0</v>
      </c>
      <c r="BG25" s="22">
        <v>0</v>
      </c>
      <c r="BH25" s="22">
        <v>0</v>
      </c>
      <c r="BI25" s="22">
        <v>0</v>
      </c>
      <c r="BJ25" s="22">
        <v>0</v>
      </c>
      <c r="BK25" s="22">
        <v>0</v>
      </c>
      <c r="BL25" s="22">
        <v>0</v>
      </c>
      <c r="BM25" s="22">
        <v>0</v>
      </c>
      <c r="BN25" s="22">
        <v>0</v>
      </c>
      <c r="BO25" s="22">
        <v>0</v>
      </c>
      <c r="BP25" s="22">
        <v>0</v>
      </c>
      <c r="BQ25" s="22">
        <v>0</v>
      </c>
      <c r="BR25" s="22">
        <v>0</v>
      </c>
      <c r="BS25" s="22">
        <v>0</v>
      </c>
      <c r="BT25" s="22">
        <v>0</v>
      </c>
      <c r="BU25" s="22">
        <v>0</v>
      </c>
      <c r="BV25" s="22">
        <v>0</v>
      </c>
      <c r="BW25" s="22">
        <v>0</v>
      </c>
      <c r="BX25" s="22">
        <v>0</v>
      </c>
      <c r="BY25" s="22">
        <v>0</v>
      </c>
      <c r="BZ25" s="22">
        <v>0</v>
      </c>
      <c r="CA25" s="22">
        <v>0</v>
      </c>
      <c r="CB25" s="22">
        <v>0</v>
      </c>
      <c r="CC25" s="22">
        <v>0</v>
      </c>
      <c r="CD25" s="22">
        <v>0</v>
      </c>
      <c r="CE25" s="22">
        <v>0</v>
      </c>
      <c r="CF25" s="22">
        <v>0</v>
      </c>
      <c r="CG25" s="22">
        <v>0</v>
      </c>
      <c r="CH25" s="22">
        <v>0</v>
      </c>
      <c r="CI25" s="23">
        <f t="shared" si="0"/>
        <v>8385925</v>
      </c>
      <c r="CJ25" s="22">
        <v>5177970</v>
      </c>
      <c r="CK25" s="23">
        <f t="shared" si="1"/>
        <v>13563895</v>
      </c>
      <c r="CL25" s="22">
        <v>719556</v>
      </c>
      <c r="CM25" s="22">
        <v>1250596</v>
      </c>
      <c r="CN25" s="22">
        <v>1003017</v>
      </c>
      <c r="CO25" s="23">
        <f t="shared" si="2"/>
        <v>16537064</v>
      </c>
    </row>
    <row r="26" spans="1:239" ht="25.5" customHeight="1" x14ac:dyDescent="0.2">
      <c r="A26" s="25">
        <v>21</v>
      </c>
      <c r="B26" s="77" t="s">
        <v>132</v>
      </c>
      <c r="C26" s="26">
        <v>18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1141632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0</v>
      </c>
      <c r="AT26" s="22">
        <v>0</v>
      </c>
      <c r="AU26" s="22">
        <v>0</v>
      </c>
      <c r="AV26" s="22">
        <v>0</v>
      </c>
      <c r="AW26" s="22">
        <v>0</v>
      </c>
      <c r="AX26" s="22">
        <v>0</v>
      </c>
      <c r="AY26" s="22">
        <v>0</v>
      </c>
      <c r="AZ26" s="22">
        <v>0</v>
      </c>
      <c r="BA26" s="22">
        <v>0</v>
      </c>
      <c r="BB26" s="22">
        <v>0</v>
      </c>
      <c r="BC26" s="22">
        <v>0</v>
      </c>
      <c r="BD26" s="22">
        <v>0</v>
      </c>
      <c r="BE26" s="22">
        <v>0</v>
      </c>
      <c r="BF26" s="22">
        <v>0</v>
      </c>
      <c r="BG26" s="22">
        <v>0</v>
      </c>
      <c r="BH26" s="22">
        <v>0</v>
      </c>
      <c r="BI26" s="22">
        <v>0</v>
      </c>
      <c r="BJ26" s="22">
        <v>0</v>
      </c>
      <c r="BK26" s="22">
        <v>0</v>
      </c>
      <c r="BL26" s="22">
        <v>0</v>
      </c>
      <c r="BM26" s="22">
        <v>0</v>
      </c>
      <c r="BN26" s="22">
        <v>0</v>
      </c>
      <c r="BO26" s="22">
        <v>0</v>
      </c>
      <c r="BP26" s="22">
        <v>0</v>
      </c>
      <c r="BQ26" s="22">
        <v>0</v>
      </c>
      <c r="BR26" s="22">
        <v>0</v>
      </c>
      <c r="BS26" s="22">
        <v>0</v>
      </c>
      <c r="BT26" s="22">
        <v>0</v>
      </c>
      <c r="BU26" s="22">
        <v>0</v>
      </c>
      <c r="BV26" s="22">
        <v>0</v>
      </c>
      <c r="BW26" s="22">
        <v>0</v>
      </c>
      <c r="BX26" s="22">
        <v>0</v>
      </c>
      <c r="BY26" s="22">
        <v>0</v>
      </c>
      <c r="BZ26" s="22">
        <v>0</v>
      </c>
      <c r="CA26" s="22">
        <v>0</v>
      </c>
      <c r="CB26" s="22">
        <v>0</v>
      </c>
      <c r="CC26" s="22">
        <v>0</v>
      </c>
      <c r="CD26" s="22">
        <v>0</v>
      </c>
      <c r="CE26" s="22">
        <v>0</v>
      </c>
      <c r="CF26" s="22">
        <v>0</v>
      </c>
      <c r="CG26" s="22">
        <v>0</v>
      </c>
      <c r="CH26" s="22">
        <v>0</v>
      </c>
      <c r="CI26" s="23">
        <f t="shared" si="0"/>
        <v>1141632</v>
      </c>
      <c r="CJ26" s="22">
        <v>1435176</v>
      </c>
      <c r="CK26" s="23">
        <f t="shared" si="1"/>
        <v>2576808</v>
      </c>
      <c r="CL26" s="22">
        <v>89334</v>
      </c>
      <c r="CM26" s="22">
        <v>698205</v>
      </c>
      <c r="CN26" s="22">
        <v>47562</v>
      </c>
      <c r="CO26" s="23">
        <f t="shared" si="2"/>
        <v>3411909</v>
      </c>
    </row>
    <row r="27" spans="1:239" ht="15" customHeight="1" x14ac:dyDescent="0.2">
      <c r="A27" s="25">
        <v>22</v>
      </c>
      <c r="B27" s="77" t="s">
        <v>133</v>
      </c>
      <c r="C27" s="26">
        <v>19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3274337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  <c r="AB27" s="22">
        <v>0</v>
      </c>
      <c r="AC27" s="22">
        <v>0</v>
      </c>
      <c r="AD27" s="22">
        <v>0</v>
      </c>
      <c r="AE27" s="22">
        <v>0</v>
      </c>
      <c r="AF27" s="22">
        <v>0</v>
      </c>
      <c r="AG27" s="22">
        <v>0</v>
      </c>
      <c r="AH27" s="22">
        <v>0</v>
      </c>
      <c r="AI27" s="22">
        <v>0</v>
      </c>
      <c r="AJ27" s="22">
        <v>0</v>
      </c>
      <c r="AK27" s="22">
        <v>0</v>
      </c>
      <c r="AL27" s="22">
        <v>0</v>
      </c>
      <c r="AM27" s="22">
        <v>0</v>
      </c>
      <c r="AN27" s="22">
        <v>0</v>
      </c>
      <c r="AO27" s="22">
        <v>0</v>
      </c>
      <c r="AP27" s="22">
        <v>0</v>
      </c>
      <c r="AQ27" s="22">
        <v>0</v>
      </c>
      <c r="AR27" s="22">
        <v>0</v>
      </c>
      <c r="AS27" s="22">
        <v>0</v>
      </c>
      <c r="AT27" s="22">
        <v>0</v>
      </c>
      <c r="AU27" s="22">
        <v>0</v>
      </c>
      <c r="AV27" s="22">
        <v>0</v>
      </c>
      <c r="AW27" s="22">
        <v>0</v>
      </c>
      <c r="AX27" s="22">
        <v>0</v>
      </c>
      <c r="AY27" s="22">
        <v>0</v>
      </c>
      <c r="AZ27" s="22">
        <v>0</v>
      </c>
      <c r="BA27" s="22">
        <v>0</v>
      </c>
      <c r="BB27" s="22">
        <v>0</v>
      </c>
      <c r="BC27" s="22">
        <v>0</v>
      </c>
      <c r="BD27" s="22">
        <v>0</v>
      </c>
      <c r="BE27" s="22">
        <v>0</v>
      </c>
      <c r="BF27" s="22">
        <v>0</v>
      </c>
      <c r="BG27" s="22">
        <v>0</v>
      </c>
      <c r="BH27" s="22">
        <v>0</v>
      </c>
      <c r="BI27" s="22">
        <v>0</v>
      </c>
      <c r="BJ27" s="22">
        <v>0</v>
      </c>
      <c r="BK27" s="22">
        <v>0</v>
      </c>
      <c r="BL27" s="22">
        <v>0</v>
      </c>
      <c r="BM27" s="22">
        <v>0</v>
      </c>
      <c r="BN27" s="22">
        <v>0</v>
      </c>
      <c r="BO27" s="22">
        <v>0</v>
      </c>
      <c r="BP27" s="22">
        <v>0</v>
      </c>
      <c r="BQ27" s="22">
        <v>0</v>
      </c>
      <c r="BR27" s="22">
        <v>0</v>
      </c>
      <c r="BS27" s="22">
        <v>0</v>
      </c>
      <c r="BT27" s="22">
        <v>0</v>
      </c>
      <c r="BU27" s="22">
        <v>0</v>
      </c>
      <c r="BV27" s="22">
        <v>0</v>
      </c>
      <c r="BW27" s="22">
        <v>0</v>
      </c>
      <c r="BX27" s="22">
        <v>0</v>
      </c>
      <c r="BY27" s="22">
        <v>0</v>
      </c>
      <c r="BZ27" s="22">
        <v>0</v>
      </c>
      <c r="CA27" s="22">
        <v>0</v>
      </c>
      <c r="CB27" s="22">
        <v>0</v>
      </c>
      <c r="CC27" s="22">
        <v>0</v>
      </c>
      <c r="CD27" s="22">
        <v>0</v>
      </c>
      <c r="CE27" s="22">
        <v>0</v>
      </c>
      <c r="CF27" s="22">
        <v>0</v>
      </c>
      <c r="CG27" s="22">
        <v>0</v>
      </c>
      <c r="CH27" s="22">
        <v>0</v>
      </c>
      <c r="CI27" s="23">
        <f t="shared" si="0"/>
        <v>3274337</v>
      </c>
      <c r="CJ27" s="22">
        <v>1992302</v>
      </c>
      <c r="CK27" s="23">
        <f t="shared" si="1"/>
        <v>5266639</v>
      </c>
      <c r="CL27" s="22">
        <v>7985</v>
      </c>
      <c r="CM27" s="22">
        <v>63716</v>
      </c>
      <c r="CN27" s="22">
        <v>160203</v>
      </c>
      <c r="CO27" s="23">
        <f t="shared" si="2"/>
        <v>5498543</v>
      </c>
    </row>
    <row r="28" spans="1:239" s="19" customFormat="1" ht="15" customHeight="1" x14ac:dyDescent="0.2">
      <c r="A28" s="25">
        <v>23</v>
      </c>
      <c r="B28" s="77" t="s">
        <v>134</v>
      </c>
      <c r="C28" s="26">
        <v>20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3995561</v>
      </c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22">
        <v>0</v>
      </c>
      <c r="AG28" s="22">
        <v>0</v>
      </c>
      <c r="AH28" s="22">
        <v>0</v>
      </c>
      <c r="AI28" s="22">
        <v>0</v>
      </c>
      <c r="AJ28" s="22">
        <v>0</v>
      </c>
      <c r="AK28" s="22">
        <v>0</v>
      </c>
      <c r="AL28" s="22">
        <v>0</v>
      </c>
      <c r="AM28" s="22">
        <v>0</v>
      </c>
      <c r="AN28" s="22">
        <v>0</v>
      </c>
      <c r="AO28" s="22">
        <v>0</v>
      </c>
      <c r="AP28" s="22">
        <v>0</v>
      </c>
      <c r="AQ28" s="22">
        <v>0</v>
      </c>
      <c r="AR28" s="22">
        <v>0</v>
      </c>
      <c r="AS28" s="22">
        <v>0</v>
      </c>
      <c r="AT28" s="22">
        <v>0</v>
      </c>
      <c r="AU28" s="22">
        <v>0</v>
      </c>
      <c r="AV28" s="22">
        <v>0</v>
      </c>
      <c r="AW28" s="22">
        <v>0</v>
      </c>
      <c r="AX28" s="22">
        <v>0</v>
      </c>
      <c r="AY28" s="22">
        <v>0</v>
      </c>
      <c r="AZ28" s="22">
        <v>0</v>
      </c>
      <c r="BA28" s="22">
        <v>0</v>
      </c>
      <c r="BB28" s="22">
        <v>0</v>
      </c>
      <c r="BC28" s="22">
        <v>0</v>
      </c>
      <c r="BD28" s="22">
        <v>0</v>
      </c>
      <c r="BE28" s="22">
        <v>0</v>
      </c>
      <c r="BF28" s="22">
        <v>0</v>
      </c>
      <c r="BG28" s="22">
        <v>0</v>
      </c>
      <c r="BH28" s="22">
        <v>0</v>
      </c>
      <c r="BI28" s="22">
        <v>0</v>
      </c>
      <c r="BJ28" s="22">
        <v>0</v>
      </c>
      <c r="BK28" s="22">
        <v>0</v>
      </c>
      <c r="BL28" s="22">
        <v>0</v>
      </c>
      <c r="BM28" s="22">
        <v>0</v>
      </c>
      <c r="BN28" s="22">
        <v>0</v>
      </c>
      <c r="BO28" s="22">
        <v>0</v>
      </c>
      <c r="BP28" s="22">
        <v>0</v>
      </c>
      <c r="BQ28" s="22">
        <v>0</v>
      </c>
      <c r="BR28" s="22">
        <v>0</v>
      </c>
      <c r="BS28" s="22">
        <v>0</v>
      </c>
      <c r="BT28" s="22">
        <v>0</v>
      </c>
      <c r="BU28" s="22">
        <v>0</v>
      </c>
      <c r="BV28" s="22">
        <v>0</v>
      </c>
      <c r="BW28" s="22">
        <v>0</v>
      </c>
      <c r="BX28" s="22">
        <v>0</v>
      </c>
      <c r="BY28" s="22">
        <v>0</v>
      </c>
      <c r="BZ28" s="22">
        <v>0</v>
      </c>
      <c r="CA28" s="22">
        <v>0</v>
      </c>
      <c r="CB28" s="22">
        <v>0</v>
      </c>
      <c r="CC28" s="22">
        <v>0</v>
      </c>
      <c r="CD28" s="22">
        <v>0</v>
      </c>
      <c r="CE28" s="22">
        <v>0</v>
      </c>
      <c r="CF28" s="22">
        <v>0</v>
      </c>
      <c r="CG28" s="22">
        <v>0</v>
      </c>
      <c r="CH28" s="22">
        <v>0</v>
      </c>
      <c r="CI28" s="23">
        <f t="shared" si="0"/>
        <v>3995561</v>
      </c>
      <c r="CJ28" s="22">
        <v>821185</v>
      </c>
      <c r="CK28" s="23">
        <f t="shared" si="1"/>
        <v>4816746</v>
      </c>
      <c r="CL28" s="22">
        <v>616576</v>
      </c>
      <c r="CM28" s="22">
        <v>806393</v>
      </c>
      <c r="CN28" s="22">
        <v>195884</v>
      </c>
      <c r="CO28" s="23">
        <f t="shared" si="2"/>
        <v>6435599</v>
      </c>
    </row>
    <row r="29" spans="1:239" ht="15" customHeight="1" x14ac:dyDescent="0.2">
      <c r="A29" s="25">
        <v>24</v>
      </c>
      <c r="B29" s="77" t="s">
        <v>135</v>
      </c>
      <c r="C29" s="26">
        <v>21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3017726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22">
        <v>0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0</v>
      </c>
      <c r="AR29" s="22">
        <v>0</v>
      </c>
      <c r="AS29" s="22">
        <v>0</v>
      </c>
      <c r="AT29" s="22">
        <v>0</v>
      </c>
      <c r="AU29" s="22">
        <v>0</v>
      </c>
      <c r="AV29" s="22">
        <v>0</v>
      </c>
      <c r="AW29" s="22">
        <v>0</v>
      </c>
      <c r="AX29" s="22">
        <v>0</v>
      </c>
      <c r="AY29" s="22">
        <v>0</v>
      </c>
      <c r="AZ29" s="22">
        <v>0</v>
      </c>
      <c r="BA29" s="22">
        <v>0</v>
      </c>
      <c r="BB29" s="22">
        <v>0</v>
      </c>
      <c r="BC29" s="22">
        <v>0</v>
      </c>
      <c r="BD29" s="22">
        <v>0</v>
      </c>
      <c r="BE29" s="22">
        <v>0</v>
      </c>
      <c r="BF29" s="22">
        <v>0</v>
      </c>
      <c r="BG29" s="22">
        <v>0</v>
      </c>
      <c r="BH29" s="22">
        <v>0</v>
      </c>
      <c r="BI29" s="22">
        <v>0</v>
      </c>
      <c r="BJ29" s="22">
        <v>0</v>
      </c>
      <c r="BK29" s="22">
        <v>0</v>
      </c>
      <c r="BL29" s="22">
        <v>0</v>
      </c>
      <c r="BM29" s="22">
        <v>0</v>
      </c>
      <c r="BN29" s="22">
        <v>0</v>
      </c>
      <c r="BO29" s="22">
        <v>0</v>
      </c>
      <c r="BP29" s="22">
        <v>0</v>
      </c>
      <c r="BQ29" s="22">
        <v>0</v>
      </c>
      <c r="BR29" s="22">
        <v>0</v>
      </c>
      <c r="BS29" s="22">
        <v>0</v>
      </c>
      <c r="BT29" s="22">
        <v>0</v>
      </c>
      <c r="BU29" s="22">
        <v>0</v>
      </c>
      <c r="BV29" s="22">
        <v>0</v>
      </c>
      <c r="BW29" s="22">
        <v>0</v>
      </c>
      <c r="BX29" s="22">
        <v>0</v>
      </c>
      <c r="BY29" s="22">
        <v>0</v>
      </c>
      <c r="BZ29" s="22">
        <v>0</v>
      </c>
      <c r="CA29" s="22">
        <v>0</v>
      </c>
      <c r="CB29" s="22">
        <v>0</v>
      </c>
      <c r="CC29" s="22">
        <v>0</v>
      </c>
      <c r="CD29" s="22">
        <v>0</v>
      </c>
      <c r="CE29" s="22">
        <v>0</v>
      </c>
      <c r="CF29" s="22">
        <v>0</v>
      </c>
      <c r="CG29" s="22">
        <v>0</v>
      </c>
      <c r="CH29" s="22">
        <v>0</v>
      </c>
      <c r="CI29" s="23">
        <f t="shared" si="0"/>
        <v>3017726</v>
      </c>
      <c r="CJ29" s="22">
        <v>4513762</v>
      </c>
      <c r="CK29" s="23">
        <f t="shared" si="1"/>
        <v>7531488</v>
      </c>
      <c r="CL29" s="22">
        <v>63744</v>
      </c>
      <c r="CM29" s="22">
        <v>806096</v>
      </c>
      <c r="CN29" s="22">
        <v>220225</v>
      </c>
      <c r="CO29" s="23">
        <f t="shared" si="2"/>
        <v>8621553</v>
      </c>
    </row>
    <row r="30" spans="1:239" ht="25.5" customHeight="1" x14ac:dyDescent="0.2">
      <c r="A30" s="25">
        <v>25</v>
      </c>
      <c r="B30" s="77" t="s">
        <v>136</v>
      </c>
      <c r="C30" s="26">
        <v>22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3329380</v>
      </c>
      <c r="Z30" s="22">
        <v>0</v>
      </c>
      <c r="AA30" s="22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2">
        <v>0</v>
      </c>
      <c r="AH30" s="22">
        <v>0</v>
      </c>
      <c r="AI30" s="22">
        <v>0</v>
      </c>
      <c r="AJ30" s="22">
        <v>0</v>
      </c>
      <c r="AK30" s="22">
        <v>0</v>
      </c>
      <c r="AL30" s="22">
        <v>0</v>
      </c>
      <c r="AM30" s="22">
        <v>0</v>
      </c>
      <c r="AN30" s="22">
        <v>0</v>
      </c>
      <c r="AO30" s="22">
        <v>0</v>
      </c>
      <c r="AP30" s="22">
        <v>0</v>
      </c>
      <c r="AQ30" s="22">
        <v>0</v>
      </c>
      <c r="AR30" s="22">
        <v>0</v>
      </c>
      <c r="AS30" s="22">
        <v>0</v>
      </c>
      <c r="AT30" s="22">
        <v>0</v>
      </c>
      <c r="AU30" s="22">
        <v>0</v>
      </c>
      <c r="AV30" s="22">
        <v>0</v>
      </c>
      <c r="AW30" s="22">
        <v>0</v>
      </c>
      <c r="AX30" s="22">
        <v>0</v>
      </c>
      <c r="AY30" s="22">
        <v>0</v>
      </c>
      <c r="AZ30" s="22">
        <v>0</v>
      </c>
      <c r="BA30" s="22">
        <v>0</v>
      </c>
      <c r="BB30" s="22">
        <v>0</v>
      </c>
      <c r="BC30" s="22">
        <v>0</v>
      </c>
      <c r="BD30" s="22">
        <v>0</v>
      </c>
      <c r="BE30" s="22">
        <v>0</v>
      </c>
      <c r="BF30" s="22">
        <v>0</v>
      </c>
      <c r="BG30" s="22">
        <v>0</v>
      </c>
      <c r="BH30" s="22">
        <v>0</v>
      </c>
      <c r="BI30" s="22">
        <v>0</v>
      </c>
      <c r="BJ30" s="22">
        <v>0</v>
      </c>
      <c r="BK30" s="22">
        <v>0</v>
      </c>
      <c r="BL30" s="22">
        <v>0</v>
      </c>
      <c r="BM30" s="22">
        <v>0</v>
      </c>
      <c r="BN30" s="22">
        <v>0</v>
      </c>
      <c r="BO30" s="22">
        <v>0</v>
      </c>
      <c r="BP30" s="22">
        <v>0</v>
      </c>
      <c r="BQ30" s="22">
        <v>0</v>
      </c>
      <c r="BR30" s="22">
        <v>0</v>
      </c>
      <c r="BS30" s="22">
        <v>0</v>
      </c>
      <c r="BT30" s="22">
        <v>0</v>
      </c>
      <c r="BU30" s="22">
        <v>0</v>
      </c>
      <c r="BV30" s="22">
        <v>0</v>
      </c>
      <c r="BW30" s="22">
        <v>0</v>
      </c>
      <c r="BX30" s="22">
        <v>0</v>
      </c>
      <c r="BY30" s="22">
        <v>0</v>
      </c>
      <c r="BZ30" s="22">
        <v>0</v>
      </c>
      <c r="CA30" s="22">
        <v>0</v>
      </c>
      <c r="CB30" s="22">
        <v>0</v>
      </c>
      <c r="CC30" s="22">
        <v>0</v>
      </c>
      <c r="CD30" s="22">
        <v>0</v>
      </c>
      <c r="CE30" s="22">
        <v>0</v>
      </c>
      <c r="CF30" s="22">
        <v>0</v>
      </c>
      <c r="CG30" s="22">
        <v>0</v>
      </c>
      <c r="CH30" s="22">
        <v>0</v>
      </c>
      <c r="CI30" s="23">
        <f t="shared" si="0"/>
        <v>3329380</v>
      </c>
      <c r="CJ30" s="22">
        <v>2064592</v>
      </c>
      <c r="CK30" s="23">
        <f t="shared" si="1"/>
        <v>5393972</v>
      </c>
      <c r="CL30" s="22">
        <v>84193</v>
      </c>
      <c r="CM30" s="22">
        <v>502827</v>
      </c>
      <c r="CN30" s="22">
        <v>218098</v>
      </c>
      <c r="CO30" s="23">
        <f t="shared" si="2"/>
        <v>6199090</v>
      </c>
    </row>
    <row r="31" spans="1:239" ht="16.149999999999999" customHeight="1" x14ac:dyDescent="0.2">
      <c r="A31" s="25">
        <v>26</v>
      </c>
      <c r="B31" s="77" t="s">
        <v>137</v>
      </c>
      <c r="C31" s="26">
        <v>23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1554912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0</v>
      </c>
      <c r="AI31" s="22">
        <v>0</v>
      </c>
      <c r="AJ31" s="22">
        <v>0</v>
      </c>
      <c r="AK31" s="22">
        <v>0</v>
      </c>
      <c r="AL31" s="22">
        <v>0</v>
      </c>
      <c r="AM31" s="22">
        <v>0</v>
      </c>
      <c r="AN31" s="22">
        <v>0</v>
      </c>
      <c r="AO31" s="22">
        <v>0</v>
      </c>
      <c r="AP31" s="22">
        <v>0</v>
      </c>
      <c r="AQ31" s="22">
        <v>0</v>
      </c>
      <c r="AR31" s="22">
        <v>0</v>
      </c>
      <c r="AS31" s="22">
        <v>0</v>
      </c>
      <c r="AT31" s="22">
        <v>0</v>
      </c>
      <c r="AU31" s="22">
        <v>0</v>
      </c>
      <c r="AV31" s="22">
        <v>0</v>
      </c>
      <c r="AW31" s="22">
        <v>0</v>
      </c>
      <c r="AX31" s="22">
        <v>0</v>
      </c>
      <c r="AY31" s="22">
        <v>0</v>
      </c>
      <c r="AZ31" s="22">
        <v>0</v>
      </c>
      <c r="BA31" s="22">
        <v>0</v>
      </c>
      <c r="BB31" s="22">
        <v>0</v>
      </c>
      <c r="BC31" s="22">
        <v>0</v>
      </c>
      <c r="BD31" s="22">
        <v>0</v>
      </c>
      <c r="BE31" s="22">
        <v>0</v>
      </c>
      <c r="BF31" s="22">
        <v>0</v>
      </c>
      <c r="BG31" s="22">
        <v>0</v>
      </c>
      <c r="BH31" s="22">
        <v>0</v>
      </c>
      <c r="BI31" s="22">
        <v>0</v>
      </c>
      <c r="BJ31" s="22">
        <v>0</v>
      </c>
      <c r="BK31" s="22">
        <v>0</v>
      </c>
      <c r="BL31" s="22">
        <v>0</v>
      </c>
      <c r="BM31" s="22">
        <v>0</v>
      </c>
      <c r="BN31" s="22">
        <v>0</v>
      </c>
      <c r="BO31" s="22">
        <v>0</v>
      </c>
      <c r="BP31" s="22">
        <v>0</v>
      </c>
      <c r="BQ31" s="22">
        <v>0</v>
      </c>
      <c r="BR31" s="22">
        <v>0</v>
      </c>
      <c r="BS31" s="22">
        <v>0</v>
      </c>
      <c r="BT31" s="22">
        <v>0</v>
      </c>
      <c r="BU31" s="22">
        <v>0</v>
      </c>
      <c r="BV31" s="22">
        <v>0</v>
      </c>
      <c r="BW31" s="22">
        <v>0</v>
      </c>
      <c r="BX31" s="22">
        <v>0</v>
      </c>
      <c r="BY31" s="22">
        <v>0</v>
      </c>
      <c r="BZ31" s="22">
        <v>0</v>
      </c>
      <c r="CA31" s="22">
        <v>0</v>
      </c>
      <c r="CB31" s="22">
        <v>0</v>
      </c>
      <c r="CC31" s="22">
        <v>0</v>
      </c>
      <c r="CD31" s="22">
        <v>0</v>
      </c>
      <c r="CE31" s="22">
        <v>0</v>
      </c>
      <c r="CF31" s="22">
        <v>0</v>
      </c>
      <c r="CG31" s="22">
        <v>0</v>
      </c>
      <c r="CH31" s="22">
        <v>0</v>
      </c>
      <c r="CI31" s="23">
        <f t="shared" si="0"/>
        <v>1554912</v>
      </c>
      <c r="CJ31" s="22">
        <v>2774052</v>
      </c>
      <c r="CK31" s="23">
        <f t="shared" si="1"/>
        <v>4328964</v>
      </c>
      <c r="CL31" s="22">
        <v>6380</v>
      </c>
      <c r="CM31" s="22">
        <v>804674</v>
      </c>
      <c r="CN31" s="22">
        <v>236765</v>
      </c>
      <c r="CO31" s="23">
        <f t="shared" si="2"/>
        <v>5376783</v>
      </c>
    </row>
    <row r="32" spans="1:239" ht="15" customHeight="1" x14ac:dyDescent="0.2">
      <c r="A32" s="25">
        <v>27</v>
      </c>
      <c r="B32" s="77" t="s">
        <v>138</v>
      </c>
      <c r="C32" s="26">
        <v>24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2493197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22">
        <v>0</v>
      </c>
      <c r="AU32" s="22">
        <v>0</v>
      </c>
      <c r="AV32" s="22">
        <v>0</v>
      </c>
      <c r="AW32" s="22">
        <v>0</v>
      </c>
      <c r="AX32" s="22">
        <v>0</v>
      </c>
      <c r="AY32" s="22">
        <v>0</v>
      </c>
      <c r="AZ32" s="22">
        <v>0</v>
      </c>
      <c r="BA32" s="22">
        <v>0</v>
      </c>
      <c r="BB32" s="22">
        <v>0</v>
      </c>
      <c r="BC32" s="22">
        <v>0</v>
      </c>
      <c r="BD32" s="22">
        <v>0</v>
      </c>
      <c r="BE32" s="22">
        <v>0</v>
      </c>
      <c r="BF32" s="22">
        <v>0</v>
      </c>
      <c r="BG32" s="22">
        <v>0</v>
      </c>
      <c r="BH32" s="22">
        <v>0</v>
      </c>
      <c r="BI32" s="22">
        <v>0</v>
      </c>
      <c r="BJ32" s="22">
        <v>0</v>
      </c>
      <c r="BK32" s="22">
        <v>0</v>
      </c>
      <c r="BL32" s="22">
        <v>0</v>
      </c>
      <c r="BM32" s="22">
        <v>0</v>
      </c>
      <c r="BN32" s="22">
        <v>0</v>
      </c>
      <c r="BO32" s="22">
        <v>0</v>
      </c>
      <c r="BP32" s="22">
        <v>0</v>
      </c>
      <c r="BQ32" s="22">
        <v>0</v>
      </c>
      <c r="BR32" s="22">
        <v>0</v>
      </c>
      <c r="BS32" s="22">
        <v>0</v>
      </c>
      <c r="BT32" s="22">
        <v>0</v>
      </c>
      <c r="BU32" s="22">
        <v>0</v>
      </c>
      <c r="BV32" s="22">
        <v>0</v>
      </c>
      <c r="BW32" s="22">
        <v>0</v>
      </c>
      <c r="BX32" s="22">
        <v>0</v>
      </c>
      <c r="BY32" s="22">
        <v>0</v>
      </c>
      <c r="BZ32" s="22">
        <v>0</v>
      </c>
      <c r="CA32" s="22">
        <v>0</v>
      </c>
      <c r="CB32" s="22">
        <v>0</v>
      </c>
      <c r="CC32" s="22">
        <v>0</v>
      </c>
      <c r="CD32" s="22">
        <v>0</v>
      </c>
      <c r="CE32" s="22">
        <v>0</v>
      </c>
      <c r="CF32" s="22">
        <v>0</v>
      </c>
      <c r="CG32" s="22">
        <v>0</v>
      </c>
      <c r="CH32" s="22">
        <v>0</v>
      </c>
      <c r="CI32" s="23">
        <f t="shared" si="0"/>
        <v>2493197</v>
      </c>
      <c r="CJ32" s="22">
        <v>2679311</v>
      </c>
      <c r="CK32" s="23">
        <f t="shared" si="1"/>
        <v>5172508</v>
      </c>
      <c r="CL32" s="22">
        <v>11745</v>
      </c>
      <c r="CM32" s="22">
        <v>457701</v>
      </c>
      <c r="CN32" s="22">
        <v>270785</v>
      </c>
      <c r="CO32" s="23">
        <f t="shared" si="2"/>
        <v>5912739</v>
      </c>
    </row>
    <row r="33" spans="1:239" ht="37.5" customHeight="1" x14ac:dyDescent="0.2">
      <c r="A33" s="27" t="s">
        <v>139</v>
      </c>
      <c r="B33" s="77" t="s">
        <v>140</v>
      </c>
      <c r="C33" s="26">
        <v>25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  <c r="AB33" s="22">
        <v>3801377</v>
      </c>
      <c r="AC33" s="22">
        <v>0</v>
      </c>
      <c r="AD33" s="22">
        <v>0</v>
      </c>
      <c r="AE33" s="22">
        <v>0</v>
      </c>
      <c r="AF33" s="22">
        <v>0</v>
      </c>
      <c r="AG33" s="22">
        <v>0</v>
      </c>
      <c r="AH33" s="22">
        <v>0</v>
      </c>
      <c r="AI33" s="22">
        <v>0</v>
      </c>
      <c r="AJ33" s="22">
        <v>0</v>
      </c>
      <c r="AK33" s="22">
        <v>0</v>
      </c>
      <c r="AL33" s="22">
        <v>0</v>
      </c>
      <c r="AM33" s="22">
        <v>0</v>
      </c>
      <c r="AN33" s="22">
        <v>0</v>
      </c>
      <c r="AO33" s="22">
        <v>0</v>
      </c>
      <c r="AP33" s="22">
        <v>0</v>
      </c>
      <c r="AQ33" s="22">
        <v>0</v>
      </c>
      <c r="AR33" s="22">
        <v>0</v>
      </c>
      <c r="AS33" s="22">
        <v>0</v>
      </c>
      <c r="AT33" s="22">
        <v>0</v>
      </c>
      <c r="AU33" s="22">
        <v>0</v>
      </c>
      <c r="AV33" s="22">
        <v>0</v>
      </c>
      <c r="AW33" s="22">
        <v>0</v>
      </c>
      <c r="AX33" s="22">
        <v>0</v>
      </c>
      <c r="AY33" s="22">
        <v>0</v>
      </c>
      <c r="AZ33" s="22">
        <v>0</v>
      </c>
      <c r="BA33" s="22">
        <v>0</v>
      </c>
      <c r="BB33" s="22">
        <v>0</v>
      </c>
      <c r="BC33" s="22">
        <v>0</v>
      </c>
      <c r="BD33" s="22">
        <v>0</v>
      </c>
      <c r="BE33" s="22">
        <v>0</v>
      </c>
      <c r="BF33" s="22">
        <v>0</v>
      </c>
      <c r="BG33" s="22">
        <v>0</v>
      </c>
      <c r="BH33" s="22">
        <v>0</v>
      </c>
      <c r="BI33" s="22">
        <v>0</v>
      </c>
      <c r="BJ33" s="22">
        <v>0</v>
      </c>
      <c r="BK33" s="22">
        <v>0</v>
      </c>
      <c r="BL33" s="22">
        <v>0</v>
      </c>
      <c r="BM33" s="22">
        <v>0</v>
      </c>
      <c r="BN33" s="22">
        <v>0</v>
      </c>
      <c r="BO33" s="22">
        <v>0</v>
      </c>
      <c r="BP33" s="22">
        <v>0</v>
      </c>
      <c r="BQ33" s="22">
        <v>0</v>
      </c>
      <c r="BR33" s="22">
        <v>0</v>
      </c>
      <c r="BS33" s="22">
        <v>0</v>
      </c>
      <c r="BT33" s="22">
        <v>0</v>
      </c>
      <c r="BU33" s="22">
        <v>0</v>
      </c>
      <c r="BV33" s="22">
        <v>0</v>
      </c>
      <c r="BW33" s="22">
        <v>0</v>
      </c>
      <c r="BX33" s="22">
        <v>0</v>
      </c>
      <c r="BY33" s="22">
        <v>0</v>
      </c>
      <c r="BZ33" s="22">
        <v>0</v>
      </c>
      <c r="CA33" s="22">
        <v>0</v>
      </c>
      <c r="CB33" s="22">
        <v>0</v>
      </c>
      <c r="CC33" s="22">
        <v>0</v>
      </c>
      <c r="CD33" s="22">
        <v>0</v>
      </c>
      <c r="CE33" s="22">
        <v>0</v>
      </c>
      <c r="CF33" s="22">
        <v>0</v>
      </c>
      <c r="CG33" s="22">
        <v>0</v>
      </c>
      <c r="CH33" s="22">
        <v>0</v>
      </c>
      <c r="CI33" s="23">
        <f t="shared" si="0"/>
        <v>3801377</v>
      </c>
      <c r="CJ33" s="22">
        <v>4329145</v>
      </c>
      <c r="CK33" s="23">
        <f t="shared" si="1"/>
        <v>8130522</v>
      </c>
      <c r="CL33" s="22">
        <v>31412</v>
      </c>
      <c r="CM33" s="22">
        <v>598816</v>
      </c>
      <c r="CN33" s="22">
        <v>230233</v>
      </c>
      <c r="CO33" s="23">
        <f t="shared" si="2"/>
        <v>8990983</v>
      </c>
    </row>
    <row r="34" spans="1:239" s="28" customFormat="1" ht="15" customHeight="1" x14ac:dyDescent="0.2">
      <c r="A34" s="25">
        <v>283</v>
      </c>
      <c r="B34" s="77" t="s">
        <v>141</v>
      </c>
      <c r="C34" s="26">
        <v>26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22">
        <v>0</v>
      </c>
      <c r="AC34" s="22">
        <v>2277341</v>
      </c>
      <c r="AD34" s="22">
        <v>0</v>
      </c>
      <c r="AE34" s="22">
        <v>0</v>
      </c>
      <c r="AF34" s="22">
        <v>0</v>
      </c>
      <c r="AG34" s="22">
        <v>0</v>
      </c>
      <c r="AH34" s="22">
        <v>0</v>
      </c>
      <c r="AI34" s="22">
        <v>0</v>
      </c>
      <c r="AJ34" s="22">
        <v>0</v>
      </c>
      <c r="AK34" s="22">
        <v>0</v>
      </c>
      <c r="AL34" s="22">
        <v>0</v>
      </c>
      <c r="AM34" s="22">
        <v>0</v>
      </c>
      <c r="AN34" s="22">
        <v>0</v>
      </c>
      <c r="AO34" s="22">
        <v>0</v>
      </c>
      <c r="AP34" s="22">
        <v>0</v>
      </c>
      <c r="AQ34" s="22">
        <v>0</v>
      </c>
      <c r="AR34" s="22">
        <v>0</v>
      </c>
      <c r="AS34" s="22">
        <v>0</v>
      </c>
      <c r="AT34" s="22">
        <v>0</v>
      </c>
      <c r="AU34" s="22">
        <v>0</v>
      </c>
      <c r="AV34" s="22">
        <v>0</v>
      </c>
      <c r="AW34" s="22">
        <v>0</v>
      </c>
      <c r="AX34" s="22">
        <v>0</v>
      </c>
      <c r="AY34" s="22">
        <v>0</v>
      </c>
      <c r="AZ34" s="22">
        <v>0</v>
      </c>
      <c r="BA34" s="22">
        <v>0</v>
      </c>
      <c r="BB34" s="22">
        <v>0</v>
      </c>
      <c r="BC34" s="22">
        <v>0</v>
      </c>
      <c r="BD34" s="22">
        <v>0</v>
      </c>
      <c r="BE34" s="22">
        <v>0</v>
      </c>
      <c r="BF34" s="22">
        <v>0</v>
      </c>
      <c r="BG34" s="22">
        <v>0</v>
      </c>
      <c r="BH34" s="22">
        <v>0</v>
      </c>
      <c r="BI34" s="22">
        <v>0</v>
      </c>
      <c r="BJ34" s="22">
        <v>0</v>
      </c>
      <c r="BK34" s="22">
        <v>0</v>
      </c>
      <c r="BL34" s="22">
        <v>0</v>
      </c>
      <c r="BM34" s="22">
        <v>0</v>
      </c>
      <c r="BN34" s="22">
        <v>0</v>
      </c>
      <c r="BO34" s="22">
        <v>0</v>
      </c>
      <c r="BP34" s="22">
        <v>0</v>
      </c>
      <c r="BQ34" s="22">
        <v>0</v>
      </c>
      <c r="BR34" s="22">
        <v>0</v>
      </c>
      <c r="BS34" s="22">
        <v>0</v>
      </c>
      <c r="BT34" s="22">
        <v>0</v>
      </c>
      <c r="BU34" s="22">
        <v>0</v>
      </c>
      <c r="BV34" s="22">
        <v>0</v>
      </c>
      <c r="BW34" s="22">
        <v>0</v>
      </c>
      <c r="BX34" s="22">
        <v>0</v>
      </c>
      <c r="BY34" s="22">
        <v>0</v>
      </c>
      <c r="BZ34" s="22">
        <v>0</v>
      </c>
      <c r="CA34" s="22">
        <v>0</v>
      </c>
      <c r="CB34" s="22">
        <v>0</v>
      </c>
      <c r="CC34" s="22">
        <v>0</v>
      </c>
      <c r="CD34" s="22">
        <v>0</v>
      </c>
      <c r="CE34" s="22">
        <v>0</v>
      </c>
      <c r="CF34" s="22">
        <v>0</v>
      </c>
      <c r="CG34" s="22">
        <v>0</v>
      </c>
      <c r="CH34" s="22">
        <v>0</v>
      </c>
      <c r="CI34" s="23">
        <f t="shared" si="0"/>
        <v>2277341</v>
      </c>
      <c r="CJ34" s="22">
        <v>373931</v>
      </c>
      <c r="CK34" s="23">
        <f t="shared" si="1"/>
        <v>2651272</v>
      </c>
      <c r="CL34" s="22">
        <v>8752</v>
      </c>
      <c r="CM34" s="22">
        <v>204245</v>
      </c>
      <c r="CN34" s="22">
        <v>3909</v>
      </c>
      <c r="CO34" s="23">
        <f t="shared" si="2"/>
        <v>2868178</v>
      </c>
    </row>
    <row r="35" spans="1:239" ht="15" customHeight="1" x14ac:dyDescent="0.2">
      <c r="A35" s="25">
        <v>29</v>
      </c>
      <c r="B35" s="77" t="s">
        <v>142</v>
      </c>
      <c r="C35" s="26">
        <v>27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2312480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0</v>
      </c>
      <c r="AT35" s="22">
        <v>0</v>
      </c>
      <c r="AU35" s="22">
        <v>0</v>
      </c>
      <c r="AV35" s="22">
        <v>0</v>
      </c>
      <c r="AW35" s="22">
        <v>0</v>
      </c>
      <c r="AX35" s="22">
        <v>0</v>
      </c>
      <c r="AY35" s="22">
        <v>0</v>
      </c>
      <c r="AZ35" s="22">
        <v>0</v>
      </c>
      <c r="BA35" s="22">
        <v>0</v>
      </c>
      <c r="BB35" s="22">
        <v>0</v>
      </c>
      <c r="BC35" s="22">
        <v>0</v>
      </c>
      <c r="BD35" s="22">
        <v>0</v>
      </c>
      <c r="BE35" s="22">
        <v>0</v>
      </c>
      <c r="BF35" s="22">
        <v>0</v>
      </c>
      <c r="BG35" s="22">
        <v>0</v>
      </c>
      <c r="BH35" s="22">
        <v>0</v>
      </c>
      <c r="BI35" s="22">
        <v>0</v>
      </c>
      <c r="BJ35" s="22">
        <v>0</v>
      </c>
      <c r="BK35" s="22">
        <v>0</v>
      </c>
      <c r="BL35" s="22">
        <v>0</v>
      </c>
      <c r="BM35" s="22">
        <v>0</v>
      </c>
      <c r="BN35" s="22">
        <v>0</v>
      </c>
      <c r="BO35" s="22">
        <v>0</v>
      </c>
      <c r="BP35" s="22">
        <v>0</v>
      </c>
      <c r="BQ35" s="22">
        <v>0</v>
      </c>
      <c r="BR35" s="22">
        <v>0</v>
      </c>
      <c r="BS35" s="22">
        <v>0</v>
      </c>
      <c r="BT35" s="22">
        <v>0</v>
      </c>
      <c r="BU35" s="22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0</v>
      </c>
      <c r="CA35" s="22">
        <v>0</v>
      </c>
      <c r="CB35" s="22">
        <v>0</v>
      </c>
      <c r="CC35" s="22">
        <v>0</v>
      </c>
      <c r="CD35" s="22">
        <v>0</v>
      </c>
      <c r="CE35" s="22">
        <v>0</v>
      </c>
      <c r="CF35" s="22">
        <v>0</v>
      </c>
      <c r="CG35" s="22">
        <v>0</v>
      </c>
      <c r="CH35" s="22">
        <v>0</v>
      </c>
      <c r="CI35" s="23">
        <f t="shared" si="0"/>
        <v>2312480</v>
      </c>
      <c r="CJ35" s="22">
        <v>3321476</v>
      </c>
      <c r="CK35" s="23">
        <f t="shared" si="1"/>
        <v>5633956</v>
      </c>
      <c r="CL35" s="22">
        <v>27214</v>
      </c>
      <c r="CM35" s="22">
        <v>425987</v>
      </c>
      <c r="CN35" s="22">
        <v>405322</v>
      </c>
      <c r="CO35" s="23">
        <f t="shared" si="2"/>
        <v>6492479</v>
      </c>
    </row>
    <row r="36" spans="1:239" ht="15" customHeight="1" x14ac:dyDescent="0.2">
      <c r="A36" s="25">
        <v>30</v>
      </c>
      <c r="B36" s="77" t="s">
        <v>143</v>
      </c>
      <c r="C36" s="26">
        <v>28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547219</v>
      </c>
      <c r="AF36" s="22">
        <v>0</v>
      </c>
      <c r="AG36" s="22">
        <v>0</v>
      </c>
      <c r="AH36" s="22">
        <v>0</v>
      </c>
      <c r="AI36" s="22">
        <v>0</v>
      </c>
      <c r="AJ36" s="22">
        <v>0</v>
      </c>
      <c r="AK36" s="22">
        <v>0</v>
      </c>
      <c r="AL36" s="22">
        <v>0</v>
      </c>
      <c r="AM36" s="22">
        <v>0</v>
      </c>
      <c r="AN36" s="22">
        <v>0</v>
      </c>
      <c r="AO36" s="22">
        <v>0</v>
      </c>
      <c r="AP36" s="22">
        <v>0</v>
      </c>
      <c r="AQ36" s="22">
        <v>0</v>
      </c>
      <c r="AR36" s="22">
        <v>0</v>
      </c>
      <c r="AS36" s="22">
        <v>0</v>
      </c>
      <c r="AT36" s="22">
        <v>0</v>
      </c>
      <c r="AU36" s="22">
        <v>0</v>
      </c>
      <c r="AV36" s="22">
        <v>0</v>
      </c>
      <c r="AW36" s="22">
        <v>0</v>
      </c>
      <c r="AX36" s="22">
        <v>0</v>
      </c>
      <c r="AY36" s="22">
        <v>0</v>
      </c>
      <c r="AZ36" s="22">
        <v>0</v>
      </c>
      <c r="BA36" s="22">
        <v>0</v>
      </c>
      <c r="BB36" s="22">
        <v>0</v>
      </c>
      <c r="BC36" s="22">
        <v>0</v>
      </c>
      <c r="BD36" s="22">
        <v>0</v>
      </c>
      <c r="BE36" s="22">
        <v>0</v>
      </c>
      <c r="BF36" s="22">
        <v>0</v>
      </c>
      <c r="BG36" s="22">
        <v>0</v>
      </c>
      <c r="BH36" s="22">
        <v>0</v>
      </c>
      <c r="BI36" s="22">
        <v>0</v>
      </c>
      <c r="BJ36" s="22">
        <v>0</v>
      </c>
      <c r="BK36" s="22">
        <v>0</v>
      </c>
      <c r="BL36" s="22">
        <v>0</v>
      </c>
      <c r="BM36" s="22">
        <v>0</v>
      </c>
      <c r="BN36" s="22">
        <v>0</v>
      </c>
      <c r="BO36" s="22">
        <v>0</v>
      </c>
      <c r="BP36" s="22">
        <v>0</v>
      </c>
      <c r="BQ36" s="22">
        <v>0</v>
      </c>
      <c r="BR36" s="22">
        <v>0</v>
      </c>
      <c r="BS36" s="22">
        <v>0</v>
      </c>
      <c r="BT36" s="22">
        <v>0</v>
      </c>
      <c r="BU36" s="22">
        <v>0</v>
      </c>
      <c r="BV36" s="22">
        <v>0</v>
      </c>
      <c r="BW36" s="22">
        <v>0</v>
      </c>
      <c r="BX36" s="22">
        <v>0</v>
      </c>
      <c r="BY36" s="22">
        <v>0</v>
      </c>
      <c r="BZ36" s="22">
        <v>0</v>
      </c>
      <c r="CA36" s="22">
        <v>0</v>
      </c>
      <c r="CB36" s="22">
        <v>0</v>
      </c>
      <c r="CC36" s="22">
        <v>0</v>
      </c>
      <c r="CD36" s="22">
        <v>0</v>
      </c>
      <c r="CE36" s="22">
        <v>0</v>
      </c>
      <c r="CF36" s="22">
        <v>0</v>
      </c>
      <c r="CG36" s="22">
        <v>0</v>
      </c>
      <c r="CH36" s="22">
        <v>0</v>
      </c>
      <c r="CI36" s="23">
        <f t="shared" si="0"/>
        <v>547219</v>
      </c>
      <c r="CJ36" s="22">
        <v>685325</v>
      </c>
      <c r="CK36" s="23">
        <f t="shared" si="1"/>
        <v>1232544</v>
      </c>
      <c r="CL36" s="22">
        <v>14602</v>
      </c>
      <c r="CM36" s="22">
        <v>655955</v>
      </c>
      <c r="CN36" s="22">
        <v>52910</v>
      </c>
      <c r="CO36" s="23">
        <f t="shared" si="2"/>
        <v>1956011</v>
      </c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</row>
    <row r="37" spans="1:239" ht="15" customHeight="1" x14ac:dyDescent="0.2">
      <c r="A37" s="25" t="s">
        <v>11</v>
      </c>
      <c r="B37" s="77" t="s">
        <v>144</v>
      </c>
      <c r="C37" s="26">
        <v>29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2103828</v>
      </c>
      <c r="AG37" s="22">
        <v>0</v>
      </c>
      <c r="AH37" s="22">
        <v>0</v>
      </c>
      <c r="AI37" s="22">
        <v>0</v>
      </c>
      <c r="AJ37" s="22">
        <v>0</v>
      </c>
      <c r="AK37" s="22">
        <v>0</v>
      </c>
      <c r="AL37" s="22">
        <v>0</v>
      </c>
      <c r="AM37" s="22">
        <v>0</v>
      </c>
      <c r="AN37" s="22">
        <v>0</v>
      </c>
      <c r="AO37" s="22">
        <v>0</v>
      </c>
      <c r="AP37" s="22">
        <v>0</v>
      </c>
      <c r="AQ37" s="22">
        <v>0</v>
      </c>
      <c r="AR37" s="22">
        <v>0</v>
      </c>
      <c r="AS37" s="22">
        <v>0</v>
      </c>
      <c r="AT37" s="22">
        <v>0</v>
      </c>
      <c r="AU37" s="22">
        <v>0</v>
      </c>
      <c r="AV37" s="22">
        <v>0</v>
      </c>
      <c r="AW37" s="22">
        <v>0</v>
      </c>
      <c r="AX37" s="22">
        <v>0</v>
      </c>
      <c r="AY37" s="22">
        <v>0</v>
      </c>
      <c r="AZ37" s="22">
        <v>0</v>
      </c>
      <c r="BA37" s="22">
        <v>0</v>
      </c>
      <c r="BB37" s="22">
        <v>0</v>
      </c>
      <c r="BC37" s="22">
        <v>0</v>
      </c>
      <c r="BD37" s="22">
        <v>0</v>
      </c>
      <c r="BE37" s="22">
        <v>0</v>
      </c>
      <c r="BF37" s="22">
        <v>0</v>
      </c>
      <c r="BG37" s="22">
        <v>0</v>
      </c>
      <c r="BH37" s="22">
        <v>0</v>
      </c>
      <c r="BI37" s="22">
        <v>0</v>
      </c>
      <c r="BJ37" s="22">
        <v>0</v>
      </c>
      <c r="BK37" s="22">
        <v>0</v>
      </c>
      <c r="BL37" s="22">
        <v>0</v>
      </c>
      <c r="BM37" s="22">
        <v>0</v>
      </c>
      <c r="BN37" s="22">
        <v>0</v>
      </c>
      <c r="BO37" s="22">
        <v>0</v>
      </c>
      <c r="BP37" s="22">
        <v>0</v>
      </c>
      <c r="BQ37" s="22">
        <v>0</v>
      </c>
      <c r="BR37" s="22">
        <v>0</v>
      </c>
      <c r="BS37" s="22">
        <v>0</v>
      </c>
      <c r="BT37" s="22">
        <v>0</v>
      </c>
      <c r="BU37" s="22">
        <v>0</v>
      </c>
      <c r="BV37" s="22">
        <v>0</v>
      </c>
      <c r="BW37" s="22">
        <v>0</v>
      </c>
      <c r="BX37" s="22">
        <v>0</v>
      </c>
      <c r="BY37" s="22">
        <v>0</v>
      </c>
      <c r="BZ37" s="22">
        <v>0</v>
      </c>
      <c r="CA37" s="22">
        <v>0</v>
      </c>
      <c r="CB37" s="22">
        <v>0</v>
      </c>
      <c r="CC37" s="22">
        <v>0</v>
      </c>
      <c r="CD37" s="22">
        <v>0</v>
      </c>
      <c r="CE37" s="22">
        <v>0</v>
      </c>
      <c r="CF37" s="22">
        <v>0</v>
      </c>
      <c r="CG37" s="22">
        <v>0</v>
      </c>
      <c r="CH37" s="22">
        <v>0</v>
      </c>
      <c r="CI37" s="23">
        <f t="shared" si="0"/>
        <v>2103828</v>
      </c>
      <c r="CJ37" s="22">
        <v>1031930</v>
      </c>
      <c r="CK37" s="23">
        <f t="shared" si="1"/>
        <v>3135758</v>
      </c>
      <c r="CL37" s="22">
        <v>58982</v>
      </c>
      <c r="CM37" s="22">
        <v>687080</v>
      </c>
      <c r="CN37" s="22">
        <v>256592</v>
      </c>
      <c r="CO37" s="23">
        <f t="shared" si="2"/>
        <v>4138412</v>
      </c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</row>
    <row r="38" spans="1:239" ht="15" customHeight="1" x14ac:dyDescent="0.2">
      <c r="A38" s="25">
        <v>33</v>
      </c>
      <c r="B38" s="77" t="s">
        <v>145</v>
      </c>
      <c r="C38" s="26">
        <v>30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1438001</v>
      </c>
      <c r="AH38" s="22">
        <v>0</v>
      </c>
      <c r="AI38" s="22">
        <v>0</v>
      </c>
      <c r="AJ38" s="22">
        <v>0</v>
      </c>
      <c r="AK38" s="22">
        <v>0</v>
      </c>
      <c r="AL38" s="22">
        <v>0</v>
      </c>
      <c r="AM38" s="22">
        <v>0</v>
      </c>
      <c r="AN38" s="22">
        <v>0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2">
        <v>0</v>
      </c>
      <c r="AV38" s="22">
        <v>0</v>
      </c>
      <c r="AW38" s="22">
        <v>0</v>
      </c>
      <c r="AX38" s="22">
        <v>0</v>
      </c>
      <c r="AY38" s="22">
        <v>0</v>
      </c>
      <c r="AZ38" s="22">
        <v>0</v>
      </c>
      <c r="BA38" s="22">
        <v>0</v>
      </c>
      <c r="BB38" s="22">
        <v>0</v>
      </c>
      <c r="BC38" s="22">
        <v>0</v>
      </c>
      <c r="BD38" s="22">
        <v>0</v>
      </c>
      <c r="BE38" s="22">
        <v>0</v>
      </c>
      <c r="BF38" s="22">
        <v>0</v>
      </c>
      <c r="BG38" s="22">
        <v>0</v>
      </c>
      <c r="BH38" s="22">
        <v>0</v>
      </c>
      <c r="BI38" s="22">
        <v>0</v>
      </c>
      <c r="BJ38" s="22">
        <v>0</v>
      </c>
      <c r="BK38" s="22">
        <v>0</v>
      </c>
      <c r="BL38" s="22">
        <v>0</v>
      </c>
      <c r="BM38" s="22">
        <v>0</v>
      </c>
      <c r="BN38" s="22">
        <v>0</v>
      </c>
      <c r="BO38" s="22">
        <v>0</v>
      </c>
      <c r="BP38" s="22">
        <v>0</v>
      </c>
      <c r="BQ38" s="22">
        <v>0</v>
      </c>
      <c r="BR38" s="22">
        <v>0</v>
      </c>
      <c r="BS38" s="22">
        <v>0</v>
      </c>
      <c r="BT38" s="22">
        <v>0</v>
      </c>
      <c r="BU38" s="22">
        <v>0</v>
      </c>
      <c r="BV38" s="22">
        <v>0</v>
      </c>
      <c r="BW38" s="22">
        <v>0</v>
      </c>
      <c r="BX38" s="22">
        <v>0</v>
      </c>
      <c r="BY38" s="22">
        <v>0</v>
      </c>
      <c r="BZ38" s="22">
        <v>0</v>
      </c>
      <c r="CA38" s="22">
        <v>0</v>
      </c>
      <c r="CB38" s="22">
        <v>0</v>
      </c>
      <c r="CC38" s="22">
        <v>0</v>
      </c>
      <c r="CD38" s="22">
        <v>0</v>
      </c>
      <c r="CE38" s="22">
        <v>0</v>
      </c>
      <c r="CF38" s="22">
        <v>0</v>
      </c>
      <c r="CG38" s="22">
        <v>0</v>
      </c>
      <c r="CH38" s="22">
        <v>0</v>
      </c>
      <c r="CI38" s="23">
        <f t="shared" si="0"/>
        <v>1438001</v>
      </c>
      <c r="CJ38" s="22">
        <v>41765</v>
      </c>
      <c r="CK38" s="23">
        <f t="shared" si="1"/>
        <v>1479766</v>
      </c>
      <c r="CL38" s="22">
        <v>0</v>
      </c>
      <c r="CM38" s="22">
        <v>0</v>
      </c>
      <c r="CN38" s="22">
        <v>80670</v>
      </c>
      <c r="CO38" s="23">
        <f t="shared" si="2"/>
        <v>1560436</v>
      </c>
    </row>
    <row r="39" spans="1:239" ht="25.5" customHeight="1" x14ac:dyDescent="0.2">
      <c r="A39" s="25">
        <v>351</v>
      </c>
      <c r="B39" s="79" t="s">
        <v>211</v>
      </c>
      <c r="C39" s="26">
        <v>31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2">
        <v>0</v>
      </c>
      <c r="AF39" s="22">
        <v>0</v>
      </c>
      <c r="AG39" s="22">
        <v>0</v>
      </c>
      <c r="AH39" s="22">
        <v>5491802</v>
      </c>
      <c r="AI39" s="22">
        <v>0</v>
      </c>
      <c r="AJ39" s="22">
        <v>0</v>
      </c>
      <c r="AK39" s="22">
        <v>0</v>
      </c>
      <c r="AL39" s="22">
        <v>0</v>
      </c>
      <c r="AM39" s="22">
        <v>0</v>
      </c>
      <c r="AN39" s="22">
        <v>0</v>
      </c>
      <c r="AO39" s="22">
        <v>0</v>
      </c>
      <c r="AP39" s="22">
        <v>0</v>
      </c>
      <c r="AQ39" s="22">
        <v>0</v>
      </c>
      <c r="AR39" s="22">
        <v>0</v>
      </c>
      <c r="AS39" s="22">
        <v>0</v>
      </c>
      <c r="AT39" s="22">
        <v>0</v>
      </c>
      <c r="AU39" s="22">
        <v>0</v>
      </c>
      <c r="AV39" s="22">
        <v>0</v>
      </c>
      <c r="AW39" s="22">
        <v>0</v>
      </c>
      <c r="AX39" s="22">
        <v>0</v>
      </c>
      <c r="AY39" s="22">
        <v>0</v>
      </c>
      <c r="AZ39" s="22">
        <v>0</v>
      </c>
      <c r="BA39" s="22">
        <v>0</v>
      </c>
      <c r="BB39" s="22">
        <v>0</v>
      </c>
      <c r="BC39" s="22">
        <v>0</v>
      </c>
      <c r="BD39" s="22">
        <v>0</v>
      </c>
      <c r="BE39" s="22">
        <v>0</v>
      </c>
      <c r="BF39" s="22">
        <v>0</v>
      </c>
      <c r="BG39" s="22">
        <v>0</v>
      </c>
      <c r="BH39" s="22">
        <v>0</v>
      </c>
      <c r="BI39" s="22">
        <v>0</v>
      </c>
      <c r="BJ39" s="22">
        <v>0</v>
      </c>
      <c r="BK39" s="22">
        <v>0</v>
      </c>
      <c r="BL39" s="22">
        <v>0</v>
      </c>
      <c r="BM39" s="22">
        <v>0</v>
      </c>
      <c r="BN39" s="22">
        <v>0</v>
      </c>
      <c r="BO39" s="22">
        <v>0</v>
      </c>
      <c r="BP39" s="22">
        <v>0</v>
      </c>
      <c r="BQ39" s="22">
        <v>0</v>
      </c>
      <c r="BR39" s="22">
        <v>0</v>
      </c>
      <c r="BS39" s="22">
        <v>0</v>
      </c>
      <c r="BT39" s="22">
        <v>0</v>
      </c>
      <c r="BU39" s="22">
        <v>0</v>
      </c>
      <c r="BV39" s="22">
        <v>0</v>
      </c>
      <c r="BW39" s="22">
        <v>0</v>
      </c>
      <c r="BX39" s="22">
        <v>0</v>
      </c>
      <c r="BY39" s="22">
        <v>0</v>
      </c>
      <c r="BZ39" s="22">
        <v>0</v>
      </c>
      <c r="CA39" s="22">
        <v>0</v>
      </c>
      <c r="CB39" s="22">
        <v>0</v>
      </c>
      <c r="CC39" s="22">
        <v>0</v>
      </c>
      <c r="CD39" s="22">
        <v>0</v>
      </c>
      <c r="CE39" s="22">
        <v>0</v>
      </c>
      <c r="CF39" s="22">
        <v>0</v>
      </c>
      <c r="CG39" s="22">
        <v>0</v>
      </c>
      <c r="CH39" s="22">
        <v>0</v>
      </c>
      <c r="CI39" s="23">
        <f t="shared" si="0"/>
        <v>5491802</v>
      </c>
      <c r="CJ39" s="22">
        <v>285175</v>
      </c>
      <c r="CK39" s="23">
        <f t="shared" si="1"/>
        <v>5776977</v>
      </c>
      <c r="CL39" s="22">
        <v>0</v>
      </c>
      <c r="CM39" s="22">
        <v>0</v>
      </c>
      <c r="CN39" s="22">
        <v>552647</v>
      </c>
      <c r="CO39" s="23">
        <f t="shared" si="2"/>
        <v>6329624</v>
      </c>
    </row>
    <row r="40" spans="1:239" ht="25.5" customHeight="1" x14ac:dyDescent="0.2">
      <c r="A40" s="25">
        <v>352</v>
      </c>
      <c r="B40" s="79" t="s">
        <v>146</v>
      </c>
      <c r="C40" s="26">
        <v>32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22">
        <v>0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22">
        <v>0</v>
      </c>
      <c r="AI40" s="22">
        <v>333501</v>
      </c>
      <c r="AJ40" s="22">
        <v>0</v>
      </c>
      <c r="AK40" s="22">
        <v>0</v>
      </c>
      <c r="AL40" s="22">
        <v>0</v>
      </c>
      <c r="AM40" s="22">
        <v>0</v>
      </c>
      <c r="AN40" s="22">
        <v>0</v>
      </c>
      <c r="AO40" s="22">
        <v>0</v>
      </c>
      <c r="AP40" s="22">
        <v>0</v>
      </c>
      <c r="AQ40" s="22">
        <v>0</v>
      </c>
      <c r="AR40" s="22">
        <v>0</v>
      </c>
      <c r="AS40" s="22">
        <v>0</v>
      </c>
      <c r="AT40" s="22">
        <v>0</v>
      </c>
      <c r="AU40" s="22">
        <v>0</v>
      </c>
      <c r="AV40" s="22">
        <v>0</v>
      </c>
      <c r="AW40" s="22">
        <v>0</v>
      </c>
      <c r="AX40" s="22">
        <v>0</v>
      </c>
      <c r="AY40" s="22">
        <v>0</v>
      </c>
      <c r="AZ40" s="22">
        <v>0</v>
      </c>
      <c r="BA40" s="22">
        <v>0</v>
      </c>
      <c r="BB40" s="22">
        <v>0</v>
      </c>
      <c r="BC40" s="22">
        <v>0</v>
      </c>
      <c r="BD40" s="22">
        <v>0</v>
      </c>
      <c r="BE40" s="22">
        <v>0</v>
      </c>
      <c r="BF40" s="22">
        <v>0</v>
      </c>
      <c r="BG40" s="22">
        <v>0</v>
      </c>
      <c r="BH40" s="22">
        <v>0</v>
      </c>
      <c r="BI40" s="22">
        <v>0</v>
      </c>
      <c r="BJ40" s="22">
        <v>0</v>
      </c>
      <c r="BK40" s="22">
        <v>0</v>
      </c>
      <c r="BL40" s="22">
        <v>0</v>
      </c>
      <c r="BM40" s="22">
        <v>0</v>
      </c>
      <c r="BN40" s="22">
        <v>0</v>
      </c>
      <c r="BO40" s="22">
        <v>0</v>
      </c>
      <c r="BP40" s="22">
        <v>0</v>
      </c>
      <c r="BQ40" s="22">
        <v>0</v>
      </c>
      <c r="BR40" s="22">
        <v>0</v>
      </c>
      <c r="BS40" s="22">
        <v>0</v>
      </c>
      <c r="BT40" s="22">
        <v>0</v>
      </c>
      <c r="BU40" s="22">
        <v>0</v>
      </c>
      <c r="BV40" s="22">
        <v>0</v>
      </c>
      <c r="BW40" s="22">
        <v>0</v>
      </c>
      <c r="BX40" s="22">
        <v>0</v>
      </c>
      <c r="BY40" s="22">
        <v>0</v>
      </c>
      <c r="BZ40" s="22">
        <v>0</v>
      </c>
      <c r="CA40" s="22">
        <v>0</v>
      </c>
      <c r="CB40" s="22">
        <v>0</v>
      </c>
      <c r="CC40" s="22">
        <v>0</v>
      </c>
      <c r="CD40" s="22">
        <v>0</v>
      </c>
      <c r="CE40" s="22">
        <v>0</v>
      </c>
      <c r="CF40" s="22">
        <v>0</v>
      </c>
      <c r="CG40" s="22">
        <v>0</v>
      </c>
      <c r="CH40" s="22">
        <v>0</v>
      </c>
      <c r="CI40" s="23">
        <f t="shared" si="0"/>
        <v>333501</v>
      </c>
      <c r="CJ40" s="22">
        <v>0</v>
      </c>
      <c r="CK40" s="23">
        <f t="shared" si="1"/>
        <v>333501</v>
      </c>
      <c r="CL40" s="22">
        <v>0</v>
      </c>
      <c r="CM40" s="22">
        <v>0</v>
      </c>
      <c r="CN40" s="22">
        <v>20107</v>
      </c>
      <c r="CO40" s="23">
        <f t="shared" si="2"/>
        <v>353608</v>
      </c>
    </row>
    <row r="41" spans="1:239" ht="25.5" customHeight="1" x14ac:dyDescent="0.2">
      <c r="A41" s="25">
        <v>353</v>
      </c>
      <c r="B41" s="79" t="s">
        <v>147</v>
      </c>
      <c r="C41" s="26">
        <v>33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0</v>
      </c>
      <c r="AH41" s="22">
        <v>0</v>
      </c>
      <c r="AI41" s="22">
        <v>0</v>
      </c>
      <c r="AJ41" s="22">
        <v>2725201</v>
      </c>
      <c r="AK41" s="22">
        <v>0</v>
      </c>
      <c r="AL41" s="22">
        <v>0</v>
      </c>
      <c r="AM41" s="22">
        <v>0</v>
      </c>
      <c r="AN41" s="22">
        <v>0</v>
      </c>
      <c r="AO41" s="22">
        <v>0</v>
      </c>
      <c r="AP41" s="22">
        <v>0</v>
      </c>
      <c r="AQ41" s="22">
        <v>0</v>
      </c>
      <c r="AR41" s="22">
        <v>0</v>
      </c>
      <c r="AS41" s="22">
        <v>0</v>
      </c>
      <c r="AT41" s="22">
        <v>0</v>
      </c>
      <c r="AU41" s="22">
        <v>0</v>
      </c>
      <c r="AV41" s="22">
        <v>0</v>
      </c>
      <c r="AW41" s="22">
        <v>0</v>
      </c>
      <c r="AX41" s="22">
        <v>0</v>
      </c>
      <c r="AY41" s="22">
        <v>0</v>
      </c>
      <c r="AZ41" s="22">
        <v>0</v>
      </c>
      <c r="BA41" s="22">
        <v>0</v>
      </c>
      <c r="BB41" s="22">
        <v>0</v>
      </c>
      <c r="BC41" s="22">
        <v>0</v>
      </c>
      <c r="BD41" s="22">
        <v>0</v>
      </c>
      <c r="BE41" s="22">
        <v>0</v>
      </c>
      <c r="BF41" s="22">
        <v>0</v>
      </c>
      <c r="BG41" s="22">
        <v>0</v>
      </c>
      <c r="BH41" s="22">
        <v>0</v>
      </c>
      <c r="BI41" s="22">
        <v>0</v>
      </c>
      <c r="BJ41" s="22">
        <v>0</v>
      </c>
      <c r="BK41" s="22">
        <v>0</v>
      </c>
      <c r="BL41" s="22">
        <v>0</v>
      </c>
      <c r="BM41" s="22">
        <v>0</v>
      </c>
      <c r="BN41" s="22">
        <v>0</v>
      </c>
      <c r="BO41" s="22">
        <v>0</v>
      </c>
      <c r="BP41" s="22">
        <v>0</v>
      </c>
      <c r="BQ41" s="22">
        <v>0</v>
      </c>
      <c r="BR41" s="22">
        <v>0</v>
      </c>
      <c r="BS41" s="22">
        <v>0</v>
      </c>
      <c r="BT41" s="22">
        <v>0</v>
      </c>
      <c r="BU41" s="22">
        <v>0</v>
      </c>
      <c r="BV41" s="22">
        <v>0</v>
      </c>
      <c r="BW41" s="22">
        <v>0</v>
      </c>
      <c r="BX41" s="22">
        <v>0</v>
      </c>
      <c r="BY41" s="22">
        <v>0</v>
      </c>
      <c r="BZ41" s="22">
        <v>0</v>
      </c>
      <c r="CA41" s="22">
        <v>0</v>
      </c>
      <c r="CB41" s="22">
        <v>0</v>
      </c>
      <c r="CC41" s="22">
        <v>0</v>
      </c>
      <c r="CD41" s="22">
        <v>0</v>
      </c>
      <c r="CE41" s="22">
        <v>0</v>
      </c>
      <c r="CF41" s="22">
        <v>0</v>
      </c>
      <c r="CG41" s="22">
        <v>0</v>
      </c>
      <c r="CH41" s="22">
        <v>0</v>
      </c>
      <c r="CI41" s="23">
        <f t="shared" si="0"/>
        <v>2725201</v>
      </c>
      <c r="CJ41" s="22">
        <v>0</v>
      </c>
      <c r="CK41" s="23">
        <f t="shared" si="1"/>
        <v>2725201</v>
      </c>
      <c r="CL41" s="22">
        <v>0</v>
      </c>
      <c r="CM41" s="22">
        <v>0</v>
      </c>
      <c r="CN41" s="22">
        <v>-203789</v>
      </c>
      <c r="CO41" s="23">
        <f t="shared" si="2"/>
        <v>2521412</v>
      </c>
    </row>
    <row r="42" spans="1:239" ht="15" customHeight="1" x14ac:dyDescent="0.2">
      <c r="A42" s="25">
        <v>36</v>
      </c>
      <c r="B42" s="77" t="s">
        <v>210</v>
      </c>
      <c r="C42" s="26">
        <v>34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2">
        <v>0</v>
      </c>
      <c r="AH42" s="22">
        <v>0</v>
      </c>
      <c r="AI42" s="22">
        <v>0</v>
      </c>
      <c r="AJ42" s="22">
        <v>0</v>
      </c>
      <c r="AK42" s="22">
        <v>486327</v>
      </c>
      <c r="AL42" s="22">
        <v>0</v>
      </c>
      <c r="AM42" s="22">
        <v>0</v>
      </c>
      <c r="AN42" s="22">
        <v>0</v>
      </c>
      <c r="AO42" s="22">
        <v>0</v>
      </c>
      <c r="AP42" s="22">
        <v>0</v>
      </c>
      <c r="AQ42" s="22">
        <v>0</v>
      </c>
      <c r="AR42" s="22">
        <v>0</v>
      </c>
      <c r="AS42" s="22">
        <v>0</v>
      </c>
      <c r="AT42" s="22">
        <v>0</v>
      </c>
      <c r="AU42" s="22">
        <v>0</v>
      </c>
      <c r="AV42" s="22">
        <v>0</v>
      </c>
      <c r="AW42" s="22">
        <v>0</v>
      </c>
      <c r="AX42" s="22">
        <v>0</v>
      </c>
      <c r="AY42" s="22">
        <v>0</v>
      </c>
      <c r="AZ42" s="22">
        <v>0</v>
      </c>
      <c r="BA42" s="22">
        <v>0</v>
      </c>
      <c r="BB42" s="22">
        <v>0</v>
      </c>
      <c r="BC42" s="22">
        <v>0</v>
      </c>
      <c r="BD42" s="22">
        <v>0</v>
      </c>
      <c r="BE42" s="22">
        <v>0</v>
      </c>
      <c r="BF42" s="22">
        <v>0</v>
      </c>
      <c r="BG42" s="22">
        <v>0</v>
      </c>
      <c r="BH42" s="22">
        <v>0</v>
      </c>
      <c r="BI42" s="22">
        <v>0</v>
      </c>
      <c r="BJ42" s="22">
        <v>0</v>
      </c>
      <c r="BK42" s="22">
        <v>0</v>
      </c>
      <c r="BL42" s="22">
        <v>0</v>
      </c>
      <c r="BM42" s="22">
        <v>0</v>
      </c>
      <c r="BN42" s="22">
        <v>0</v>
      </c>
      <c r="BO42" s="22">
        <v>0</v>
      </c>
      <c r="BP42" s="22">
        <v>0</v>
      </c>
      <c r="BQ42" s="22">
        <v>0</v>
      </c>
      <c r="BR42" s="22">
        <v>0</v>
      </c>
      <c r="BS42" s="22">
        <v>0</v>
      </c>
      <c r="BT42" s="22">
        <v>0</v>
      </c>
      <c r="BU42" s="22">
        <v>0</v>
      </c>
      <c r="BV42" s="22">
        <v>0</v>
      </c>
      <c r="BW42" s="22">
        <v>0</v>
      </c>
      <c r="BX42" s="22">
        <v>0</v>
      </c>
      <c r="BY42" s="22">
        <v>0</v>
      </c>
      <c r="BZ42" s="22">
        <v>0</v>
      </c>
      <c r="CA42" s="22">
        <v>0</v>
      </c>
      <c r="CB42" s="22">
        <v>0</v>
      </c>
      <c r="CC42" s="22">
        <v>0</v>
      </c>
      <c r="CD42" s="22">
        <v>0</v>
      </c>
      <c r="CE42" s="22">
        <v>0</v>
      </c>
      <c r="CF42" s="22">
        <v>0</v>
      </c>
      <c r="CG42" s="22">
        <v>0</v>
      </c>
      <c r="CH42" s="22">
        <v>0</v>
      </c>
      <c r="CI42" s="23">
        <f t="shared" si="0"/>
        <v>486327</v>
      </c>
      <c r="CJ42" s="22">
        <v>0</v>
      </c>
      <c r="CK42" s="23">
        <f t="shared" si="1"/>
        <v>486327</v>
      </c>
      <c r="CL42" s="22">
        <v>0</v>
      </c>
      <c r="CM42" s="22">
        <v>0</v>
      </c>
      <c r="CN42" s="22">
        <v>-13985</v>
      </c>
      <c r="CO42" s="23">
        <f t="shared" si="2"/>
        <v>472342</v>
      </c>
    </row>
    <row r="43" spans="1:239" ht="15" customHeight="1" x14ac:dyDescent="0.2">
      <c r="A43" s="25">
        <v>37</v>
      </c>
      <c r="B43" s="77" t="s">
        <v>148</v>
      </c>
      <c r="C43" s="26">
        <v>35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Z43" s="22">
        <v>0</v>
      </c>
      <c r="AA43" s="22">
        <v>0</v>
      </c>
      <c r="AB43" s="22">
        <v>0</v>
      </c>
      <c r="AC43" s="22">
        <v>0</v>
      </c>
      <c r="AD43" s="22">
        <v>0</v>
      </c>
      <c r="AE43" s="22">
        <v>0</v>
      </c>
      <c r="AF43" s="22">
        <v>0</v>
      </c>
      <c r="AG43" s="22">
        <v>0</v>
      </c>
      <c r="AH43" s="22">
        <v>0</v>
      </c>
      <c r="AI43" s="22">
        <v>0</v>
      </c>
      <c r="AJ43" s="22">
        <v>0</v>
      </c>
      <c r="AK43" s="22">
        <v>0</v>
      </c>
      <c r="AL43" s="22">
        <v>357278</v>
      </c>
      <c r="AM43" s="22">
        <v>0</v>
      </c>
      <c r="AN43" s="22">
        <v>0</v>
      </c>
      <c r="AO43" s="22">
        <v>0</v>
      </c>
      <c r="AP43" s="22">
        <v>0</v>
      </c>
      <c r="AQ43" s="22">
        <v>0</v>
      </c>
      <c r="AR43" s="22">
        <v>0</v>
      </c>
      <c r="AS43" s="22">
        <v>0</v>
      </c>
      <c r="AT43" s="22">
        <v>0</v>
      </c>
      <c r="AU43" s="22">
        <v>0</v>
      </c>
      <c r="AV43" s="22">
        <v>0</v>
      </c>
      <c r="AW43" s="22">
        <v>0</v>
      </c>
      <c r="AX43" s="22">
        <v>0</v>
      </c>
      <c r="AY43" s="22">
        <v>0</v>
      </c>
      <c r="AZ43" s="22">
        <v>0</v>
      </c>
      <c r="BA43" s="22">
        <v>0</v>
      </c>
      <c r="BB43" s="22">
        <v>0</v>
      </c>
      <c r="BC43" s="22">
        <v>0</v>
      </c>
      <c r="BD43" s="22">
        <v>0</v>
      </c>
      <c r="BE43" s="22">
        <v>0</v>
      </c>
      <c r="BF43" s="22">
        <v>0</v>
      </c>
      <c r="BG43" s="22">
        <v>0</v>
      </c>
      <c r="BH43" s="22">
        <v>0</v>
      </c>
      <c r="BI43" s="22">
        <v>0</v>
      </c>
      <c r="BJ43" s="22">
        <v>0</v>
      </c>
      <c r="BK43" s="22">
        <v>0</v>
      </c>
      <c r="BL43" s="22">
        <v>0</v>
      </c>
      <c r="BM43" s="22">
        <v>0</v>
      </c>
      <c r="BN43" s="22">
        <v>0</v>
      </c>
      <c r="BO43" s="22">
        <v>0</v>
      </c>
      <c r="BP43" s="22">
        <v>0</v>
      </c>
      <c r="BQ43" s="22">
        <v>0</v>
      </c>
      <c r="BR43" s="22">
        <v>0</v>
      </c>
      <c r="BS43" s="22">
        <v>0</v>
      </c>
      <c r="BT43" s="22">
        <v>0</v>
      </c>
      <c r="BU43" s="22">
        <v>0</v>
      </c>
      <c r="BV43" s="22">
        <v>0</v>
      </c>
      <c r="BW43" s="22">
        <v>0</v>
      </c>
      <c r="BX43" s="22">
        <v>0</v>
      </c>
      <c r="BY43" s="22">
        <v>0</v>
      </c>
      <c r="BZ43" s="22">
        <v>0</v>
      </c>
      <c r="CA43" s="22">
        <v>0</v>
      </c>
      <c r="CB43" s="22">
        <v>0</v>
      </c>
      <c r="CC43" s="22">
        <v>0</v>
      </c>
      <c r="CD43" s="22">
        <v>0</v>
      </c>
      <c r="CE43" s="22">
        <v>0</v>
      </c>
      <c r="CF43" s="22">
        <v>0</v>
      </c>
      <c r="CG43" s="22">
        <v>0</v>
      </c>
      <c r="CH43" s="22">
        <v>0</v>
      </c>
      <c r="CI43" s="23">
        <f t="shared" si="0"/>
        <v>357278</v>
      </c>
      <c r="CJ43" s="22">
        <v>0</v>
      </c>
      <c r="CK43" s="23">
        <f t="shared" si="1"/>
        <v>357278</v>
      </c>
      <c r="CL43" s="22">
        <v>0</v>
      </c>
      <c r="CM43" s="22">
        <v>0</v>
      </c>
      <c r="CN43" s="22">
        <v>12959</v>
      </c>
      <c r="CO43" s="23">
        <f t="shared" si="2"/>
        <v>370237</v>
      </c>
    </row>
    <row r="44" spans="1:239" ht="25.5" customHeight="1" x14ac:dyDescent="0.2">
      <c r="A44" s="25">
        <v>38</v>
      </c>
      <c r="B44" s="77" t="s">
        <v>149</v>
      </c>
      <c r="C44" s="26">
        <v>36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22">
        <v>0</v>
      </c>
      <c r="AG44" s="22">
        <v>0</v>
      </c>
      <c r="AH44" s="22">
        <v>0</v>
      </c>
      <c r="AI44" s="22">
        <v>0</v>
      </c>
      <c r="AJ44" s="22">
        <v>0</v>
      </c>
      <c r="AK44" s="22">
        <v>0</v>
      </c>
      <c r="AL44" s="22">
        <v>0</v>
      </c>
      <c r="AM44" s="22">
        <v>678273</v>
      </c>
      <c r="AN44" s="22">
        <v>0</v>
      </c>
      <c r="AO44" s="22">
        <v>0</v>
      </c>
      <c r="AP44" s="22">
        <v>0</v>
      </c>
      <c r="AQ44" s="22">
        <v>0</v>
      </c>
      <c r="AR44" s="22">
        <v>0</v>
      </c>
      <c r="AS44" s="22">
        <v>0</v>
      </c>
      <c r="AT44" s="22">
        <v>0</v>
      </c>
      <c r="AU44" s="22">
        <v>0</v>
      </c>
      <c r="AV44" s="22">
        <v>0</v>
      </c>
      <c r="AW44" s="22">
        <v>0</v>
      </c>
      <c r="AX44" s="22">
        <v>0</v>
      </c>
      <c r="AY44" s="22">
        <v>0</v>
      </c>
      <c r="AZ44" s="22">
        <v>0</v>
      </c>
      <c r="BA44" s="22">
        <v>0</v>
      </c>
      <c r="BB44" s="22">
        <v>0</v>
      </c>
      <c r="BC44" s="22">
        <v>0</v>
      </c>
      <c r="BD44" s="22">
        <v>0</v>
      </c>
      <c r="BE44" s="22">
        <v>0</v>
      </c>
      <c r="BF44" s="22">
        <v>0</v>
      </c>
      <c r="BG44" s="22">
        <v>0</v>
      </c>
      <c r="BH44" s="22">
        <v>0</v>
      </c>
      <c r="BI44" s="22">
        <v>0</v>
      </c>
      <c r="BJ44" s="22">
        <v>0</v>
      </c>
      <c r="BK44" s="22">
        <v>0</v>
      </c>
      <c r="BL44" s="22">
        <v>0</v>
      </c>
      <c r="BM44" s="22">
        <v>0</v>
      </c>
      <c r="BN44" s="22">
        <v>0</v>
      </c>
      <c r="BO44" s="22">
        <v>0</v>
      </c>
      <c r="BP44" s="22">
        <v>0</v>
      </c>
      <c r="BQ44" s="22">
        <v>0</v>
      </c>
      <c r="BR44" s="22">
        <v>0</v>
      </c>
      <c r="BS44" s="22">
        <v>0</v>
      </c>
      <c r="BT44" s="22">
        <v>0</v>
      </c>
      <c r="BU44" s="22">
        <v>0</v>
      </c>
      <c r="BV44" s="22">
        <v>0</v>
      </c>
      <c r="BW44" s="22">
        <v>0</v>
      </c>
      <c r="BX44" s="22">
        <v>0</v>
      </c>
      <c r="BY44" s="22">
        <v>0</v>
      </c>
      <c r="BZ44" s="22">
        <v>0</v>
      </c>
      <c r="CA44" s="22">
        <v>0</v>
      </c>
      <c r="CB44" s="22">
        <v>0</v>
      </c>
      <c r="CC44" s="22">
        <v>0</v>
      </c>
      <c r="CD44" s="22">
        <v>0</v>
      </c>
      <c r="CE44" s="22">
        <v>0</v>
      </c>
      <c r="CF44" s="22">
        <v>0</v>
      </c>
      <c r="CG44" s="22">
        <v>0</v>
      </c>
      <c r="CH44" s="22">
        <v>0</v>
      </c>
      <c r="CI44" s="23">
        <f t="shared" si="0"/>
        <v>678273</v>
      </c>
      <c r="CJ44" s="22">
        <v>29464</v>
      </c>
      <c r="CK44" s="23">
        <f t="shared" si="1"/>
        <v>707737</v>
      </c>
      <c r="CL44" s="22">
        <v>13202</v>
      </c>
      <c r="CM44" s="22">
        <v>14530</v>
      </c>
      <c r="CN44" s="22">
        <v>58422</v>
      </c>
      <c r="CO44" s="23">
        <f t="shared" si="2"/>
        <v>793891</v>
      </c>
    </row>
    <row r="45" spans="1:239" ht="25.5" customHeight="1" x14ac:dyDescent="0.2">
      <c r="A45" s="25">
        <v>39</v>
      </c>
      <c r="B45" s="77" t="s">
        <v>150</v>
      </c>
      <c r="C45" s="26">
        <v>37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2">
        <v>0</v>
      </c>
      <c r="AI45" s="22">
        <v>0</v>
      </c>
      <c r="AJ45" s="22">
        <v>0</v>
      </c>
      <c r="AK45" s="22">
        <v>0</v>
      </c>
      <c r="AL45" s="22">
        <v>0</v>
      </c>
      <c r="AM45" s="22">
        <v>0</v>
      </c>
      <c r="AN45" s="22">
        <v>2490</v>
      </c>
      <c r="AO45" s="22">
        <v>0</v>
      </c>
      <c r="AP45" s="22">
        <v>0</v>
      </c>
      <c r="AQ45" s="22">
        <v>0</v>
      </c>
      <c r="AR45" s="22">
        <v>0</v>
      </c>
      <c r="AS45" s="22">
        <v>0</v>
      </c>
      <c r="AT45" s="22">
        <v>0</v>
      </c>
      <c r="AU45" s="22">
        <v>0</v>
      </c>
      <c r="AV45" s="22">
        <v>0</v>
      </c>
      <c r="AW45" s="22">
        <v>0</v>
      </c>
      <c r="AX45" s="22">
        <v>0</v>
      </c>
      <c r="AY45" s="22">
        <v>0</v>
      </c>
      <c r="AZ45" s="22">
        <v>0</v>
      </c>
      <c r="BA45" s="22">
        <v>0</v>
      </c>
      <c r="BB45" s="22">
        <v>0</v>
      </c>
      <c r="BC45" s="22">
        <v>0</v>
      </c>
      <c r="BD45" s="22">
        <v>0</v>
      </c>
      <c r="BE45" s="22">
        <v>0</v>
      </c>
      <c r="BF45" s="22">
        <v>0</v>
      </c>
      <c r="BG45" s="22">
        <v>0</v>
      </c>
      <c r="BH45" s="22">
        <v>0</v>
      </c>
      <c r="BI45" s="22">
        <v>0</v>
      </c>
      <c r="BJ45" s="22">
        <v>0</v>
      </c>
      <c r="BK45" s="22">
        <v>0</v>
      </c>
      <c r="BL45" s="22">
        <v>0</v>
      </c>
      <c r="BM45" s="22">
        <v>0</v>
      </c>
      <c r="BN45" s="22">
        <v>0</v>
      </c>
      <c r="BO45" s="22">
        <v>0</v>
      </c>
      <c r="BP45" s="22">
        <v>0</v>
      </c>
      <c r="BQ45" s="22">
        <v>0</v>
      </c>
      <c r="BR45" s="22">
        <v>0</v>
      </c>
      <c r="BS45" s="22">
        <v>0</v>
      </c>
      <c r="BT45" s="22">
        <v>0</v>
      </c>
      <c r="BU45" s="22">
        <v>0</v>
      </c>
      <c r="BV45" s="22">
        <v>0</v>
      </c>
      <c r="BW45" s="22">
        <v>0</v>
      </c>
      <c r="BX45" s="22">
        <v>0</v>
      </c>
      <c r="BY45" s="22">
        <v>0</v>
      </c>
      <c r="BZ45" s="22">
        <v>0</v>
      </c>
      <c r="CA45" s="22">
        <v>0</v>
      </c>
      <c r="CB45" s="22">
        <v>0</v>
      </c>
      <c r="CC45" s="22">
        <v>0</v>
      </c>
      <c r="CD45" s="22">
        <v>0</v>
      </c>
      <c r="CE45" s="22">
        <v>0</v>
      </c>
      <c r="CF45" s="22">
        <v>0</v>
      </c>
      <c r="CG45" s="22">
        <v>0</v>
      </c>
      <c r="CH45" s="22">
        <v>0</v>
      </c>
      <c r="CI45" s="23">
        <f t="shared" si="0"/>
        <v>2490</v>
      </c>
      <c r="CJ45" s="22">
        <v>0</v>
      </c>
      <c r="CK45" s="23">
        <f t="shared" si="1"/>
        <v>2490</v>
      </c>
      <c r="CL45" s="22">
        <v>0</v>
      </c>
      <c r="CM45" s="22">
        <v>0</v>
      </c>
      <c r="CN45" s="22">
        <v>315</v>
      </c>
      <c r="CO45" s="23">
        <f t="shared" si="2"/>
        <v>2805</v>
      </c>
    </row>
    <row r="46" spans="1:239" ht="25.5" customHeight="1" x14ac:dyDescent="0.2">
      <c r="A46" s="25" t="s">
        <v>12</v>
      </c>
      <c r="B46" s="79" t="s">
        <v>193</v>
      </c>
      <c r="C46" s="26">
        <v>38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22">
        <v>0</v>
      </c>
      <c r="AJ46" s="22">
        <v>0</v>
      </c>
      <c r="AK46" s="22">
        <v>0</v>
      </c>
      <c r="AL46" s="22">
        <v>0</v>
      </c>
      <c r="AM46" s="22">
        <v>0</v>
      </c>
      <c r="AN46" s="22">
        <v>0</v>
      </c>
      <c r="AO46" s="22">
        <v>13180569</v>
      </c>
      <c r="AP46" s="22">
        <v>0</v>
      </c>
      <c r="AQ46" s="22">
        <v>0</v>
      </c>
      <c r="AR46" s="22">
        <v>0</v>
      </c>
      <c r="AS46" s="22">
        <v>0</v>
      </c>
      <c r="AT46" s="22">
        <v>0</v>
      </c>
      <c r="AU46" s="22">
        <v>0</v>
      </c>
      <c r="AV46" s="22">
        <v>0</v>
      </c>
      <c r="AW46" s="22">
        <v>0</v>
      </c>
      <c r="AX46" s="22">
        <v>0</v>
      </c>
      <c r="AY46" s="22">
        <v>0</v>
      </c>
      <c r="AZ46" s="22">
        <v>0</v>
      </c>
      <c r="BA46" s="22">
        <v>0</v>
      </c>
      <c r="BB46" s="22">
        <v>0</v>
      </c>
      <c r="BC46" s="22">
        <v>0</v>
      </c>
      <c r="BD46" s="22">
        <v>0</v>
      </c>
      <c r="BE46" s="22">
        <v>0</v>
      </c>
      <c r="BF46" s="22">
        <v>0</v>
      </c>
      <c r="BG46" s="22">
        <v>0</v>
      </c>
      <c r="BH46" s="22">
        <v>0</v>
      </c>
      <c r="BI46" s="22">
        <v>0</v>
      </c>
      <c r="BJ46" s="22">
        <v>0</v>
      </c>
      <c r="BK46" s="22">
        <v>0</v>
      </c>
      <c r="BL46" s="22">
        <v>0</v>
      </c>
      <c r="BM46" s="22">
        <v>0</v>
      </c>
      <c r="BN46" s="22">
        <v>0</v>
      </c>
      <c r="BO46" s="22">
        <v>0</v>
      </c>
      <c r="BP46" s="22">
        <v>0</v>
      </c>
      <c r="BQ46" s="22">
        <v>0</v>
      </c>
      <c r="BR46" s="22">
        <v>0</v>
      </c>
      <c r="BS46" s="22">
        <v>0</v>
      </c>
      <c r="BT46" s="22">
        <v>0</v>
      </c>
      <c r="BU46" s="22">
        <v>0</v>
      </c>
      <c r="BV46" s="22">
        <v>0</v>
      </c>
      <c r="BW46" s="22">
        <v>0</v>
      </c>
      <c r="BX46" s="22">
        <v>0</v>
      </c>
      <c r="BY46" s="22">
        <v>0</v>
      </c>
      <c r="BZ46" s="22">
        <v>0</v>
      </c>
      <c r="CA46" s="22">
        <v>0</v>
      </c>
      <c r="CB46" s="22">
        <v>0</v>
      </c>
      <c r="CC46" s="22">
        <v>0</v>
      </c>
      <c r="CD46" s="22">
        <v>0</v>
      </c>
      <c r="CE46" s="22">
        <v>0</v>
      </c>
      <c r="CF46" s="22">
        <v>0</v>
      </c>
      <c r="CG46" s="22">
        <v>0</v>
      </c>
      <c r="CH46" s="22">
        <v>0</v>
      </c>
      <c r="CI46" s="23">
        <f t="shared" si="0"/>
        <v>13180569</v>
      </c>
      <c r="CJ46" s="22">
        <v>1794565</v>
      </c>
      <c r="CK46" s="23">
        <f t="shared" si="1"/>
        <v>14975134</v>
      </c>
      <c r="CL46" s="22">
        <v>0</v>
      </c>
      <c r="CM46" s="22">
        <v>0</v>
      </c>
      <c r="CN46" s="22">
        <v>16470</v>
      </c>
      <c r="CO46" s="23">
        <f t="shared" si="2"/>
        <v>14991604</v>
      </c>
    </row>
    <row r="47" spans="1:239" ht="38.25" customHeight="1" x14ac:dyDescent="0.2">
      <c r="A47" s="25">
        <v>45</v>
      </c>
      <c r="B47" s="77" t="s">
        <v>209</v>
      </c>
      <c r="C47" s="26">
        <v>39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2">
        <v>0</v>
      </c>
      <c r="AJ47" s="22">
        <v>0</v>
      </c>
      <c r="AK47" s="22">
        <v>0</v>
      </c>
      <c r="AL47" s="22">
        <v>0</v>
      </c>
      <c r="AM47" s="22">
        <v>0</v>
      </c>
      <c r="AN47" s="22">
        <v>0</v>
      </c>
      <c r="AO47" s="22">
        <v>0</v>
      </c>
      <c r="AP47" s="22">
        <v>1731822</v>
      </c>
      <c r="AQ47" s="22">
        <v>0</v>
      </c>
      <c r="AR47" s="22">
        <v>0</v>
      </c>
      <c r="AS47" s="22">
        <v>0</v>
      </c>
      <c r="AT47" s="22">
        <v>0</v>
      </c>
      <c r="AU47" s="22">
        <v>0</v>
      </c>
      <c r="AV47" s="22">
        <v>0</v>
      </c>
      <c r="AW47" s="22">
        <v>0</v>
      </c>
      <c r="AX47" s="22">
        <v>0</v>
      </c>
      <c r="AY47" s="22">
        <v>0</v>
      </c>
      <c r="AZ47" s="22">
        <v>0</v>
      </c>
      <c r="BA47" s="22">
        <v>0</v>
      </c>
      <c r="BB47" s="22">
        <v>0</v>
      </c>
      <c r="BC47" s="22">
        <v>0</v>
      </c>
      <c r="BD47" s="22">
        <v>0</v>
      </c>
      <c r="BE47" s="22">
        <v>0</v>
      </c>
      <c r="BF47" s="22">
        <v>0</v>
      </c>
      <c r="BG47" s="22">
        <v>0</v>
      </c>
      <c r="BH47" s="22">
        <v>0</v>
      </c>
      <c r="BI47" s="22">
        <v>0</v>
      </c>
      <c r="BJ47" s="22">
        <v>0</v>
      </c>
      <c r="BK47" s="22">
        <v>0</v>
      </c>
      <c r="BL47" s="22">
        <v>0</v>
      </c>
      <c r="BM47" s="22">
        <v>0</v>
      </c>
      <c r="BN47" s="22">
        <v>0</v>
      </c>
      <c r="BO47" s="22">
        <v>0</v>
      </c>
      <c r="BP47" s="22">
        <v>0</v>
      </c>
      <c r="BQ47" s="22">
        <v>0</v>
      </c>
      <c r="BR47" s="22">
        <v>0</v>
      </c>
      <c r="BS47" s="22">
        <v>0</v>
      </c>
      <c r="BT47" s="22">
        <v>0</v>
      </c>
      <c r="BU47" s="22">
        <v>0</v>
      </c>
      <c r="BV47" s="22">
        <v>0</v>
      </c>
      <c r="BW47" s="22">
        <v>0</v>
      </c>
      <c r="BX47" s="22">
        <v>0</v>
      </c>
      <c r="BY47" s="22">
        <v>0</v>
      </c>
      <c r="BZ47" s="22">
        <v>0</v>
      </c>
      <c r="CA47" s="22">
        <v>0</v>
      </c>
      <c r="CB47" s="22">
        <v>0</v>
      </c>
      <c r="CC47" s="22">
        <v>0</v>
      </c>
      <c r="CD47" s="22">
        <v>0</v>
      </c>
      <c r="CE47" s="22">
        <v>0</v>
      </c>
      <c r="CF47" s="22">
        <v>0</v>
      </c>
      <c r="CG47" s="22">
        <v>0</v>
      </c>
      <c r="CH47" s="22">
        <v>0</v>
      </c>
      <c r="CI47" s="23">
        <f t="shared" si="0"/>
        <v>1731822</v>
      </c>
      <c r="CJ47" s="22">
        <v>45980</v>
      </c>
      <c r="CK47" s="23">
        <f t="shared" si="1"/>
        <v>1777802</v>
      </c>
      <c r="CL47" s="22">
        <v>0</v>
      </c>
      <c r="CM47" s="22">
        <v>-993154</v>
      </c>
      <c r="CN47" s="22">
        <v>77505</v>
      </c>
      <c r="CO47" s="23">
        <f t="shared" si="2"/>
        <v>862153</v>
      </c>
    </row>
    <row r="48" spans="1:239" ht="25.5" customHeight="1" x14ac:dyDescent="0.2">
      <c r="A48" s="25">
        <v>46</v>
      </c>
      <c r="B48" s="77" t="s">
        <v>151</v>
      </c>
      <c r="C48" s="26">
        <v>40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  <c r="Y48" s="22">
        <v>0</v>
      </c>
      <c r="Z48" s="22">
        <v>0</v>
      </c>
      <c r="AA48" s="22">
        <v>0</v>
      </c>
      <c r="AB48" s="22">
        <v>0</v>
      </c>
      <c r="AC48" s="22">
        <v>0</v>
      </c>
      <c r="AD48" s="22">
        <v>0</v>
      </c>
      <c r="AE48" s="22">
        <v>0</v>
      </c>
      <c r="AF48" s="22">
        <v>0</v>
      </c>
      <c r="AG48" s="22">
        <v>0</v>
      </c>
      <c r="AH48" s="22">
        <v>0</v>
      </c>
      <c r="AI48" s="22">
        <v>0</v>
      </c>
      <c r="AJ48" s="22">
        <v>0</v>
      </c>
      <c r="AK48" s="22">
        <v>0</v>
      </c>
      <c r="AL48" s="22">
        <v>0</v>
      </c>
      <c r="AM48" s="22">
        <v>0</v>
      </c>
      <c r="AN48" s="22">
        <v>0</v>
      </c>
      <c r="AO48" s="22">
        <v>0</v>
      </c>
      <c r="AP48" s="22">
        <v>0</v>
      </c>
      <c r="AQ48" s="22">
        <v>8815048</v>
      </c>
      <c r="AR48" s="22">
        <v>0</v>
      </c>
      <c r="AS48" s="22">
        <v>0</v>
      </c>
      <c r="AT48" s="22">
        <v>0</v>
      </c>
      <c r="AU48" s="22">
        <v>0</v>
      </c>
      <c r="AV48" s="22">
        <v>0</v>
      </c>
      <c r="AW48" s="22">
        <v>0</v>
      </c>
      <c r="AX48" s="22">
        <v>0</v>
      </c>
      <c r="AY48" s="22">
        <v>0</v>
      </c>
      <c r="AZ48" s="22">
        <v>0</v>
      </c>
      <c r="BA48" s="22">
        <v>0</v>
      </c>
      <c r="BB48" s="22">
        <v>0</v>
      </c>
      <c r="BC48" s="22">
        <v>0</v>
      </c>
      <c r="BD48" s="22">
        <v>0</v>
      </c>
      <c r="BE48" s="22">
        <v>0</v>
      </c>
      <c r="BF48" s="22">
        <v>0</v>
      </c>
      <c r="BG48" s="22">
        <v>0</v>
      </c>
      <c r="BH48" s="22">
        <v>0</v>
      </c>
      <c r="BI48" s="22">
        <v>0</v>
      </c>
      <c r="BJ48" s="22">
        <v>0</v>
      </c>
      <c r="BK48" s="22">
        <v>0</v>
      </c>
      <c r="BL48" s="22">
        <v>0</v>
      </c>
      <c r="BM48" s="22">
        <v>0</v>
      </c>
      <c r="BN48" s="22">
        <v>0</v>
      </c>
      <c r="BO48" s="22">
        <v>0</v>
      </c>
      <c r="BP48" s="22">
        <v>0</v>
      </c>
      <c r="BQ48" s="22">
        <v>0</v>
      </c>
      <c r="BR48" s="22">
        <v>0</v>
      </c>
      <c r="BS48" s="22">
        <v>0</v>
      </c>
      <c r="BT48" s="22">
        <v>0</v>
      </c>
      <c r="BU48" s="22">
        <v>0</v>
      </c>
      <c r="BV48" s="22">
        <v>0</v>
      </c>
      <c r="BW48" s="22">
        <v>0</v>
      </c>
      <c r="BX48" s="22">
        <v>0</v>
      </c>
      <c r="BY48" s="22">
        <v>0</v>
      </c>
      <c r="BZ48" s="22">
        <v>0</v>
      </c>
      <c r="CA48" s="22">
        <v>0</v>
      </c>
      <c r="CB48" s="22">
        <v>0</v>
      </c>
      <c r="CC48" s="22">
        <v>0</v>
      </c>
      <c r="CD48" s="22">
        <v>0</v>
      </c>
      <c r="CE48" s="22">
        <v>0</v>
      </c>
      <c r="CF48" s="22">
        <v>0</v>
      </c>
      <c r="CG48" s="22">
        <v>0</v>
      </c>
      <c r="CH48" s="22">
        <v>0</v>
      </c>
      <c r="CI48" s="23">
        <f t="shared" si="0"/>
        <v>8815048</v>
      </c>
      <c r="CJ48" s="22">
        <v>57742</v>
      </c>
      <c r="CK48" s="23">
        <f t="shared" si="1"/>
        <v>8872790</v>
      </c>
      <c r="CL48" s="22">
        <v>0</v>
      </c>
      <c r="CM48" s="22">
        <v>-8759446</v>
      </c>
      <c r="CN48" s="22">
        <v>20343</v>
      </c>
      <c r="CO48" s="23">
        <f t="shared" si="2"/>
        <v>133687</v>
      </c>
    </row>
    <row r="49" spans="1:93" ht="25.5" customHeight="1" x14ac:dyDescent="0.2">
      <c r="A49" s="25">
        <v>47</v>
      </c>
      <c r="B49" s="77" t="s">
        <v>152</v>
      </c>
      <c r="C49" s="26">
        <v>41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0</v>
      </c>
      <c r="AI49" s="22">
        <v>0</v>
      </c>
      <c r="AJ49" s="22">
        <v>0</v>
      </c>
      <c r="AK49" s="22">
        <v>0</v>
      </c>
      <c r="AL49" s="22">
        <v>0</v>
      </c>
      <c r="AM49" s="22">
        <v>0</v>
      </c>
      <c r="AN49" s="22">
        <v>0</v>
      </c>
      <c r="AO49" s="22">
        <v>0</v>
      </c>
      <c r="AP49" s="22">
        <v>0</v>
      </c>
      <c r="AQ49" s="22">
        <v>0</v>
      </c>
      <c r="AR49" s="22">
        <v>8747695</v>
      </c>
      <c r="AS49" s="22">
        <v>0</v>
      </c>
      <c r="AT49" s="22">
        <v>0</v>
      </c>
      <c r="AU49" s="22">
        <v>0</v>
      </c>
      <c r="AV49" s="22">
        <v>0</v>
      </c>
      <c r="AW49" s="22">
        <v>0</v>
      </c>
      <c r="AX49" s="22">
        <v>0</v>
      </c>
      <c r="AY49" s="22">
        <v>0</v>
      </c>
      <c r="AZ49" s="22">
        <v>0</v>
      </c>
      <c r="BA49" s="22">
        <v>0</v>
      </c>
      <c r="BB49" s="22">
        <v>0</v>
      </c>
      <c r="BC49" s="22">
        <v>0</v>
      </c>
      <c r="BD49" s="22">
        <v>0</v>
      </c>
      <c r="BE49" s="22">
        <v>0</v>
      </c>
      <c r="BF49" s="22">
        <v>0</v>
      </c>
      <c r="BG49" s="22">
        <v>0</v>
      </c>
      <c r="BH49" s="22">
        <v>0</v>
      </c>
      <c r="BI49" s="22">
        <v>0</v>
      </c>
      <c r="BJ49" s="22">
        <v>0</v>
      </c>
      <c r="BK49" s="22">
        <v>0</v>
      </c>
      <c r="BL49" s="22">
        <v>0</v>
      </c>
      <c r="BM49" s="22">
        <v>0</v>
      </c>
      <c r="BN49" s="22">
        <v>0</v>
      </c>
      <c r="BO49" s="22">
        <v>0</v>
      </c>
      <c r="BP49" s="22">
        <v>0</v>
      </c>
      <c r="BQ49" s="22">
        <v>0</v>
      </c>
      <c r="BR49" s="22">
        <v>0</v>
      </c>
      <c r="BS49" s="22">
        <v>0</v>
      </c>
      <c r="BT49" s="22">
        <v>0</v>
      </c>
      <c r="BU49" s="22">
        <v>0</v>
      </c>
      <c r="BV49" s="22">
        <v>0</v>
      </c>
      <c r="BW49" s="22">
        <v>0</v>
      </c>
      <c r="BX49" s="22">
        <v>0</v>
      </c>
      <c r="BY49" s="22">
        <v>0</v>
      </c>
      <c r="BZ49" s="22">
        <v>0</v>
      </c>
      <c r="CA49" s="22">
        <v>0</v>
      </c>
      <c r="CB49" s="22">
        <v>0</v>
      </c>
      <c r="CC49" s="22">
        <v>0</v>
      </c>
      <c r="CD49" s="22">
        <v>0</v>
      </c>
      <c r="CE49" s="22">
        <v>0</v>
      </c>
      <c r="CF49" s="22">
        <v>0</v>
      </c>
      <c r="CG49" s="22">
        <v>0</v>
      </c>
      <c r="CH49" s="22">
        <v>0</v>
      </c>
      <c r="CI49" s="23">
        <f t="shared" si="0"/>
        <v>8747695</v>
      </c>
      <c r="CJ49" s="22">
        <v>0</v>
      </c>
      <c r="CK49" s="23">
        <f t="shared" si="1"/>
        <v>8747695</v>
      </c>
      <c r="CL49" s="22">
        <v>0</v>
      </c>
      <c r="CM49" s="22">
        <v>-8747695</v>
      </c>
      <c r="CN49" s="22">
        <v>0</v>
      </c>
      <c r="CO49" s="23">
        <f t="shared" si="2"/>
        <v>0</v>
      </c>
    </row>
    <row r="50" spans="1:93" ht="25.5" customHeight="1" x14ac:dyDescent="0.2">
      <c r="A50" s="25">
        <v>49</v>
      </c>
      <c r="B50" s="77" t="s">
        <v>208</v>
      </c>
      <c r="C50" s="26">
        <v>42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22">
        <v>0</v>
      </c>
      <c r="Y50" s="22">
        <v>0</v>
      </c>
      <c r="Z50" s="22">
        <v>0</v>
      </c>
      <c r="AA50" s="22">
        <v>0</v>
      </c>
      <c r="AB50" s="22">
        <v>0</v>
      </c>
      <c r="AC50" s="22">
        <v>0</v>
      </c>
      <c r="AD50" s="22">
        <v>0</v>
      </c>
      <c r="AE50" s="22">
        <v>0</v>
      </c>
      <c r="AF50" s="22">
        <v>0</v>
      </c>
      <c r="AG50" s="22">
        <v>0</v>
      </c>
      <c r="AH50" s="22">
        <v>0</v>
      </c>
      <c r="AI50" s="22">
        <v>0</v>
      </c>
      <c r="AJ50" s="22">
        <v>0</v>
      </c>
      <c r="AK50" s="22">
        <v>0</v>
      </c>
      <c r="AL50" s="22">
        <v>0</v>
      </c>
      <c r="AM50" s="22">
        <v>0</v>
      </c>
      <c r="AN50" s="22">
        <v>0</v>
      </c>
      <c r="AO50" s="22">
        <v>0</v>
      </c>
      <c r="AP50" s="22">
        <v>0</v>
      </c>
      <c r="AQ50" s="22">
        <v>0</v>
      </c>
      <c r="AR50" s="22">
        <v>0</v>
      </c>
      <c r="AS50" s="22">
        <v>8523111</v>
      </c>
      <c r="AT50" s="22">
        <v>0</v>
      </c>
      <c r="AU50" s="22">
        <v>0</v>
      </c>
      <c r="AV50" s="22">
        <v>0</v>
      </c>
      <c r="AW50" s="22">
        <v>0</v>
      </c>
      <c r="AX50" s="22">
        <v>0</v>
      </c>
      <c r="AY50" s="22">
        <v>0</v>
      </c>
      <c r="AZ50" s="22">
        <v>0</v>
      </c>
      <c r="BA50" s="22">
        <v>0</v>
      </c>
      <c r="BB50" s="22">
        <v>0</v>
      </c>
      <c r="BC50" s="22">
        <v>0</v>
      </c>
      <c r="BD50" s="22">
        <v>0</v>
      </c>
      <c r="BE50" s="22">
        <v>0</v>
      </c>
      <c r="BF50" s="22">
        <v>0</v>
      </c>
      <c r="BG50" s="22">
        <v>0</v>
      </c>
      <c r="BH50" s="22">
        <v>0</v>
      </c>
      <c r="BI50" s="22">
        <v>0</v>
      </c>
      <c r="BJ50" s="22">
        <v>0</v>
      </c>
      <c r="BK50" s="22">
        <v>0</v>
      </c>
      <c r="BL50" s="22">
        <v>0</v>
      </c>
      <c r="BM50" s="22">
        <v>0</v>
      </c>
      <c r="BN50" s="22">
        <v>0</v>
      </c>
      <c r="BO50" s="22">
        <v>0</v>
      </c>
      <c r="BP50" s="22">
        <v>0</v>
      </c>
      <c r="BQ50" s="22">
        <v>0</v>
      </c>
      <c r="BR50" s="22">
        <v>0</v>
      </c>
      <c r="BS50" s="22">
        <v>0</v>
      </c>
      <c r="BT50" s="22">
        <v>0</v>
      </c>
      <c r="BU50" s="22">
        <v>0</v>
      </c>
      <c r="BV50" s="22">
        <v>0</v>
      </c>
      <c r="BW50" s="22">
        <v>0</v>
      </c>
      <c r="BX50" s="22">
        <v>0</v>
      </c>
      <c r="BY50" s="22">
        <v>0</v>
      </c>
      <c r="BZ50" s="22">
        <v>0</v>
      </c>
      <c r="CA50" s="22">
        <v>0</v>
      </c>
      <c r="CB50" s="22">
        <v>0</v>
      </c>
      <c r="CC50" s="22">
        <v>0</v>
      </c>
      <c r="CD50" s="22">
        <v>0</v>
      </c>
      <c r="CE50" s="22">
        <v>0</v>
      </c>
      <c r="CF50" s="22">
        <v>0</v>
      </c>
      <c r="CG50" s="22">
        <v>0</v>
      </c>
      <c r="CH50" s="22">
        <v>0</v>
      </c>
      <c r="CI50" s="23">
        <f t="shared" si="0"/>
        <v>8523111</v>
      </c>
      <c r="CJ50" s="22">
        <v>600622</v>
      </c>
      <c r="CK50" s="23">
        <f t="shared" si="1"/>
        <v>9123733</v>
      </c>
      <c r="CL50" s="22">
        <v>-1246917</v>
      </c>
      <c r="CM50" s="22">
        <v>0</v>
      </c>
      <c r="CN50" s="22">
        <v>52208</v>
      </c>
      <c r="CO50" s="23">
        <f t="shared" si="2"/>
        <v>7929024</v>
      </c>
    </row>
    <row r="51" spans="1:93" ht="15" customHeight="1" x14ac:dyDescent="0.2">
      <c r="A51" s="25">
        <v>50</v>
      </c>
      <c r="B51" s="77" t="s">
        <v>153</v>
      </c>
      <c r="C51" s="26">
        <v>43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2">
        <v>0</v>
      </c>
      <c r="AI51" s="22">
        <v>0</v>
      </c>
      <c r="AJ51" s="22">
        <v>0</v>
      </c>
      <c r="AK51" s="22">
        <v>0</v>
      </c>
      <c r="AL51" s="22">
        <v>0</v>
      </c>
      <c r="AM51" s="22">
        <v>0</v>
      </c>
      <c r="AN51" s="22">
        <v>0</v>
      </c>
      <c r="AO51" s="22">
        <v>0</v>
      </c>
      <c r="AP51" s="22">
        <v>0</v>
      </c>
      <c r="AQ51" s="22">
        <v>0</v>
      </c>
      <c r="AR51" s="22">
        <v>0</v>
      </c>
      <c r="AS51" s="22">
        <v>0</v>
      </c>
      <c r="AT51" s="22">
        <v>6247</v>
      </c>
      <c r="AU51" s="22">
        <v>0</v>
      </c>
      <c r="AV51" s="22">
        <v>0</v>
      </c>
      <c r="AW51" s="22">
        <v>0</v>
      </c>
      <c r="AX51" s="22">
        <v>0</v>
      </c>
      <c r="AY51" s="22">
        <v>0</v>
      </c>
      <c r="AZ51" s="22">
        <v>0</v>
      </c>
      <c r="BA51" s="22">
        <v>0</v>
      </c>
      <c r="BB51" s="22">
        <v>0</v>
      </c>
      <c r="BC51" s="22">
        <v>0</v>
      </c>
      <c r="BD51" s="22">
        <v>0</v>
      </c>
      <c r="BE51" s="22">
        <v>0</v>
      </c>
      <c r="BF51" s="22">
        <v>0</v>
      </c>
      <c r="BG51" s="22">
        <v>0</v>
      </c>
      <c r="BH51" s="22">
        <v>0</v>
      </c>
      <c r="BI51" s="22">
        <v>0</v>
      </c>
      <c r="BJ51" s="22">
        <v>0</v>
      </c>
      <c r="BK51" s="22">
        <v>0</v>
      </c>
      <c r="BL51" s="22">
        <v>0</v>
      </c>
      <c r="BM51" s="22">
        <v>0</v>
      </c>
      <c r="BN51" s="22">
        <v>0</v>
      </c>
      <c r="BO51" s="22">
        <v>0</v>
      </c>
      <c r="BP51" s="22">
        <v>0</v>
      </c>
      <c r="BQ51" s="22">
        <v>0</v>
      </c>
      <c r="BR51" s="22">
        <v>0</v>
      </c>
      <c r="BS51" s="22">
        <v>0</v>
      </c>
      <c r="BT51" s="22">
        <v>0</v>
      </c>
      <c r="BU51" s="22">
        <v>0</v>
      </c>
      <c r="BV51" s="22">
        <v>0</v>
      </c>
      <c r="BW51" s="22">
        <v>0</v>
      </c>
      <c r="BX51" s="22">
        <v>0</v>
      </c>
      <c r="BY51" s="22">
        <v>0</v>
      </c>
      <c r="BZ51" s="22">
        <v>0</v>
      </c>
      <c r="CA51" s="22">
        <v>0</v>
      </c>
      <c r="CB51" s="22">
        <v>0</v>
      </c>
      <c r="CC51" s="22">
        <v>0</v>
      </c>
      <c r="CD51" s="22">
        <v>0</v>
      </c>
      <c r="CE51" s="22">
        <v>0</v>
      </c>
      <c r="CF51" s="22">
        <v>0</v>
      </c>
      <c r="CG51" s="22">
        <v>0</v>
      </c>
      <c r="CH51" s="22">
        <v>0</v>
      </c>
      <c r="CI51" s="23">
        <f t="shared" si="0"/>
        <v>6247</v>
      </c>
      <c r="CJ51" s="22">
        <v>663164</v>
      </c>
      <c r="CK51" s="23">
        <f t="shared" si="1"/>
        <v>669411</v>
      </c>
      <c r="CL51" s="22">
        <v>-666586</v>
      </c>
      <c r="CM51" s="22">
        <v>0</v>
      </c>
      <c r="CN51" s="22">
        <v>120</v>
      </c>
      <c r="CO51" s="23">
        <f t="shared" si="2"/>
        <v>2945</v>
      </c>
    </row>
    <row r="52" spans="1:93" ht="15" customHeight="1" x14ac:dyDescent="0.2">
      <c r="A52" s="25">
        <v>51</v>
      </c>
      <c r="B52" s="77" t="s">
        <v>154</v>
      </c>
      <c r="C52" s="26">
        <v>44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  <c r="Z52" s="22">
        <v>0</v>
      </c>
      <c r="AA52" s="22">
        <v>0</v>
      </c>
      <c r="AB52" s="22">
        <v>0</v>
      </c>
      <c r="AC52" s="22">
        <v>0</v>
      </c>
      <c r="AD52" s="22">
        <v>0</v>
      </c>
      <c r="AE52" s="22">
        <v>0</v>
      </c>
      <c r="AF52" s="22">
        <v>0</v>
      </c>
      <c r="AG52" s="22">
        <v>0</v>
      </c>
      <c r="AH52" s="22">
        <v>0</v>
      </c>
      <c r="AI52" s="22">
        <v>0</v>
      </c>
      <c r="AJ52" s="22">
        <v>0</v>
      </c>
      <c r="AK52" s="22">
        <v>0</v>
      </c>
      <c r="AL52" s="22">
        <v>0</v>
      </c>
      <c r="AM52" s="22">
        <v>0</v>
      </c>
      <c r="AN52" s="22">
        <v>0</v>
      </c>
      <c r="AO52" s="22">
        <v>0</v>
      </c>
      <c r="AP52" s="22">
        <v>0</v>
      </c>
      <c r="AQ52" s="22">
        <v>0</v>
      </c>
      <c r="AR52" s="22">
        <v>0</v>
      </c>
      <c r="AS52" s="22">
        <v>0</v>
      </c>
      <c r="AT52" s="22">
        <v>0</v>
      </c>
      <c r="AU52" s="22">
        <v>620974</v>
      </c>
      <c r="AV52" s="22">
        <v>0</v>
      </c>
      <c r="AW52" s="22">
        <v>0</v>
      </c>
      <c r="AX52" s="22">
        <v>0</v>
      </c>
      <c r="AY52" s="22">
        <v>0</v>
      </c>
      <c r="AZ52" s="22">
        <v>0</v>
      </c>
      <c r="BA52" s="22">
        <v>0</v>
      </c>
      <c r="BB52" s="22">
        <v>0</v>
      </c>
      <c r="BC52" s="22">
        <v>0</v>
      </c>
      <c r="BD52" s="22">
        <v>0</v>
      </c>
      <c r="BE52" s="22">
        <v>0</v>
      </c>
      <c r="BF52" s="22">
        <v>0</v>
      </c>
      <c r="BG52" s="22">
        <v>0</v>
      </c>
      <c r="BH52" s="22">
        <v>0</v>
      </c>
      <c r="BI52" s="22">
        <v>0</v>
      </c>
      <c r="BJ52" s="22">
        <v>0</v>
      </c>
      <c r="BK52" s="22">
        <v>0</v>
      </c>
      <c r="BL52" s="22">
        <v>0</v>
      </c>
      <c r="BM52" s="22">
        <v>0</v>
      </c>
      <c r="BN52" s="22">
        <v>0</v>
      </c>
      <c r="BO52" s="22">
        <v>0</v>
      </c>
      <c r="BP52" s="22">
        <v>0</v>
      </c>
      <c r="BQ52" s="22">
        <v>0</v>
      </c>
      <c r="BR52" s="22">
        <v>0</v>
      </c>
      <c r="BS52" s="22">
        <v>0</v>
      </c>
      <c r="BT52" s="22">
        <v>0</v>
      </c>
      <c r="BU52" s="22">
        <v>0</v>
      </c>
      <c r="BV52" s="22">
        <v>0</v>
      </c>
      <c r="BW52" s="22">
        <v>0</v>
      </c>
      <c r="BX52" s="22">
        <v>0</v>
      </c>
      <c r="BY52" s="22">
        <v>0</v>
      </c>
      <c r="BZ52" s="22">
        <v>0</v>
      </c>
      <c r="CA52" s="22">
        <v>0</v>
      </c>
      <c r="CB52" s="22">
        <v>0</v>
      </c>
      <c r="CC52" s="22">
        <v>0</v>
      </c>
      <c r="CD52" s="22">
        <v>0</v>
      </c>
      <c r="CE52" s="22">
        <v>0</v>
      </c>
      <c r="CF52" s="22">
        <v>0</v>
      </c>
      <c r="CG52" s="22">
        <v>0</v>
      </c>
      <c r="CH52" s="22">
        <v>0</v>
      </c>
      <c r="CI52" s="23">
        <f t="shared" si="0"/>
        <v>620974</v>
      </c>
      <c r="CJ52" s="22">
        <v>115979</v>
      </c>
      <c r="CK52" s="23">
        <f t="shared" si="1"/>
        <v>736953</v>
      </c>
      <c r="CL52" s="22">
        <v>0</v>
      </c>
      <c r="CM52" s="22">
        <v>0</v>
      </c>
      <c r="CN52" s="22">
        <v>19855</v>
      </c>
      <c r="CO52" s="23">
        <f t="shared" si="2"/>
        <v>756808</v>
      </c>
    </row>
    <row r="53" spans="1:93" ht="25.5" customHeight="1" x14ac:dyDescent="0.2">
      <c r="A53" s="25">
        <v>52</v>
      </c>
      <c r="B53" s="77" t="s">
        <v>155</v>
      </c>
      <c r="C53" s="26">
        <v>45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2">
        <v>0</v>
      </c>
      <c r="AA53" s="22">
        <v>0</v>
      </c>
      <c r="AB53" s="22">
        <v>0</v>
      </c>
      <c r="AC53" s="22">
        <v>0</v>
      </c>
      <c r="AD53" s="22">
        <v>0</v>
      </c>
      <c r="AE53" s="22">
        <v>0</v>
      </c>
      <c r="AF53" s="22">
        <v>0</v>
      </c>
      <c r="AG53" s="22">
        <v>0</v>
      </c>
      <c r="AH53" s="22">
        <v>0</v>
      </c>
      <c r="AI53" s="22">
        <v>0</v>
      </c>
      <c r="AJ53" s="22">
        <v>0</v>
      </c>
      <c r="AK53" s="22">
        <v>0</v>
      </c>
      <c r="AL53" s="22">
        <v>0</v>
      </c>
      <c r="AM53" s="22">
        <v>0</v>
      </c>
      <c r="AN53" s="22">
        <v>0</v>
      </c>
      <c r="AO53" s="22">
        <v>0</v>
      </c>
      <c r="AP53" s="22">
        <v>0</v>
      </c>
      <c r="AQ53" s="22">
        <v>0</v>
      </c>
      <c r="AR53" s="22">
        <v>0</v>
      </c>
      <c r="AS53" s="22">
        <v>0</v>
      </c>
      <c r="AT53" s="22">
        <v>0</v>
      </c>
      <c r="AU53" s="22">
        <v>0</v>
      </c>
      <c r="AV53" s="22">
        <v>1796619</v>
      </c>
      <c r="AW53" s="22">
        <v>0</v>
      </c>
      <c r="AX53" s="22">
        <v>0</v>
      </c>
      <c r="AY53" s="22">
        <v>0</v>
      </c>
      <c r="AZ53" s="22">
        <v>0</v>
      </c>
      <c r="BA53" s="22">
        <v>0</v>
      </c>
      <c r="BB53" s="22">
        <v>0</v>
      </c>
      <c r="BC53" s="22">
        <v>0</v>
      </c>
      <c r="BD53" s="22">
        <v>0</v>
      </c>
      <c r="BE53" s="22">
        <v>0</v>
      </c>
      <c r="BF53" s="22">
        <v>0</v>
      </c>
      <c r="BG53" s="22">
        <v>0</v>
      </c>
      <c r="BH53" s="22">
        <v>0</v>
      </c>
      <c r="BI53" s="22">
        <v>0</v>
      </c>
      <c r="BJ53" s="22">
        <v>0</v>
      </c>
      <c r="BK53" s="22">
        <v>0</v>
      </c>
      <c r="BL53" s="22">
        <v>0</v>
      </c>
      <c r="BM53" s="22">
        <v>0</v>
      </c>
      <c r="BN53" s="22">
        <v>0</v>
      </c>
      <c r="BO53" s="22">
        <v>0</v>
      </c>
      <c r="BP53" s="22">
        <v>0</v>
      </c>
      <c r="BQ53" s="22">
        <v>0</v>
      </c>
      <c r="BR53" s="22">
        <v>0</v>
      </c>
      <c r="BS53" s="22">
        <v>0</v>
      </c>
      <c r="BT53" s="22">
        <v>0</v>
      </c>
      <c r="BU53" s="22">
        <v>0</v>
      </c>
      <c r="BV53" s="22">
        <v>0</v>
      </c>
      <c r="BW53" s="22">
        <v>0</v>
      </c>
      <c r="BX53" s="22">
        <v>0</v>
      </c>
      <c r="BY53" s="22">
        <v>0</v>
      </c>
      <c r="BZ53" s="22">
        <v>0</v>
      </c>
      <c r="CA53" s="22">
        <v>0</v>
      </c>
      <c r="CB53" s="22">
        <v>0</v>
      </c>
      <c r="CC53" s="22">
        <v>0</v>
      </c>
      <c r="CD53" s="22">
        <v>0</v>
      </c>
      <c r="CE53" s="22">
        <v>0</v>
      </c>
      <c r="CF53" s="22">
        <v>0</v>
      </c>
      <c r="CG53" s="22">
        <v>0</v>
      </c>
      <c r="CH53" s="22">
        <v>0</v>
      </c>
      <c r="CI53" s="23">
        <f t="shared" si="0"/>
        <v>1796619</v>
      </c>
      <c r="CJ53" s="22">
        <v>334215</v>
      </c>
      <c r="CK53" s="23">
        <f t="shared" si="1"/>
        <v>2130834</v>
      </c>
      <c r="CL53" s="22">
        <v>-753808</v>
      </c>
      <c r="CM53" s="22">
        <v>0</v>
      </c>
      <c r="CN53" s="22">
        <v>62125</v>
      </c>
      <c r="CO53" s="23">
        <f t="shared" si="2"/>
        <v>1439151</v>
      </c>
    </row>
    <row r="54" spans="1:93" ht="15" customHeight="1" x14ac:dyDescent="0.2">
      <c r="A54" s="25">
        <v>53</v>
      </c>
      <c r="B54" s="77" t="s">
        <v>156</v>
      </c>
      <c r="C54" s="26">
        <v>46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0</v>
      </c>
      <c r="X54" s="22">
        <v>0</v>
      </c>
      <c r="Y54" s="22">
        <v>0</v>
      </c>
      <c r="Z54" s="22">
        <v>0</v>
      </c>
      <c r="AA54" s="22">
        <v>0</v>
      </c>
      <c r="AB54" s="22">
        <v>0</v>
      </c>
      <c r="AC54" s="22">
        <v>0</v>
      </c>
      <c r="AD54" s="22">
        <v>0</v>
      </c>
      <c r="AE54" s="22">
        <v>0</v>
      </c>
      <c r="AF54" s="22">
        <v>0</v>
      </c>
      <c r="AG54" s="22">
        <v>0</v>
      </c>
      <c r="AH54" s="22">
        <v>0</v>
      </c>
      <c r="AI54" s="22">
        <v>0</v>
      </c>
      <c r="AJ54" s="22">
        <v>0</v>
      </c>
      <c r="AK54" s="22">
        <v>0</v>
      </c>
      <c r="AL54" s="22">
        <v>0</v>
      </c>
      <c r="AM54" s="22">
        <v>0</v>
      </c>
      <c r="AN54" s="22">
        <v>0</v>
      </c>
      <c r="AO54" s="22">
        <v>0</v>
      </c>
      <c r="AP54" s="22">
        <v>0</v>
      </c>
      <c r="AQ54" s="22">
        <v>0</v>
      </c>
      <c r="AR54" s="22">
        <v>0</v>
      </c>
      <c r="AS54" s="22">
        <v>0</v>
      </c>
      <c r="AT54" s="22">
        <v>0</v>
      </c>
      <c r="AU54" s="22">
        <v>0</v>
      </c>
      <c r="AV54" s="22">
        <v>0</v>
      </c>
      <c r="AW54" s="22">
        <v>267477</v>
      </c>
      <c r="AX54" s="22">
        <v>0</v>
      </c>
      <c r="AY54" s="22">
        <v>0</v>
      </c>
      <c r="AZ54" s="22">
        <v>0</v>
      </c>
      <c r="BA54" s="22">
        <v>0</v>
      </c>
      <c r="BB54" s="22">
        <v>0</v>
      </c>
      <c r="BC54" s="22">
        <v>0</v>
      </c>
      <c r="BD54" s="22">
        <v>0</v>
      </c>
      <c r="BE54" s="22">
        <v>0</v>
      </c>
      <c r="BF54" s="22">
        <v>0</v>
      </c>
      <c r="BG54" s="22">
        <v>0</v>
      </c>
      <c r="BH54" s="22">
        <v>0</v>
      </c>
      <c r="BI54" s="22">
        <v>0</v>
      </c>
      <c r="BJ54" s="22">
        <v>0</v>
      </c>
      <c r="BK54" s="22">
        <v>0</v>
      </c>
      <c r="BL54" s="22">
        <v>0</v>
      </c>
      <c r="BM54" s="22">
        <v>0</v>
      </c>
      <c r="BN54" s="22">
        <v>0</v>
      </c>
      <c r="BO54" s="22">
        <v>0</v>
      </c>
      <c r="BP54" s="22">
        <v>0</v>
      </c>
      <c r="BQ54" s="22">
        <v>0</v>
      </c>
      <c r="BR54" s="22">
        <v>0</v>
      </c>
      <c r="BS54" s="22">
        <v>0</v>
      </c>
      <c r="BT54" s="22">
        <v>0</v>
      </c>
      <c r="BU54" s="22">
        <v>0</v>
      </c>
      <c r="BV54" s="22">
        <v>0</v>
      </c>
      <c r="BW54" s="22">
        <v>0</v>
      </c>
      <c r="BX54" s="22">
        <v>0</v>
      </c>
      <c r="BY54" s="22">
        <v>0</v>
      </c>
      <c r="BZ54" s="22">
        <v>0</v>
      </c>
      <c r="CA54" s="22">
        <v>0</v>
      </c>
      <c r="CB54" s="22">
        <v>0</v>
      </c>
      <c r="CC54" s="22">
        <v>0</v>
      </c>
      <c r="CD54" s="22">
        <v>0</v>
      </c>
      <c r="CE54" s="22">
        <v>0</v>
      </c>
      <c r="CF54" s="22">
        <v>0</v>
      </c>
      <c r="CG54" s="22">
        <v>0</v>
      </c>
      <c r="CH54" s="22">
        <v>0</v>
      </c>
      <c r="CI54" s="23">
        <f t="shared" si="0"/>
        <v>267477</v>
      </c>
      <c r="CJ54" s="22">
        <v>9165</v>
      </c>
      <c r="CK54" s="23">
        <f t="shared" si="1"/>
        <v>276642</v>
      </c>
      <c r="CL54" s="22">
        <v>0</v>
      </c>
      <c r="CM54" s="22">
        <v>0</v>
      </c>
      <c r="CN54" s="22">
        <v>10979</v>
      </c>
      <c r="CO54" s="23">
        <f t="shared" si="2"/>
        <v>287621</v>
      </c>
    </row>
    <row r="55" spans="1:93" ht="15" customHeight="1" x14ac:dyDescent="0.2">
      <c r="A55" s="25">
        <v>55</v>
      </c>
      <c r="B55" s="77" t="s">
        <v>207</v>
      </c>
      <c r="C55" s="26">
        <v>47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22">
        <v>0</v>
      </c>
      <c r="X55" s="22">
        <v>0</v>
      </c>
      <c r="Y55" s="22">
        <v>0</v>
      </c>
      <c r="Z55" s="22">
        <v>0</v>
      </c>
      <c r="AA55" s="22">
        <v>0</v>
      </c>
      <c r="AB55" s="22">
        <v>0</v>
      </c>
      <c r="AC55" s="22">
        <v>0</v>
      </c>
      <c r="AD55" s="22">
        <v>0</v>
      </c>
      <c r="AE55" s="22">
        <v>0</v>
      </c>
      <c r="AF55" s="22">
        <v>0</v>
      </c>
      <c r="AG55" s="22">
        <v>0</v>
      </c>
      <c r="AH55" s="22">
        <v>0</v>
      </c>
      <c r="AI55" s="22">
        <v>0</v>
      </c>
      <c r="AJ55" s="22">
        <v>0</v>
      </c>
      <c r="AK55" s="22">
        <v>0</v>
      </c>
      <c r="AL55" s="22">
        <v>0</v>
      </c>
      <c r="AM55" s="22">
        <v>0</v>
      </c>
      <c r="AN55" s="22">
        <v>0</v>
      </c>
      <c r="AO55" s="22">
        <v>0</v>
      </c>
      <c r="AP55" s="22">
        <v>0</v>
      </c>
      <c r="AQ55" s="22">
        <v>0</v>
      </c>
      <c r="AR55" s="22">
        <v>0</v>
      </c>
      <c r="AS55" s="22">
        <v>0</v>
      </c>
      <c r="AT55" s="22">
        <v>0</v>
      </c>
      <c r="AU55" s="22">
        <v>0</v>
      </c>
      <c r="AV55" s="22">
        <v>0</v>
      </c>
      <c r="AW55" s="22">
        <v>0</v>
      </c>
      <c r="AX55" s="22">
        <v>393133</v>
      </c>
      <c r="AY55" s="22">
        <v>0</v>
      </c>
      <c r="AZ55" s="22">
        <v>0</v>
      </c>
      <c r="BA55" s="22">
        <v>0</v>
      </c>
      <c r="BB55" s="22">
        <v>0</v>
      </c>
      <c r="BC55" s="22">
        <v>0</v>
      </c>
      <c r="BD55" s="22">
        <v>0</v>
      </c>
      <c r="BE55" s="22">
        <v>0</v>
      </c>
      <c r="BF55" s="22">
        <v>0</v>
      </c>
      <c r="BG55" s="22">
        <v>0</v>
      </c>
      <c r="BH55" s="22">
        <v>0</v>
      </c>
      <c r="BI55" s="22">
        <v>0</v>
      </c>
      <c r="BJ55" s="22">
        <v>0</v>
      </c>
      <c r="BK55" s="22">
        <v>0</v>
      </c>
      <c r="BL55" s="22">
        <v>0</v>
      </c>
      <c r="BM55" s="22">
        <v>0</v>
      </c>
      <c r="BN55" s="22">
        <v>0</v>
      </c>
      <c r="BO55" s="22">
        <v>0</v>
      </c>
      <c r="BP55" s="22">
        <v>0</v>
      </c>
      <c r="BQ55" s="22">
        <v>0</v>
      </c>
      <c r="BR55" s="22">
        <v>0</v>
      </c>
      <c r="BS55" s="22">
        <v>0</v>
      </c>
      <c r="BT55" s="22">
        <v>0</v>
      </c>
      <c r="BU55" s="22">
        <v>0</v>
      </c>
      <c r="BV55" s="22">
        <v>0</v>
      </c>
      <c r="BW55" s="22">
        <v>0</v>
      </c>
      <c r="BX55" s="22">
        <v>0</v>
      </c>
      <c r="BY55" s="22">
        <v>0</v>
      </c>
      <c r="BZ55" s="22">
        <v>0</v>
      </c>
      <c r="CA55" s="22">
        <v>0</v>
      </c>
      <c r="CB55" s="22">
        <v>0</v>
      </c>
      <c r="CC55" s="22">
        <v>0</v>
      </c>
      <c r="CD55" s="22">
        <v>0</v>
      </c>
      <c r="CE55" s="22">
        <v>0</v>
      </c>
      <c r="CF55" s="22">
        <v>0</v>
      </c>
      <c r="CG55" s="22">
        <v>0</v>
      </c>
      <c r="CH55" s="22">
        <v>0</v>
      </c>
      <c r="CI55" s="23">
        <f t="shared" si="0"/>
        <v>393133</v>
      </c>
      <c r="CJ55" s="22">
        <v>443652</v>
      </c>
      <c r="CK55" s="23">
        <f t="shared" si="1"/>
        <v>836785</v>
      </c>
      <c r="CL55" s="22">
        <v>0</v>
      </c>
      <c r="CM55" s="22">
        <v>0</v>
      </c>
      <c r="CN55" s="22">
        <v>108787</v>
      </c>
      <c r="CO55" s="23">
        <f t="shared" si="2"/>
        <v>945572</v>
      </c>
    </row>
    <row r="56" spans="1:93" ht="15" customHeight="1" x14ac:dyDescent="0.2">
      <c r="A56" s="25">
        <v>56</v>
      </c>
      <c r="B56" s="77" t="s">
        <v>157</v>
      </c>
      <c r="C56" s="26">
        <v>48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0</v>
      </c>
      <c r="W56" s="22">
        <v>0</v>
      </c>
      <c r="X56" s="22">
        <v>0</v>
      </c>
      <c r="Y56" s="22">
        <v>0</v>
      </c>
      <c r="Z56" s="22">
        <v>0</v>
      </c>
      <c r="AA56" s="22">
        <v>0</v>
      </c>
      <c r="AB56" s="22">
        <v>0</v>
      </c>
      <c r="AC56" s="22">
        <v>0</v>
      </c>
      <c r="AD56" s="22">
        <v>0</v>
      </c>
      <c r="AE56" s="22">
        <v>0</v>
      </c>
      <c r="AF56" s="22">
        <v>0</v>
      </c>
      <c r="AG56" s="22">
        <v>0</v>
      </c>
      <c r="AH56" s="22">
        <v>0</v>
      </c>
      <c r="AI56" s="22">
        <v>0</v>
      </c>
      <c r="AJ56" s="22">
        <v>0</v>
      </c>
      <c r="AK56" s="22">
        <v>0</v>
      </c>
      <c r="AL56" s="22">
        <v>0</v>
      </c>
      <c r="AM56" s="22">
        <v>0</v>
      </c>
      <c r="AN56" s="22">
        <v>0</v>
      </c>
      <c r="AO56" s="22">
        <v>0</v>
      </c>
      <c r="AP56" s="22">
        <v>0</v>
      </c>
      <c r="AQ56" s="22">
        <v>0</v>
      </c>
      <c r="AR56" s="22">
        <v>0</v>
      </c>
      <c r="AS56" s="22">
        <v>0</v>
      </c>
      <c r="AT56" s="22">
        <v>0</v>
      </c>
      <c r="AU56" s="22">
        <v>0</v>
      </c>
      <c r="AV56" s="22">
        <v>0</v>
      </c>
      <c r="AW56" s="22">
        <v>0</v>
      </c>
      <c r="AX56" s="22">
        <v>0</v>
      </c>
      <c r="AY56" s="22">
        <v>1644617</v>
      </c>
      <c r="AZ56" s="22">
        <v>0</v>
      </c>
      <c r="BA56" s="22">
        <v>0</v>
      </c>
      <c r="BB56" s="22">
        <v>0</v>
      </c>
      <c r="BC56" s="22">
        <v>0</v>
      </c>
      <c r="BD56" s="22">
        <v>0</v>
      </c>
      <c r="BE56" s="22">
        <v>0</v>
      </c>
      <c r="BF56" s="22">
        <v>0</v>
      </c>
      <c r="BG56" s="22">
        <v>0</v>
      </c>
      <c r="BH56" s="22">
        <v>0</v>
      </c>
      <c r="BI56" s="22">
        <v>0</v>
      </c>
      <c r="BJ56" s="22">
        <v>0</v>
      </c>
      <c r="BK56" s="22">
        <v>0</v>
      </c>
      <c r="BL56" s="22">
        <v>0</v>
      </c>
      <c r="BM56" s="22">
        <v>0</v>
      </c>
      <c r="BN56" s="22">
        <v>0</v>
      </c>
      <c r="BO56" s="22">
        <v>0</v>
      </c>
      <c r="BP56" s="22">
        <v>0</v>
      </c>
      <c r="BQ56" s="22">
        <v>0</v>
      </c>
      <c r="BR56" s="22">
        <v>0</v>
      </c>
      <c r="BS56" s="22">
        <v>0</v>
      </c>
      <c r="BT56" s="22">
        <v>0</v>
      </c>
      <c r="BU56" s="22">
        <v>0</v>
      </c>
      <c r="BV56" s="22">
        <v>0</v>
      </c>
      <c r="BW56" s="22">
        <v>0</v>
      </c>
      <c r="BX56" s="22">
        <v>0</v>
      </c>
      <c r="BY56" s="22">
        <v>0</v>
      </c>
      <c r="BZ56" s="22">
        <v>0</v>
      </c>
      <c r="CA56" s="22">
        <v>0</v>
      </c>
      <c r="CB56" s="22">
        <v>0</v>
      </c>
      <c r="CC56" s="22">
        <v>0</v>
      </c>
      <c r="CD56" s="22">
        <v>0</v>
      </c>
      <c r="CE56" s="22">
        <v>0</v>
      </c>
      <c r="CF56" s="22">
        <v>0</v>
      </c>
      <c r="CG56" s="22">
        <v>0</v>
      </c>
      <c r="CH56" s="22">
        <v>0</v>
      </c>
      <c r="CI56" s="23">
        <f t="shared" si="0"/>
        <v>1644617</v>
      </c>
      <c r="CJ56" s="22">
        <v>526837</v>
      </c>
      <c r="CK56" s="23">
        <f t="shared" si="1"/>
        <v>2171454</v>
      </c>
      <c r="CL56" s="22">
        <v>0</v>
      </c>
      <c r="CM56" s="22">
        <v>0</v>
      </c>
      <c r="CN56" s="22">
        <v>269497</v>
      </c>
      <c r="CO56" s="23">
        <f t="shared" si="2"/>
        <v>2440951</v>
      </c>
    </row>
    <row r="57" spans="1:93" ht="15" customHeight="1" x14ac:dyDescent="0.2">
      <c r="A57" s="25">
        <v>58</v>
      </c>
      <c r="B57" s="77" t="s">
        <v>206</v>
      </c>
      <c r="C57" s="26">
        <v>49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  <c r="V57" s="22">
        <v>0</v>
      </c>
      <c r="W57" s="22">
        <v>0</v>
      </c>
      <c r="X57" s="22">
        <v>0</v>
      </c>
      <c r="Y57" s="22">
        <v>0</v>
      </c>
      <c r="Z57" s="22">
        <v>0</v>
      </c>
      <c r="AA57" s="22">
        <v>0</v>
      </c>
      <c r="AB57" s="22">
        <v>0</v>
      </c>
      <c r="AC57" s="22">
        <v>0</v>
      </c>
      <c r="AD57" s="22">
        <v>0</v>
      </c>
      <c r="AE57" s="22">
        <v>0</v>
      </c>
      <c r="AF57" s="22">
        <v>0</v>
      </c>
      <c r="AG57" s="22">
        <v>0</v>
      </c>
      <c r="AH57" s="22">
        <v>0</v>
      </c>
      <c r="AI57" s="22">
        <v>0</v>
      </c>
      <c r="AJ57" s="22">
        <v>0</v>
      </c>
      <c r="AK57" s="22">
        <v>0</v>
      </c>
      <c r="AL57" s="22">
        <v>0</v>
      </c>
      <c r="AM57" s="22">
        <v>0</v>
      </c>
      <c r="AN57" s="22">
        <v>0</v>
      </c>
      <c r="AO57" s="22">
        <v>0</v>
      </c>
      <c r="AP57" s="22">
        <v>0</v>
      </c>
      <c r="AQ57" s="22">
        <v>0</v>
      </c>
      <c r="AR57" s="22">
        <v>0</v>
      </c>
      <c r="AS57" s="22">
        <v>0</v>
      </c>
      <c r="AT57" s="22">
        <v>0</v>
      </c>
      <c r="AU57" s="22">
        <v>0</v>
      </c>
      <c r="AV57" s="22">
        <v>0</v>
      </c>
      <c r="AW57" s="22">
        <v>0</v>
      </c>
      <c r="AX57" s="22">
        <v>0</v>
      </c>
      <c r="AY57" s="22">
        <v>0</v>
      </c>
      <c r="AZ57" s="22">
        <v>375327</v>
      </c>
      <c r="BA57" s="22">
        <v>0</v>
      </c>
      <c r="BB57" s="22">
        <v>0</v>
      </c>
      <c r="BC57" s="22">
        <v>0</v>
      </c>
      <c r="BD57" s="22">
        <v>0</v>
      </c>
      <c r="BE57" s="22">
        <v>0</v>
      </c>
      <c r="BF57" s="22">
        <v>0</v>
      </c>
      <c r="BG57" s="22">
        <v>0</v>
      </c>
      <c r="BH57" s="22">
        <v>0</v>
      </c>
      <c r="BI57" s="22">
        <v>0</v>
      </c>
      <c r="BJ57" s="22">
        <v>0</v>
      </c>
      <c r="BK57" s="22">
        <v>0</v>
      </c>
      <c r="BL57" s="22">
        <v>0</v>
      </c>
      <c r="BM57" s="22">
        <v>0</v>
      </c>
      <c r="BN57" s="22">
        <v>0</v>
      </c>
      <c r="BO57" s="22">
        <v>0</v>
      </c>
      <c r="BP57" s="22">
        <v>0</v>
      </c>
      <c r="BQ57" s="22">
        <v>0</v>
      </c>
      <c r="BR57" s="22">
        <v>0</v>
      </c>
      <c r="BS57" s="22">
        <v>0</v>
      </c>
      <c r="BT57" s="22">
        <v>0</v>
      </c>
      <c r="BU57" s="22">
        <v>0</v>
      </c>
      <c r="BV57" s="22">
        <v>0</v>
      </c>
      <c r="BW57" s="22">
        <v>0</v>
      </c>
      <c r="BX57" s="22">
        <v>0</v>
      </c>
      <c r="BY57" s="22">
        <v>0</v>
      </c>
      <c r="BZ57" s="22">
        <v>0</v>
      </c>
      <c r="CA57" s="22">
        <v>0</v>
      </c>
      <c r="CB57" s="22">
        <v>0</v>
      </c>
      <c r="CC57" s="22">
        <v>0</v>
      </c>
      <c r="CD57" s="22">
        <v>0</v>
      </c>
      <c r="CE57" s="22">
        <v>0</v>
      </c>
      <c r="CF57" s="22">
        <v>0</v>
      </c>
      <c r="CG57" s="22">
        <v>0</v>
      </c>
      <c r="CH57" s="22">
        <v>0</v>
      </c>
      <c r="CI57" s="23">
        <f t="shared" si="0"/>
        <v>375327</v>
      </c>
      <c r="CJ57" s="22">
        <v>40780</v>
      </c>
      <c r="CK57" s="23">
        <f t="shared" si="1"/>
        <v>416107</v>
      </c>
      <c r="CL57" s="22">
        <v>0</v>
      </c>
      <c r="CM57" s="22">
        <v>0</v>
      </c>
      <c r="CN57" s="22">
        <v>27433</v>
      </c>
      <c r="CO57" s="23">
        <f t="shared" si="2"/>
        <v>443540</v>
      </c>
    </row>
    <row r="58" spans="1:93" ht="37.5" customHeight="1" x14ac:dyDescent="0.2">
      <c r="A58" s="25">
        <v>59</v>
      </c>
      <c r="B58" s="77" t="s">
        <v>158</v>
      </c>
      <c r="C58" s="26">
        <v>50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  <c r="V58" s="22">
        <v>0</v>
      </c>
      <c r="W58" s="22">
        <v>0</v>
      </c>
      <c r="X58" s="22">
        <v>0</v>
      </c>
      <c r="Y58" s="22">
        <v>0</v>
      </c>
      <c r="Z58" s="22">
        <v>0</v>
      </c>
      <c r="AA58" s="22">
        <v>0</v>
      </c>
      <c r="AB58" s="22">
        <v>0</v>
      </c>
      <c r="AC58" s="22">
        <v>0</v>
      </c>
      <c r="AD58" s="22">
        <v>0</v>
      </c>
      <c r="AE58" s="22">
        <v>0</v>
      </c>
      <c r="AF58" s="22">
        <v>0</v>
      </c>
      <c r="AG58" s="22">
        <v>0</v>
      </c>
      <c r="AH58" s="22">
        <v>0</v>
      </c>
      <c r="AI58" s="22">
        <v>0</v>
      </c>
      <c r="AJ58" s="22">
        <v>0</v>
      </c>
      <c r="AK58" s="22">
        <v>0</v>
      </c>
      <c r="AL58" s="22">
        <v>0</v>
      </c>
      <c r="AM58" s="22">
        <v>0</v>
      </c>
      <c r="AN58" s="22">
        <v>0</v>
      </c>
      <c r="AO58" s="22">
        <v>0</v>
      </c>
      <c r="AP58" s="22">
        <v>0</v>
      </c>
      <c r="AQ58" s="22">
        <v>0</v>
      </c>
      <c r="AR58" s="22">
        <v>0</v>
      </c>
      <c r="AS58" s="22">
        <v>0</v>
      </c>
      <c r="AT58" s="22">
        <v>0</v>
      </c>
      <c r="AU58" s="22">
        <v>0</v>
      </c>
      <c r="AV58" s="22">
        <v>0</v>
      </c>
      <c r="AW58" s="22">
        <v>0</v>
      </c>
      <c r="AX58" s="22">
        <v>0</v>
      </c>
      <c r="AY58" s="22">
        <v>0</v>
      </c>
      <c r="AZ58" s="22">
        <v>0</v>
      </c>
      <c r="BA58" s="22">
        <v>141933</v>
      </c>
      <c r="BB58" s="22">
        <v>0</v>
      </c>
      <c r="BC58" s="22">
        <v>0</v>
      </c>
      <c r="BD58" s="22">
        <v>0</v>
      </c>
      <c r="BE58" s="22">
        <v>0</v>
      </c>
      <c r="BF58" s="22">
        <v>0</v>
      </c>
      <c r="BG58" s="22">
        <v>0</v>
      </c>
      <c r="BH58" s="22">
        <v>0</v>
      </c>
      <c r="BI58" s="22">
        <v>0</v>
      </c>
      <c r="BJ58" s="22">
        <v>0</v>
      </c>
      <c r="BK58" s="22">
        <v>0</v>
      </c>
      <c r="BL58" s="22">
        <v>0</v>
      </c>
      <c r="BM58" s="22">
        <v>0</v>
      </c>
      <c r="BN58" s="22">
        <v>0</v>
      </c>
      <c r="BO58" s="22">
        <v>0</v>
      </c>
      <c r="BP58" s="22">
        <v>0</v>
      </c>
      <c r="BQ58" s="22">
        <v>0</v>
      </c>
      <c r="BR58" s="22">
        <v>0</v>
      </c>
      <c r="BS58" s="22">
        <v>0</v>
      </c>
      <c r="BT58" s="22">
        <v>0</v>
      </c>
      <c r="BU58" s="22">
        <v>0</v>
      </c>
      <c r="BV58" s="22">
        <v>0</v>
      </c>
      <c r="BW58" s="22">
        <v>0</v>
      </c>
      <c r="BX58" s="22">
        <v>0</v>
      </c>
      <c r="BY58" s="22">
        <v>0</v>
      </c>
      <c r="BZ58" s="22">
        <v>0</v>
      </c>
      <c r="CA58" s="22">
        <v>0</v>
      </c>
      <c r="CB58" s="22">
        <v>0</v>
      </c>
      <c r="CC58" s="22">
        <v>0</v>
      </c>
      <c r="CD58" s="22">
        <v>0</v>
      </c>
      <c r="CE58" s="22">
        <v>0</v>
      </c>
      <c r="CF58" s="22">
        <v>0</v>
      </c>
      <c r="CG58" s="22">
        <v>0</v>
      </c>
      <c r="CH58" s="22">
        <v>0</v>
      </c>
      <c r="CI58" s="23">
        <f t="shared" si="0"/>
        <v>141933</v>
      </c>
      <c r="CJ58" s="22">
        <v>37887</v>
      </c>
      <c r="CK58" s="23">
        <f t="shared" si="1"/>
        <v>179820</v>
      </c>
      <c r="CL58" s="22">
        <v>0</v>
      </c>
      <c r="CM58" s="22">
        <v>0</v>
      </c>
      <c r="CN58" s="22">
        <v>-5558</v>
      </c>
      <c r="CO58" s="23">
        <f t="shared" si="2"/>
        <v>174262</v>
      </c>
    </row>
    <row r="59" spans="1:93" ht="25.5" customHeight="1" x14ac:dyDescent="0.2">
      <c r="A59" s="25">
        <v>60</v>
      </c>
      <c r="B59" s="77" t="s">
        <v>159</v>
      </c>
      <c r="C59" s="26">
        <v>51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  <c r="V59" s="22">
        <v>0</v>
      </c>
      <c r="W59" s="22">
        <v>0</v>
      </c>
      <c r="X59" s="22">
        <v>0</v>
      </c>
      <c r="Y59" s="22">
        <v>0</v>
      </c>
      <c r="Z59" s="22">
        <v>0</v>
      </c>
      <c r="AA59" s="22">
        <v>0</v>
      </c>
      <c r="AB59" s="22">
        <v>0</v>
      </c>
      <c r="AC59" s="22">
        <v>0</v>
      </c>
      <c r="AD59" s="22">
        <v>0</v>
      </c>
      <c r="AE59" s="22">
        <v>0</v>
      </c>
      <c r="AF59" s="22">
        <v>0</v>
      </c>
      <c r="AG59" s="22">
        <v>0</v>
      </c>
      <c r="AH59" s="22">
        <v>0</v>
      </c>
      <c r="AI59" s="22">
        <v>0</v>
      </c>
      <c r="AJ59" s="22">
        <v>0</v>
      </c>
      <c r="AK59" s="22">
        <v>0</v>
      </c>
      <c r="AL59" s="22">
        <v>0</v>
      </c>
      <c r="AM59" s="22">
        <v>0</v>
      </c>
      <c r="AN59" s="22">
        <v>0</v>
      </c>
      <c r="AO59" s="22">
        <v>0</v>
      </c>
      <c r="AP59" s="22">
        <v>0</v>
      </c>
      <c r="AQ59" s="22">
        <v>0</v>
      </c>
      <c r="AR59" s="22">
        <v>0</v>
      </c>
      <c r="AS59" s="22">
        <v>0</v>
      </c>
      <c r="AT59" s="22">
        <v>0</v>
      </c>
      <c r="AU59" s="22">
        <v>0</v>
      </c>
      <c r="AV59" s="22">
        <v>0</v>
      </c>
      <c r="AW59" s="22">
        <v>0</v>
      </c>
      <c r="AX59" s="22">
        <v>0</v>
      </c>
      <c r="AY59" s="22">
        <v>0</v>
      </c>
      <c r="AZ59" s="22">
        <v>0</v>
      </c>
      <c r="BA59" s="22">
        <v>0</v>
      </c>
      <c r="BB59" s="22">
        <v>158201</v>
      </c>
      <c r="BC59" s="22">
        <v>0</v>
      </c>
      <c r="BD59" s="22">
        <v>0</v>
      </c>
      <c r="BE59" s="22">
        <v>0</v>
      </c>
      <c r="BF59" s="22">
        <v>0</v>
      </c>
      <c r="BG59" s="22">
        <v>0</v>
      </c>
      <c r="BH59" s="22">
        <v>0</v>
      </c>
      <c r="BI59" s="22">
        <v>0</v>
      </c>
      <c r="BJ59" s="22">
        <v>0</v>
      </c>
      <c r="BK59" s="22">
        <v>0</v>
      </c>
      <c r="BL59" s="22">
        <v>0</v>
      </c>
      <c r="BM59" s="22">
        <v>0</v>
      </c>
      <c r="BN59" s="22">
        <v>0</v>
      </c>
      <c r="BO59" s="22">
        <v>0</v>
      </c>
      <c r="BP59" s="22">
        <v>0</v>
      </c>
      <c r="BQ59" s="22">
        <v>0</v>
      </c>
      <c r="BR59" s="22">
        <v>0</v>
      </c>
      <c r="BS59" s="22">
        <v>0</v>
      </c>
      <c r="BT59" s="22">
        <v>0</v>
      </c>
      <c r="BU59" s="22">
        <v>0</v>
      </c>
      <c r="BV59" s="22">
        <v>0</v>
      </c>
      <c r="BW59" s="22">
        <v>0</v>
      </c>
      <c r="BX59" s="22">
        <v>0</v>
      </c>
      <c r="BY59" s="22">
        <v>0</v>
      </c>
      <c r="BZ59" s="22">
        <v>0</v>
      </c>
      <c r="CA59" s="22">
        <v>0</v>
      </c>
      <c r="CB59" s="22">
        <v>0</v>
      </c>
      <c r="CC59" s="22">
        <v>0</v>
      </c>
      <c r="CD59" s="22">
        <v>0</v>
      </c>
      <c r="CE59" s="22">
        <v>0</v>
      </c>
      <c r="CF59" s="22">
        <v>0</v>
      </c>
      <c r="CG59" s="22">
        <v>0</v>
      </c>
      <c r="CH59" s="22">
        <v>0</v>
      </c>
      <c r="CI59" s="23">
        <f t="shared" si="0"/>
        <v>158201</v>
      </c>
      <c r="CJ59" s="22">
        <v>10779</v>
      </c>
      <c r="CK59" s="23">
        <f t="shared" si="1"/>
        <v>168980</v>
      </c>
      <c r="CL59" s="22">
        <v>0</v>
      </c>
      <c r="CM59" s="22">
        <v>0</v>
      </c>
      <c r="CN59" s="22">
        <v>10127</v>
      </c>
      <c r="CO59" s="23">
        <f t="shared" si="2"/>
        <v>179107</v>
      </c>
    </row>
    <row r="60" spans="1:93" ht="16.149999999999999" customHeight="1" x14ac:dyDescent="0.2">
      <c r="A60" s="25">
        <v>61</v>
      </c>
      <c r="B60" s="77" t="s">
        <v>197</v>
      </c>
      <c r="C60" s="26">
        <v>52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  <c r="V60" s="22">
        <v>0</v>
      </c>
      <c r="W60" s="22">
        <v>0</v>
      </c>
      <c r="X60" s="22">
        <v>0</v>
      </c>
      <c r="Y60" s="22">
        <v>0</v>
      </c>
      <c r="Z60" s="22">
        <v>0</v>
      </c>
      <c r="AA60" s="22">
        <v>0</v>
      </c>
      <c r="AB60" s="22">
        <v>0</v>
      </c>
      <c r="AC60" s="22">
        <v>0</v>
      </c>
      <c r="AD60" s="22">
        <v>0</v>
      </c>
      <c r="AE60" s="22">
        <v>0</v>
      </c>
      <c r="AF60" s="22">
        <v>0</v>
      </c>
      <c r="AG60" s="22">
        <v>0</v>
      </c>
      <c r="AH60" s="22">
        <v>0</v>
      </c>
      <c r="AI60" s="22">
        <v>0</v>
      </c>
      <c r="AJ60" s="22">
        <v>0</v>
      </c>
      <c r="AK60" s="22">
        <v>0</v>
      </c>
      <c r="AL60" s="22">
        <v>0</v>
      </c>
      <c r="AM60" s="22">
        <v>0</v>
      </c>
      <c r="AN60" s="22">
        <v>0</v>
      </c>
      <c r="AO60" s="22">
        <v>0</v>
      </c>
      <c r="AP60" s="22">
        <v>0</v>
      </c>
      <c r="AQ60" s="22">
        <v>0</v>
      </c>
      <c r="AR60" s="22">
        <v>0</v>
      </c>
      <c r="AS60" s="22">
        <v>0</v>
      </c>
      <c r="AT60" s="22">
        <v>0</v>
      </c>
      <c r="AU60" s="22">
        <v>0</v>
      </c>
      <c r="AV60" s="22">
        <v>0</v>
      </c>
      <c r="AW60" s="22">
        <v>0</v>
      </c>
      <c r="AX60" s="22">
        <v>0</v>
      </c>
      <c r="AY60" s="22">
        <v>0</v>
      </c>
      <c r="AZ60" s="22">
        <v>0</v>
      </c>
      <c r="BA60" s="22">
        <v>0</v>
      </c>
      <c r="BB60" s="22">
        <v>0</v>
      </c>
      <c r="BC60" s="22">
        <v>2854950</v>
      </c>
      <c r="BD60" s="22">
        <v>0</v>
      </c>
      <c r="BE60" s="22">
        <v>0</v>
      </c>
      <c r="BF60" s="22">
        <v>0</v>
      </c>
      <c r="BG60" s="22">
        <v>0</v>
      </c>
      <c r="BH60" s="22">
        <v>0</v>
      </c>
      <c r="BI60" s="22">
        <v>0</v>
      </c>
      <c r="BJ60" s="22">
        <v>0</v>
      </c>
      <c r="BK60" s="22">
        <v>0</v>
      </c>
      <c r="BL60" s="22">
        <v>0</v>
      </c>
      <c r="BM60" s="22">
        <v>0</v>
      </c>
      <c r="BN60" s="22">
        <v>0</v>
      </c>
      <c r="BO60" s="22">
        <v>0</v>
      </c>
      <c r="BP60" s="22">
        <v>0</v>
      </c>
      <c r="BQ60" s="22">
        <v>0</v>
      </c>
      <c r="BR60" s="22">
        <v>0</v>
      </c>
      <c r="BS60" s="22">
        <v>0</v>
      </c>
      <c r="BT60" s="22">
        <v>0</v>
      </c>
      <c r="BU60" s="22">
        <v>0</v>
      </c>
      <c r="BV60" s="22">
        <v>0</v>
      </c>
      <c r="BW60" s="22">
        <v>0</v>
      </c>
      <c r="BX60" s="22">
        <v>0</v>
      </c>
      <c r="BY60" s="22">
        <v>0</v>
      </c>
      <c r="BZ60" s="22">
        <v>0</v>
      </c>
      <c r="CA60" s="22">
        <v>0</v>
      </c>
      <c r="CB60" s="22">
        <v>0</v>
      </c>
      <c r="CC60" s="22">
        <v>0</v>
      </c>
      <c r="CD60" s="22">
        <v>0</v>
      </c>
      <c r="CE60" s="22">
        <v>0</v>
      </c>
      <c r="CF60" s="22">
        <v>0</v>
      </c>
      <c r="CG60" s="22">
        <v>0</v>
      </c>
      <c r="CH60" s="22">
        <v>0</v>
      </c>
      <c r="CI60" s="23">
        <f t="shared" si="0"/>
        <v>2854950</v>
      </c>
      <c r="CJ60" s="22">
        <v>268032</v>
      </c>
      <c r="CK60" s="23">
        <f t="shared" si="1"/>
        <v>3122982</v>
      </c>
      <c r="CL60" s="22">
        <v>0</v>
      </c>
      <c r="CM60" s="22">
        <v>0</v>
      </c>
      <c r="CN60" s="22">
        <v>522102</v>
      </c>
      <c r="CO60" s="23">
        <f t="shared" si="2"/>
        <v>3645084</v>
      </c>
    </row>
    <row r="61" spans="1:93" ht="25.5" customHeight="1" x14ac:dyDescent="0.2">
      <c r="A61" s="25">
        <v>62</v>
      </c>
      <c r="B61" s="77" t="s">
        <v>160</v>
      </c>
      <c r="C61" s="26">
        <v>53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  <c r="V61" s="22">
        <v>0</v>
      </c>
      <c r="W61" s="22">
        <v>0</v>
      </c>
      <c r="X61" s="22">
        <v>0</v>
      </c>
      <c r="Y61" s="22">
        <v>0</v>
      </c>
      <c r="Z61" s="22">
        <v>0</v>
      </c>
      <c r="AA61" s="22">
        <v>0</v>
      </c>
      <c r="AB61" s="22">
        <v>0</v>
      </c>
      <c r="AC61" s="22">
        <v>0</v>
      </c>
      <c r="AD61" s="22">
        <v>0</v>
      </c>
      <c r="AE61" s="22">
        <v>0</v>
      </c>
      <c r="AF61" s="22">
        <v>0</v>
      </c>
      <c r="AG61" s="22">
        <v>0</v>
      </c>
      <c r="AH61" s="22">
        <v>0</v>
      </c>
      <c r="AI61" s="22">
        <v>0</v>
      </c>
      <c r="AJ61" s="22">
        <v>0</v>
      </c>
      <c r="AK61" s="22">
        <v>0</v>
      </c>
      <c r="AL61" s="22">
        <v>0</v>
      </c>
      <c r="AM61" s="22">
        <v>0</v>
      </c>
      <c r="AN61" s="22">
        <v>0</v>
      </c>
      <c r="AO61" s="22">
        <v>0</v>
      </c>
      <c r="AP61" s="22">
        <v>0</v>
      </c>
      <c r="AQ61" s="22">
        <v>0</v>
      </c>
      <c r="AR61" s="22">
        <v>0</v>
      </c>
      <c r="AS61" s="22">
        <v>0</v>
      </c>
      <c r="AT61" s="22">
        <v>0</v>
      </c>
      <c r="AU61" s="22">
        <v>0</v>
      </c>
      <c r="AV61" s="22">
        <v>0</v>
      </c>
      <c r="AW61" s="22">
        <v>0</v>
      </c>
      <c r="AX61" s="22">
        <v>0</v>
      </c>
      <c r="AY61" s="22">
        <v>0</v>
      </c>
      <c r="AZ61" s="22">
        <v>0</v>
      </c>
      <c r="BA61" s="22">
        <v>0</v>
      </c>
      <c r="BB61" s="22">
        <v>0</v>
      </c>
      <c r="BC61" s="22">
        <v>0</v>
      </c>
      <c r="BD61" s="22">
        <v>3428319</v>
      </c>
      <c r="BE61" s="22">
        <v>0</v>
      </c>
      <c r="BF61" s="22">
        <v>0</v>
      </c>
      <c r="BG61" s="22">
        <v>0</v>
      </c>
      <c r="BH61" s="22">
        <v>0</v>
      </c>
      <c r="BI61" s="22">
        <v>0</v>
      </c>
      <c r="BJ61" s="22">
        <v>0</v>
      </c>
      <c r="BK61" s="22">
        <v>0</v>
      </c>
      <c r="BL61" s="22">
        <v>0</v>
      </c>
      <c r="BM61" s="22">
        <v>0</v>
      </c>
      <c r="BN61" s="22">
        <v>0</v>
      </c>
      <c r="BO61" s="22">
        <v>0</v>
      </c>
      <c r="BP61" s="22">
        <v>0</v>
      </c>
      <c r="BQ61" s="22">
        <v>0</v>
      </c>
      <c r="BR61" s="22">
        <v>0</v>
      </c>
      <c r="BS61" s="22">
        <v>0</v>
      </c>
      <c r="BT61" s="22">
        <v>0</v>
      </c>
      <c r="BU61" s="22">
        <v>0</v>
      </c>
      <c r="BV61" s="22">
        <v>0</v>
      </c>
      <c r="BW61" s="22">
        <v>0</v>
      </c>
      <c r="BX61" s="22">
        <v>0</v>
      </c>
      <c r="BY61" s="22">
        <v>0</v>
      </c>
      <c r="BZ61" s="22">
        <v>0</v>
      </c>
      <c r="CA61" s="22">
        <v>0</v>
      </c>
      <c r="CB61" s="22">
        <v>0</v>
      </c>
      <c r="CC61" s="22">
        <v>0</v>
      </c>
      <c r="CD61" s="22">
        <v>0</v>
      </c>
      <c r="CE61" s="22">
        <v>0</v>
      </c>
      <c r="CF61" s="22">
        <v>0</v>
      </c>
      <c r="CG61" s="22">
        <v>0</v>
      </c>
      <c r="CH61" s="22">
        <v>0</v>
      </c>
      <c r="CI61" s="23">
        <f t="shared" si="0"/>
        <v>3428319</v>
      </c>
      <c r="CJ61" s="22">
        <v>252577</v>
      </c>
      <c r="CK61" s="23">
        <f t="shared" si="1"/>
        <v>3680896</v>
      </c>
      <c r="CL61" s="22">
        <v>0</v>
      </c>
      <c r="CM61" s="22">
        <v>0</v>
      </c>
      <c r="CN61" s="22">
        <v>117393</v>
      </c>
      <c r="CO61" s="23">
        <f t="shared" si="2"/>
        <v>3798289</v>
      </c>
    </row>
    <row r="62" spans="1:93" ht="15" customHeight="1" x14ac:dyDescent="0.2">
      <c r="A62" s="25">
        <v>63</v>
      </c>
      <c r="B62" s="77" t="s">
        <v>161</v>
      </c>
      <c r="C62" s="26">
        <v>54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22">
        <v>0</v>
      </c>
      <c r="AA62" s="22">
        <v>0</v>
      </c>
      <c r="AB62" s="22">
        <v>0</v>
      </c>
      <c r="AC62" s="22">
        <v>0</v>
      </c>
      <c r="AD62" s="22">
        <v>0</v>
      </c>
      <c r="AE62" s="22">
        <v>0</v>
      </c>
      <c r="AF62" s="22">
        <v>0</v>
      </c>
      <c r="AG62" s="22">
        <v>0</v>
      </c>
      <c r="AH62" s="22">
        <v>0</v>
      </c>
      <c r="AI62" s="22">
        <v>0</v>
      </c>
      <c r="AJ62" s="22">
        <v>0</v>
      </c>
      <c r="AK62" s="22">
        <v>0</v>
      </c>
      <c r="AL62" s="22">
        <v>0</v>
      </c>
      <c r="AM62" s="22">
        <v>0</v>
      </c>
      <c r="AN62" s="22">
        <v>0</v>
      </c>
      <c r="AO62" s="22">
        <v>0</v>
      </c>
      <c r="AP62" s="22">
        <v>0</v>
      </c>
      <c r="AQ62" s="22">
        <v>0</v>
      </c>
      <c r="AR62" s="22">
        <v>0</v>
      </c>
      <c r="AS62" s="22">
        <v>0</v>
      </c>
      <c r="AT62" s="22">
        <v>0</v>
      </c>
      <c r="AU62" s="22">
        <v>0</v>
      </c>
      <c r="AV62" s="22">
        <v>0</v>
      </c>
      <c r="AW62" s="22">
        <v>0</v>
      </c>
      <c r="AX62" s="22">
        <v>0</v>
      </c>
      <c r="AY62" s="22">
        <v>0</v>
      </c>
      <c r="AZ62" s="22">
        <v>0</v>
      </c>
      <c r="BA62" s="22">
        <v>0</v>
      </c>
      <c r="BB62" s="22">
        <v>0</v>
      </c>
      <c r="BC62" s="22">
        <v>0</v>
      </c>
      <c r="BD62" s="22">
        <v>0</v>
      </c>
      <c r="BE62" s="22">
        <v>364471</v>
      </c>
      <c r="BF62" s="22">
        <v>0</v>
      </c>
      <c r="BG62" s="22">
        <v>0</v>
      </c>
      <c r="BH62" s="22">
        <v>0</v>
      </c>
      <c r="BI62" s="22">
        <v>0</v>
      </c>
      <c r="BJ62" s="22">
        <v>0</v>
      </c>
      <c r="BK62" s="22">
        <v>0</v>
      </c>
      <c r="BL62" s="22">
        <v>0</v>
      </c>
      <c r="BM62" s="22">
        <v>0</v>
      </c>
      <c r="BN62" s="22">
        <v>0</v>
      </c>
      <c r="BO62" s="22">
        <v>0</v>
      </c>
      <c r="BP62" s="22">
        <v>0</v>
      </c>
      <c r="BQ62" s="22">
        <v>0</v>
      </c>
      <c r="BR62" s="22">
        <v>0</v>
      </c>
      <c r="BS62" s="22">
        <v>0</v>
      </c>
      <c r="BT62" s="22">
        <v>0</v>
      </c>
      <c r="BU62" s="22">
        <v>0</v>
      </c>
      <c r="BV62" s="22">
        <v>0</v>
      </c>
      <c r="BW62" s="22">
        <v>0</v>
      </c>
      <c r="BX62" s="22">
        <v>0</v>
      </c>
      <c r="BY62" s="22">
        <v>0</v>
      </c>
      <c r="BZ62" s="22">
        <v>0</v>
      </c>
      <c r="CA62" s="22">
        <v>0</v>
      </c>
      <c r="CB62" s="22">
        <v>0</v>
      </c>
      <c r="CC62" s="22">
        <v>0</v>
      </c>
      <c r="CD62" s="22">
        <v>0</v>
      </c>
      <c r="CE62" s="22">
        <v>0</v>
      </c>
      <c r="CF62" s="22">
        <v>0</v>
      </c>
      <c r="CG62" s="22">
        <v>0</v>
      </c>
      <c r="CH62" s="22">
        <v>0</v>
      </c>
      <c r="CI62" s="23">
        <f t="shared" si="0"/>
        <v>364471</v>
      </c>
      <c r="CJ62" s="22">
        <v>103054</v>
      </c>
      <c r="CK62" s="23">
        <f t="shared" si="1"/>
        <v>467525</v>
      </c>
      <c r="CL62" s="22">
        <v>0</v>
      </c>
      <c r="CM62" s="22">
        <v>0</v>
      </c>
      <c r="CN62" s="22">
        <v>29690</v>
      </c>
      <c r="CO62" s="23">
        <f t="shared" si="2"/>
        <v>497215</v>
      </c>
    </row>
    <row r="63" spans="1:93" ht="28.9" customHeight="1" x14ac:dyDescent="0.2">
      <c r="A63" s="25">
        <v>64</v>
      </c>
      <c r="B63" s="77" t="s">
        <v>205</v>
      </c>
      <c r="C63" s="26">
        <v>55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22">
        <v>0</v>
      </c>
      <c r="X63" s="22">
        <v>0</v>
      </c>
      <c r="Y63" s="22">
        <v>0</v>
      </c>
      <c r="Z63" s="22">
        <v>0</v>
      </c>
      <c r="AA63" s="22">
        <v>0</v>
      </c>
      <c r="AB63" s="22">
        <v>0</v>
      </c>
      <c r="AC63" s="22">
        <v>0</v>
      </c>
      <c r="AD63" s="22">
        <v>0</v>
      </c>
      <c r="AE63" s="22">
        <v>0</v>
      </c>
      <c r="AF63" s="22">
        <v>0</v>
      </c>
      <c r="AG63" s="22">
        <v>0</v>
      </c>
      <c r="AH63" s="22">
        <v>0</v>
      </c>
      <c r="AI63" s="22">
        <v>0</v>
      </c>
      <c r="AJ63" s="22">
        <v>0</v>
      </c>
      <c r="AK63" s="22">
        <v>0</v>
      </c>
      <c r="AL63" s="22">
        <v>0</v>
      </c>
      <c r="AM63" s="22">
        <v>0</v>
      </c>
      <c r="AN63" s="22">
        <v>0</v>
      </c>
      <c r="AO63" s="22">
        <v>0</v>
      </c>
      <c r="AP63" s="22">
        <v>0</v>
      </c>
      <c r="AQ63" s="22">
        <v>0</v>
      </c>
      <c r="AR63" s="22">
        <v>0</v>
      </c>
      <c r="AS63" s="22">
        <v>0</v>
      </c>
      <c r="AT63" s="22">
        <v>0</v>
      </c>
      <c r="AU63" s="22">
        <v>0</v>
      </c>
      <c r="AV63" s="22">
        <v>0</v>
      </c>
      <c r="AW63" s="22">
        <v>0</v>
      </c>
      <c r="AX63" s="22">
        <v>0</v>
      </c>
      <c r="AY63" s="22">
        <v>0</v>
      </c>
      <c r="AZ63" s="22">
        <v>0</v>
      </c>
      <c r="BA63" s="22">
        <v>0</v>
      </c>
      <c r="BB63" s="22">
        <v>0</v>
      </c>
      <c r="BC63" s="22">
        <v>0</v>
      </c>
      <c r="BD63" s="22">
        <v>0</v>
      </c>
      <c r="BE63" s="22">
        <v>0</v>
      </c>
      <c r="BF63" s="22">
        <v>4824985</v>
      </c>
      <c r="BG63" s="22">
        <v>0</v>
      </c>
      <c r="BH63" s="22">
        <v>0</v>
      </c>
      <c r="BI63" s="22">
        <v>0</v>
      </c>
      <c r="BJ63" s="22">
        <v>0</v>
      </c>
      <c r="BK63" s="22">
        <v>0</v>
      </c>
      <c r="BL63" s="22">
        <v>0</v>
      </c>
      <c r="BM63" s="22">
        <v>0</v>
      </c>
      <c r="BN63" s="22">
        <v>0</v>
      </c>
      <c r="BO63" s="22">
        <v>0</v>
      </c>
      <c r="BP63" s="22">
        <v>0</v>
      </c>
      <c r="BQ63" s="22">
        <v>0</v>
      </c>
      <c r="BR63" s="22">
        <v>0</v>
      </c>
      <c r="BS63" s="22">
        <v>0</v>
      </c>
      <c r="BT63" s="22">
        <v>0</v>
      </c>
      <c r="BU63" s="22">
        <v>0</v>
      </c>
      <c r="BV63" s="22">
        <v>0</v>
      </c>
      <c r="BW63" s="22">
        <v>0</v>
      </c>
      <c r="BX63" s="22">
        <v>0</v>
      </c>
      <c r="BY63" s="22">
        <v>0</v>
      </c>
      <c r="BZ63" s="22">
        <v>0</v>
      </c>
      <c r="CA63" s="22">
        <v>0</v>
      </c>
      <c r="CB63" s="22">
        <v>0</v>
      </c>
      <c r="CC63" s="22">
        <v>0</v>
      </c>
      <c r="CD63" s="22">
        <v>0</v>
      </c>
      <c r="CE63" s="22">
        <v>0</v>
      </c>
      <c r="CF63" s="22">
        <v>0</v>
      </c>
      <c r="CG63" s="22">
        <v>0</v>
      </c>
      <c r="CH63" s="22">
        <v>0</v>
      </c>
      <c r="CI63" s="23">
        <f t="shared" si="0"/>
        <v>4824985</v>
      </c>
      <c r="CJ63" s="22">
        <v>489901</v>
      </c>
      <c r="CK63" s="23">
        <f t="shared" si="1"/>
        <v>5314886</v>
      </c>
      <c r="CL63" s="22">
        <v>0</v>
      </c>
      <c r="CM63" s="22">
        <v>0</v>
      </c>
      <c r="CN63" s="22">
        <v>41954</v>
      </c>
      <c r="CO63" s="23">
        <f t="shared" si="2"/>
        <v>5356840</v>
      </c>
    </row>
    <row r="64" spans="1:93" ht="37.5" customHeight="1" x14ac:dyDescent="0.2">
      <c r="A64" s="25">
        <v>65</v>
      </c>
      <c r="B64" s="77" t="s">
        <v>162</v>
      </c>
      <c r="C64" s="26">
        <v>56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22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22">
        <v>0</v>
      </c>
      <c r="AU64" s="22">
        <v>0</v>
      </c>
      <c r="AV64" s="22">
        <v>0</v>
      </c>
      <c r="AW64" s="22">
        <v>0</v>
      </c>
      <c r="AX64" s="22">
        <v>0</v>
      </c>
      <c r="AY64" s="22">
        <v>0</v>
      </c>
      <c r="AZ64" s="22">
        <v>0</v>
      </c>
      <c r="BA64" s="22">
        <v>0</v>
      </c>
      <c r="BB64" s="22">
        <v>0</v>
      </c>
      <c r="BC64" s="22">
        <v>0</v>
      </c>
      <c r="BD64" s="22">
        <v>0</v>
      </c>
      <c r="BE64" s="22">
        <v>0</v>
      </c>
      <c r="BF64" s="22">
        <v>0</v>
      </c>
      <c r="BG64" s="22">
        <v>382232</v>
      </c>
      <c r="BH64" s="22">
        <v>0</v>
      </c>
      <c r="BI64" s="22">
        <v>0</v>
      </c>
      <c r="BJ64" s="22">
        <v>0</v>
      </c>
      <c r="BK64" s="22">
        <v>0</v>
      </c>
      <c r="BL64" s="22">
        <v>0</v>
      </c>
      <c r="BM64" s="22">
        <v>0</v>
      </c>
      <c r="BN64" s="22">
        <v>0</v>
      </c>
      <c r="BO64" s="22">
        <v>0</v>
      </c>
      <c r="BP64" s="22">
        <v>0</v>
      </c>
      <c r="BQ64" s="22">
        <v>0</v>
      </c>
      <c r="BR64" s="22">
        <v>0</v>
      </c>
      <c r="BS64" s="22">
        <v>0</v>
      </c>
      <c r="BT64" s="22">
        <v>0</v>
      </c>
      <c r="BU64" s="22">
        <v>0</v>
      </c>
      <c r="BV64" s="22">
        <v>0</v>
      </c>
      <c r="BW64" s="22">
        <v>0</v>
      </c>
      <c r="BX64" s="22">
        <v>0</v>
      </c>
      <c r="BY64" s="22">
        <v>0</v>
      </c>
      <c r="BZ64" s="22">
        <v>0</v>
      </c>
      <c r="CA64" s="22">
        <v>0</v>
      </c>
      <c r="CB64" s="22">
        <v>0</v>
      </c>
      <c r="CC64" s="22">
        <v>0</v>
      </c>
      <c r="CD64" s="22">
        <v>0</v>
      </c>
      <c r="CE64" s="22">
        <v>0</v>
      </c>
      <c r="CF64" s="22">
        <v>0</v>
      </c>
      <c r="CG64" s="22">
        <v>0</v>
      </c>
      <c r="CH64" s="22">
        <v>0</v>
      </c>
      <c r="CI64" s="23">
        <f t="shared" si="0"/>
        <v>382232</v>
      </c>
      <c r="CJ64" s="22">
        <v>59273</v>
      </c>
      <c r="CK64" s="23">
        <f t="shared" si="1"/>
        <v>441505</v>
      </c>
      <c r="CL64" s="22">
        <v>0</v>
      </c>
      <c r="CM64" s="22">
        <v>0</v>
      </c>
      <c r="CN64" s="22">
        <v>-31609</v>
      </c>
      <c r="CO64" s="23">
        <f t="shared" si="2"/>
        <v>409896</v>
      </c>
    </row>
    <row r="65" spans="1:93" ht="25.5" customHeight="1" x14ac:dyDescent="0.2">
      <c r="A65" s="25">
        <v>66</v>
      </c>
      <c r="B65" s="77" t="s">
        <v>163</v>
      </c>
      <c r="C65" s="26">
        <v>57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  <c r="Y65" s="22">
        <v>0</v>
      </c>
      <c r="Z65" s="22">
        <v>0</v>
      </c>
      <c r="AA65" s="22">
        <v>0</v>
      </c>
      <c r="AB65" s="22">
        <v>0</v>
      </c>
      <c r="AC65" s="22">
        <v>0</v>
      </c>
      <c r="AD65" s="22">
        <v>0</v>
      </c>
      <c r="AE65" s="22">
        <v>0</v>
      </c>
      <c r="AF65" s="22">
        <v>0</v>
      </c>
      <c r="AG65" s="22">
        <v>0</v>
      </c>
      <c r="AH65" s="22">
        <v>0</v>
      </c>
      <c r="AI65" s="22">
        <v>0</v>
      </c>
      <c r="AJ65" s="22">
        <v>0</v>
      </c>
      <c r="AK65" s="22">
        <v>0</v>
      </c>
      <c r="AL65" s="22">
        <v>0</v>
      </c>
      <c r="AM65" s="22">
        <v>0</v>
      </c>
      <c r="AN65" s="22">
        <v>0</v>
      </c>
      <c r="AO65" s="22">
        <v>0</v>
      </c>
      <c r="AP65" s="22">
        <v>0</v>
      </c>
      <c r="AQ65" s="22">
        <v>0</v>
      </c>
      <c r="AR65" s="22">
        <v>0</v>
      </c>
      <c r="AS65" s="22">
        <v>0</v>
      </c>
      <c r="AT65" s="22">
        <v>0</v>
      </c>
      <c r="AU65" s="22">
        <v>0</v>
      </c>
      <c r="AV65" s="22">
        <v>0</v>
      </c>
      <c r="AW65" s="22">
        <v>0</v>
      </c>
      <c r="AX65" s="22">
        <v>0</v>
      </c>
      <c r="AY65" s="22">
        <v>0</v>
      </c>
      <c r="AZ65" s="22">
        <v>0</v>
      </c>
      <c r="BA65" s="22">
        <v>0</v>
      </c>
      <c r="BB65" s="22">
        <v>0</v>
      </c>
      <c r="BC65" s="22">
        <v>0</v>
      </c>
      <c r="BD65" s="22">
        <v>0</v>
      </c>
      <c r="BE65" s="22">
        <v>0</v>
      </c>
      <c r="BF65" s="22">
        <v>0</v>
      </c>
      <c r="BG65" s="22">
        <v>0</v>
      </c>
      <c r="BH65" s="22">
        <v>124971</v>
      </c>
      <c r="BI65" s="22">
        <v>0</v>
      </c>
      <c r="BJ65" s="22">
        <v>0</v>
      </c>
      <c r="BK65" s="22">
        <v>0</v>
      </c>
      <c r="BL65" s="22">
        <v>0</v>
      </c>
      <c r="BM65" s="22">
        <v>0</v>
      </c>
      <c r="BN65" s="22">
        <v>0</v>
      </c>
      <c r="BO65" s="22">
        <v>0</v>
      </c>
      <c r="BP65" s="22">
        <v>0</v>
      </c>
      <c r="BQ65" s="22">
        <v>0</v>
      </c>
      <c r="BR65" s="22">
        <v>0</v>
      </c>
      <c r="BS65" s="22">
        <v>0</v>
      </c>
      <c r="BT65" s="22">
        <v>0</v>
      </c>
      <c r="BU65" s="22">
        <v>0</v>
      </c>
      <c r="BV65" s="22">
        <v>0</v>
      </c>
      <c r="BW65" s="22">
        <v>0</v>
      </c>
      <c r="BX65" s="22">
        <v>0</v>
      </c>
      <c r="BY65" s="22">
        <v>0</v>
      </c>
      <c r="BZ65" s="22">
        <v>0</v>
      </c>
      <c r="CA65" s="22">
        <v>0</v>
      </c>
      <c r="CB65" s="22">
        <v>0</v>
      </c>
      <c r="CC65" s="22">
        <v>0</v>
      </c>
      <c r="CD65" s="22">
        <v>0</v>
      </c>
      <c r="CE65" s="22">
        <v>0</v>
      </c>
      <c r="CF65" s="22">
        <v>0</v>
      </c>
      <c r="CG65" s="22">
        <v>0</v>
      </c>
      <c r="CH65" s="22">
        <v>0</v>
      </c>
      <c r="CI65" s="23">
        <f t="shared" si="0"/>
        <v>124971</v>
      </c>
      <c r="CJ65" s="22">
        <v>28933</v>
      </c>
      <c r="CK65" s="23">
        <f t="shared" si="1"/>
        <v>153904</v>
      </c>
      <c r="CL65" s="22">
        <v>0</v>
      </c>
      <c r="CM65" s="22">
        <v>0</v>
      </c>
      <c r="CN65" s="22">
        <v>5069</v>
      </c>
      <c r="CO65" s="23">
        <f t="shared" si="2"/>
        <v>158973</v>
      </c>
    </row>
    <row r="66" spans="1:93" ht="16.149999999999999" customHeight="1" x14ac:dyDescent="0.2">
      <c r="A66" s="25">
        <v>68</v>
      </c>
      <c r="B66" s="77" t="s">
        <v>194</v>
      </c>
      <c r="C66" s="26">
        <v>58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>
        <v>0</v>
      </c>
      <c r="W66" s="22">
        <v>0</v>
      </c>
      <c r="X66" s="22">
        <v>0</v>
      </c>
      <c r="Y66" s="22">
        <v>0</v>
      </c>
      <c r="Z66" s="22">
        <v>0</v>
      </c>
      <c r="AA66" s="22">
        <v>0</v>
      </c>
      <c r="AB66" s="22">
        <v>0</v>
      </c>
      <c r="AC66" s="22">
        <v>0</v>
      </c>
      <c r="AD66" s="22">
        <v>0</v>
      </c>
      <c r="AE66" s="22">
        <v>0</v>
      </c>
      <c r="AF66" s="22">
        <v>0</v>
      </c>
      <c r="AG66" s="22">
        <v>0</v>
      </c>
      <c r="AH66" s="22">
        <v>0</v>
      </c>
      <c r="AI66" s="22">
        <v>0</v>
      </c>
      <c r="AJ66" s="22">
        <v>0</v>
      </c>
      <c r="AK66" s="22">
        <v>0</v>
      </c>
      <c r="AL66" s="22">
        <v>0</v>
      </c>
      <c r="AM66" s="22">
        <v>0</v>
      </c>
      <c r="AN66" s="22">
        <v>0</v>
      </c>
      <c r="AO66" s="22">
        <v>0</v>
      </c>
      <c r="AP66" s="22">
        <v>0</v>
      </c>
      <c r="AQ66" s="22">
        <v>0</v>
      </c>
      <c r="AR66" s="22">
        <v>0</v>
      </c>
      <c r="AS66" s="22">
        <v>0</v>
      </c>
      <c r="AT66" s="22">
        <v>0</v>
      </c>
      <c r="AU66" s="22">
        <v>0</v>
      </c>
      <c r="AV66" s="22">
        <v>0</v>
      </c>
      <c r="AW66" s="22">
        <v>0</v>
      </c>
      <c r="AX66" s="22">
        <v>0</v>
      </c>
      <c r="AY66" s="22">
        <v>0</v>
      </c>
      <c r="AZ66" s="22">
        <v>0</v>
      </c>
      <c r="BA66" s="22">
        <v>0</v>
      </c>
      <c r="BB66" s="22">
        <v>0</v>
      </c>
      <c r="BC66" s="22">
        <v>0</v>
      </c>
      <c r="BD66" s="22">
        <v>0</v>
      </c>
      <c r="BE66" s="22">
        <v>0</v>
      </c>
      <c r="BF66" s="22">
        <v>0</v>
      </c>
      <c r="BG66" s="22">
        <v>0</v>
      </c>
      <c r="BH66" s="22">
        <v>0</v>
      </c>
      <c r="BI66" s="22">
        <v>8447809</v>
      </c>
      <c r="BJ66" s="22">
        <v>0</v>
      </c>
      <c r="BK66" s="22">
        <v>0</v>
      </c>
      <c r="BL66" s="22">
        <v>0</v>
      </c>
      <c r="BM66" s="22">
        <v>0</v>
      </c>
      <c r="BN66" s="22">
        <v>0</v>
      </c>
      <c r="BO66" s="22">
        <v>0</v>
      </c>
      <c r="BP66" s="22">
        <v>0</v>
      </c>
      <c r="BQ66" s="22">
        <v>0</v>
      </c>
      <c r="BR66" s="22">
        <v>0</v>
      </c>
      <c r="BS66" s="22">
        <v>0</v>
      </c>
      <c r="BT66" s="22">
        <v>0</v>
      </c>
      <c r="BU66" s="22">
        <v>0</v>
      </c>
      <c r="BV66" s="22">
        <v>0</v>
      </c>
      <c r="BW66" s="22">
        <v>0</v>
      </c>
      <c r="BX66" s="22">
        <v>0</v>
      </c>
      <c r="BY66" s="22">
        <v>0</v>
      </c>
      <c r="BZ66" s="22">
        <v>0</v>
      </c>
      <c r="CA66" s="22">
        <v>0</v>
      </c>
      <c r="CB66" s="22">
        <v>0</v>
      </c>
      <c r="CC66" s="22">
        <v>0</v>
      </c>
      <c r="CD66" s="22">
        <v>0</v>
      </c>
      <c r="CE66" s="22">
        <v>0</v>
      </c>
      <c r="CF66" s="22">
        <v>0</v>
      </c>
      <c r="CG66" s="22">
        <v>0</v>
      </c>
      <c r="CH66" s="22">
        <v>0</v>
      </c>
      <c r="CI66" s="23">
        <f t="shared" si="0"/>
        <v>8447809</v>
      </c>
      <c r="CJ66" s="22">
        <v>113831</v>
      </c>
      <c r="CK66" s="23">
        <f t="shared" si="1"/>
        <v>8561640</v>
      </c>
      <c r="CL66" s="22">
        <v>0</v>
      </c>
      <c r="CM66" s="22">
        <v>0</v>
      </c>
      <c r="CN66" s="22">
        <v>86079</v>
      </c>
      <c r="CO66" s="23">
        <f t="shared" si="2"/>
        <v>8647719</v>
      </c>
    </row>
    <row r="67" spans="1:93" ht="16.149999999999999" customHeight="1" x14ac:dyDescent="0.2">
      <c r="A67" s="25">
        <v>69</v>
      </c>
      <c r="B67" s="77" t="s">
        <v>204</v>
      </c>
      <c r="C67" s="26">
        <v>59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  <c r="V67" s="22">
        <v>0</v>
      </c>
      <c r="W67" s="22">
        <v>0</v>
      </c>
      <c r="X67" s="22">
        <v>0</v>
      </c>
      <c r="Y67" s="22">
        <v>0</v>
      </c>
      <c r="Z67" s="22">
        <v>0</v>
      </c>
      <c r="AA67" s="22">
        <v>0</v>
      </c>
      <c r="AB67" s="22">
        <v>0</v>
      </c>
      <c r="AC67" s="22">
        <v>0</v>
      </c>
      <c r="AD67" s="22">
        <v>0</v>
      </c>
      <c r="AE67" s="22">
        <v>0</v>
      </c>
      <c r="AF67" s="22">
        <v>0</v>
      </c>
      <c r="AG67" s="22">
        <v>0</v>
      </c>
      <c r="AH67" s="22">
        <v>0</v>
      </c>
      <c r="AI67" s="22">
        <v>0</v>
      </c>
      <c r="AJ67" s="22">
        <v>0</v>
      </c>
      <c r="AK67" s="22">
        <v>0</v>
      </c>
      <c r="AL67" s="22">
        <v>0</v>
      </c>
      <c r="AM67" s="22">
        <v>0</v>
      </c>
      <c r="AN67" s="22">
        <v>0</v>
      </c>
      <c r="AO67" s="22">
        <v>0</v>
      </c>
      <c r="AP67" s="22">
        <v>0</v>
      </c>
      <c r="AQ67" s="22">
        <v>0</v>
      </c>
      <c r="AR67" s="22">
        <v>0</v>
      </c>
      <c r="AS67" s="22">
        <v>0</v>
      </c>
      <c r="AT67" s="22">
        <v>0</v>
      </c>
      <c r="AU67" s="22">
        <v>0</v>
      </c>
      <c r="AV67" s="22">
        <v>0</v>
      </c>
      <c r="AW67" s="22">
        <v>0</v>
      </c>
      <c r="AX67" s="22">
        <v>0</v>
      </c>
      <c r="AY67" s="22">
        <v>0</v>
      </c>
      <c r="AZ67" s="22">
        <v>0</v>
      </c>
      <c r="BA67" s="22">
        <v>0</v>
      </c>
      <c r="BB67" s="22">
        <v>0</v>
      </c>
      <c r="BC67" s="22">
        <v>0</v>
      </c>
      <c r="BD67" s="22">
        <v>0</v>
      </c>
      <c r="BE67" s="22">
        <v>0</v>
      </c>
      <c r="BF67" s="22">
        <v>0</v>
      </c>
      <c r="BG67" s="22">
        <v>0</v>
      </c>
      <c r="BH67" s="22">
        <v>0</v>
      </c>
      <c r="BI67" s="22">
        <v>0</v>
      </c>
      <c r="BJ67" s="22">
        <v>395496</v>
      </c>
      <c r="BK67" s="22">
        <v>0</v>
      </c>
      <c r="BL67" s="22">
        <v>0</v>
      </c>
      <c r="BM67" s="22">
        <v>0</v>
      </c>
      <c r="BN67" s="22">
        <v>0</v>
      </c>
      <c r="BO67" s="22">
        <v>0</v>
      </c>
      <c r="BP67" s="22">
        <v>0</v>
      </c>
      <c r="BQ67" s="22">
        <v>0</v>
      </c>
      <c r="BR67" s="22">
        <v>0</v>
      </c>
      <c r="BS67" s="22">
        <v>0</v>
      </c>
      <c r="BT67" s="22">
        <v>0</v>
      </c>
      <c r="BU67" s="22">
        <v>0</v>
      </c>
      <c r="BV67" s="22">
        <v>0</v>
      </c>
      <c r="BW67" s="22">
        <v>0</v>
      </c>
      <c r="BX67" s="22">
        <v>0</v>
      </c>
      <c r="BY67" s="22">
        <v>0</v>
      </c>
      <c r="BZ67" s="22">
        <v>0</v>
      </c>
      <c r="CA67" s="22">
        <v>0</v>
      </c>
      <c r="CB67" s="22">
        <v>0</v>
      </c>
      <c r="CC67" s="22">
        <v>0</v>
      </c>
      <c r="CD67" s="22">
        <v>0</v>
      </c>
      <c r="CE67" s="22">
        <v>0</v>
      </c>
      <c r="CF67" s="22">
        <v>0</v>
      </c>
      <c r="CG67" s="22">
        <v>0</v>
      </c>
      <c r="CH67" s="22">
        <v>0</v>
      </c>
      <c r="CI67" s="23">
        <f t="shared" si="0"/>
        <v>395496</v>
      </c>
      <c r="CJ67" s="22">
        <v>43347</v>
      </c>
      <c r="CK67" s="23">
        <f t="shared" si="1"/>
        <v>438843</v>
      </c>
      <c r="CL67" s="22">
        <v>0</v>
      </c>
      <c r="CM67" s="22">
        <v>0</v>
      </c>
      <c r="CN67" s="22">
        <v>32967</v>
      </c>
      <c r="CO67" s="23">
        <f t="shared" si="2"/>
        <v>471810</v>
      </c>
    </row>
    <row r="68" spans="1:93" ht="25.5" customHeight="1" x14ac:dyDescent="0.2">
      <c r="A68" s="25">
        <v>70</v>
      </c>
      <c r="B68" s="77" t="s">
        <v>164</v>
      </c>
      <c r="C68" s="26">
        <v>60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  <c r="V68" s="22">
        <v>0</v>
      </c>
      <c r="W68" s="22">
        <v>0</v>
      </c>
      <c r="X68" s="22">
        <v>0</v>
      </c>
      <c r="Y68" s="22">
        <v>0</v>
      </c>
      <c r="Z68" s="22">
        <v>0</v>
      </c>
      <c r="AA68" s="22">
        <v>0</v>
      </c>
      <c r="AB68" s="22">
        <v>0</v>
      </c>
      <c r="AC68" s="22">
        <v>0</v>
      </c>
      <c r="AD68" s="22">
        <v>0</v>
      </c>
      <c r="AE68" s="22">
        <v>0</v>
      </c>
      <c r="AF68" s="22">
        <v>0</v>
      </c>
      <c r="AG68" s="22">
        <v>0</v>
      </c>
      <c r="AH68" s="22">
        <v>0</v>
      </c>
      <c r="AI68" s="22">
        <v>0</v>
      </c>
      <c r="AJ68" s="22">
        <v>0</v>
      </c>
      <c r="AK68" s="22">
        <v>0</v>
      </c>
      <c r="AL68" s="22">
        <v>0</v>
      </c>
      <c r="AM68" s="22">
        <v>0</v>
      </c>
      <c r="AN68" s="22">
        <v>0</v>
      </c>
      <c r="AO68" s="22">
        <v>0</v>
      </c>
      <c r="AP68" s="22">
        <v>0</v>
      </c>
      <c r="AQ68" s="22">
        <v>0</v>
      </c>
      <c r="AR68" s="22">
        <v>0</v>
      </c>
      <c r="AS68" s="22">
        <v>0</v>
      </c>
      <c r="AT68" s="22">
        <v>0</v>
      </c>
      <c r="AU68" s="22">
        <v>0</v>
      </c>
      <c r="AV68" s="22">
        <v>0</v>
      </c>
      <c r="AW68" s="22">
        <v>0</v>
      </c>
      <c r="AX68" s="22">
        <v>0</v>
      </c>
      <c r="AY68" s="22">
        <v>0</v>
      </c>
      <c r="AZ68" s="22">
        <v>0</v>
      </c>
      <c r="BA68" s="22">
        <v>0</v>
      </c>
      <c r="BB68" s="22">
        <v>0</v>
      </c>
      <c r="BC68" s="22">
        <v>0</v>
      </c>
      <c r="BD68" s="22">
        <v>0</v>
      </c>
      <c r="BE68" s="22">
        <v>0</v>
      </c>
      <c r="BF68" s="22">
        <v>0</v>
      </c>
      <c r="BG68" s="22">
        <v>0</v>
      </c>
      <c r="BH68" s="22">
        <v>0</v>
      </c>
      <c r="BI68" s="22">
        <v>0</v>
      </c>
      <c r="BJ68" s="22">
        <v>0</v>
      </c>
      <c r="BK68" s="22">
        <v>451226</v>
      </c>
      <c r="BL68" s="22">
        <v>0</v>
      </c>
      <c r="BM68" s="22">
        <v>0</v>
      </c>
      <c r="BN68" s="22">
        <v>0</v>
      </c>
      <c r="BO68" s="22">
        <v>0</v>
      </c>
      <c r="BP68" s="22">
        <v>0</v>
      </c>
      <c r="BQ68" s="22">
        <v>0</v>
      </c>
      <c r="BR68" s="22">
        <v>0</v>
      </c>
      <c r="BS68" s="22">
        <v>0</v>
      </c>
      <c r="BT68" s="22">
        <v>0</v>
      </c>
      <c r="BU68" s="22">
        <v>0</v>
      </c>
      <c r="BV68" s="22">
        <v>0</v>
      </c>
      <c r="BW68" s="22">
        <v>0</v>
      </c>
      <c r="BX68" s="22">
        <v>0</v>
      </c>
      <c r="BY68" s="22">
        <v>0</v>
      </c>
      <c r="BZ68" s="22">
        <v>0</v>
      </c>
      <c r="CA68" s="22">
        <v>0</v>
      </c>
      <c r="CB68" s="22">
        <v>0</v>
      </c>
      <c r="CC68" s="22">
        <v>0</v>
      </c>
      <c r="CD68" s="22">
        <v>0</v>
      </c>
      <c r="CE68" s="22">
        <v>0</v>
      </c>
      <c r="CF68" s="22">
        <v>0</v>
      </c>
      <c r="CG68" s="22">
        <v>0</v>
      </c>
      <c r="CH68" s="22">
        <v>0</v>
      </c>
      <c r="CI68" s="23">
        <f t="shared" si="0"/>
        <v>451226</v>
      </c>
      <c r="CJ68" s="22">
        <v>32095</v>
      </c>
      <c r="CK68" s="23">
        <f t="shared" si="1"/>
        <v>483321</v>
      </c>
      <c r="CL68" s="22">
        <v>0</v>
      </c>
      <c r="CM68" s="22">
        <v>0</v>
      </c>
      <c r="CN68" s="22">
        <v>48991</v>
      </c>
      <c r="CO68" s="23">
        <f t="shared" si="2"/>
        <v>532312</v>
      </c>
    </row>
    <row r="69" spans="1:93" ht="25.5" customHeight="1" x14ac:dyDescent="0.2">
      <c r="A69" s="25">
        <v>71</v>
      </c>
      <c r="B69" s="77" t="s">
        <v>165</v>
      </c>
      <c r="C69" s="26">
        <v>61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  <c r="V69" s="22">
        <v>0</v>
      </c>
      <c r="W69" s="22">
        <v>0</v>
      </c>
      <c r="X69" s="22">
        <v>0</v>
      </c>
      <c r="Y69" s="22">
        <v>0</v>
      </c>
      <c r="Z69" s="22">
        <v>0</v>
      </c>
      <c r="AA69" s="22">
        <v>0</v>
      </c>
      <c r="AB69" s="22">
        <v>0</v>
      </c>
      <c r="AC69" s="22">
        <v>0</v>
      </c>
      <c r="AD69" s="22">
        <v>0</v>
      </c>
      <c r="AE69" s="22">
        <v>0</v>
      </c>
      <c r="AF69" s="22">
        <v>0</v>
      </c>
      <c r="AG69" s="22">
        <v>0</v>
      </c>
      <c r="AH69" s="22">
        <v>0</v>
      </c>
      <c r="AI69" s="22">
        <v>0</v>
      </c>
      <c r="AJ69" s="22">
        <v>0</v>
      </c>
      <c r="AK69" s="22">
        <v>0</v>
      </c>
      <c r="AL69" s="22">
        <v>0</v>
      </c>
      <c r="AM69" s="22">
        <v>0</v>
      </c>
      <c r="AN69" s="22">
        <v>0</v>
      </c>
      <c r="AO69" s="22">
        <v>0</v>
      </c>
      <c r="AP69" s="22">
        <v>0</v>
      </c>
      <c r="AQ69" s="22">
        <v>0</v>
      </c>
      <c r="AR69" s="22">
        <v>0</v>
      </c>
      <c r="AS69" s="22">
        <v>0</v>
      </c>
      <c r="AT69" s="22">
        <v>0</v>
      </c>
      <c r="AU69" s="22">
        <v>0</v>
      </c>
      <c r="AV69" s="22">
        <v>0</v>
      </c>
      <c r="AW69" s="22">
        <v>0</v>
      </c>
      <c r="AX69" s="22">
        <v>0</v>
      </c>
      <c r="AY69" s="22">
        <v>0</v>
      </c>
      <c r="AZ69" s="22">
        <v>0</v>
      </c>
      <c r="BA69" s="22">
        <v>0</v>
      </c>
      <c r="BB69" s="22">
        <v>0</v>
      </c>
      <c r="BC69" s="22">
        <v>0</v>
      </c>
      <c r="BD69" s="22">
        <v>0</v>
      </c>
      <c r="BE69" s="22">
        <v>0</v>
      </c>
      <c r="BF69" s="22">
        <v>0</v>
      </c>
      <c r="BG69" s="22">
        <v>0</v>
      </c>
      <c r="BH69" s="22">
        <v>0</v>
      </c>
      <c r="BI69" s="22">
        <v>0</v>
      </c>
      <c r="BJ69" s="22">
        <v>0</v>
      </c>
      <c r="BK69" s="22">
        <v>0</v>
      </c>
      <c r="BL69" s="22">
        <v>1242049</v>
      </c>
      <c r="BM69" s="22">
        <v>0</v>
      </c>
      <c r="BN69" s="22">
        <v>0</v>
      </c>
      <c r="BO69" s="22">
        <v>0</v>
      </c>
      <c r="BP69" s="22">
        <v>0</v>
      </c>
      <c r="BQ69" s="22">
        <v>0</v>
      </c>
      <c r="BR69" s="22">
        <v>0</v>
      </c>
      <c r="BS69" s="22">
        <v>0</v>
      </c>
      <c r="BT69" s="22">
        <v>0</v>
      </c>
      <c r="BU69" s="22">
        <v>0</v>
      </c>
      <c r="BV69" s="22">
        <v>0</v>
      </c>
      <c r="BW69" s="22">
        <v>0</v>
      </c>
      <c r="BX69" s="22">
        <v>0</v>
      </c>
      <c r="BY69" s="22">
        <v>0</v>
      </c>
      <c r="BZ69" s="22">
        <v>0</v>
      </c>
      <c r="CA69" s="22">
        <v>0</v>
      </c>
      <c r="CB69" s="22">
        <v>0</v>
      </c>
      <c r="CC69" s="22">
        <v>0</v>
      </c>
      <c r="CD69" s="22">
        <v>0</v>
      </c>
      <c r="CE69" s="22">
        <v>0</v>
      </c>
      <c r="CF69" s="22">
        <v>0</v>
      </c>
      <c r="CG69" s="22">
        <v>0</v>
      </c>
      <c r="CH69" s="22">
        <v>0</v>
      </c>
      <c r="CI69" s="23">
        <f t="shared" si="0"/>
        <v>1242049</v>
      </c>
      <c r="CJ69" s="22">
        <v>228451</v>
      </c>
      <c r="CK69" s="23">
        <f t="shared" si="1"/>
        <v>1470500</v>
      </c>
      <c r="CL69" s="22">
        <v>0</v>
      </c>
      <c r="CM69" s="22">
        <v>0</v>
      </c>
      <c r="CN69" s="22">
        <v>74843</v>
      </c>
      <c r="CO69" s="23">
        <f t="shared" si="2"/>
        <v>1545343</v>
      </c>
    </row>
    <row r="70" spans="1:93" ht="15" customHeight="1" x14ac:dyDescent="0.2">
      <c r="A70" s="25">
        <v>72</v>
      </c>
      <c r="B70" s="77" t="s">
        <v>198</v>
      </c>
      <c r="C70" s="26">
        <v>62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  <c r="Y70" s="22">
        <v>0</v>
      </c>
      <c r="Z70" s="22">
        <v>0</v>
      </c>
      <c r="AA70" s="22">
        <v>0</v>
      </c>
      <c r="AB70" s="22">
        <v>0</v>
      </c>
      <c r="AC70" s="22">
        <v>0</v>
      </c>
      <c r="AD70" s="22">
        <v>0</v>
      </c>
      <c r="AE70" s="22">
        <v>0</v>
      </c>
      <c r="AF70" s="22">
        <v>0</v>
      </c>
      <c r="AG70" s="22">
        <v>0</v>
      </c>
      <c r="AH70" s="22">
        <v>0</v>
      </c>
      <c r="AI70" s="22">
        <v>0</v>
      </c>
      <c r="AJ70" s="22">
        <v>0</v>
      </c>
      <c r="AK70" s="22">
        <v>0</v>
      </c>
      <c r="AL70" s="22">
        <v>0</v>
      </c>
      <c r="AM70" s="22">
        <v>0</v>
      </c>
      <c r="AN70" s="22">
        <v>0</v>
      </c>
      <c r="AO70" s="22">
        <v>0</v>
      </c>
      <c r="AP70" s="22">
        <v>0</v>
      </c>
      <c r="AQ70" s="22">
        <v>0</v>
      </c>
      <c r="AR70" s="22">
        <v>0</v>
      </c>
      <c r="AS70" s="22">
        <v>0</v>
      </c>
      <c r="AT70" s="22">
        <v>0</v>
      </c>
      <c r="AU70" s="22">
        <v>0</v>
      </c>
      <c r="AV70" s="22">
        <v>0</v>
      </c>
      <c r="AW70" s="22">
        <v>0</v>
      </c>
      <c r="AX70" s="22">
        <v>0</v>
      </c>
      <c r="AY70" s="22">
        <v>0</v>
      </c>
      <c r="AZ70" s="22">
        <v>0</v>
      </c>
      <c r="BA70" s="22">
        <v>0</v>
      </c>
      <c r="BB70" s="22">
        <v>0</v>
      </c>
      <c r="BC70" s="22">
        <v>0</v>
      </c>
      <c r="BD70" s="22">
        <v>0</v>
      </c>
      <c r="BE70" s="22">
        <v>0</v>
      </c>
      <c r="BF70" s="22">
        <v>0</v>
      </c>
      <c r="BG70" s="22">
        <v>0</v>
      </c>
      <c r="BH70" s="22">
        <v>0</v>
      </c>
      <c r="BI70" s="22">
        <v>0</v>
      </c>
      <c r="BJ70" s="22">
        <v>0</v>
      </c>
      <c r="BK70" s="22">
        <v>0</v>
      </c>
      <c r="BL70" s="22">
        <v>0</v>
      </c>
      <c r="BM70" s="22">
        <v>698387</v>
      </c>
      <c r="BN70" s="22">
        <v>0</v>
      </c>
      <c r="BO70" s="22">
        <v>0</v>
      </c>
      <c r="BP70" s="22">
        <v>0</v>
      </c>
      <c r="BQ70" s="22">
        <v>0</v>
      </c>
      <c r="BR70" s="22">
        <v>0</v>
      </c>
      <c r="BS70" s="22">
        <v>0</v>
      </c>
      <c r="BT70" s="22">
        <v>0</v>
      </c>
      <c r="BU70" s="22">
        <v>0</v>
      </c>
      <c r="BV70" s="22">
        <v>0</v>
      </c>
      <c r="BW70" s="22">
        <v>0</v>
      </c>
      <c r="BX70" s="22">
        <v>0</v>
      </c>
      <c r="BY70" s="22">
        <v>0</v>
      </c>
      <c r="BZ70" s="22">
        <v>0</v>
      </c>
      <c r="CA70" s="22">
        <v>0</v>
      </c>
      <c r="CB70" s="22">
        <v>0</v>
      </c>
      <c r="CC70" s="22">
        <v>0</v>
      </c>
      <c r="CD70" s="22">
        <v>0</v>
      </c>
      <c r="CE70" s="22">
        <v>0</v>
      </c>
      <c r="CF70" s="22">
        <v>0</v>
      </c>
      <c r="CG70" s="22">
        <v>0</v>
      </c>
      <c r="CH70" s="22">
        <v>0</v>
      </c>
      <c r="CI70" s="23">
        <f t="shared" si="0"/>
        <v>698387</v>
      </c>
      <c r="CJ70" s="22">
        <v>4063</v>
      </c>
      <c r="CK70" s="23">
        <f t="shared" si="1"/>
        <v>702450</v>
      </c>
      <c r="CL70" s="22">
        <v>0</v>
      </c>
      <c r="CM70" s="22">
        <v>0</v>
      </c>
      <c r="CN70" s="22">
        <v>9179</v>
      </c>
      <c r="CO70" s="23">
        <f t="shared" si="2"/>
        <v>711629</v>
      </c>
    </row>
    <row r="71" spans="1:93" ht="15" customHeight="1" x14ac:dyDescent="0.2">
      <c r="A71" s="25">
        <v>73</v>
      </c>
      <c r="B71" s="77" t="s">
        <v>166</v>
      </c>
      <c r="C71" s="26">
        <v>63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22">
        <v>0</v>
      </c>
      <c r="X71" s="22">
        <v>0</v>
      </c>
      <c r="Y71" s="22">
        <v>0</v>
      </c>
      <c r="Z71" s="22">
        <v>0</v>
      </c>
      <c r="AA71" s="22">
        <v>0</v>
      </c>
      <c r="AB71" s="22">
        <v>0</v>
      </c>
      <c r="AC71" s="22">
        <v>0</v>
      </c>
      <c r="AD71" s="22">
        <v>0</v>
      </c>
      <c r="AE71" s="22">
        <v>0</v>
      </c>
      <c r="AF71" s="22">
        <v>0</v>
      </c>
      <c r="AG71" s="22">
        <v>0</v>
      </c>
      <c r="AH71" s="22">
        <v>0</v>
      </c>
      <c r="AI71" s="22">
        <v>0</v>
      </c>
      <c r="AJ71" s="22">
        <v>0</v>
      </c>
      <c r="AK71" s="22">
        <v>0</v>
      </c>
      <c r="AL71" s="22">
        <v>0</v>
      </c>
      <c r="AM71" s="22">
        <v>0</v>
      </c>
      <c r="AN71" s="22">
        <v>0</v>
      </c>
      <c r="AO71" s="22">
        <v>0</v>
      </c>
      <c r="AP71" s="22">
        <v>0</v>
      </c>
      <c r="AQ71" s="22">
        <v>0</v>
      </c>
      <c r="AR71" s="22">
        <v>0</v>
      </c>
      <c r="AS71" s="22">
        <v>0</v>
      </c>
      <c r="AT71" s="22">
        <v>0</v>
      </c>
      <c r="AU71" s="22">
        <v>0</v>
      </c>
      <c r="AV71" s="22">
        <v>0</v>
      </c>
      <c r="AW71" s="22">
        <v>0</v>
      </c>
      <c r="AX71" s="22">
        <v>0</v>
      </c>
      <c r="AY71" s="22">
        <v>0</v>
      </c>
      <c r="AZ71" s="22">
        <v>0</v>
      </c>
      <c r="BA71" s="22">
        <v>0</v>
      </c>
      <c r="BB71" s="22">
        <v>0</v>
      </c>
      <c r="BC71" s="22">
        <v>0</v>
      </c>
      <c r="BD71" s="22">
        <v>0</v>
      </c>
      <c r="BE71" s="22">
        <v>0</v>
      </c>
      <c r="BF71" s="22">
        <v>0</v>
      </c>
      <c r="BG71" s="22">
        <v>0</v>
      </c>
      <c r="BH71" s="22">
        <v>0</v>
      </c>
      <c r="BI71" s="22">
        <v>0</v>
      </c>
      <c r="BJ71" s="22">
        <v>0</v>
      </c>
      <c r="BK71" s="22">
        <v>0</v>
      </c>
      <c r="BL71" s="22">
        <v>0</v>
      </c>
      <c r="BM71" s="22">
        <v>0</v>
      </c>
      <c r="BN71" s="22">
        <v>1145853</v>
      </c>
      <c r="BO71" s="22">
        <v>0</v>
      </c>
      <c r="BP71" s="22">
        <v>0</v>
      </c>
      <c r="BQ71" s="22">
        <v>0</v>
      </c>
      <c r="BR71" s="22">
        <v>0</v>
      </c>
      <c r="BS71" s="22">
        <v>0</v>
      </c>
      <c r="BT71" s="22">
        <v>0</v>
      </c>
      <c r="BU71" s="22">
        <v>0</v>
      </c>
      <c r="BV71" s="22">
        <v>0</v>
      </c>
      <c r="BW71" s="22">
        <v>0</v>
      </c>
      <c r="BX71" s="22">
        <v>0</v>
      </c>
      <c r="BY71" s="22">
        <v>0</v>
      </c>
      <c r="BZ71" s="22">
        <v>0</v>
      </c>
      <c r="CA71" s="22">
        <v>0</v>
      </c>
      <c r="CB71" s="22">
        <v>0</v>
      </c>
      <c r="CC71" s="22">
        <v>0</v>
      </c>
      <c r="CD71" s="22">
        <v>0</v>
      </c>
      <c r="CE71" s="22">
        <v>0</v>
      </c>
      <c r="CF71" s="22">
        <v>0</v>
      </c>
      <c r="CG71" s="22">
        <v>0</v>
      </c>
      <c r="CH71" s="22">
        <v>0</v>
      </c>
      <c r="CI71" s="23">
        <f t="shared" si="0"/>
        <v>1145853</v>
      </c>
      <c r="CJ71" s="22">
        <v>175660</v>
      </c>
      <c r="CK71" s="23">
        <f t="shared" si="1"/>
        <v>1321513</v>
      </c>
      <c r="CL71" s="22">
        <v>0</v>
      </c>
      <c r="CM71" s="22">
        <v>0</v>
      </c>
      <c r="CN71" s="22">
        <v>68130</v>
      </c>
      <c r="CO71" s="23">
        <f t="shared" si="2"/>
        <v>1389643</v>
      </c>
    </row>
    <row r="72" spans="1:93" ht="15" customHeight="1" x14ac:dyDescent="0.2">
      <c r="A72" s="25">
        <v>74</v>
      </c>
      <c r="B72" s="77" t="s">
        <v>167</v>
      </c>
      <c r="C72" s="26">
        <v>64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>
        <v>0</v>
      </c>
      <c r="V72" s="22">
        <v>0</v>
      </c>
      <c r="W72" s="22">
        <v>0</v>
      </c>
      <c r="X72" s="22">
        <v>0</v>
      </c>
      <c r="Y72" s="22">
        <v>0</v>
      </c>
      <c r="Z72" s="22">
        <v>0</v>
      </c>
      <c r="AA72" s="22">
        <v>0</v>
      </c>
      <c r="AB72" s="22">
        <v>0</v>
      </c>
      <c r="AC72" s="22">
        <v>0</v>
      </c>
      <c r="AD72" s="22">
        <v>0</v>
      </c>
      <c r="AE72" s="22">
        <v>0</v>
      </c>
      <c r="AF72" s="22">
        <v>0</v>
      </c>
      <c r="AG72" s="22">
        <v>0</v>
      </c>
      <c r="AH72" s="22">
        <v>0</v>
      </c>
      <c r="AI72" s="22">
        <v>0</v>
      </c>
      <c r="AJ72" s="22">
        <v>0</v>
      </c>
      <c r="AK72" s="22">
        <v>0</v>
      </c>
      <c r="AL72" s="22">
        <v>0</v>
      </c>
      <c r="AM72" s="22">
        <v>0</v>
      </c>
      <c r="AN72" s="22">
        <v>0</v>
      </c>
      <c r="AO72" s="22">
        <v>0</v>
      </c>
      <c r="AP72" s="22">
        <v>0</v>
      </c>
      <c r="AQ72" s="22">
        <v>0</v>
      </c>
      <c r="AR72" s="22">
        <v>0</v>
      </c>
      <c r="AS72" s="22">
        <v>0</v>
      </c>
      <c r="AT72" s="22">
        <v>0</v>
      </c>
      <c r="AU72" s="22">
        <v>0</v>
      </c>
      <c r="AV72" s="22">
        <v>0</v>
      </c>
      <c r="AW72" s="22">
        <v>0</v>
      </c>
      <c r="AX72" s="22">
        <v>0</v>
      </c>
      <c r="AY72" s="22">
        <v>0</v>
      </c>
      <c r="AZ72" s="22">
        <v>0</v>
      </c>
      <c r="BA72" s="22">
        <v>0</v>
      </c>
      <c r="BB72" s="22">
        <v>0</v>
      </c>
      <c r="BC72" s="22">
        <v>0</v>
      </c>
      <c r="BD72" s="22">
        <v>0</v>
      </c>
      <c r="BE72" s="22">
        <v>0</v>
      </c>
      <c r="BF72" s="22">
        <v>0</v>
      </c>
      <c r="BG72" s="22">
        <v>0</v>
      </c>
      <c r="BH72" s="22">
        <v>0</v>
      </c>
      <c r="BI72" s="22">
        <v>0</v>
      </c>
      <c r="BJ72" s="22">
        <v>0</v>
      </c>
      <c r="BK72" s="22">
        <v>0</v>
      </c>
      <c r="BL72" s="22">
        <v>0</v>
      </c>
      <c r="BM72" s="22">
        <v>0</v>
      </c>
      <c r="BN72" s="22">
        <v>0</v>
      </c>
      <c r="BO72" s="22">
        <v>153230</v>
      </c>
      <c r="BP72" s="22">
        <v>0</v>
      </c>
      <c r="BQ72" s="22">
        <v>0</v>
      </c>
      <c r="BR72" s="22">
        <v>0</v>
      </c>
      <c r="BS72" s="22">
        <v>0</v>
      </c>
      <c r="BT72" s="22">
        <v>0</v>
      </c>
      <c r="BU72" s="22">
        <v>0</v>
      </c>
      <c r="BV72" s="22">
        <v>0</v>
      </c>
      <c r="BW72" s="22">
        <v>0</v>
      </c>
      <c r="BX72" s="22">
        <v>0</v>
      </c>
      <c r="BY72" s="22">
        <v>0</v>
      </c>
      <c r="BZ72" s="22">
        <v>0</v>
      </c>
      <c r="CA72" s="22">
        <v>0</v>
      </c>
      <c r="CB72" s="22">
        <v>0</v>
      </c>
      <c r="CC72" s="22">
        <v>0</v>
      </c>
      <c r="CD72" s="22">
        <v>0</v>
      </c>
      <c r="CE72" s="22">
        <v>0</v>
      </c>
      <c r="CF72" s="22">
        <v>0</v>
      </c>
      <c r="CG72" s="22">
        <v>0</v>
      </c>
      <c r="CH72" s="22">
        <v>0</v>
      </c>
      <c r="CI72" s="23">
        <f t="shared" si="0"/>
        <v>153230</v>
      </c>
      <c r="CJ72" s="22">
        <v>9260</v>
      </c>
      <c r="CK72" s="23">
        <f t="shared" si="1"/>
        <v>162490</v>
      </c>
      <c r="CL72" s="22">
        <v>0</v>
      </c>
      <c r="CM72" s="22">
        <v>0</v>
      </c>
      <c r="CN72" s="22">
        <v>10271</v>
      </c>
      <c r="CO72" s="23">
        <f t="shared" si="2"/>
        <v>172761</v>
      </c>
    </row>
    <row r="73" spans="1:93" ht="15" customHeight="1" x14ac:dyDescent="0.2">
      <c r="A73" s="25">
        <v>75</v>
      </c>
      <c r="B73" s="77" t="s">
        <v>168</v>
      </c>
      <c r="C73" s="26">
        <v>65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0</v>
      </c>
      <c r="AE73" s="22">
        <v>0</v>
      </c>
      <c r="AF73" s="22">
        <v>0</v>
      </c>
      <c r="AG73" s="22">
        <v>0</v>
      </c>
      <c r="AH73" s="22">
        <v>0</v>
      </c>
      <c r="AI73" s="22">
        <v>0</v>
      </c>
      <c r="AJ73" s="22">
        <v>0</v>
      </c>
      <c r="AK73" s="22">
        <v>0</v>
      </c>
      <c r="AL73" s="22">
        <v>0</v>
      </c>
      <c r="AM73" s="22">
        <v>0</v>
      </c>
      <c r="AN73" s="22">
        <v>0</v>
      </c>
      <c r="AO73" s="22">
        <v>0</v>
      </c>
      <c r="AP73" s="22">
        <v>0</v>
      </c>
      <c r="AQ73" s="22">
        <v>0</v>
      </c>
      <c r="AR73" s="22">
        <v>0</v>
      </c>
      <c r="AS73" s="22">
        <v>0</v>
      </c>
      <c r="AT73" s="22">
        <v>0</v>
      </c>
      <c r="AU73" s="22">
        <v>0</v>
      </c>
      <c r="AV73" s="22">
        <v>0</v>
      </c>
      <c r="AW73" s="22">
        <v>0</v>
      </c>
      <c r="AX73" s="22">
        <v>0</v>
      </c>
      <c r="AY73" s="22">
        <v>0</v>
      </c>
      <c r="AZ73" s="22">
        <v>0</v>
      </c>
      <c r="BA73" s="22">
        <v>0</v>
      </c>
      <c r="BB73" s="22">
        <v>0</v>
      </c>
      <c r="BC73" s="22">
        <v>0</v>
      </c>
      <c r="BD73" s="22">
        <v>0</v>
      </c>
      <c r="BE73" s="22">
        <v>0</v>
      </c>
      <c r="BF73" s="22">
        <v>0</v>
      </c>
      <c r="BG73" s="22">
        <v>0</v>
      </c>
      <c r="BH73" s="22">
        <v>0</v>
      </c>
      <c r="BI73" s="22">
        <v>0</v>
      </c>
      <c r="BJ73" s="22">
        <v>0</v>
      </c>
      <c r="BK73" s="22">
        <v>0</v>
      </c>
      <c r="BL73" s="22">
        <v>0</v>
      </c>
      <c r="BM73" s="22">
        <v>0</v>
      </c>
      <c r="BN73" s="22">
        <v>0</v>
      </c>
      <c r="BO73" s="22">
        <v>0</v>
      </c>
      <c r="BP73" s="22">
        <v>89220</v>
      </c>
      <c r="BQ73" s="22">
        <v>0</v>
      </c>
      <c r="BR73" s="22">
        <v>0</v>
      </c>
      <c r="BS73" s="22">
        <v>0</v>
      </c>
      <c r="BT73" s="22">
        <v>0</v>
      </c>
      <c r="BU73" s="22">
        <v>0</v>
      </c>
      <c r="BV73" s="22">
        <v>0</v>
      </c>
      <c r="BW73" s="22">
        <v>0</v>
      </c>
      <c r="BX73" s="22">
        <v>0</v>
      </c>
      <c r="BY73" s="22">
        <v>0</v>
      </c>
      <c r="BZ73" s="22">
        <v>0</v>
      </c>
      <c r="CA73" s="22">
        <v>0</v>
      </c>
      <c r="CB73" s="22">
        <v>0</v>
      </c>
      <c r="CC73" s="22">
        <v>0</v>
      </c>
      <c r="CD73" s="22">
        <v>0</v>
      </c>
      <c r="CE73" s="22">
        <v>0</v>
      </c>
      <c r="CF73" s="22">
        <v>0</v>
      </c>
      <c r="CG73" s="22">
        <v>0</v>
      </c>
      <c r="CH73" s="22">
        <v>0</v>
      </c>
      <c r="CI73" s="23">
        <f t="shared" ref="CI73:CI91" si="3">SUM(D73:CH73)</f>
        <v>89220</v>
      </c>
      <c r="CJ73" s="22">
        <v>34</v>
      </c>
      <c r="CK73" s="23">
        <f t="shared" si="1"/>
        <v>89254</v>
      </c>
      <c r="CL73" s="22">
        <v>0</v>
      </c>
      <c r="CM73" s="22">
        <v>0</v>
      </c>
      <c r="CN73" s="22">
        <v>-942</v>
      </c>
      <c r="CO73" s="23">
        <f t="shared" si="2"/>
        <v>88312</v>
      </c>
    </row>
    <row r="74" spans="1:93" ht="15" customHeight="1" x14ac:dyDescent="0.2">
      <c r="A74" s="25">
        <v>77</v>
      </c>
      <c r="B74" s="77" t="s">
        <v>203</v>
      </c>
      <c r="C74" s="30">
        <v>66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  <c r="V74" s="22">
        <v>0</v>
      </c>
      <c r="W74" s="22">
        <v>0</v>
      </c>
      <c r="X74" s="22">
        <v>0</v>
      </c>
      <c r="Y74" s="22">
        <v>0</v>
      </c>
      <c r="Z74" s="22">
        <v>0</v>
      </c>
      <c r="AA74" s="22">
        <v>0</v>
      </c>
      <c r="AB74" s="22">
        <v>0</v>
      </c>
      <c r="AC74" s="22">
        <v>0</v>
      </c>
      <c r="AD74" s="22">
        <v>0</v>
      </c>
      <c r="AE74" s="22">
        <v>0</v>
      </c>
      <c r="AF74" s="22">
        <v>0</v>
      </c>
      <c r="AG74" s="22">
        <v>0</v>
      </c>
      <c r="AH74" s="22">
        <v>0</v>
      </c>
      <c r="AI74" s="22">
        <v>0</v>
      </c>
      <c r="AJ74" s="22">
        <v>0</v>
      </c>
      <c r="AK74" s="22">
        <v>0</v>
      </c>
      <c r="AL74" s="22">
        <v>0</v>
      </c>
      <c r="AM74" s="22">
        <v>0</v>
      </c>
      <c r="AN74" s="22">
        <v>0</v>
      </c>
      <c r="AO74" s="22">
        <v>0</v>
      </c>
      <c r="AP74" s="22">
        <v>0</v>
      </c>
      <c r="AQ74" s="22">
        <v>0</v>
      </c>
      <c r="AR74" s="22">
        <v>0</v>
      </c>
      <c r="AS74" s="22">
        <v>0</v>
      </c>
      <c r="AT74" s="22">
        <v>0</v>
      </c>
      <c r="AU74" s="22">
        <v>0</v>
      </c>
      <c r="AV74" s="22">
        <v>0</v>
      </c>
      <c r="AW74" s="22">
        <v>0</v>
      </c>
      <c r="AX74" s="22">
        <v>0</v>
      </c>
      <c r="AY74" s="22">
        <v>0</v>
      </c>
      <c r="AZ74" s="22">
        <v>0</v>
      </c>
      <c r="BA74" s="22">
        <v>0</v>
      </c>
      <c r="BB74" s="22">
        <v>0</v>
      </c>
      <c r="BC74" s="22">
        <v>0</v>
      </c>
      <c r="BD74" s="22">
        <v>0</v>
      </c>
      <c r="BE74" s="22">
        <v>0</v>
      </c>
      <c r="BF74" s="22">
        <v>0</v>
      </c>
      <c r="BG74" s="22">
        <v>0</v>
      </c>
      <c r="BH74" s="22">
        <v>0</v>
      </c>
      <c r="BI74" s="22">
        <v>0</v>
      </c>
      <c r="BJ74" s="22">
        <v>0</v>
      </c>
      <c r="BK74" s="22">
        <v>0</v>
      </c>
      <c r="BL74" s="22">
        <v>0</v>
      </c>
      <c r="BM74" s="22">
        <v>0</v>
      </c>
      <c r="BN74" s="22">
        <v>0</v>
      </c>
      <c r="BO74" s="22">
        <v>0</v>
      </c>
      <c r="BP74" s="22">
        <v>0</v>
      </c>
      <c r="BQ74" s="22">
        <v>389575</v>
      </c>
      <c r="BR74" s="22">
        <v>0</v>
      </c>
      <c r="BS74" s="22">
        <v>0</v>
      </c>
      <c r="BT74" s="22">
        <v>0</v>
      </c>
      <c r="BU74" s="22">
        <v>0</v>
      </c>
      <c r="BV74" s="22">
        <v>0</v>
      </c>
      <c r="BW74" s="22">
        <v>0</v>
      </c>
      <c r="BX74" s="22">
        <v>0</v>
      </c>
      <c r="BY74" s="22">
        <v>0</v>
      </c>
      <c r="BZ74" s="22">
        <v>0</v>
      </c>
      <c r="CA74" s="22">
        <v>0</v>
      </c>
      <c r="CB74" s="22">
        <v>0</v>
      </c>
      <c r="CC74" s="22">
        <v>0</v>
      </c>
      <c r="CD74" s="22">
        <v>0</v>
      </c>
      <c r="CE74" s="22">
        <v>0</v>
      </c>
      <c r="CF74" s="22">
        <v>0</v>
      </c>
      <c r="CG74" s="22">
        <v>0</v>
      </c>
      <c r="CH74" s="22">
        <v>0</v>
      </c>
      <c r="CI74" s="23">
        <f t="shared" si="3"/>
        <v>389575</v>
      </c>
      <c r="CJ74" s="22">
        <v>190408</v>
      </c>
      <c r="CK74" s="23">
        <f t="shared" ref="CK74:CK91" si="4">CI74+CJ74</f>
        <v>579983</v>
      </c>
      <c r="CL74" s="22">
        <v>0</v>
      </c>
      <c r="CM74" s="22">
        <v>0</v>
      </c>
      <c r="CN74" s="22">
        <v>49408</v>
      </c>
      <c r="CO74" s="23">
        <f t="shared" ref="CO74:CO91" si="5">SUM(CK74:CN74)</f>
        <v>629391</v>
      </c>
    </row>
    <row r="75" spans="1:93" ht="15" customHeight="1" x14ac:dyDescent="0.2">
      <c r="A75" s="25">
        <v>78</v>
      </c>
      <c r="B75" s="77" t="s">
        <v>169</v>
      </c>
      <c r="C75" s="30">
        <v>67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0</v>
      </c>
      <c r="R75" s="22">
        <v>0</v>
      </c>
      <c r="S75" s="22">
        <v>0</v>
      </c>
      <c r="T75" s="22">
        <v>0</v>
      </c>
      <c r="U75" s="22">
        <v>0</v>
      </c>
      <c r="V75" s="22">
        <v>0</v>
      </c>
      <c r="W75" s="22">
        <v>0</v>
      </c>
      <c r="X75" s="22">
        <v>0</v>
      </c>
      <c r="Y75" s="22">
        <v>0</v>
      </c>
      <c r="Z75" s="22">
        <v>0</v>
      </c>
      <c r="AA75" s="22">
        <v>0</v>
      </c>
      <c r="AB75" s="22">
        <v>0</v>
      </c>
      <c r="AC75" s="22">
        <v>0</v>
      </c>
      <c r="AD75" s="22">
        <v>0</v>
      </c>
      <c r="AE75" s="22">
        <v>0</v>
      </c>
      <c r="AF75" s="22">
        <v>0</v>
      </c>
      <c r="AG75" s="22">
        <v>0</v>
      </c>
      <c r="AH75" s="22">
        <v>0</v>
      </c>
      <c r="AI75" s="22">
        <v>0</v>
      </c>
      <c r="AJ75" s="22">
        <v>0</v>
      </c>
      <c r="AK75" s="22">
        <v>0</v>
      </c>
      <c r="AL75" s="22">
        <v>0</v>
      </c>
      <c r="AM75" s="22">
        <v>0</v>
      </c>
      <c r="AN75" s="22">
        <v>0</v>
      </c>
      <c r="AO75" s="22">
        <v>0</v>
      </c>
      <c r="AP75" s="22">
        <v>0</v>
      </c>
      <c r="AQ75" s="22">
        <v>0</v>
      </c>
      <c r="AR75" s="22">
        <v>0</v>
      </c>
      <c r="AS75" s="22">
        <v>0</v>
      </c>
      <c r="AT75" s="22">
        <v>0</v>
      </c>
      <c r="AU75" s="22">
        <v>0</v>
      </c>
      <c r="AV75" s="22">
        <v>0</v>
      </c>
      <c r="AW75" s="22">
        <v>0</v>
      </c>
      <c r="AX75" s="22">
        <v>0</v>
      </c>
      <c r="AY75" s="22">
        <v>0</v>
      </c>
      <c r="AZ75" s="22">
        <v>0</v>
      </c>
      <c r="BA75" s="22">
        <v>0</v>
      </c>
      <c r="BB75" s="22">
        <v>0</v>
      </c>
      <c r="BC75" s="22">
        <v>0</v>
      </c>
      <c r="BD75" s="22">
        <v>0</v>
      </c>
      <c r="BE75" s="22">
        <v>0</v>
      </c>
      <c r="BF75" s="22">
        <v>0</v>
      </c>
      <c r="BG75" s="22">
        <v>0</v>
      </c>
      <c r="BH75" s="22">
        <v>0</v>
      </c>
      <c r="BI75" s="22">
        <v>0</v>
      </c>
      <c r="BJ75" s="22">
        <v>0</v>
      </c>
      <c r="BK75" s="22">
        <v>0</v>
      </c>
      <c r="BL75" s="22">
        <v>0</v>
      </c>
      <c r="BM75" s="22">
        <v>0</v>
      </c>
      <c r="BN75" s="22">
        <v>0</v>
      </c>
      <c r="BO75" s="22">
        <v>0</v>
      </c>
      <c r="BP75" s="22">
        <v>0</v>
      </c>
      <c r="BQ75" s="22">
        <v>0</v>
      </c>
      <c r="BR75" s="22">
        <v>32501</v>
      </c>
      <c r="BS75" s="22">
        <v>0</v>
      </c>
      <c r="BT75" s="22">
        <v>0</v>
      </c>
      <c r="BU75" s="22">
        <v>0</v>
      </c>
      <c r="BV75" s="22">
        <v>0</v>
      </c>
      <c r="BW75" s="22">
        <v>0</v>
      </c>
      <c r="BX75" s="22">
        <v>0</v>
      </c>
      <c r="BY75" s="22">
        <v>0</v>
      </c>
      <c r="BZ75" s="22">
        <v>0</v>
      </c>
      <c r="CA75" s="22">
        <v>0</v>
      </c>
      <c r="CB75" s="22">
        <v>0</v>
      </c>
      <c r="CC75" s="22">
        <v>0</v>
      </c>
      <c r="CD75" s="22">
        <v>0</v>
      </c>
      <c r="CE75" s="22">
        <v>0</v>
      </c>
      <c r="CF75" s="22">
        <v>0</v>
      </c>
      <c r="CG75" s="22">
        <v>0</v>
      </c>
      <c r="CH75" s="22">
        <v>0</v>
      </c>
      <c r="CI75" s="23">
        <f t="shared" si="3"/>
        <v>32501</v>
      </c>
      <c r="CJ75" s="22">
        <v>9760</v>
      </c>
      <c r="CK75" s="23">
        <f t="shared" si="4"/>
        <v>42261</v>
      </c>
      <c r="CL75" s="22">
        <v>0</v>
      </c>
      <c r="CM75" s="22">
        <v>0</v>
      </c>
      <c r="CN75" s="22">
        <v>6281</v>
      </c>
      <c r="CO75" s="23">
        <f t="shared" si="5"/>
        <v>48542</v>
      </c>
    </row>
    <row r="76" spans="1:93" ht="25.5" customHeight="1" x14ac:dyDescent="0.2">
      <c r="A76" s="25">
        <v>79</v>
      </c>
      <c r="B76" s="77" t="s">
        <v>170</v>
      </c>
      <c r="C76" s="30">
        <v>68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0</v>
      </c>
      <c r="W76" s="22">
        <v>0</v>
      </c>
      <c r="X76" s="22">
        <v>0</v>
      </c>
      <c r="Y76" s="22">
        <v>0</v>
      </c>
      <c r="Z76" s="22">
        <v>0</v>
      </c>
      <c r="AA76" s="22">
        <v>0</v>
      </c>
      <c r="AB76" s="22">
        <v>0</v>
      </c>
      <c r="AC76" s="22">
        <v>0</v>
      </c>
      <c r="AD76" s="22">
        <v>0</v>
      </c>
      <c r="AE76" s="22">
        <v>0</v>
      </c>
      <c r="AF76" s="22">
        <v>0</v>
      </c>
      <c r="AG76" s="22">
        <v>0</v>
      </c>
      <c r="AH76" s="22">
        <v>0</v>
      </c>
      <c r="AI76" s="22">
        <v>0</v>
      </c>
      <c r="AJ76" s="22">
        <v>0</v>
      </c>
      <c r="AK76" s="22">
        <v>0</v>
      </c>
      <c r="AL76" s="22">
        <v>0</v>
      </c>
      <c r="AM76" s="22">
        <v>0</v>
      </c>
      <c r="AN76" s="22">
        <v>0</v>
      </c>
      <c r="AO76" s="22">
        <v>0</v>
      </c>
      <c r="AP76" s="22">
        <v>0</v>
      </c>
      <c r="AQ76" s="22">
        <v>0</v>
      </c>
      <c r="AR76" s="22">
        <v>0</v>
      </c>
      <c r="AS76" s="22">
        <v>0</v>
      </c>
      <c r="AT76" s="22">
        <v>0</v>
      </c>
      <c r="AU76" s="22">
        <v>0</v>
      </c>
      <c r="AV76" s="22">
        <v>0</v>
      </c>
      <c r="AW76" s="22">
        <v>0</v>
      </c>
      <c r="AX76" s="22">
        <v>0</v>
      </c>
      <c r="AY76" s="22">
        <v>0</v>
      </c>
      <c r="AZ76" s="22">
        <v>0</v>
      </c>
      <c r="BA76" s="22">
        <v>0</v>
      </c>
      <c r="BB76" s="22">
        <v>0</v>
      </c>
      <c r="BC76" s="22">
        <v>0</v>
      </c>
      <c r="BD76" s="22">
        <v>0</v>
      </c>
      <c r="BE76" s="22">
        <v>0</v>
      </c>
      <c r="BF76" s="22">
        <v>0</v>
      </c>
      <c r="BG76" s="22">
        <v>0</v>
      </c>
      <c r="BH76" s="22">
        <v>0</v>
      </c>
      <c r="BI76" s="22">
        <v>0</v>
      </c>
      <c r="BJ76" s="22">
        <v>0</v>
      </c>
      <c r="BK76" s="22">
        <v>0</v>
      </c>
      <c r="BL76" s="22">
        <v>0</v>
      </c>
      <c r="BM76" s="22">
        <v>0</v>
      </c>
      <c r="BN76" s="22">
        <v>0</v>
      </c>
      <c r="BO76" s="22">
        <v>0</v>
      </c>
      <c r="BP76" s="22">
        <v>0</v>
      </c>
      <c r="BQ76" s="22">
        <v>0</v>
      </c>
      <c r="BR76" s="22">
        <v>0</v>
      </c>
      <c r="BS76" s="22">
        <v>220180</v>
      </c>
      <c r="BT76" s="22">
        <v>0</v>
      </c>
      <c r="BU76" s="22">
        <v>0</v>
      </c>
      <c r="BV76" s="22">
        <v>0</v>
      </c>
      <c r="BW76" s="22">
        <v>0</v>
      </c>
      <c r="BX76" s="22">
        <v>0</v>
      </c>
      <c r="BY76" s="22">
        <v>0</v>
      </c>
      <c r="BZ76" s="22">
        <v>0</v>
      </c>
      <c r="CA76" s="22">
        <v>0</v>
      </c>
      <c r="CB76" s="22">
        <v>0</v>
      </c>
      <c r="CC76" s="22">
        <v>0</v>
      </c>
      <c r="CD76" s="22">
        <v>0</v>
      </c>
      <c r="CE76" s="22">
        <v>0</v>
      </c>
      <c r="CF76" s="22">
        <v>0</v>
      </c>
      <c r="CG76" s="22">
        <v>0</v>
      </c>
      <c r="CH76" s="22">
        <v>0</v>
      </c>
      <c r="CI76" s="23">
        <f t="shared" si="3"/>
        <v>220180</v>
      </c>
      <c r="CJ76" s="22">
        <v>42531</v>
      </c>
      <c r="CK76" s="23">
        <f t="shared" si="4"/>
        <v>262711</v>
      </c>
      <c r="CL76" s="22">
        <v>0</v>
      </c>
      <c r="CM76" s="22">
        <v>0</v>
      </c>
      <c r="CN76" s="22">
        <v>29495</v>
      </c>
      <c r="CO76" s="23">
        <f t="shared" si="5"/>
        <v>292206</v>
      </c>
    </row>
    <row r="77" spans="1:93" ht="25.5" customHeight="1" x14ac:dyDescent="0.2">
      <c r="A77" s="25">
        <v>80</v>
      </c>
      <c r="B77" s="77" t="s">
        <v>171</v>
      </c>
      <c r="C77" s="30">
        <v>69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  <c r="V77" s="22">
        <v>0</v>
      </c>
      <c r="W77" s="22">
        <v>0</v>
      </c>
      <c r="X77" s="22">
        <v>0</v>
      </c>
      <c r="Y77" s="22">
        <v>0</v>
      </c>
      <c r="Z77" s="22">
        <v>0</v>
      </c>
      <c r="AA77" s="22">
        <v>0</v>
      </c>
      <c r="AB77" s="22">
        <v>0</v>
      </c>
      <c r="AC77" s="22">
        <v>0</v>
      </c>
      <c r="AD77" s="22">
        <v>0</v>
      </c>
      <c r="AE77" s="22">
        <v>0</v>
      </c>
      <c r="AF77" s="22">
        <v>0</v>
      </c>
      <c r="AG77" s="22">
        <v>0</v>
      </c>
      <c r="AH77" s="22">
        <v>0</v>
      </c>
      <c r="AI77" s="22">
        <v>0</v>
      </c>
      <c r="AJ77" s="22">
        <v>0</v>
      </c>
      <c r="AK77" s="22">
        <v>0</v>
      </c>
      <c r="AL77" s="22">
        <v>0</v>
      </c>
      <c r="AM77" s="22">
        <v>0</v>
      </c>
      <c r="AN77" s="22">
        <v>0</v>
      </c>
      <c r="AO77" s="22">
        <v>0</v>
      </c>
      <c r="AP77" s="22">
        <v>0</v>
      </c>
      <c r="AQ77" s="22">
        <v>0</v>
      </c>
      <c r="AR77" s="22">
        <v>0</v>
      </c>
      <c r="AS77" s="22">
        <v>0</v>
      </c>
      <c r="AT77" s="22">
        <v>0</v>
      </c>
      <c r="AU77" s="22">
        <v>0</v>
      </c>
      <c r="AV77" s="22">
        <v>0</v>
      </c>
      <c r="AW77" s="22">
        <v>0</v>
      </c>
      <c r="AX77" s="22">
        <v>0</v>
      </c>
      <c r="AY77" s="22">
        <v>0</v>
      </c>
      <c r="AZ77" s="22">
        <v>0</v>
      </c>
      <c r="BA77" s="22">
        <v>0</v>
      </c>
      <c r="BB77" s="22">
        <v>0</v>
      </c>
      <c r="BC77" s="22">
        <v>0</v>
      </c>
      <c r="BD77" s="22">
        <v>0</v>
      </c>
      <c r="BE77" s="22">
        <v>0</v>
      </c>
      <c r="BF77" s="22">
        <v>0</v>
      </c>
      <c r="BG77" s="22">
        <v>0</v>
      </c>
      <c r="BH77" s="22">
        <v>0</v>
      </c>
      <c r="BI77" s="22">
        <v>0</v>
      </c>
      <c r="BJ77" s="22">
        <v>0</v>
      </c>
      <c r="BK77" s="22">
        <v>0</v>
      </c>
      <c r="BL77" s="22">
        <v>0</v>
      </c>
      <c r="BM77" s="22">
        <v>0</v>
      </c>
      <c r="BN77" s="22">
        <v>0</v>
      </c>
      <c r="BO77" s="22">
        <v>0</v>
      </c>
      <c r="BP77" s="22">
        <v>0</v>
      </c>
      <c r="BQ77" s="22">
        <v>0</v>
      </c>
      <c r="BR77" s="22">
        <v>0</v>
      </c>
      <c r="BS77" s="22">
        <v>0</v>
      </c>
      <c r="BT77" s="22">
        <v>14117</v>
      </c>
      <c r="BU77" s="22">
        <v>0</v>
      </c>
      <c r="BV77" s="22">
        <v>0</v>
      </c>
      <c r="BW77" s="22">
        <v>0</v>
      </c>
      <c r="BX77" s="22">
        <v>0</v>
      </c>
      <c r="BY77" s="22">
        <v>0</v>
      </c>
      <c r="BZ77" s="22">
        <v>0</v>
      </c>
      <c r="CA77" s="22">
        <v>0</v>
      </c>
      <c r="CB77" s="22">
        <v>0</v>
      </c>
      <c r="CC77" s="22">
        <v>0</v>
      </c>
      <c r="CD77" s="22">
        <v>0</v>
      </c>
      <c r="CE77" s="22">
        <v>0</v>
      </c>
      <c r="CF77" s="22">
        <v>0</v>
      </c>
      <c r="CG77" s="22">
        <v>0</v>
      </c>
      <c r="CH77" s="22">
        <v>0</v>
      </c>
      <c r="CI77" s="23">
        <f t="shared" si="3"/>
        <v>14117</v>
      </c>
      <c r="CJ77" s="22">
        <v>0</v>
      </c>
      <c r="CK77" s="23">
        <f t="shared" si="4"/>
        <v>14117</v>
      </c>
      <c r="CL77" s="22">
        <v>0</v>
      </c>
      <c r="CM77" s="22">
        <v>0</v>
      </c>
      <c r="CN77" s="22">
        <v>1653</v>
      </c>
      <c r="CO77" s="23">
        <f t="shared" si="5"/>
        <v>15770</v>
      </c>
    </row>
    <row r="78" spans="1:93" ht="25.5" customHeight="1" x14ac:dyDescent="0.2">
      <c r="A78" s="25">
        <v>81</v>
      </c>
      <c r="B78" s="77" t="s">
        <v>172</v>
      </c>
      <c r="C78" s="30">
        <v>70</v>
      </c>
      <c r="D78" s="22">
        <v>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22">
        <v>0</v>
      </c>
      <c r="U78" s="22">
        <v>0</v>
      </c>
      <c r="V78" s="22">
        <v>0</v>
      </c>
      <c r="W78" s="22">
        <v>0</v>
      </c>
      <c r="X78" s="22">
        <v>0</v>
      </c>
      <c r="Y78" s="22">
        <v>0</v>
      </c>
      <c r="Z78" s="22">
        <v>0</v>
      </c>
      <c r="AA78" s="22">
        <v>0</v>
      </c>
      <c r="AB78" s="22">
        <v>0</v>
      </c>
      <c r="AC78" s="22">
        <v>0</v>
      </c>
      <c r="AD78" s="22">
        <v>0</v>
      </c>
      <c r="AE78" s="22">
        <v>0</v>
      </c>
      <c r="AF78" s="22">
        <v>0</v>
      </c>
      <c r="AG78" s="22">
        <v>0</v>
      </c>
      <c r="AH78" s="22">
        <v>0</v>
      </c>
      <c r="AI78" s="22">
        <v>0</v>
      </c>
      <c r="AJ78" s="22">
        <v>0</v>
      </c>
      <c r="AK78" s="22">
        <v>0</v>
      </c>
      <c r="AL78" s="22">
        <v>0</v>
      </c>
      <c r="AM78" s="22">
        <v>0</v>
      </c>
      <c r="AN78" s="22">
        <v>0</v>
      </c>
      <c r="AO78" s="22">
        <v>0</v>
      </c>
      <c r="AP78" s="22">
        <v>0</v>
      </c>
      <c r="AQ78" s="22">
        <v>0</v>
      </c>
      <c r="AR78" s="22">
        <v>0</v>
      </c>
      <c r="AS78" s="22">
        <v>0</v>
      </c>
      <c r="AT78" s="22">
        <v>0</v>
      </c>
      <c r="AU78" s="22">
        <v>0</v>
      </c>
      <c r="AV78" s="22">
        <v>0</v>
      </c>
      <c r="AW78" s="22">
        <v>0</v>
      </c>
      <c r="AX78" s="22">
        <v>0</v>
      </c>
      <c r="AY78" s="22">
        <v>0</v>
      </c>
      <c r="AZ78" s="22">
        <v>0</v>
      </c>
      <c r="BA78" s="22">
        <v>0</v>
      </c>
      <c r="BB78" s="22">
        <v>0</v>
      </c>
      <c r="BC78" s="22">
        <v>0</v>
      </c>
      <c r="BD78" s="22">
        <v>0</v>
      </c>
      <c r="BE78" s="22">
        <v>0</v>
      </c>
      <c r="BF78" s="22">
        <v>0</v>
      </c>
      <c r="BG78" s="22">
        <v>0</v>
      </c>
      <c r="BH78" s="22">
        <v>0</v>
      </c>
      <c r="BI78" s="22">
        <v>0</v>
      </c>
      <c r="BJ78" s="22">
        <v>0</v>
      </c>
      <c r="BK78" s="22">
        <v>0</v>
      </c>
      <c r="BL78" s="22">
        <v>0</v>
      </c>
      <c r="BM78" s="22">
        <v>0</v>
      </c>
      <c r="BN78" s="22">
        <v>0</v>
      </c>
      <c r="BO78" s="22">
        <v>0</v>
      </c>
      <c r="BP78" s="22">
        <v>0</v>
      </c>
      <c r="BQ78" s="22">
        <v>0</v>
      </c>
      <c r="BR78" s="22">
        <v>0</v>
      </c>
      <c r="BS78" s="22">
        <v>0</v>
      </c>
      <c r="BT78" s="22">
        <v>0</v>
      </c>
      <c r="BU78" s="22">
        <v>875767</v>
      </c>
      <c r="BV78" s="22">
        <v>0</v>
      </c>
      <c r="BW78" s="22">
        <v>0</v>
      </c>
      <c r="BX78" s="22">
        <v>0</v>
      </c>
      <c r="BY78" s="22">
        <v>0</v>
      </c>
      <c r="BZ78" s="22">
        <v>0</v>
      </c>
      <c r="CA78" s="22">
        <v>0</v>
      </c>
      <c r="CB78" s="22">
        <v>0</v>
      </c>
      <c r="CC78" s="22">
        <v>0</v>
      </c>
      <c r="CD78" s="22">
        <v>0</v>
      </c>
      <c r="CE78" s="22">
        <v>0</v>
      </c>
      <c r="CF78" s="22">
        <v>0</v>
      </c>
      <c r="CG78" s="22">
        <v>0</v>
      </c>
      <c r="CH78" s="22">
        <v>0</v>
      </c>
      <c r="CI78" s="23">
        <f t="shared" si="3"/>
        <v>875767</v>
      </c>
      <c r="CJ78" s="22">
        <v>0</v>
      </c>
      <c r="CK78" s="23">
        <f t="shared" si="4"/>
        <v>875767</v>
      </c>
      <c r="CL78" s="22">
        <v>0</v>
      </c>
      <c r="CM78" s="22">
        <v>0</v>
      </c>
      <c r="CN78" s="22">
        <v>-28682</v>
      </c>
      <c r="CO78" s="23">
        <f t="shared" si="5"/>
        <v>847085</v>
      </c>
    </row>
    <row r="79" spans="1:93" ht="38.25" customHeight="1" x14ac:dyDescent="0.2">
      <c r="A79" s="25">
        <v>82</v>
      </c>
      <c r="B79" s="77" t="s">
        <v>173</v>
      </c>
      <c r="C79" s="30">
        <v>71</v>
      </c>
      <c r="D79" s="22">
        <v>0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0</v>
      </c>
      <c r="R79" s="22">
        <v>0</v>
      </c>
      <c r="S79" s="22">
        <v>0</v>
      </c>
      <c r="T79" s="22">
        <v>0</v>
      </c>
      <c r="U79" s="22">
        <v>0</v>
      </c>
      <c r="V79" s="22">
        <v>0</v>
      </c>
      <c r="W79" s="22">
        <v>0</v>
      </c>
      <c r="X79" s="22">
        <v>0</v>
      </c>
      <c r="Y79" s="22">
        <v>0</v>
      </c>
      <c r="Z79" s="22">
        <v>0</v>
      </c>
      <c r="AA79" s="22">
        <v>0</v>
      </c>
      <c r="AB79" s="22">
        <v>0</v>
      </c>
      <c r="AC79" s="22">
        <v>0</v>
      </c>
      <c r="AD79" s="22">
        <v>0</v>
      </c>
      <c r="AE79" s="22">
        <v>0</v>
      </c>
      <c r="AF79" s="22">
        <v>0</v>
      </c>
      <c r="AG79" s="22">
        <v>0</v>
      </c>
      <c r="AH79" s="22">
        <v>0</v>
      </c>
      <c r="AI79" s="22">
        <v>0</v>
      </c>
      <c r="AJ79" s="22">
        <v>0</v>
      </c>
      <c r="AK79" s="22">
        <v>0</v>
      </c>
      <c r="AL79" s="22">
        <v>0</v>
      </c>
      <c r="AM79" s="22">
        <v>0</v>
      </c>
      <c r="AN79" s="22">
        <v>0</v>
      </c>
      <c r="AO79" s="22">
        <v>0</v>
      </c>
      <c r="AP79" s="22">
        <v>0</v>
      </c>
      <c r="AQ79" s="22">
        <v>0</v>
      </c>
      <c r="AR79" s="22">
        <v>0</v>
      </c>
      <c r="AS79" s="22">
        <v>0</v>
      </c>
      <c r="AT79" s="22">
        <v>0</v>
      </c>
      <c r="AU79" s="22">
        <v>0</v>
      </c>
      <c r="AV79" s="22">
        <v>0</v>
      </c>
      <c r="AW79" s="22">
        <v>0</v>
      </c>
      <c r="AX79" s="22">
        <v>0</v>
      </c>
      <c r="AY79" s="22">
        <v>0</v>
      </c>
      <c r="AZ79" s="22">
        <v>0</v>
      </c>
      <c r="BA79" s="22">
        <v>0</v>
      </c>
      <c r="BB79" s="22">
        <v>0</v>
      </c>
      <c r="BC79" s="22">
        <v>0</v>
      </c>
      <c r="BD79" s="22">
        <v>0</v>
      </c>
      <c r="BE79" s="22">
        <v>0</v>
      </c>
      <c r="BF79" s="22">
        <v>0</v>
      </c>
      <c r="BG79" s="22">
        <v>0</v>
      </c>
      <c r="BH79" s="22">
        <v>0</v>
      </c>
      <c r="BI79" s="22">
        <v>0</v>
      </c>
      <c r="BJ79" s="22">
        <v>0</v>
      </c>
      <c r="BK79" s="22">
        <v>0</v>
      </c>
      <c r="BL79" s="22">
        <v>0</v>
      </c>
      <c r="BM79" s="22">
        <v>0</v>
      </c>
      <c r="BN79" s="22">
        <v>0</v>
      </c>
      <c r="BO79" s="22">
        <v>0</v>
      </c>
      <c r="BP79" s="22">
        <v>0</v>
      </c>
      <c r="BQ79" s="22">
        <v>0</v>
      </c>
      <c r="BR79" s="22">
        <v>0</v>
      </c>
      <c r="BS79" s="22">
        <v>0</v>
      </c>
      <c r="BT79" s="22">
        <v>0</v>
      </c>
      <c r="BU79" s="22">
        <v>0</v>
      </c>
      <c r="BV79" s="22">
        <v>316664</v>
      </c>
      <c r="BW79" s="22">
        <v>0</v>
      </c>
      <c r="BX79" s="22">
        <v>0</v>
      </c>
      <c r="BY79" s="22">
        <v>0</v>
      </c>
      <c r="BZ79" s="22">
        <v>0</v>
      </c>
      <c r="CA79" s="22">
        <v>0</v>
      </c>
      <c r="CB79" s="22">
        <v>0</v>
      </c>
      <c r="CC79" s="22">
        <v>0</v>
      </c>
      <c r="CD79" s="22">
        <v>0</v>
      </c>
      <c r="CE79" s="22">
        <v>0</v>
      </c>
      <c r="CF79" s="22">
        <v>0</v>
      </c>
      <c r="CG79" s="22">
        <v>0</v>
      </c>
      <c r="CH79" s="22">
        <v>0</v>
      </c>
      <c r="CI79" s="23">
        <f t="shared" si="3"/>
        <v>316664</v>
      </c>
      <c r="CJ79" s="22">
        <v>17404</v>
      </c>
      <c r="CK79" s="23">
        <f t="shared" si="4"/>
        <v>334068</v>
      </c>
      <c r="CL79" s="22">
        <v>0</v>
      </c>
      <c r="CM79" s="22">
        <v>0</v>
      </c>
      <c r="CN79" s="22">
        <v>26462</v>
      </c>
      <c r="CO79" s="23">
        <f t="shared" si="5"/>
        <v>360530</v>
      </c>
    </row>
    <row r="80" spans="1:93" ht="38.25" customHeight="1" x14ac:dyDescent="0.2">
      <c r="A80" s="25">
        <v>84</v>
      </c>
      <c r="B80" s="79" t="s">
        <v>192</v>
      </c>
      <c r="C80" s="26">
        <v>72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  <c r="V80" s="22">
        <v>0</v>
      </c>
      <c r="W80" s="22">
        <v>0</v>
      </c>
      <c r="X80" s="22">
        <v>0</v>
      </c>
      <c r="Y80" s="22">
        <v>0</v>
      </c>
      <c r="Z80" s="22">
        <v>0</v>
      </c>
      <c r="AA80" s="22">
        <v>0</v>
      </c>
      <c r="AB80" s="22">
        <v>0</v>
      </c>
      <c r="AC80" s="22">
        <v>0</v>
      </c>
      <c r="AD80" s="22">
        <v>0</v>
      </c>
      <c r="AE80" s="22">
        <v>0</v>
      </c>
      <c r="AF80" s="22">
        <v>0</v>
      </c>
      <c r="AG80" s="22">
        <v>0</v>
      </c>
      <c r="AH80" s="22">
        <v>0</v>
      </c>
      <c r="AI80" s="22">
        <v>0</v>
      </c>
      <c r="AJ80" s="22">
        <v>0</v>
      </c>
      <c r="AK80" s="22">
        <v>0</v>
      </c>
      <c r="AL80" s="22">
        <v>0</v>
      </c>
      <c r="AM80" s="22">
        <v>0</v>
      </c>
      <c r="AN80" s="22">
        <v>0</v>
      </c>
      <c r="AO80" s="22">
        <v>0</v>
      </c>
      <c r="AP80" s="22">
        <v>0</v>
      </c>
      <c r="AQ80" s="22">
        <v>0</v>
      </c>
      <c r="AR80" s="22">
        <v>0</v>
      </c>
      <c r="AS80" s="22">
        <v>0</v>
      </c>
      <c r="AT80" s="22">
        <v>0</v>
      </c>
      <c r="AU80" s="22">
        <v>0</v>
      </c>
      <c r="AV80" s="22">
        <v>0</v>
      </c>
      <c r="AW80" s="22">
        <v>0</v>
      </c>
      <c r="AX80" s="22">
        <v>0</v>
      </c>
      <c r="AY80" s="22">
        <v>0</v>
      </c>
      <c r="AZ80" s="22">
        <v>0</v>
      </c>
      <c r="BA80" s="22">
        <v>0</v>
      </c>
      <c r="BB80" s="22">
        <v>0</v>
      </c>
      <c r="BC80" s="22">
        <v>0</v>
      </c>
      <c r="BD80" s="22">
        <v>0</v>
      </c>
      <c r="BE80" s="22">
        <v>0</v>
      </c>
      <c r="BF80" s="22">
        <v>0</v>
      </c>
      <c r="BG80" s="22">
        <v>0</v>
      </c>
      <c r="BH80" s="22">
        <v>0</v>
      </c>
      <c r="BI80" s="22">
        <v>0</v>
      </c>
      <c r="BJ80" s="22">
        <v>0</v>
      </c>
      <c r="BK80" s="22">
        <v>0</v>
      </c>
      <c r="BL80" s="22">
        <v>0</v>
      </c>
      <c r="BM80" s="22">
        <v>0</v>
      </c>
      <c r="BN80" s="22">
        <v>0</v>
      </c>
      <c r="BO80" s="22">
        <v>0</v>
      </c>
      <c r="BP80" s="22">
        <v>0</v>
      </c>
      <c r="BQ80" s="22">
        <v>0</v>
      </c>
      <c r="BR80" s="22">
        <v>0</v>
      </c>
      <c r="BS80" s="22">
        <v>0</v>
      </c>
      <c r="BT80" s="22">
        <v>0</v>
      </c>
      <c r="BU80" s="22">
        <v>0</v>
      </c>
      <c r="BV80" s="22">
        <v>0</v>
      </c>
      <c r="BW80" s="22">
        <v>4975790</v>
      </c>
      <c r="BX80" s="22">
        <v>0</v>
      </c>
      <c r="BY80" s="22">
        <v>0</v>
      </c>
      <c r="BZ80" s="22">
        <v>0</v>
      </c>
      <c r="CA80" s="22">
        <v>0</v>
      </c>
      <c r="CB80" s="22">
        <v>0</v>
      </c>
      <c r="CC80" s="22">
        <v>0</v>
      </c>
      <c r="CD80" s="22">
        <v>0</v>
      </c>
      <c r="CE80" s="22">
        <v>0</v>
      </c>
      <c r="CF80" s="22">
        <v>0</v>
      </c>
      <c r="CG80" s="22">
        <v>0</v>
      </c>
      <c r="CH80" s="22">
        <v>0</v>
      </c>
      <c r="CI80" s="23">
        <f t="shared" si="3"/>
        <v>4975790</v>
      </c>
      <c r="CJ80" s="22">
        <v>11709</v>
      </c>
      <c r="CK80" s="23">
        <f t="shared" si="4"/>
        <v>4987499</v>
      </c>
      <c r="CL80" s="22">
        <v>0</v>
      </c>
      <c r="CM80" s="22">
        <v>0</v>
      </c>
      <c r="CN80" s="22">
        <v>1</v>
      </c>
      <c r="CO80" s="23">
        <f t="shared" si="5"/>
        <v>4987500</v>
      </c>
    </row>
    <row r="81" spans="1:93" ht="15" customHeight="1" x14ac:dyDescent="0.2">
      <c r="A81" s="25">
        <v>85</v>
      </c>
      <c r="B81" s="79" t="s">
        <v>195</v>
      </c>
      <c r="C81" s="26">
        <v>73</v>
      </c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  <c r="V81" s="22">
        <v>0</v>
      </c>
      <c r="W81" s="22">
        <v>0</v>
      </c>
      <c r="X81" s="22">
        <v>0</v>
      </c>
      <c r="Y81" s="22">
        <v>0</v>
      </c>
      <c r="Z81" s="22">
        <v>0</v>
      </c>
      <c r="AA81" s="22">
        <v>0</v>
      </c>
      <c r="AB81" s="22">
        <v>0</v>
      </c>
      <c r="AC81" s="22">
        <v>0</v>
      </c>
      <c r="AD81" s="22">
        <v>0</v>
      </c>
      <c r="AE81" s="22">
        <v>0</v>
      </c>
      <c r="AF81" s="22">
        <v>0</v>
      </c>
      <c r="AG81" s="22">
        <v>0</v>
      </c>
      <c r="AH81" s="22">
        <v>0</v>
      </c>
      <c r="AI81" s="22">
        <v>0</v>
      </c>
      <c r="AJ81" s="22">
        <v>0</v>
      </c>
      <c r="AK81" s="22">
        <v>0</v>
      </c>
      <c r="AL81" s="22">
        <v>0</v>
      </c>
      <c r="AM81" s="22">
        <v>0</v>
      </c>
      <c r="AN81" s="22">
        <v>0</v>
      </c>
      <c r="AO81" s="22">
        <v>0</v>
      </c>
      <c r="AP81" s="22">
        <v>0</v>
      </c>
      <c r="AQ81" s="22">
        <v>0</v>
      </c>
      <c r="AR81" s="22">
        <v>0</v>
      </c>
      <c r="AS81" s="22">
        <v>0</v>
      </c>
      <c r="AT81" s="22">
        <v>0</v>
      </c>
      <c r="AU81" s="22">
        <v>0</v>
      </c>
      <c r="AV81" s="22">
        <v>0</v>
      </c>
      <c r="AW81" s="22">
        <v>0</v>
      </c>
      <c r="AX81" s="22">
        <v>0</v>
      </c>
      <c r="AY81" s="22">
        <v>0</v>
      </c>
      <c r="AZ81" s="22">
        <v>0</v>
      </c>
      <c r="BA81" s="22">
        <v>0</v>
      </c>
      <c r="BB81" s="22">
        <v>0</v>
      </c>
      <c r="BC81" s="22">
        <v>0</v>
      </c>
      <c r="BD81" s="22">
        <v>0</v>
      </c>
      <c r="BE81" s="22">
        <v>0</v>
      </c>
      <c r="BF81" s="22">
        <v>0</v>
      </c>
      <c r="BG81" s="22">
        <v>0</v>
      </c>
      <c r="BH81" s="22">
        <v>0</v>
      </c>
      <c r="BI81" s="22">
        <v>0</v>
      </c>
      <c r="BJ81" s="22">
        <v>0</v>
      </c>
      <c r="BK81" s="22">
        <v>0</v>
      </c>
      <c r="BL81" s="22">
        <v>0</v>
      </c>
      <c r="BM81" s="22">
        <v>0</v>
      </c>
      <c r="BN81" s="22">
        <v>0</v>
      </c>
      <c r="BO81" s="22">
        <v>0</v>
      </c>
      <c r="BP81" s="22">
        <v>0</v>
      </c>
      <c r="BQ81" s="22">
        <v>0</v>
      </c>
      <c r="BR81" s="22">
        <v>0</v>
      </c>
      <c r="BS81" s="22">
        <v>0</v>
      </c>
      <c r="BT81" s="22">
        <v>0</v>
      </c>
      <c r="BU81" s="22">
        <v>0</v>
      </c>
      <c r="BV81" s="22">
        <v>0</v>
      </c>
      <c r="BW81" s="22">
        <v>0</v>
      </c>
      <c r="BX81" s="22">
        <v>5647238</v>
      </c>
      <c r="BY81" s="22">
        <v>0</v>
      </c>
      <c r="BZ81" s="22">
        <v>0</v>
      </c>
      <c r="CA81" s="22">
        <v>0</v>
      </c>
      <c r="CB81" s="22">
        <v>0</v>
      </c>
      <c r="CC81" s="22">
        <v>0</v>
      </c>
      <c r="CD81" s="22">
        <v>0</v>
      </c>
      <c r="CE81" s="22">
        <v>0</v>
      </c>
      <c r="CF81" s="22">
        <v>0</v>
      </c>
      <c r="CG81" s="22">
        <v>0</v>
      </c>
      <c r="CH81" s="22">
        <v>0</v>
      </c>
      <c r="CI81" s="23">
        <f t="shared" si="3"/>
        <v>5647238</v>
      </c>
      <c r="CJ81" s="22">
        <v>135192</v>
      </c>
      <c r="CK81" s="23">
        <f t="shared" si="4"/>
        <v>5782430</v>
      </c>
      <c r="CL81" s="22">
        <v>0</v>
      </c>
      <c r="CM81" s="22">
        <v>0</v>
      </c>
      <c r="CN81" s="22">
        <v>18800</v>
      </c>
      <c r="CO81" s="23">
        <f t="shared" si="5"/>
        <v>5801230</v>
      </c>
    </row>
    <row r="82" spans="1:93" ht="15" customHeight="1" x14ac:dyDescent="0.2">
      <c r="A82" s="25">
        <v>86</v>
      </c>
      <c r="B82" s="79" t="s">
        <v>202</v>
      </c>
      <c r="C82" s="26">
        <v>74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  <c r="V82" s="22">
        <v>0</v>
      </c>
      <c r="W82" s="22">
        <v>0</v>
      </c>
      <c r="X82" s="22">
        <v>0</v>
      </c>
      <c r="Y82" s="22">
        <v>0</v>
      </c>
      <c r="Z82" s="22">
        <v>0</v>
      </c>
      <c r="AA82" s="22">
        <v>0</v>
      </c>
      <c r="AB82" s="22">
        <v>0</v>
      </c>
      <c r="AC82" s="22">
        <v>0</v>
      </c>
      <c r="AD82" s="22">
        <v>0</v>
      </c>
      <c r="AE82" s="22">
        <v>0</v>
      </c>
      <c r="AF82" s="22">
        <v>0</v>
      </c>
      <c r="AG82" s="22">
        <v>0</v>
      </c>
      <c r="AH82" s="22">
        <v>0</v>
      </c>
      <c r="AI82" s="22">
        <v>0</v>
      </c>
      <c r="AJ82" s="22">
        <v>0</v>
      </c>
      <c r="AK82" s="22">
        <v>0</v>
      </c>
      <c r="AL82" s="22">
        <v>0</v>
      </c>
      <c r="AM82" s="22">
        <v>0</v>
      </c>
      <c r="AN82" s="22">
        <v>0</v>
      </c>
      <c r="AO82" s="22">
        <v>0</v>
      </c>
      <c r="AP82" s="22">
        <v>0</v>
      </c>
      <c r="AQ82" s="22">
        <v>0</v>
      </c>
      <c r="AR82" s="22">
        <v>0</v>
      </c>
      <c r="AS82" s="22">
        <v>0</v>
      </c>
      <c r="AT82" s="22">
        <v>0</v>
      </c>
      <c r="AU82" s="22">
        <v>0</v>
      </c>
      <c r="AV82" s="22">
        <v>0</v>
      </c>
      <c r="AW82" s="22">
        <v>0</v>
      </c>
      <c r="AX82" s="22">
        <v>0</v>
      </c>
      <c r="AY82" s="22">
        <v>0</v>
      </c>
      <c r="AZ82" s="22">
        <v>0</v>
      </c>
      <c r="BA82" s="22">
        <v>0</v>
      </c>
      <c r="BB82" s="22">
        <v>0</v>
      </c>
      <c r="BC82" s="22">
        <v>0</v>
      </c>
      <c r="BD82" s="22">
        <v>0</v>
      </c>
      <c r="BE82" s="22">
        <v>0</v>
      </c>
      <c r="BF82" s="22">
        <v>0</v>
      </c>
      <c r="BG82" s="22">
        <v>0</v>
      </c>
      <c r="BH82" s="22">
        <v>0</v>
      </c>
      <c r="BI82" s="22">
        <v>0</v>
      </c>
      <c r="BJ82" s="22">
        <v>0</v>
      </c>
      <c r="BK82" s="22">
        <v>0</v>
      </c>
      <c r="BL82" s="22">
        <v>0</v>
      </c>
      <c r="BM82" s="22">
        <v>0</v>
      </c>
      <c r="BN82" s="22">
        <v>0</v>
      </c>
      <c r="BO82" s="22">
        <v>0</v>
      </c>
      <c r="BP82" s="22">
        <v>0</v>
      </c>
      <c r="BQ82" s="22">
        <v>0</v>
      </c>
      <c r="BR82" s="22">
        <v>0</v>
      </c>
      <c r="BS82" s="22">
        <v>0</v>
      </c>
      <c r="BT82" s="22">
        <v>0</v>
      </c>
      <c r="BU82" s="22">
        <v>0</v>
      </c>
      <c r="BV82" s="22">
        <v>0</v>
      </c>
      <c r="BW82" s="22">
        <v>0</v>
      </c>
      <c r="BX82" s="22">
        <v>0</v>
      </c>
      <c r="BY82" s="22">
        <v>5212670</v>
      </c>
      <c r="BZ82" s="22">
        <v>0</v>
      </c>
      <c r="CA82" s="22">
        <v>0</v>
      </c>
      <c r="CB82" s="22">
        <v>0</v>
      </c>
      <c r="CC82" s="22">
        <v>0</v>
      </c>
      <c r="CD82" s="22">
        <v>0</v>
      </c>
      <c r="CE82" s="22">
        <v>0</v>
      </c>
      <c r="CF82" s="22">
        <v>0</v>
      </c>
      <c r="CG82" s="22">
        <v>0</v>
      </c>
      <c r="CH82" s="22">
        <v>0</v>
      </c>
      <c r="CI82" s="23">
        <f t="shared" si="3"/>
        <v>5212670</v>
      </c>
      <c r="CJ82" s="22">
        <v>40757</v>
      </c>
      <c r="CK82" s="23">
        <f t="shared" si="4"/>
        <v>5253427</v>
      </c>
      <c r="CL82" s="22">
        <v>0</v>
      </c>
      <c r="CM82" s="22">
        <v>0</v>
      </c>
      <c r="CN82" s="22">
        <v>14158</v>
      </c>
      <c r="CO82" s="23">
        <f t="shared" si="5"/>
        <v>5267585</v>
      </c>
    </row>
    <row r="83" spans="1:93" ht="28.9" customHeight="1" x14ac:dyDescent="0.2">
      <c r="A83" s="25">
        <v>87</v>
      </c>
      <c r="B83" s="79" t="s">
        <v>199</v>
      </c>
      <c r="C83" s="26">
        <v>75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  <c r="V83" s="22">
        <v>0</v>
      </c>
      <c r="W83" s="22">
        <v>0</v>
      </c>
      <c r="X83" s="22">
        <v>0</v>
      </c>
      <c r="Y83" s="22">
        <v>0</v>
      </c>
      <c r="Z83" s="22">
        <v>0</v>
      </c>
      <c r="AA83" s="22">
        <v>0</v>
      </c>
      <c r="AB83" s="22">
        <v>0</v>
      </c>
      <c r="AC83" s="22">
        <v>0</v>
      </c>
      <c r="AD83" s="22">
        <v>0</v>
      </c>
      <c r="AE83" s="22">
        <v>0</v>
      </c>
      <c r="AF83" s="22">
        <v>0</v>
      </c>
      <c r="AG83" s="22">
        <v>0</v>
      </c>
      <c r="AH83" s="22">
        <v>0</v>
      </c>
      <c r="AI83" s="22">
        <v>0</v>
      </c>
      <c r="AJ83" s="22">
        <v>0</v>
      </c>
      <c r="AK83" s="22">
        <v>0</v>
      </c>
      <c r="AL83" s="22">
        <v>0</v>
      </c>
      <c r="AM83" s="22">
        <v>0</v>
      </c>
      <c r="AN83" s="22">
        <v>0</v>
      </c>
      <c r="AO83" s="22">
        <v>0</v>
      </c>
      <c r="AP83" s="22">
        <v>0</v>
      </c>
      <c r="AQ83" s="22">
        <v>0</v>
      </c>
      <c r="AR83" s="22">
        <v>0</v>
      </c>
      <c r="AS83" s="22">
        <v>0</v>
      </c>
      <c r="AT83" s="22">
        <v>0</v>
      </c>
      <c r="AU83" s="22">
        <v>0</v>
      </c>
      <c r="AV83" s="22">
        <v>0</v>
      </c>
      <c r="AW83" s="22">
        <v>0</v>
      </c>
      <c r="AX83" s="22">
        <v>0</v>
      </c>
      <c r="AY83" s="22">
        <v>0</v>
      </c>
      <c r="AZ83" s="22">
        <v>0</v>
      </c>
      <c r="BA83" s="22">
        <v>0</v>
      </c>
      <c r="BB83" s="22">
        <v>0</v>
      </c>
      <c r="BC83" s="22">
        <v>0</v>
      </c>
      <c r="BD83" s="22">
        <v>0</v>
      </c>
      <c r="BE83" s="22">
        <v>0</v>
      </c>
      <c r="BF83" s="22">
        <v>0</v>
      </c>
      <c r="BG83" s="22">
        <v>0</v>
      </c>
      <c r="BH83" s="22">
        <v>0</v>
      </c>
      <c r="BI83" s="22">
        <v>0</v>
      </c>
      <c r="BJ83" s="22">
        <v>0</v>
      </c>
      <c r="BK83" s="22">
        <v>0</v>
      </c>
      <c r="BL83" s="22">
        <v>0</v>
      </c>
      <c r="BM83" s="22">
        <v>0</v>
      </c>
      <c r="BN83" s="22">
        <v>0</v>
      </c>
      <c r="BO83" s="22">
        <v>0</v>
      </c>
      <c r="BP83" s="22">
        <v>0</v>
      </c>
      <c r="BQ83" s="22">
        <v>0</v>
      </c>
      <c r="BR83" s="22">
        <v>0</v>
      </c>
      <c r="BS83" s="22">
        <v>0</v>
      </c>
      <c r="BT83" s="22">
        <v>0</v>
      </c>
      <c r="BU83" s="22">
        <v>0</v>
      </c>
      <c r="BV83" s="22">
        <v>0</v>
      </c>
      <c r="BW83" s="22">
        <v>0</v>
      </c>
      <c r="BX83" s="22">
        <v>0</v>
      </c>
      <c r="BY83" s="22">
        <v>0</v>
      </c>
      <c r="BZ83" s="22">
        <v>200746</v>
      </c>
      <c r="CA83" s="22">
        <v>0</v>
      </c>
      <c r="CB83" s="22">
        <v>0</v>
      </c>
      <c r="CC83" s="22">
        <v>0</v>
      </c>
      <c r="CD83" s="22">
        <v>0</v>
      </c>
      <c r="CE83" s="22">
        <v>0</v>
      </c>
      <c r="CF83" s="22">
        <v>0</v>
      </c>
      <c r="CG83" s="22">
        <v>0</v>
      </c>
      <c r="CH83" s="22">
        <v>0</v>
      </c>
      <c r="CI83" s="23">
        <f t="shared" si="3"/>
        <v>200746</v>
      </c>
      <c r="CJ83" s="22">
        <v>0</v>
      </c>
      <c r="CK83" s="23">
        <f t="shared" si="4"/>
        <v>200746</v>
      </c>
      <c r="CL83" s="22">
        <v>0</v>
      </c>
      <c r="CM83" s="22">
        <v>0</v>
      </c>
      <c r="CN83" s="22">
        <v>0</v>
      </c>
      <c r="CO83" s="23">
        <f t="shared" si="5"/>
        <v>200746</v>
      </c>
    </row>
    <row r="84" spans="1:93" ht="16.149999999999999" customHeight="1" x14ac:dyDescent="0.2">
      <c r="A84" s="25">
        <v>88</v>
      </c>
      <c r="B84" s="77" t="s">
        <v>174</v>
      </c>
      <c r="C84" s="26">
        <v>76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  <c r="V84" s="22">
        <v>0</v>
      </c>
      <c r="W84" s="22">
        <v>0</v>
      </c>
      <c r="X84" s="22">
        <v>0</v>
      </c>
      <c r="Y84" s="22">
        <v>0</v>
      </c>
      <c r="Z84" s="22">
        <v>0</v>
      </c>
      <c r="AA84" s="22">
        <v>0</v>
      </c>
      <c r="AB84" s="22">
        <v>0</v>
      </c>
      <c r="AC84" s="22">
        <v>0</v>
      </c>
      <c r="AD84" s="22">
        <v>0</v>
      </c>
      <c r="AE84" s="22">
        <v>0</v>
      </c>
      <c r="AF84" s="22">
        <v>0</v>
      </c>
      <c r="AG84" s="22">
        <v>0</v>
      </c>
      <c r="AH84" s="22">
        <v>0</v>
      </c>
      <c r="AI84" s="22">
        <v>0</v>
      </c>
      <c r="AJ84" s="22">
        <v>0</v>
      </c>
      <c r="AK84" s="22">
        <v>0</v>
      </c>
      <c r="AL84" s="22">
        <v>0</v>
      </c>
      <c r="AM84" s="22">
        <v>0</v>
      </c>
      <c r="AN84" s="22">
        <v>0</v>
      </c>
      <c r="AO84" s="22">
        <v>0</v>
      </c>
      <c r="AP84" s="22">
        <v>0</v>
      </c>
      <c r="AQ84" s="22">
        <v>0</v>
      </c>
      <c r="AR84" s="22">
        <v>0</v>
      </c>
      <c r="AS84" s="22">
        <v>0</v>
      </c>
      <c r="AT84" s="22">
        <v>0</v>
      </c>
      <c r="AU84" s="22">
        <v>0</v>
      </c>
      <c r="AV84" s="22">
        <v>0</v>
      </c>
      <c r="AW84" s="22">
        <v>0</v>
      </c>
      <c r="AX84" s="22">
        <v>0</v>
      </c>
      <c r="AY84" s="22">
        <v>0</v>
      </c>
      <c r="AZ84" s="22">
        <v>0</v>
      </c>
      <c r="BA84" s="22">
        <v>0</v>
      </c>
      <c r="BB84" s="22">
        <v>0</v>
      </c>
      <c r="BC84" s="22">
        <v>0</v>
      </c>
      <c r="BD84" s="22">
        <v>0</v>
      </c>
      <c r="BE84" s="22">
        <v>0</v>
      </c>
      <c r="BF84" s="22">
        <v>0</v>
      </c>
      <c r="BG84" s="22">
        <v>0</v>
      </c>
      <c r="BH84" s="22">
        <v>0</v>
      </c>
      <c r="BI84" s="22">
        <v>0</v>
      </c>
      <c r="BJ84" s="22">
        <v>0</v>
      </c>
      <c r="BK84" s="22">
        <v>0</v>
      </c>
      <c r="BL84" s="22">
        <v>0</v>
      </c>
      <c r="BM84" s="22">
        <v>0</v>
      </c>
      <c r="BN84" s="22">
        <v>0</v>
      </c>
      <c r="BO84" s="22">
        <v>0</v>
      </c>
      <c r="BP84" s="22">
        <v>0</v>
      </c>
      <c r="BQ84" s="22">
        <v>0</v>
      </c>
      <c r="BR84" s="22">
        <v>0</v>
      </c>
      <c r="BS84" s="22">
        <v>0</v>
      </c>
      <c r="BT84" s="22">
        <v>0</v>
      </c>
      <c r="BU84" s="22">
        <v>0</v>
      </c>
      <c r="BV84" s="22">
        <v>0</v>
      </c>
      <c r="BW84" s="22">
        <v>0</v>
      </c>
      <c r="BX84" s="22">
        <v>0</v>
      </c>
      <c r="BY84" s="22">
        <v>0</v>
      </c>
      <c r="BZ84" s="22">
        <v>0</v>
      </c>
      <c r="CA84" s="22">
        <v>468524</v>
      </c>
      <c r="CB84" s="22">
        <v>0</v>
      </c>
      <c r="CC84" s="22">
        <v>0</v>
      </c>
      <c r="CD84" s="22">
        <v>0</v>
      </c>
      <c r="CE84" s="22">
        <v>0</v>
      </c>
      <c r="CF84" s="22">
        <v>0</v>
      </c>
      <c r="CG84" s="22">
        <v>0</v>
      </c>
      <c r="CH84" s="22">
        <v>0</v>
      </c>
      <c r="CI84" s="23">
        <f t="shared" si="3"/>
        <v>468524</v>
      </c>
      <c r="CJ84" s="22">
        <v>0</v>
      </c>
      <c r="CK84" s="23">
        <f t="shared" si="4"/>
        <v>468524</v>
      </c>
      <c r="CL84" s="22">
        <v>0</v>
      </c>
      <c r="CM84" s="22">
        <v>0</v>
      </c>
      <c r="CN84" s="22">
        <v>-76</v>
      </c>
      <c r="CO84" s="23">
        <f t="shared" si="5"/>
        <v>468448</v>
      </c>
    </row>
    <row r="85" spans="1:93" ht="16.149999999999999" customHeight="1" x14ac:dyDescent="0.2">
      <c r="A85" s="25">
        <v>90</v>
      </c>
      <c r="B85" s="77" t="s">
        <v>201</v>
      </c>
      <c r="C85" s="26">
        <v>77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  <c r="V85" s="22">
        <v>0</v>
      </c>
      <c r="W85" s="22">
        <v>0</v>
      </c>
      <c r="X85" s="22">
        <v>0</v>
      </c>
      <c r="Y85" s="22">
        <v>0</v>
      </c>
      <c r="Z85" s="22">
        <v>0</v>
      </c>
      <c r="AA85" s="22">
        <v>0</v>
      </c>
      <c r="AB85" s="22">
        <v>0</v>
      </c>
      <c r="AC85" s="22">
        <v>0</v>
      </c>
      <c r="AD85" s="22">
        <v>0</v>
      </c>
      <c r="AE85" s="22">
        <v>0</v>
      </c>
      <c r="AF85" s="22">
        <v>0</v>
      </c>
      <c r="AG85" s="22">
        <v>0</v>
      </c>
      <c r="AH85" s="22">
        <v>0</v>
      </c>
      <c r="AI85" s="22">
        <v>0</v>
      </c>
      <c r="AJ85" s="22">
        <v>0</v>
      </c>
      <c r="AK85" s="22">
        <v>0</v>
      </c>
      <c r="AL85" s="22">
        <v>0</v>
      </c>
      <c r="AM85" s="22">
        <v>0</v>
      </c>
      <c r="AN85" s="22">
        <v>0</v>
      </c>
      <c r="AO85" s="22">
        <v>0</v>
      </c>
      <c r="AP85" s="22">
        <v>0</v>
      </c>
      <c r="AQ85" s="22">
        <v>0</v>
      </c>
      <c r="AR85" s="22">
        <v>0</v>
      </c>
      <c r="AS85" s="22">
        <v>0</v>
      </c>
      <c r="AT85" s="22">
        <v>0</v>
      </c>
      <c r="AU85" s="22">
        <v>0</v>
      </c>
      <c r="AV85" s="22">
        <v>0</v>
      </c>
      <c r="AW85" s="22">
        <v>0</v>
      </c>
      <c r="AX85" s="22">
        <v>0</v>
      </c>
      <c r="AY85" s="22">
        <v>0</v>
      </c>
      <c r="AZ85" s="22">
        <v>0</v>
      </c>
      <c r="BA85" s="22">
        <v>0</v>
      </c>
      <c r="BB85" s="22">
        <v>0</v>
      </c>
      <c r="BC85" s="22">
        <v>0</v>
      </c>
      <c r="BD85" s="22">
        <v>0</v>
      </c>
      <c r="BE85" s="22">
        <v>0</v>
      </c>
      <c r="BF85" s="22">
        <v>0</v>
      </c>
      <c r="BG85" s="22">
        <v>0</v>
      </c>
      <c r="BH85" s="22">
        <v>0</v>
      </c>
      <c r="BI85" s="22">
        <v>0</v>
      </c>
      <c r="BJ85" s="22">
        <v>0</v>
      </c>
      <c r="BK85" s="22">
        <v>0</v>
      </c>
      <c r="BL85" s="22">
        <v>0</v>
      </c>
      <c r="BM85" s="22">
        <v>0</v>
      </c>
      <c r="BN85" s="22">
        <v>0</v>
      </c>
      <c r="BO85" s="22">
        <v>0</v>
      </c>
      <c r="BP85" s="22">
        <v>0</v>
      </c>
      <c r="BQ85" s="22">
        <v>0</v>
      </c>
      <c r="BR85" s="22">
        <v>0</v>
      </c>
      <c r="BS85" s="22">
        <v>0</v>
      </c>
      <c r="BT85" s="22">
        <v>0</v>
      </c>
      <c r="BU85" s="22">
        <v>0</v>
      </c>
      <c r="BV85" s="22">
        <v>0</v>
      </c>
      <c r="BW85" s="22">
        <v>0</v>
      </c>
      <c r="BX85" s="22">
        <v>0</v>
      </c>
      <c r="BY85" s="22">
        <v>0</v>
      </c>
      <c r="BZ85" s="22">
        <v>0</v>
      </c>
      <c r="CA85" s="22">
        <v>0</v>
      </c>
      <c r="CB85" s="22">
        <v>441168</v>
      </c>
      <c r="CC85" s="22">
        <v>0</v>
      </c>
      <c r="CD85" s="22">
        <v>0</v>
      </c>
      <c r="CE85" s="22">
        <v>0</v>
      </c>
      <c r="CF85" s="22">
        <v>0</v>
      </c>
      <c r="CG85" s="22">
        <v>0</v>
      </c>
      <c r="CH85" s="22">
        <v>0</v>
      </c>
      <c r="CI85" s="23">
        <f t="shared" si="3"/>
        <v>441168</v>
      </c>
      <c r="CJ85" s="22">
        <v>30507</v>
      </c>
      <c r="CK85" s="23">
        <f t="shared" si="4"/>
        <v>471675</v>
      </c>
      <c r="CL85" s="22">
        <v>0</v>
      </c>
      <c r="CM85" s="22">
        <v>0</v>
      </c>
      <c r="CN85" s="22">
        <v>-46906</v>
      </c>
      <c r="CO85" s="23">
        <f t="shared" si="5"/>
        <v>424769</v>
      </c>
    </row>
    <row r="86" spans="1:93" ht="29.45" customHeight="1" x14ac:dyDescent="0.2">
      <c r="A86" s="25">
        <v>91</v>
      </c>
      <c r="B86" s="77" t="s">
        <v>175</v>
      </c>
      <c r="C86" s="26">
        <v>78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  <c r="V86" s="22">
        <v>0</v>
      </c>
      <c r="W86" s="22">
        <v>0</v>
      </c>
      <c r="X86" s="22">
        <v>0</v>
      </c>
      <c r="Y86" s="22">
        <v>0</v>
      </c>
      <c r="Z86" s="22">
        <v>0</v>
      </c>
      <c r="AA86" s="22">
        <v>0</v>
      </c>
      <c r="AB86" s="22">
        <v>0</v>
      </c>
      <c r="AC86" s="22">
        <v>0</v>
      </c>
      <c r="AD86" s="22">
        <v>0</v>
      </c>
      <c r="AE86" s="22">
        <v>0</v>
      </c>
      <c r="AF86" s="22">
        <v>0</v>
      </c>
      <c r="AG86" s="22">
        <v>0</v>
      </c>
      <c r="AH86" s="22">
        <v>0</v>
      </c>
      <c r="AI86" s="22">
        <v>0</v>
      </c>
      <c r="AJ86" s="22">
        <v>0</v>
      </c>
      <c r="AK86" s="22">
        <v>0</v>
      </c>
      <c r="AL86" s="22">
        <v>0</v>
      </c>
      <c r="AM86" s="22">
        <v>0</v>
      </c>
      <c r="AN86" s="22">
        <v>0</v>
      </c>
      <c r="AO86" s="22">
        <v>0</v>
      </c>
      <c r="AP86" s="22">
        <v>0</v>
      </c>
      <c r="AQ86" s="22">
        <v>0</v>
      </c>
      <c r="AR86" s="22">
        <v>0</v>
      </c>
      <c r="AS86" s="22">
        <v>0</v>
      </c>
      <c r="AT86" s="22">
        <v>0</v>
      </c>
      <c r="AU86" s="22">
        <v>0</v>
      </c>
      <c r="AV86" s="22">
        <v>0</v>
      </c>
      <c r="AW86" s="22">
        <v>0</v>
      </c>
      <c r="AX86" s="22">
        <v>0</v>
      </c>
      <c r="AY86" s="22">
        <v>0</v>
      </c>
      <c r="AZ86" s="22">
        <v>0</v>
      </c>
      <c r="BA86" s="22">
        <v>0</v>
      </c>
      <c r="BB86" s="22">
        <v>0</v>
      </c>
      <c r="BC86" s="22">
        <v>0</v>
      </c>
      <c r="BD86" s="22">
        <v>0</v>
      </c>
      <c r="BE86" s="22">
        <v>0</v>
      </c>
      <c r="BF86" s="22">
        <v>0</v>
      </c>
      <c r="BG86" s="22">
        <v>0</v>
      </c>
      <c r="BH86" s="22">
        <v>0</v>
      </c>
      <c r="BI86" s="22">
        <v>0</v>
      </c>
      <c r="BJ86" s="22">
        <v>0</v>
      </c>
      <c r="BK86" s="22">
        <v>0</v>
      </c>
      <c r="BL86" s="22">
        <v>0</v>
      </c>
      <c r="BM86" s="22">
        <v>0</v>
      </c>
      <c r="BN86" s="22">
        <v>0</v>
      </c>
      <c r="BO86" s="22">
        <v>0</v>
      </c>
      <c r="BP86" s="22">
        <v>0</v>
      </c>
      <c r="BQ86" s="22">
        <v>0</v>
      </c>
      <c r="BR86" s="22">
        <v>0</v>
      </c>
      <c r="BS86" s="22">
        <v>0</v>
      </c>
      <c r="BT86" s="22">
        <v>0</v>
      </c>
      <c r="BU86" s="22">
        <v>0</v>
      </c>
      <c r="BV86" s="22">
        <v>0</v>
      </c>
      <c r="BW86" s="22">
        <v>0</v>
      </c>
      <c r="BX86" s="22">
        <v>0</v>
      </c>
      <c r="BY86" s="22">
        <v>0</v>
      </c>
      <c r="BZ86" s="22">
        <v>0</v>
      </c>
      <c r="CA86" s="22">
        <v>0</v>
      </c>
      <c r="CB86" s="22">
        <v>0</v>
      </c>
      <c r="CC86" s="22">
        <v>174484</v>
      </c>
      <c r="CD86" s="22">
        <v>0</v>
      </c>
      <c r="CE86" s="22">
        <v>0</v>
      </c>
      <c r="CF86" s="22">
        <v>0</v>
      </c>
      <c r="CG86" s="22">
        <v>0</v>
      </c>
      <c r="CH86" s="22">
        <v>0</v>
      </c>
      <c r="CI86" s="23">
        <f t="shared" si="3"/>
        <v>174484</v>
      </c>
      <c r="CJ86" s="22">
        <v>6357</v>
      </c>
      <c r="CK86" s="23">
        <f t="shared" si="4"/>
        <v>180841</v>
      </c>
      <c r="CL86" s="22">
        <v>0</v>
      </c>
      <c r="CM86" s="22">
        <v>0</v>
      </c>
      <c r="CN86" s="22">
        <v>-1030</v>
      </c>
      <c r="CO86" s="23">
        <f t="shared" si="5"/>
        <v>179811</v>
      </c>
    </row>
    <row r="87" spans="1:93" ht="16.149999999999999" customHeight="1" x14ac:dyDescent="0.2">
      <c r="A87" s="25">
        <v>92</v>
      </c>
      <c r="B87" s="77" t="s">
        <v>176</v>
      </c>
      <c r="C87" s="26">
        <v>79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  <c r="Z87" s="22">
        <v>0</v>
      </c>
      <c r="AA87" s="22">
        <v>0</v>
      </c>
      <c r="AB87" s="22">
        <v>0</v>
      </c>
      <c r="AC87" s="22">
        <v>0</v>
      </c>
      <c r="AD87" s="22">
        <v>0</v>
      </c>
      <c r="AE87" s="22">
        <v>0</v>
      </c>
      <c r="AF87" s="22">
        <v>0</v>
      </c>
      <c r="AG87" s="22">
        <v>0</v>
      </c>
      <c r="AH87" s="22">
        <v>0</v>
      </c>
      <c r="AI87" s="22">
        <v>0</v>
      </c>
      <c r="AJ87" s="22">
        <v>0</v>
      </c>
      <c r="AK87" s="22">
        <v>0</v>
      </c>
      <c r="AL87" s="22">
        <v>0</v>
      </c>
      <c r="AM87" s="22">
        <v>0</v>
      </c>
      <c r="AN87" s="22">
        <v>0</v>
      </c>
      <c r="AO87" s="22">
        <v>0</v>
      </c>
      <c r="AP87" s="22">
        <v>0</v>
      </c>
      <c r="AQ87" s="22">
        <v>0</v>
      </c>
      <c r="AR87" s="22">
        <v>0</v>
      </c>
      <c r="AS87" s="22">
        <v>0</v>
      </c>
      <c r="AT87" s="22">
        <v>0</v>
      </c>
      <c r="AU87" s="22">
        <v>0</v>
      </c>
      <c r="AV87" s="22">
        <v>0</v>
      </c>
      <c r="AW87" s="22">
        <v>0</v>
      </c>
      <c r="AX87" s="22">
        <v>0</v>
      </c>
      <c r="AY87" s="22">
        <v>0</v>
      </c>
      <c r="AZ87" s="22">
        <v>0</v>
      </c>
      <c r="BA87" s="22">
        <v>0</v>
      </c>
      <c r="BB87" s="22">
        <v>0</v>
      </c>
      <c r="BC87" s="22">
        <v>0</v>
      </c>
      <c r="BD87" s="22">
        <v>0</v>
      </c>
      <c r="BE87" s="22">
        <v>0</v>
      </c>
      <c r="BF87" s="22">
        <v>0</v>
      </c>
      <c r="BG87" s="22">
        <v>0</v>
      </c>
      <c r="BH87" s="22">
        <v>0</v>
      </c>
      <c r="BI87" s="22">
        <v>0</v>
      </c>
      <c r="BJ87" s="22">
        <v>0</v>
      </c>
      <c r="BK87" s="22">
        <v>0</v>
      </c>
      <c r="BL87" s="22">
        <v>0</v>
      </c>
      <c r="BM87" s="22">
        <v>0</v>
      </c>
      <c r="BN87" s="22">
        <v>0</v>
      </c>
      <c r="BO87" s="22">
        <v>0</v>
      </c>
      <c r="BP87" s="22">
        <v>0</v>
      </c>
      <c r="BQ87" s="22">
        <v>0</v>
      </c>
      <c r="BR87" s="22">
        <v>0</v>
      </c>
      <c r="BS87" s="22">
        <v>0</v>
      </c>
      <c r="BT87" s="22">
        <v>0</v>
      </c>
      <c r="BU87" s="22">
        <v>0</v>
      </c>
      <c r="BV87" s="22">
        <v>0</v>
      </c>
      <c r="BW87" s="22">
        <v>0</v>
      </c>
      <c r="BX87" s="22">
        <v>0</v>
      </c>
      <c r="BY87" s="22">
        <v>0</v>
      </c>
      <c r="BZ87" s="22">
        <v>0</v>
      </c>
      <c r="CA87" s="22">
        <v>0</v>
      </c>
      <c r="CB87" s="22">
        <v>0</v>
      </c>
      <c r="CC87" s="22">
        <v>0</v>
      </c>
      <c r="CD87" s="22">
        <v>426242</v>
      </c>
      <c r="CE87" s="22">
        <v>0</v>
      </c>
      <c r="CF87" s="22">
        <v>0</v>
      </c>
      <c r="CG87" s="22">
        <v>0</v>
      </c>
      <c r="CH87" s="22">
        <v>0</v>
      </c>
      <c r="CI87" s="23">
        <f t="shared" si="3"/>
        <v>426242</v>
      </c>
      <c r="CJ87" s="22">
        <v>2119</v>
      </c>
      <c r="CK87" s="23">
        <f t="shared" si="4"/>
        <v>428361</v>
      </c>
      <c r="CL87" s="22">
        <v>0</v>
      </c>
      <c r="CM87" s="22">
        <v>0</v>
      </c>
      <c r="CN87" s="22">
        <v>122775</v>
      </c>
      <c r="CO87" s="23">
        <f t="shared" si="5"/>
        <v>551136</v>
      </c>
    </row>
    <row r="88" spans="1:93" ht="28.5" customHeight="1" x14ac:dyDescent="0.2">
      <c r="A88" s="25">
        <v>93</v>
      </c>
      <c r="B88" s="77" t="s">
        <v>215</v>
      </c>
      <c r="C88" s="26">
        <v>80</v>
      </c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  <c r="V88" s="22">
        <v>0</v>
      </c>
      <c r="W88" s="22">
        <v>0</v>
      </c>
      <c r="X88" s="22">
        <v>0</v>
      </c>
      <c r="Y88" s="22">
        <v>0</v>
      </c>
      <c r="Z88" s="22">
        <v>0</v>
      </c>
      <c r="AA88" s="22">
        <v>0</v>
      </c>
      <c r="AB88" s="22">
        <v>0</v>
      </c>
      <c r="AC88" s="22">
        <v>0</v>
      </c>
      <c r="AD88" s="22">
        <v>0</v>
      </c>
      <c r="AE88" s="22">
        <v>0</v>
      </c>
      <c r="AF88" s="22">
        <v>0</v>
      </c>
      <c r="AG88" s="22">
        <v>0</v>
      </c>
      <c r="AH88" s="22">
        <v>0</v>
      </c>
      <c r="AI88" s="22">
        <v>0</v>
      </c>
      <c r="AJ88" s="22">
        <v>0</v>
      </c>
      <c r="AK88" s="22">
        <v>0</v>
      </c>
      <c r="AL88" s="22">
        <v>0</v>
      </c>
      <c r="AM88" s="22">
        <v>0</v>
      </c>
      <c r="AN88" s="22">
        <v>0</v>
      </c>
      <c r="AO88" s="22">
        <v>0</v>
      </c>
      <c r="AP88" s="22">
        <v>0</v>
      </c>
      <c r="AQ88" s="22">
        <v>0</v>
      </c>
      <c r="AR88" s="22">
        <v>0</v>
      </c>
      <c r="AS88" s="22">
        <v>0</v>
      </c>
      <c r="AT88" s="22">
        <v>0</v>
      </c>
      <c r="AU88" s="22">
        <v>0</v>
      </c>
      <c r="AV88" s="22">
        <v>0</v>
      </c>
      <c r="AW88" s="22">
        <v>0</v>
      </c>
      <c r="AX88" s="22">
        <v>0</v>
      </c>
      <c r="AY88" s="22">
        <v>0</v>
      </c>
      <c r="AZ88" s="22">
        <v>0</v>
      </c>
      <c r="BA88" s="22">
        <v>0</v>
      </c>
      <c r="BB88" s="22">
        <v>0</v>
      </c>
      <c r="BC88" s="22">
        <v>0</v>
      </c>
      <c r="BD88" s="22">
        <v>0</v>
      </c>
      <c r="BE88" s="22">
        <v>0</v>
      </c>
      <c r="BF88" s="22">
        <v>0</v>
      </c>
      <c r="BG88" s="22">
        <v>0</v>
      </c>
      <c r="BH88" s="22">
        <v>0</v>
      </c>
      <c r="BI88" s="22">
        <v>0</v>
      </c>
      <c r="BJ88" s="22">
        <v>0</v>
      </c>
      <c r="BK88" s="22">
        <v>0</v>
      </c>
      <c r="BL88" s="22">
        <v>0</v>
      </c>
      <c r="BM88" s="22">
        <v>0</v>
      </c>
      <c r="BN88" s="22">
        <v>0</v>
      </c>
      <c r="BO88" s="22">
        <v>0</v>
      </c>
      <c r="BP88" s="22">
        <v>0</v>
      </c>
      <c r="BQ88" s="22">
        <v>0</v>
      </c>
      <c r="BR88" s="22">
        <v>0</v>
      </c>
      <c r="BS88" s="22">
        <v>0</v>
      </c>
      <c r="BT88" s="22">
        <v>0</v>
      </c>
      <c r="BU88" s="22">
        <v>0</v>
      </c>
      <c r="BV88" s="22">
        <v>0</v>
      </c>
      <c r="BW88" s="22">
        <v>0</v>
      </c>
      <c r="BX88" s="22">
        <v>0</v>
      </c>
      <c r="BY88" s="22">
        <v>0</v>
      </c>
      <c r="BZ88" s="22">
        <v>0</v>
      </c>
      <c r="CA88" s="22">
        <v>0</v>
      </c>
      <c r="CB88" s="22">
        <v>0</v>
      </c>
      <c r="CC88" s="22">
        <v>0</v>
      </c>
      <c r="CD88" s="22">
        <v>0</v>
      </c>
      <c r="CE88" s="22">
        <v>455177</v>
      </c>
      <c r="CF88" s="22">
        <v>0</v>
      </c>
      <c r="CG88" s="22">
        <v>0</v>
      </c>
      <c r="CH88" s="22">
        <v>0</v>
      </c>
      <c r="CI88" s="23">
        <f t="shared" si="3"/>
        <v>455177</v>
      </c>
      <c r="CJ88" s="22">
        <v>7604</v>
      </c>
      <c r="CK88" s="23">
        <f t="shared" si="4"/>
        <v>462781</v>
      </c>
      <c r="CL88" s="22">
        <v>0</v>
      </c>
      <c r="CM88" s="22">
        <v>0</v>
      </c>
      <c r="CN88" s="22">
        <v>-10864</v>
      </c>
      <c r="CO88" s="23">
        <f t="shared" si="5"/>
        <v>451917</v>
      </c>
    </row>
    <row r="89" spans="1:93" ht="16.149999999999999" customHeight="1" x14ac:dyDescent="0.2">
      <c r="A89" s="25">
        <v>94</v>
      </c>
      <c r="B89" s="77" t="s">
        <v>200</v>
      </c>
      <c r="C89" s="26">
        <v>81</v>
      </c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  <c r="V89" s="22">
        <v>0</v>
      </c>
      <c r="W89" s="22">
        <v>0</v>
      </c>
      <c r="X89" s="22">
        <v>0</v>
      </c>
      <c r="Y89" s="22">
        <v>0</v>
      </c>
      <c r="Z89" s="22">
        <v>0</v>
      </c>
      <c r="AA89" s="22">
        <v>0</v>
      </c>
      <c r="AB89" s="22">
        <v>0</v>
      </c>
      <c r="AC89" s="22">
        <v>0</v>
      </c>
      <c r="AD89" s="22">
        <v>0</v>
      </c>
      <c r="AE89" s="22">
        <v>0</v>
      </c>
      <c r="AF89" s="22">
        <v>0</v>
      </c>
      <c r="AG89" s="22">
        <v>0</v>
      </c>
      <c r="AH89" s="22">
        <v>0</v>
      </c>
      <c r="AI89" s="22">
        <v>0</v>
      </c>
      <c r="AJ89" s="22">
        <v>0</v>
      </c>
      <c r="AK89" s="22">
        <v>0</v>
      </c>
      <c r="AL89" s="22">
        <v>0</v>
      </c>
      <c r="AM89" s="22">
        <v>0</v>
      </c>
      <c r="AN89" s="22">
        <v>0</v>
      </c>
      <c r="AO89" s="22">
        <v>0</v>
      </c>
      <c r="AP89" s="22">
        <v>0</v>
      </c>
      <c r="AQ89" s="22">
        <v>0</v>
      </c>
      <c r="AR89" s="22">
        <v>0</v>
      </c>
      <c r="AS89" s="22">
        <v>0</v>
      </c>
      <c r="AT89" s="22">
        <v>0</v>
      </c>
      <c r="AU89" s="22">
        <v>0</v>
      </c>
      <c r="AV89" s="22">
        <v>0</v>
      </c>
      <c r="AW89" s="22">
        <v>0</v>
      </c>
      <c r="AX89" s="22">
        <v>0</v>
      </c>
      <c r="AY89" s="22">
        <v>0</v>
      </c>
      <c r="AZ89" s="22">
        <v>0</v>
      </c>
      <c r="BA89" s="22">
        <v>0</v>
      </c>
      <c r="BB89" s="22">
        <v>0</v>
      </c>
      <c r="BC89" s="22">
        <v>0</v>
      </c>
      <c r="BD89" s="22">
        <v>0</v>
      </c>
      <c r="BE89" s="22">
        <v>0</v>
      </c>
      <c r="BF89" s="22">
        <v>0</v>
      </c>
      <c r="BG89" s="22">
        <v>0</v>
      </c>
      <c r="BH89" s="22">
        <v>0</v>
      </c>
      <c r="BI89" s="22">
        <v>0</v>
      </c>
      <c r="BJ89" s="22">
        <v>0</v>
      </c>
      <c r="BK89" s="22">
        <v>0</v>
      </c>
      <c r="BL89" s="22">
        <v>0</v>
      </c>
      <c r="BM89" s="22">
        <v>0</v>
      </c>
      <c r="BN89" s="22">
        <v>0</v>
      </c>
      <c r="BO89" s="22">
        <v>0</v>
      </c>
      <c r="BP89" s="22">
        <v>0</v>
      </c>
      <c r="BQ89" s="22">
        <v>0</v>
      </c>
      <c r="BR89" s="22">
        <v>0</v>
      </c>
      <c r="BS89" s="22">
        <v>0</v>
      </c>
      <c r="BT89" s="22">
        <v>0</v>
      </c>
      <c r="BU89" s="22">
        <v>0</v>
      </c>
      <c r="BV89" s="22">
        <v>0</v>
      </c>
      <c r="BW89" s="22">
        <v>0</v>
      </c>
      <c r="BX89" s="22">
        <v>0</v>
      </c>
      <c r="BY89" s="22">
        <v>0</v>
      </c>
      <c r="BZ89" s="22">
        <v>0</v>
      </c>
      <c r="CA89" s="22">
        <v>0</v>
      </c>
      <c r="CB89" s="22">
        <v>0</v>
      </c>
      <c r="CC89" s="22">
        <v>0</v>
      </c>
      <c r="CD89" s="22">
        <v>0</v>
      </c>
      <c r="CE89" s="22">
        <v>0</v>
      </c>
      <c r="CF89" s="22">
        <v>368850</v>
      </c>
      <c r="CG89" s="22">
        <v>0</v>
      </c>
      <c r="CH89" s="22">
        <v>0</v>
      </c>
      <c r="CI89" s="23">
        <f t="shared" si="3"/>
        <v>368850</v>
      </c>
      <c r="CJ89" s="22">
        <v>0</v>
      </c>
      <c r="CK89" s="23">
        <f t="shared" si="4"/>
        <v>368850</v>
      </c>
      <c r="CL89" s="22">
        <v>0</v>
      </c>
      <c r="CM89" s="22">
        <v>0</v>
      </c>
      <c r="CN89" s="22">
        <v>0</v>
      </c>
      <c r="CO89" s="23">
        <f t="shared" si="5"/>
        <v>368850</v>
      </c>
    </row>
    <row r="90" spans="1:93" ht="28.5" customHeight="1" x14ac:dyDescent="0.2">
      <c r="A90" s="25">
        <v>95</v>
      </c>
      <c r="B90" s="77" t="s">
        <v>177</v>
      </c>
      <c r="C90" s="26">
        <v>82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  <c r="Z90" s="22">
        <v>0</v>
      </c>
      <c r="AA90" s="22">
        <v>0</v>
      </c>
      <c r="AB90" s="22">
        <v>0</v>
      </c>
      <c r="AC90" s="22">
        <v>0</v>
      </c>
      <c r="AD90" s="22">
        <v>0</v>
      </c>
      <c r="AE90" s="22">
        <v>0</v>
      </c>
      <c r="AF90" s="22">
        <v>0</v>
      </c>
      <c r="AG90" s="22">
        <v>0</v>
      </c>
      <c r="AH90" s="22">
        <v>0</v>
      </c>
      <c r="AI90" s="22">
        <v>0</v>
      </c>
      <c r="AJ90" s="22">
        <v>0</v>
      </c>
      <c r="AK90" s="22">
        <v>0</v>
      </c>
      <c r="AL90" s="22">
        <v>0</v>
      </c>
      <c r="AM90" s="22">
        <v>0</v>
      </c>
      <c r="AN90" s="22">
        <v>0</v>
      </c>
      <c r="AO90" s="22">
        <v>0</v>
      </c>
      <c r="AP90" s="22">
        <v>0</v>
      </c>
      <c r="AQ90" s="22">
        <v>0</v>
      </c>
      <c r="AR90" s="22">
        <v>0</v>
      </c>
      <c r="AS90" s="22">
        <v>0</v>
      </c>
      <c r="AT90" s="22">
        <v>0</v>
      </c>
      <c r="AU90" s="22">
        <v>0</v>
      </c>
      <c r="AV90" s="22">
        <v>0</v>
      </c>
      <c r="AW90" s="22">
        <v>0</v>
      </c>
      <c r="AX90" s="22">
        <v>0</v>
      </c>
      <c r="AY90" s="22">
        <v>0</v>
      </c>
      <c r="AZ90" s="22">
        <v>0</v>
      </c>
      <c r="BA90" s="22">
        <v>0</v>
      </c>
      <c r="BB90" s="22">
        <v>0</v>
      </c>
      <c r="BC90" s="22">
        <v>0</v>
      </c>
      <c r="BD90" s="22">
        <v>0</v>
      </c>
      <c r="BE90" s="22">
        <v>0</v>
      </c>
      <c r="BF90" s="22">
        <v>0</v>
      </c>
      <c r="BG90" s="22">
        <v>0</v>
      </c>
      <c r="BH90" s="22">
        <v>0</v>
      </c>
      <c r="BI90" s="22">
        <v>0</v>
      </c>
      <c r="BJ90" s="22">
        <v>0</v>
      </c>
      <c r="BK90" s="22">
        <v>0</v>
      </c>
      <c r="BL90" s="22">
        <v>0</v>
      </c>
      <c r="BM90" s="22">
        <v>0</v>
      </c>
      <c r="BN90" s="22">
        <v>0</v>
      </c>
      <c r="BO90" s="22">
        <v>0</v>
      </c>
      <c r="BP90" s="22">
        <v>0</v>
      </c>
      <c r="BQ90" s="22">
        <v>0</v>
      </c>
      <c r="BR90" s="22">
        <v>0</v>
      </c>
      <c r="BS90" s="22">
        <v>0</v>
      </c>
      <c r="BT90" s="22">
        <v>0</v>
      </c>
      <c r="BU90" s="22">
        <v>0</v>
      </c>
      <c r="BV90" s="22">
        <v>0</v>
      </c>
      <c r="BW90" s="22">
        <v>0</v>
      </c>
      <c r="BX90" s="22">
        <v>0</v>
      </c>
      <c r="BY90" s="22">
        <v>0</v>
      </c>
      <c r="BZ90" s="22">
        <v>0</v>
      </c>
      <c r="CA90" s="22">
        <v>0</v>
      </c>
      <c r="CB90" s="22">
        <v>0</v>
      </c>
      <c r="CC90" s="22">
        <v>0</v>
      </c>
      <c r="CD90" s="22">
        <v>0</v>
      </c>
      <c r="CE90" s="22">
        <v>0</v>
      </c>
      <c r="CF90" s="22">
        <v>0</v>
      </c>
      <c r="CG90" s="22">
        <v>310895</v>
      </c>
      <c r="CH90" s="22">
        <v>0</v>
      </c>
      <c r="CI90" s="23">
        <f t="shared" si="3"/>
        <v>310895</v>
      </c>
      <c r="CJ90" s="22">
        <v>11573</v>
      </c>
      <c r="CK90" s="23">
        <f t="shared" si="4"/>
        <v>322468</v>
      </c>
      <c r="CL90" s="22">
        <v>0</v>
      </c>
      <c r="CM90" s="22">
        <v>0</v>
      </c>
      <c r="CN90" s="22">
        <v>15662</v>
      </c>
      <c r="CO90" s="23">
        <f t="shared" si="5"/>
        <v>338130</v>
      </c>
    </row>
    <row r="91" spans="1:93" ht="16.899999999999999" customHeight="1" x14ac:dyDescent="0.2">
      <c r="A91" s="25">
        <v>96</v>
      </c>
      <c r="B91" s="77" t="s">
        <v>178</v>
      </c>
      <c r="C91" s="26">
        <v>83</v>
      </c>
      <c r="D91" s="22">
        <v>0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  <c r="Y91" s="22">
        <v>0</v>
      </c>
      <c r="Z91" s="22">
        <v>0</v>
      </c>
      <c r="AA91" s="22">
        <v>0</v>
      </c>
      <c r="AB91" s="22">
        <v>0</v>
      </c>
      <c r="AC91" s="22">
        <v>0</v>
      </c>
      <c r="AD91" s="22">
        <v>0</v>
      </c>
      <c r="AE91" s="22">
        <v>0</v>
      </c>
      <c r="AF91" s="22">
        <v>0</v>
      </c>
      <c r="AG91" s="22">
        <v>0</v>
      </c>
      <c r="AH91" s="22">
        <v>0</v>
      </c>
      <c r="AI91" s="22">
        <v>0</v>
      </c>
      <c r="AJ91" s="22">
        <v>0</v>
      </c>
      <c r="AK91" s="22">
        <v>0</v>
      </c>
      <c r="AL91" s="22">
        <v>0</v>
      </c>
      <c r="AM91" s="22">
        <v>0</v>
      </c>
      <c r="AN91" s="22">
        <v>0</v>
      </c>
      <c r="AO91" s="22">
        <v>0</v>
      </c>
      <c r="AP91" s="22">
        <v>0</v>
      </c>
      <c r="AQ91" s="22">
        <v>0</v>
      </c>
      <c r="AR91" s="22">
        <v>0</v>
      </c>
      <c r="AS91" s="22">
        <v>0</v>
      </c>
      <c r="AT91" s="22">
        <v>0</v>
      </c>
      <c r="AU91" s="22">
        <v>0</v>
      </c>
      <c r="AV91" s="22">
        <v>0</v>
      </c>
      <c r="AW91" s="22">
        <v>0</v>
      </c>
      <c r="AX91" s="22">
        <v>0</v>
      </c>
      <c r="AY91" s="22">
        <v>0</v>
      </c>
      <c r="AZ91" s="22">
        <v>0</v>
      </c>
      <c r="BA91" s="22">
        <v>0</v>
      </c>
      <c r="BB91" s="22">
        <v>0</v>
      </c>
      <c r="BC91" s="22">
        <v>0</v>
      </c>
      <c r="BD91" s="22">
        <v>0</v>
      </c>
      <c r="BE91" s="22">
        <v>0</v>
      </c>
      <c r="BF91" s="22">
        <v>0</v>
      </c>
      <c r="BG91" s="22">
        <v>0</v>
      </c>
      <c r="BH91" s="22">
        <v>0</v>
      </c>
      <c r="BI91" s="22">
        <v>0</v>
      </c>
      <c r="BJ91" s="22">
        <v>0</v>
      </c>
      <c r="BK91" s="22">
        <v>0</v>
      </c>
      <c r="BL91" s="22">
        <v>0</v>
      </c>
      <c r="BM91" s="22">
        <v>0</v>
      </c>
      <c r="BN91" s="22">
        <v>0</v>
      </c>
      <c r="BO91" s="22">
        <v>0</v>
      </c>
      <c r="BP91" s="22">
        <v>0</v>
      </c>
      <c r="BQ91" s="22">
        <v>0</v>
      </c>
      <c r="BR91" s="22">
        <v>0</v>
      </c>
      <c r="BS91" s="22">
        <v>0</v>
      </c>
      <c r="BT91" s="22">
        <v>0</v>
      </c>
      <c r="BU91" s="22">
        <v>0</v>
      </c>
      <c r="BV91" s="22">
        <v>0</v>
      </c>
      <c r="BW91" s="22">
        <v>0</v>
      </c>
      <c r="BX91" s="22">
        <v>0</v>
      </c>
      <c r="BY91" s="22">
        <v>0</v>
      </c>
      <c r="BZ91" s="22">
        <v>0</v>
      </c>
      <c r="CA91" s="22">
        <v>0</v>
      </c>
      <c r="CB91" s="22">
        <v>0</v>
      </c>
      <c r="CC91" s="22">
        <v>0</v>
      </c>
      <c r="CD91" s="22">
        <v>0</v>
      </c>
      <c r="CE91" s="22">
        <v>0</v>
      </c>
      <c r="CF91" s="22">
        <v>0</v>
      </c>
      <c r="CG91" s="22">
        <v>0</v>
      </c>
      <c r="CH91" s="22">
        <v>475298</v>
      </c>
      <c r="CI91" s="23">
        <f t="shared" si="3"/>
        <v>475298</v>
      </c>
      <c r="CJ91" s="22">
        <v>2139</v>
      </c>
      <c r="CK91" s="23">
        <f t="shared" si="4"/>
        <v>477437</v>
      </c>
      <c r="CL91" s="22">
        <v>0</v>
      </c>
      <c r="CM91" s="22">
        <v>0</v>
      </c>
      <c r="CN91" s="22">
        <v>29268</v>
      </c>
      <c r="CO91" s="23">
        <f t="shared" si="5"/>
        <v>506705</v>
      </c>
    </row>
    <row r="92" spans="1:93" ht="20.45" customHeight="1" thickBot="1" x14ac:dyDescent="0.25">
      <c r="A92" s="102"/>
      <c r="B92" s="71" t="s">
        <v>190</v>
      </c>
      <c r="C92" s="103">
        <v>84</v>
      </c>
      <c r="D92" s="104">
        <f>SUM(D9:D91)</f>
        <v>18368199</v>
      </c>
      <c r="E92" s="104">
        <f t="shared" ref="E92:BP92" si="6">SUM(E9:E91)</f>
        <v>15221</v>
      </c>
      <c r="F92" s="104">
        <f t="shared" si="6"/>
        <v>1286935</v>
      </c>
      <c r="G92" s="104">
        <f t="shared" si="6"/>
        <v>74143</v>
      </c>
      <c r="H92" s="104">
        <f t="shared" si="6"/>
        <v>0</v>
      </c>
      <c r="I92" s="104">
        <f t="shared" si="6"/>
        <v>707770</v>
      </c>
      <c r="J92" s="104">
        <f t="shared" si="6"/>
        <v>0</v>
      </c>
      <c r="K92" s="104">
        <f t="shared" si="6"/>
        <v>453643</v>
      </c>
      <c r="L92" s="104">
        <f t="shared" si="6"/>
        <v>34397</v>
      </c>
      <c r="M92" s="104">
        <f t="shared" si="6"/>
        <v>23301098</v>
      </c>
      <c r="N92" s="104">
        <f t="shared" si="6"/>
        <v>3048016</v>
      </c>
      <c r="O92" s="104">
        <f t="shared" si="6"/>
        <v>719643</v>
      </c>
      <c r="P92" s="104">
        <f t="shared" si="6"/>
        <v>2711349</v>
      </c>
      <c r="Q92" s="104">
        <f t="shared" si="6"/>
        <v>976649</v>
      </c>
      <c r="R92" s="104">
        <f t="shared" si="6"/>
        <v>385774</v>
      </c>
      <c r="S92" s="104">
        <f t="shared" si="6"/>
        <v>13463488</v>
      </c>
      <c r="T92" s="104">
        <f t="shared" si="6"/>
        <v>8385925</v>
      </c>
      <c r="U92" s="104">
        <f t="shared" si="6"/>
        <v>1141632</v>
      </c>
      <c r="V92" s="104">
        <f t="shared" si="6"/>
        <v>3274337</v>
      </c>
      <c r="W92" s="104">
        <f t="shared" si="6"/>
        <v>3995561</v>
      </c>
      <c r="X92" s="104">
        <f t="shared" si="6"/>
        <v>3017726</v>
      </c>
      <c r="Y92" s="104">
        <f t="shared" si="6"/>
        <v>3329380</v>
      </c>
      <c r="Z92" s="104">
        <f t="shared" si="6"/>
        <v>1554912</v>
      </c>
      <c r="AA92" s="104">
        <f t="shared" si="6"/>
        <v>2493197</v>
      </c>
      <c r="AB92" s="104">
        <f t="shared" si="6"/>
        <v>3801377</v>
      </c>
      <c r="AC92" s="104">
        <f t="shared" si="6"/>
        <v>2277341</v>
      </c>
      <c r="AD92" s="104">
        <f t="shared" si="6"/>
        <v>2312480</v>
      </c>
      <c r="AE92" s="104">
        <f t="shared" si="6"/>
        <v>547219</v>
      </c>
      <c r="AF92" s="104">
        <f t="shared" si="6"/>
        <v>2103828</v>
      </c>
      <c r="AG92" s="104">
        <f t="shared" si="6"/>
        <v>1438001</v>
      </c>
      <c r="AH92" s="104">
        <f t="shared" si="6"/>
        <v>5491802</v>
      </c>
      <c r="AI92" s="104">
        <f t="shared" si="6"/>
        <v>333501</v>
      </c>
      <c r="AJ92" s="104">
        <f t="shared" si="6"/>
        <v>2725201</v>
      </c>
      <c r="AK92" s="104">
        <f t="shared" si="6"/>
        <v>486327</v>
      </c>
      <c r="AL92" s="104">
        <f t="shared" si="6"/>
        <v>357278</v>
      </c>
      <c r="AM92" s="104">
        <f t="shared" si="6"/>
        <v>678273</v>
      </c>
      <c r="AN92" s="104">
        <f t="shared" si="6"/>
        <v>2490</v>
      </c>
      <c r="AO92" s="104">
        <f t="shared" si="6"/>
        <v>13180569</v>
      </c>
      <c r="AP92" s="104">
        <f t="shared" si="6"/>
        <v>1731822</v>
      </c>
      <c r="AQ92" s="104">
        <f t="shared" si="6"/>
        <v>8815048</v>
      </c>
      <c r="AR92" s="104">
        <f t="shared" si="6"/>
        <v>8747695</v>
      </c>
      <c r="AS92" s="104">
        <f t="shared" si="6"/>
        <v>8523111</v>
      </c>
      <c r="AT92" s="104">
        <f t="shared" si="6"/>
        <v>6247</v>
      </c>
      <c r="AU92" s="104">
        <f t="shared" si="6"/>
        <v>620974</v>
      </c>
      <c r="AV92" s="104">
        <f t="shared" si="6"/>
        <v>1796619</v>
      </c>
      <c r="AW92" s="104">
        <f t="shared" si="6"/>
        <v>267477</v>
      </c>
      <c r="AX92" s="104">
        <f t="shared" si="6"/>
        <v>393133</v>
      </c>
      <c r="AY92" s="104">
        <f t="shared" si="6"/>
        <v>1644617</v>
      </c>
      <c r="AZ92" s="104">
        <f t="shared" si="6"/>
        <v>375327</v>
      </c>
      <c r="BA92" s="104">
        <f t="shared" si="6"/>
        <v>141933</v>
      </c>
      <c r="BB92" s="104">
        <f t="shared" si="6"/>
        <v>158201</v>
      </c>
      <c r="BC92" s="104">
        <f t="shared" si="6"/>
        <v>2854950</v>
      </c>
      <c r="BD92" s="104">
        <f t="shared" si="6"/>
        <v>3428319</v>
      </c>
      <c r="BE92" s="104">
        <f t="shared" si="6"/>
        <v>364471</v>
      </c>
      <c r="BF92" s="104">
        <f t="shared" si="6"/>
        <v>4824985</v>
      </c>
      <c r="BG92" s="104">
        <f t="shared" si="6"/>
        <v>382232</v>
      </c>
      <c r="BH92" s="104">
        <f t="shared" si="6"/>
        <v>124971</v>
      </c>
      <c r="BI92" s="104">
        <f t="shared" si="6"/>
        <v>8447809</v>
      </c>
      <c r="BJ92" s="104">
        <f t="shared" si="6"/>
        <v>395496</v>
      </c>
      <c r="BK92" s="104">
        <f t="shared" si="6"/>
        <v>451226</v>
      </c>
      <c r="BL92" s="104">
        <f t="shared" si="6"/>
        <v>1242049</v>
      </c>
      <c r="BM92" s="104">
        <f t="shared" si="6"/>
        <v>698387</v>
      </c>
      <c r="BN92" s="104">
        <f t="shared" si="6"/>
        <v>1145853</v>
      </c>
      <c r="BO92" s="104">
        <f t="shared" si="6"/>
        <v>153230</v>
      </c>
      <c r="BP92" s="104">
        <f t="shared" si="6"/>
        <v>89220</v>
      </c>
      <c r="BQ92" s="104">
        <f t="shared" ref="BQ92:CO92" si="7">SUM(BQ9:BQ91)</f>
        <v>389575</v>
      </c>
      <c r="BR92" s="104">
        <f t="shared" si="7"/>
        <v>32501</v>
      </c>
      <c r="BS92" s="104">
        <f t="shared" si="7"/>
        <v>220180</v>
      </c>
      <c r="BT92" s="104">
        <f t="shared" si="7"/>
        <v>14117</v>
      </c>
      <c r="BU92" s="104">
        <f t="shared" si="7"/>
        <v>875767</v>
      </c>
      <c r="BV92" s="104">
        <f t="shared" si="7"/>
        <v>316664</v>
      </c>
      <c r="BW92" s="104">
        <f t="shared" si="7"/>
        <v>4975790</v>
      </c>
      <c r="BX92" s="104">
        <f t="shared" si="7"/>
        <v>5647238</v>
      </c>
      <c r="BY92" s="104">
        <f t="shared" si="7"/>
        <v>5212670</v>
      </c>
      <c r="BZ92" s="104">
        <f t="shared" si="7"/>
        <v>200746</v>
      </c>
      <c r="CA92" s="104">
        <f t="shared" si="7"/>
        <v>468524</v>
      </c>
      <c r="CB92" s="104">
        <f t="shared" si="7"/>
        <v>441168</v>
      </c>
      <c r="CC92" s="104">
        <f t="shared" si="7"/>
        <v>174484</v>
      </c>
      <c r="CD92" s="104">
        <f t="shared" si="7"/>
        <v>426242</v>
      </c>
      <c r="CE92" s="104">
        <f t="shared" si="7"/>
        <v>455177</v>
      </c>
      <c r="CF92" s="104">
        <f t="shared" si="7"/>
        <v>368850</v>
      </c>
      <c r="CG92" s="104">
        <f t="shared" si="7"/>
        <v>310895</v>
      </c>
      <c r="CH92" s="104">
        <f t="shared" si="7"/>
        <v>475298</v>
      </c>
      <c r="CI92" s="104">
        <f t="shared" si="7"/>
        <v>207305970</v>
      </c>
      <c r="CJ92" s="104">
        <f t="shared" si="7"/>
        <v>70405246</v>
      </c>
      <c r="CK92" s="104">
        <f t="shared" si="7"/>
        <v>277711216</v>
      </c>
      <c r="CL92" s="104">
        <f t="shared" si="7"/>
        <v>0</v>
      </c>
      <c r="CM92" s="104">
        <f t="shared" si="7"/>
        <v>0</v>
      </c>
      <c r="CN92" s="104">
        <f t="shared" si="7"/>
        <v>14007398</v>
      </c>
      <c r="CO92" s="104">
        <f t="shared" si="7"/>
        <v>291718614</v>
      </c>
    </row>
    <row r="93" spans="1:93" ht="15.2" customHeight="1" thickTop="1" x14ac:dyDescent="0.2">
      <c r="B93" s="36"/>
      <c r="C93" s="39"/>
      <c r="AS93" s="36"/>
      <c r="AT93" s="36"/>
      <c r="AU93" s="36"/>
      <c r="AV93" s="36"/>
      <c r="AW93" s="36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38"/>
      <c r="CJ93" s="40"/>
      <c r="CK93" s="40"/>
      <c r="CL93" s="40"/>
      <c r="CM93" s="40"/>
      <c r="CN93" s="40"/>
      <c r="CO93" s="40"/>
    </row>
    <row r="94" spans="1:93" ht="52.5" customHeight="1" x14ac:dyDescent="0.2">
      <c r="AK94" s="36"/>
      <c r="AL94" s="36"/>
      <c r="AM94" s="36"/>
      <c r="AN94" s="36"/>
      <c r="AS94" s="36"/>
      <c r="AT94" s="36"/>
      <c r="AU94" s="36"/>
      <c r="AV94" s="36"/>
      <c r="AW94" s="36"/>
      <c r="AX94" s="105"/>
      <c r="AY94" s="105"/>
      <c r="AZ94" s="105"/>
      <c r="BA94" s="105"/>
      <c r="BB94" s="105"/>
      <c r="BC94" s="105"/>
      <c r="BD94" s="105"/>
      <c r="BE94" s="105"/>
      <c r="BF94" s="105"/>
      <c r="BG94" s="106"/>
      <c r="BH94" s="106"/>
      <c r="BI94" s="106"/>
      <c r="BJ94" s="106"/>
      <c r="BK94" s="106"/>
      <c r="BL94" s="106"/>
      <c r="BM94" s="106"/>
      <c r="BN94" s="106"/>
      <c r="BO94" s="106"/>
      <c r="BP94" s="106"/>
      <c r="BQ94" s="106"/>
      <c r="BR94" s="106"/>
      <c r="BS94" s="106"/>
      <c r="BT94" s="106"/>
      <c r="BU94" s="106"/>
      <c r="BV94" s="106"/>
      <c r="BW94" s="106"/>
      <c r="BX94" s="106"/>
      <c r="BY94" s="106"/>
      <c r="BZ94" s="106"/>
      <c r="CA94" s="106"/>
      <c r="CB94" s="106"/>
      <c r="CC94" s="106"/>
      <c r="CD94" s="106"/>
      <c r="CE94" s="106"/>
      <c r="CF94" s="106"/>
      <c r="CG94" s="106"/>
      <c r="CH94" s="106"/>
    </row>
    <row r="95" spans="1:93" ht="15.6" customHeight="1" x14ac:dyDescent="0.2">
      <c r="AS95" s="36"/>
      <c r="AT95" s="36"/>
      <c r="AU95" s="36"/>
      <c r="AV95" s="36"/>
      <c r="AW95" s="36"/>
    </row>
    <row r="96" spans="1:93" ht="15.6" customHeight="1" x14ac:dyDescent="0.2"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</row>
    <row r="97" spans="45:49" ht="15.6" customHeight="1" x14ac:dyDescent="0.2">
      <c r="AS97" s="36"/>
      <c r="AT97" s="36"/>
      <c r="AU97" s="36"/>
      <c r="AV97" s="36"/>
      <c r="AW97" s="36"/>
    </row>
    <row r="98" spans="45:49" ht="15.6" customHeight="1" x14ac:dyDescent="0.2">
      <c r="AS98" s="36"/>
      <c r="AT98" s="36"/>
      <c r="AU98" s="36"/>
      <c r="AV98" s="36"/>
      <c r="AW98" s="36"/>
    </row>
    <row r="99" spans="45:49" ht="15.6" customHeight="1" x14ac:dyDescent="0.2">
      <c r="AS99" s="36"/>
      <c r="AT99" s="36"/>
      <c r="AU99" s="36"/>
      <c r="AV99" s="36"/>
      <c r="AW99" s="36"/>
    </row>
    <row r="100" spans="45:49" ht="15.6" customHeight="1" x14ac:dyDescent="0.2">
      <c r="AS100" s="36"/>
      <c r="AT100" s="36"/>
      <c r="AU100" s="36"/>
      <c r="AV100" s="36"/>
      <c r="AW100" s="36"/>
    </row>
    <row r="101" spans="45:49" ht="15.6" customHeight="1" x14ac:dyDescent="0.2">
      <c r="AS101" s="36"/>
      <c r="AT101" s="36"/>
      <c r="AU101" s="36"/>
      <c r="AV101" s="36"/>
      <c r="AW101" s="36"/>
    </row>
    <row r="102" spans="45:49" ht="15.6" customHeight="1" x14ac:dyDescent="0.2">
      <c r="AS102" s="36"/>
      <c r="AT102" s="36"/>
      <c r="AU102" s="36"/>
      <c r="AV102" s="36"/>
      <c r="AW102" s="36"/>
    </row>
    <row r="103" spans="45:49" ht="15.6" customHeight="1" x14ac:dyDescent="0.2">
      <c r="AS103" s="36"/>
      <c r="AT103" s="36"/>
      <c r="AU103" s="36"/>
      <c r="AV103" s="36"/>
      <c r="AW103" s="36"/>
    </row>
    <row r="104" spans="45:49" ht="15.6" customHeight="1" x14ac:dyDescent="0.2">
      <c r="AS104" s="36"/>
      <c r="AT104" s="36"/>
      <c r="AU104" s="36"/>
      <c r="AV104" s="36"/>
      <c r="AW104" s="36"/>
    </row>
    <row r="105" spans="45:49" x14ac:dyDescent="0.2">
      <c r="AS105" s="36"/>
      <c r="AT105" s="36"/>
      <c r="AU105" s="36"/>
      <c r="AV105" s="36"/>
      <c r="AW105" s="36"/>
    </row>
    <row r="106" spans="45:49" x14ac:dyDescent="0.2">
      <c r="AS106" s="36"/>
      <c r="AT106" s="36"/>
      <c r="AU106" s="36"/>
      <c r="AV106" s="36"/>
      <c r="AW106" s="36"/>
    </row>
    <row r="107" spans="45:49" x14ac:dyDescent="0.2">
      <c r="AS107" s="36"/>
      <c r="AT107" s="36"/>
      <c r="AU107" s="36"/>
      <c r="AV107" s="36"/>
      <c r="AW107" s="36"/>
    </row>
    <row r="108" spans="45:49" x14ac:dyDescent="0.2">
      <c r="AS108" s="36"/>
      <c r="AT108" s="36"/>
      <c r="AU108" s="36"/>
      <c r="AV108" s="36"/>
      <c r="AW108" s="36"/>
    </row>
    <row r="109" spans="45:49" x14ac:dyDescent="0.2">
      <c r="AS109" s="36"/>
      <c r="AT109" s="36"/>
      <c r="AU109" s="36"/>
      <c r="AV109" s="36"/>
      <c r="AW109" s="36"/>
    </row>
    <row r="110" spans="45:49" x14ac:dyDescent="0.2">
      <c r="AS110" s="36"/>
      <c r="AT110" s="36"/>
      <c r="AU110" s="36"/>
      <c r="AV110" s="36"/>
      <c r="AW110" s="36"/>
    </row>
    <row r="111" spans="45:49" x14ac:dyDescent="0.2">
      <c r="AS111" s="36"/>
      <c r="AT111" s="36"/>
      <c r="AU111" s="36"/>
      <c r="AV111" s="36"/>
      <c r="AW111" s="36"/>
    </row>
    <row r="112" spans="45:49" x14ac:dyDescent="0.2">
      <c r="AS112" s="36"/>
      <c r="AT112" s="36"/>
      <c r="AU112" s="36"/>
      <c r="AV112" s="36"/>
      <c r="AW112" s="36"/>
    </row>
    <row r="113" spans="45:49" x14ac:dyDescent="0.2">
      <c r="AS113" s="36"/>
      <c r="AT113" s="36"/>
      <c r="AU113" s="36"/>
      <c r="AV113" s="36"/>
      <c r="AW113" s="36"/>
    </row>
    <row r="114" spans="45:49" x14ac:dyDescent="0.2">
      <c r="AS114" s="36"/>
      <c r="AT114" s="36"/>
      <c r="AU114" s="36"/>
      <c r="AV114" s="36"/>
      <c r="AW114" s="36"/>
    </row>
    <row r="115" spans="45:49" x14ac:dyDescent="0.2">
      <c r="AS115" s="36"/>
      <c r="AT115" s="36"/>
      <c r="AU115" s="36"/>
      <c r="AV115" s="36"/>
      <c r="AW115" s="36"/>
    </row>
    <row r="116" spans="45:49" x14ac:dyDescent="0.2">
      <c r="AS116" s="36"/>
      <c r="AT116" s="36"/>
      <c r="AU116" s="36"/>
      <c r="AV116" s="36"/>
      <c r="AW116" s="36"/>
    </row>
    <row r="117" spans="45:49" x14ac:dyDescent="0.2">
      <c r="AS117" s="36"/>
      <c r="AT117" s="36"/>
      <c r="AU117" s="36"/>
      <c r="AV117" s="36"/>
      <c r="AW117" s="36"/>
    </row>
    <row r="118" spans="45:49" x14ac:dyDescent="0.2">
      <c r="AS118" s="36"/>
      <c r="AT118" s="36"/>
      <c r="AU118" s="36"/>
      <c r="AV118" s="36"/>
      <c r="AW118" s="36"/>
    </row>
    <row r="119" spans="45:49" x14ac:dyDescent="0.2">
      <c r="AS119" s="36"/>
      <c r="AT119" s="36"/>
      <c r="AU119" s="36"/>
      <c r="AV119" s="36"/>
      <c r="AW119" s="36"/>
    </row>
  </sheetData>
  <mergeCells count="91">
    <mergeCell ref="CF5:CF6"/>
    <mergeCell ref="CG5:CG6"/>
    <mergeCell ref="CH5:CH6"/>
    <mergeCell ref="BZ5:BZ6"/>
    <mergeCell ref="CA5:CA6"/>
    <mergeCell ref="CB5:CB6"/>
    <mergeCell ref="CC5:CC6"/>
    <mergeCell ref="CD5:CD6"/>
    <mergeCell ref="CE5:CE6"/>
    <mergeCell ref="BY5:BY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K5:BK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J5:BJ6"/>
    <mergeCell ref="AX5:AX6"/>
    <mergeCell ref="AL5:AL6"/>
    <mergeCell ref="AM5:AM6"/>
    <mergeCell ref="AN5:AN6"/>
    <mergeCell ref="AP5:AP6"/>
    <mergeCell ref="AQ5:AQ6"/>
    <mergeCell ref="AR5:AR6"/>
    <mergeCell ref="AS5:AS6"/>
    <mergeCell ref="AT5:AT6"/>
    <mergeCell ref="AU5:AU6"/>
    <mergeCell ref="AV5:AV6"/>
    <mergeCell ref="AW5:AW6"/>
    <mergeCell ref="W5:W6"/>
    <mergeCell ref="X5:X6"/>
    <mergeCell ref="AK5:AK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CM4:CM6"/>
    <mergeCell ref="H5:H6"/>
    <mergeCell ref="I5:I6"/>
    <mergeCell ref="J5:J6"/>
    <mergeCell ref="K5:K6"/>
    <mergeCell ref="L5:L6"/>
    <mergeCell ref="Y5:Y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CN4:CN6"/>
    <mergeCell ref="CO4:CO6"/>
    <mergeCell ref="C4:C6"/>
    <mergeCell ref="AO4:AO6"/>
    <mergeCell ref="BI4:BI6"/>
    <mergeCell ref="BW4:BW6"/>
    <mergeCell ref="BX4:BX6"/>
    <mergeCell ref="CI4:CI6"/>
    <mergeCell ref="D5:D6"/>
    <mergeCell ref="E5:E6"/>
    <mergeCell ref="F5:F6"/>
    <mergeCell ref="G5:G6"/>
    <mergeCell ref="M5:M6"/>
    <mergeCell ref="CJ4:CJ6"/>
    <mergeCell ref="CK4:CK6"/>
    <mergeCell ref="CL4:CL6"/>
  </mergeCells>
  <printOptions horizontalCentered="1"/>
  <pageMargins left="0.39370078740157483" right="0.39370078740157483" top="0.31496062992125984" bottom="0.39370078740157483" header="0.23622047244094491" footer="0.23622047244094491"/>
  <pageSetup paperSize="9" scale="85" pageOrder="overThenDown" orientation="landscape" horizontalDpi="300" verticalDpi="300" r:id="rId1"/>
  <headerFooter differentOddEven="1" differentFirst="1" alignWithMargins="0">
    <oddHeader>&amp;R&amp;"Times New Roman,обычный"Продолжение табл. 1.1.</oddHeader>
    <oddFooter>&amp;C&amp;P</oddFooter>
    <evenHeader>&amp;R&amp;"Times New Roman,обычный"Продолжение табл. 1.1.</evenHeader>
    <evenFooter>&amp;C&amp;P</evenFooter>
    <firstFooter>&amp;C&amp;P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Z117"/>
  <sheetViews>
    <sheetView zoomScale="85" zoomScaleNormal="85" workbookViewId="0">
      <pane xSplit="3" ySplit="7" topLeftCell="CF92" activePane="bottomRight" state="frozen"/>
      <selection activeCell="CL13" sqref="CL13"/>
      <selection pane="topRight" activeCell="CL13" sqref="CL13"/>
      <selection pane="bottomLeft" activeCell="CL13" sqref="CL13"/>
      <selection pane="bottomRight" activeCell="CL13" sqref="CL13"/>
    </sheetView>
  </sheetViews>
  <sheetFormatPr defaultColWidth="9.140625" defaultRowHeight="12.75" x14ac:dyDescent="0.2"/>
  <cols>
    <col min="1" max="1" width="6" style="1" customWidth="1"/>
    <col min="2" max="2" width="49.28515625" style="1" customWidth="1"/>
    <col min="3" max="3" width="4.7109375" style="1" customWidth="1"/>
    <col min="4" max="4" width="10.42578125" style="1" customWidth="1"/>
    <col min="5" max="5" width="9.28515625" style="1" customWidth="1"/>
    <col min="6" max="6" width="9.42578125" style="1" customWidth="1"/>
    <col min="7" max="7" width="8.7109375" style="1" customWidth="1"/>
    <col min="8" max="8" width="6.7109375" style="1" customWidth="1"/>
    <col min="9" max="9" width="10.85546875" style="1" customWidth="1"/>
    <col min="10" max="10" width="7.7109375" style="1" customWidth="1"/>
    <col min="11" max="12" width="10.28515625" style="1" customWidth="1"/>
    <col min="13" max="13" width="10.140625" style="1" customWidth="1"/>
    <col min="14" max="14" width="10.85546875" style="1" customWidth="1"/>
    <col min="15" max="15" width="11.42578125" style="1" customWidth="1"/>
    <col min="16" max="16" width="15.140625" style="1" customWidth="1"/>
    <col min="17" max="17" width="10.28515625" style="1" customWidth="1"/>
    <col min="18" max="18" width="11" style="1" customWidth="1"/>
    <col min="19" max="19" width="11.42578125" style="1" customWidth="1"/>
    <col min="20" max="20" width="11" style="1" customWidth="1"/>
    <col min="21" max="23" width="11.28515625" style="1" customWidth="1"/>
    <col min="24" max="24" width="10.7109375" style="1" customWidth="1"/>
    <col min="25" max="25" width="11" style="1" customWidth="1"/>
    <col min="26" max="26" width="10.7109375" style="1" customWidth="1"/>
    <col min="27" max="27" width="11" style="1" customWidth="1"/>
    <col min="28" max="28" width="15" style="1" customWidth="1"/>
    <col min="29" max="29" width="10.7109375" style="1" customWidth="1"/>
    <col min="30" max="30" width="11.28515625" style="1" customWidth="1"/>
    <col min="31" max="31" width="11.7109375" style="1" customWidth="1"/>
    <col min="32" max="32" width="11" style="1" customWidth="1"/>
    <col min="33" max="33" width="9.5703125" style="1" customWidth="1"/>
    <col min="34" max="34" width="12.28515625" style="1" customWidth="1"/>
    <col min="35" max="35" width="11.7109375" style="1" customWidth="1"/>
    <col min="36" max="36" width="14.7109375" style="1" customWidth="1"/>
    <col min="37" max="37" width="10.7109375" style="1" customWidth="1"/>
    <col min="38" max="38" width="10.5703125" style="1" customWidth="1"/>
    <col min="39" max="39" width="11.140625" style="1" customWidth="1"/>
    <col min="40" max="40" width="12.5703125" style="1" customWidth="1"/>
    <col min="41" max="41" width="11" style="1" customWidth="1"/>
    <col min="42" max="42" width="10.140625" style="1" customWidth="1"/>
    <col min="43" max="43" width="10.28515625" style="1" customWidth="1"/>
    <col min="44" max="44" width="10.7109375" style="1" customWidth="1"/>
    <col min="45" max="45" width="10.28515625" style="1" customWidth="1"/>
    <col min="46" max="46" width="9.28515625" style="1" customWidth="1"/>
    <col min="47" max="47" width="10.28515625" style="1" customWidth="1"/>
    <col min="48" max="48" width="11.28515625" style="1" customWidth="1"/>
    <col min="49" max="49" width="11" style="1" customWidth="1"/>
    <col min="50" max="51" width="10.7109375" style="1" customWidth="1"/>
    <col min="52" max="52" width="9.5703125" style="1" customWidth="1"/>
    <col min="53" max="53" width="15.28515625" style="1" customWidth="1"/>
    <col min="54" max="54" width="11.42578125" style="1" customWidth="1"/>
    <col min="55" max="55" width="9.7109375" style="1" customWidth="1"/>
    <col min="56" max="56" width="10.85546875" style="1" customWidth="1"/>
    <col min="57" max="57" width="9.7109375" style="1" customWidth="1"/>
    <col min="58" max="58" width="11.28515625" style="1" customWidth="1"/>
    <col min="59" max="59" width="14.7109375" style="1" customWidth="1"/>
    <col min="60" max="60" width="11.85546875" style="1" customWidth="1"/>
    <col min="61" max="61" width="14.28515625" style="1" customWidth="1"/>
    <col min="62" max="62" width="12.140625" style="1" customWidth="1"/>
    <col min="63" max="63" width="12.7109375" style="1" customWidth="1"/>
    <col min="64" max="64" width="13.7109375" style="1" customWidth="1"/>
    <col min="65" max="65" width="12.28515625" style="1" customWidth="1"/>
    <col min="66" max="66" width="13.140625" style="1" customWidth="1"/>
    <col min="67" max="67" width="13.5703125" style="1" customWidth="1"/>
    <col min="68" max="68" width="12" style="1" customWidth="1"/>
    <col min="69" max="69" width="11" style="1" customWidth="1"/>
    <col min="70" max="70" width="12.28515625" style="1" customWidth="1"/>
    <col min="71" max="71" width="12.140625" style="1" customWidth="1"/>
    <col min="72" max="72" width="11.85546875" style="1" customWidth="1"/>
    <col min="73" max="73" width="12.7109375" style="1" customWidth="1"/>
    <col min="74" max="74" width="17.7109375" style="1" customWidth="1"/>
    <col min="75" max="75" width="13" style="1" customWidth="1"/>
    <col min="76" max="76" width="13.140625" style="1" customWidth="1"/>
    <col min="77" max="77" width="9.5703125" style="1" customWidth="1"/>
    <col min="78" max="78" width="10.85546875" style="1" customWidth="1"/>
    <col min="79" max="79" width="11" style="1" customWidth="1"/>
    <col min="80" max="80" width="10" style="1" customWidth="1"/>
    <col min="81" max="82" width="11.28515625" style="1" customWidth="1"/>
    <col min="83" max="83" width="11.42578125" style="1" customWidth="1"/>
    <col min="84" max="84" width="8.85546875" style="1" customWidth="1"/>
    <col min="85" max="85" width="10.42578125" style="1" customWidth="1"/>
    <col min="86" max="86" width="9.7109375" style="1" customWidth="1"/>
    <col min="87" max="87" width="12.5703125" style="1" customWidth="1"/>
    <col min="88" max="88" width="11.140625" style="1" customWidth="1"/>
    <col min="89" max="89" width="12.140625" style="1" customWidth="1"/>
    <col min="90" max="90" width="12" style="1" customWidth="1"/>
    <col min="91" max="91" width="11.28515625" style="1" customWidth="1"/>
    <col min="92" max="92" width="10.5703125" style="1" customWidth="1"/>
    <col min="93" max="93" width="10.7109375" style="1" customWidth="1"/>
    <col min="94" max="94" width="11" style="1" customWidth="1"/>
    <col min="95" max="95" width="12.5703125" style="1" customWidth="1"/>
    <col min="96" max="16384" width="9.140625" style="1"/>
  </cols>
  <sheetData>
    <row r="1" spans="1:95" ht="16.149999999999999" customHeight="1" x14ac:dyDescent="0.3">
      <c r="B1" s="44"/>
      <c r="C1" s="44"/>
      <c r="D1" s="83" t="s">
        <v>307</v>
      </c>
      <c r="E1" s="44"/>
      <c r="F1" s="44"/>
      <c r="G1" s="44"/>
      <c r="H1" s="44"/>
      <c r="I1" s="44"/>
      <c r="J1" s="44"/>
      <c r="K1" s="44"/>
      <c r="L1" s="44"/>
      <c r="M1" s="44"/>
      <c r="O1" s="83"/>
      <c r="P1" s="3"/>
      <c r="Q1" s="3"/>
      <c r="R1" s="3"/>
      <c r="S1" s="3"/>
      <c r="T1" s="3"/>
      <c r="U1" s="2"/>
      <c r="AD1" s="2"/>
      <c r="AM1" s="2"/>
      <c r="AS1" s="3"/>
      <c r="AT1" s="3"/>
      <c r="AU1" s="3"/>
      <c r="AV1" s="2"/>
      <c r="AW1" s="3"/>
      <c r="CI1" s="2"/>
      <c r="CJ1" s="2"/>
      <c r="CK1" s="2"/>
      <c r="CL1" s="2"/>
      <c r="CM1" s="2"/>
      <c r="CN1" s="2"/>
      <c r="CO1" s="2"/>
      <c r="CP1" s="2"/>
      <c r="CQ1" s="2"/>
    </row>
    <row r="2" spans="1:95" ht="9.6" customHeight="1" x14ac:dyDescent="0.2"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"/>
      <c r="Q2" s="4"/>
      <c r="R2" s="4"/>
      <c r="S2" s="4"/>
      <c r="T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</row>
    <row r="3" spans="1:95" s="19" customFormat="1" ht="9" customHeight="1" x14ac:dyDescent="0.2">
      <c r="A3" s="65"/>
      <c r="B3" s="41"/>
      <c r="C3" s="42"/>
      <c r="D3" s="66"/>
      <c r="E3" s="67"/>
      <c r="F3" s="67"/>
      <c r="G3" s="67"/>
      <c r="H3" s="67"/>
      <c r="I3" s="67"/>
      <c r="J3" s="67"/>
      <c r="K3" s="67"/>
      <c r="L3" s="67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8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8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8"/>
      <c r="BX3" s="68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37"/>
      <c r="CJ3" s="37"/>
      <c r="CK3" s="37"/>
      <c r="CL3" s="37"/>
      <c r="CM3" s="37"/>
      <c r="CN3" s="37"/>
      <c r="CO3" s="37"/>
      <c r="CQ3" s="37"/>
    </row>
    <row r="4" spans="1:95" ht="28.9" customHeight="1" x14ac:dyDescent="0.2">
      <c r="A4" s="45" t="s">
        <v>196</v>
      </c>
      <c r="B4" s="6"/>
      <c r="C4" s="116" t="s">
        <v>13</v>
      </c>
      <c r="D4" s="47" t="s">
        <v>14</v>
      </c>
      <c r="E4" s="47"/>
      <c r="F4" s="47"/>
      <c r="G4" s="47"/>
      <c r="H4" s="50" t="s">
        <v>15</v>
      </c>
      <c r="I4" s="51"/>
      <c r="J4" s="51"/>
      <c r="K4" s="51"/>
      <c r="L4" s="63"/>
      <c r="M4" s="64" t="s">
        <v>16</v>
      </c>
      <c r="N4" s="52"/>
      <c r="O4" s="53" t="s">
        <v>17</v>
      </c>
      <c r="P4" s="53"/>
      <c r="Q4" s="53"/>
      <c r="R4" s="53"/>
      <c r="S4" s="53"/>
      <c r="T4" s="53"/>
      <c r="U4" s="53"/>
      <c r="V4" s="50"/>
      <c r="W4" s="53"/>
      <c r="X4" s="53" t="s">
        <v>17</v>
      </c>
      <c r="Y4" s="53"/>
      <c r="Z4" s="53"/>
      <c r="AA4" s="53"/>
      <c r="AB4" s="53"/>
      <c r="AC4" s="53"/>
      <c r="AD4" s="53"/>
      <c r="AE4" s="53"/>
      <c r="AF4" s="53"/>
      <c r="AG4" s="53"/>
      <c r="AH4" s="80" t="s">
        <v>217</v>
      </c>
      <c r="AI4" s="81"/>
      <c r="AJ4" s="81"/>
      <c r="AK4" s="47" t="s">
        <v>18</v>
      </c>
      <c r="AL4" s="54"/>
      <c r="AM4" s="54"/>
      <c r="AN4" s="54"/>
      <c r="AO4" s="136" t="s">
        <v>19</v>
      </c>
      <c r="AP4" s="47" t="s">
        <v>20</v>
      </c>
      <c r="AQ4" s="54"/>
      <c r="AR4" s="54"/>
      <c r="AS4" s="47" t="s">
        <v>21</v>
      </c>
      <c r="AT4" s="47"/>
      <c r="AU4" s="47"/>
      <c r="AV4" s="47"/>
      <c r="AW4" s="47"/>
      <c r="AX4" s="47" t="s">
        <v>22</v>
      </c>
      <c r="AY4" s="47"/>
      <c r="AZ4" s="47" t="s">
        <v>23</v>
      </c>
      <c r="BA4" s="47"/>
      <c r="BB4" s="54"/>
      <c r="BC4" s="54"/>
      <c r="BD4" s="54"/>
      <c r="BE4" s="54"/>
      <c r="BF4" s="47" t="s">
        <v>24</v>
      </c>
      <c r="BG4" s="47"/>
      <c r="BH4" s="47"/>
      <c r="BI4" s="121" t="s">
        <v>25</v>
      </c>
      <c r="BJ4" s="55" t="s">
        <v>26</v>
      </c>
      <c r="BK4" s="55"/>
      <c r="BL4" s="55"/>
      <c r="BM4" s="55"/>
      <c r="BN4" s="55"/>
      <c r="BO4" s="56"/>
      <c r="BP4" s="55"/>
      <c r="BQ4" s="57" t="s">
        <v>27</v>
      </c>
      <c r="BR4" s="58"/>
      <c r="BS4" s="58"/>
      <c r="BT4" s="58"/>
      <c r="BU4" s="58"/>
      <c r="BV4" s="58"/>
      <c r="BW4" s="123" t="s">
        <v>28</v>
      </c>
      <c r="BX4" s="121" t="s">
        <v>29</v>
      </c>
      <c r="BY4" s="55" t="s">
        <v>30</v>
      </c>
      <c r="BZ4" s="55"/>
      <c r="CA4" s="55"/>
      <c r="CB4" s="55" t="s">
        <v>31</v>
      </c>
      <c r="CC4" s="55"/>
      <c r="CD4" s="55"/>
      <c r="CE4" s="59"/>
      <c r="CF4" s="55" t="s">
        <v>32</v>
      </c>
      <c r="CG4" s="55"/>
      <c r="CH4" s="55"/>
      <c r="CI4" s="121" t="s">
        <v>228</v>
      </c>
      <c r="CJ4" s="60" t="s">
        <v>33</v>
      </c>
      <c r="CK4" s="55"/>
      <c r="CL4" s="55"/>
      <c r="CM4" s="55"/>
      <c r="CN4" s="145" t="s">
        <v>34</v>
      </c>
      <c r="CO4" s="145" t="s">
        <v>35</v>
      </c>
      <c r="CP4" s="145" t="s">
        <v>36</v>
      </c>
      <c r="CQ4" s="121" t="s">
        <v>230</v>
      </c>
    </row>
    <row r="5" spans="1:95" ht="16.149999999999999" customHeight="1" x14ac:dyDescent="0.2">
      <c r="A5" s="5"/>
      <c r="B5" s="7"/>
      <c r="C5" s="117"/>
      <c r="D5" s="126" t="s">
        <v>37</v>
      </c>
      <c r="E5" s="126" t="s">
        <v>38</v>
      </c>
      <c r="F5" s="126" t="s">
        <v>39</v>
      </c>
      <c r="G5" s="126" t="s">
        <v>40</v>
      </c>
      <c r="H5" s="132" t="s">
        <v>41</v>
      </c>
      <c r="I5" s="132" t="s">
        <v>216</v>
      </c>
      <c r="J5" s="132" t="s">
        <v>42</v>
      </c>
      <c r="K5" s="132" t="s">
        <v>43</v>
      </c>
      <c r="L5" s="141" t="s">
        <v>44</v>
      </c>
      <c r="M5" s="143" t="s">
        <v>45</v>
      </c>
      <c r="N5" s="116" t="s">
        <v>46</v>
      </c>
      <c r="O5" s="116" t="s">
        <v>47</v>
      </c>
      <c r="P5" s="116" t="s">
        <v>48</v>
      </c>
      <c r="Q5" s="116" t="s">
        <v>49</v>
      </c>
      <c r="R5" s="116" t="s">
        <v>50</v>
      </c>
      <c r="S5" s="116" t="s">
        <v>51</v>
      </c>
      <c r="T5" s="116" t="s">
        <v>52</v>
      </c>
      <c r="U5" s="138" t="s">
        <v>53</v>
      </c>
      <c r="V5" s="143" t="s">
        <v>54</v>
      </c>
      <c r="W5" s="116" t="s">
        <v>55</v>
      </c>
      <c r="X5" s="116" t="s">
        <v>56</v>
      </c>
      <c r="Y5" s="116" t="s">
        <v>57</v>
      </c>
      <c r="Z5" s="116" t="s">
        <v>58</v>
      </c>
      <c r="AA5" s="116" t="s">
        <v>59</v>
      </c>
      <c r="AB5" s="116" t="s">
        <v>60</v>
      </c>
      <c r="AC5" s="116" t="s">
        <v>61</v>
      </c>
      <c r="AD5" s="138" t="s">
        <v>62</v>
      </c>
      <c r="AE5" s="143" t="s">
        <v>63</v>
      </c>
      <c r="AF5" s="116" t="s">
        <v>64</v>
      </c>
      <c r="AG5" s="141" t="s">
        <v>65</v>
      </c>
      <c r="AH5" s="132" t="s">
        <v>66</v>
      </c>
      <c r="AI5" s="132" t="s">
        <v>67</v>
      </c>
      <c r="AJ5" s="132" t="s">
        <v>68</v>
      </c>
      <c r="AK5" s="126" t="s">
        <v>69</v>
      </c>
      <c r="AL5" s="126" t="s">
        <v>70</v>
      </c>
      <c r="AM5" s="126" t="s">
        <v>71</v>
      </c>
      <c r="AN5" s="126" t="s">
        <v>72</v>
      </c>
      <c r="AO5" s="136"/>
      <c r="AP5" s="126" t="s">
        <v>73</v>
      </c>
      <c r="AQ5" s="126" t="s">
        <v>74</v>
      </c>
      <c r="AR5" s="126" t="s">
        <v>75</v>
      </c>
      <c r="AS5" s="126" t="s">
        <v>76</v>
      </c>
      <c r="AT5" s="126" t="s">
        <v>77</v>
      </c>
      <c r="AU5" s="126" t="s">
        <v>218</v>
      </c>
      <c r="AV5" s="126" t="s">
        <v>78</v>
      </c>
      <c r="AW5" s="126" t="s">
        <v>79</v>
      </c>
      <c r="AX5" s="126" t="s">
        <v>80</v>
      </c>
      <c r="AY5" s="126" t="s">
        <v>81</v>
      </c>
      <c r="AZ5" s="126" t="s">
        <v>82</v>
      </c>
      <c r="BA5" s="126" t="s">
        <v>219</v>
      </c>
      <c r="BB5" s="126" t="s">
        <v>83</v>
      </c>
      <c r="BC5" s="126" t="s">
        <v>220</v>
      </c>
      <c r="BD5" s="126" t="s">
        <v>84</v>
      </c>
      <c r="BE5" s="126" t="s">
        <v>85</v>
      </c>
      <c r="BF5" s="126" t="s">
        <v>86</v>
      </c>
      <c r="BG5" s="132" t="s">
        <v>87</v>
      </c>
      <c r="BH5" s="126" t="s">
        <v>221</v>
      </c>
      <c r="BI5" s="121"/>
      <c r="BJ5" s="126" t="s">
        <v>223</v>
      </c>
      <c r="BK5" s="126" t="s">
        <v>88</v>
      </c>
      <c r="BL5" s="126" t="s">
        <v>89</v>
      </c>
      <c r="BM5" s="126" t="s">
        <v>224</v>
      </c>
      <c r="BN5" s="126" t="s">
        <v>90</v>
      </c>
      <c r="BO5" s="126" t="s">
        <v>225</v>
      </c>
      <c r="BP5" s="126" t="s">
        <v>91</v>
      </c>
      <c r="BQ5" s="126" t="s">
        <v>92</v>
      </c>
      <c r="BR5" s="126" t="s">
        <v>226</v>
      </c>
      <c r="BS5" s="126" t="s">
        <v>93</v>
      </c>
      <c r="BT5" s="126" t="s">
        <v>222</v>
      </c>
      <c r="BU5" s="126" t="s">
        <v>227</v>
      </c>
      <c r="BV5" s="126" t="s">
        <v>94</v>
      </c>
      <c r="BW5" s="123"/>
      <c r="BX5" s="121"/>
      <c r="BY5" s="126" t="s">
        <v>95</v>
      </c>
      <c r="BZ5" s="132" t="s">
        <v>96</v>
      </c>
      <c r="CA5" s="132" t="s">
        <v>97</v>
      </c>
      <c r="CB5" s="126" t="s">
        <v>98</v>
      </c>
      <c r="CC5" s="126" t="s">
        <v>99</v>
      </c>
      <c r="CD5" s="126" t="s">
        <v>100</v>
      </c>
      <c r="CE5" s="126" t="s">
        <v>101</v>
      </c>
      <c r="CF5" s="132" t="s">
        <v>102</v>
      </c>
      <c r="CG5" s="126" t="s">
        <v>103</v>
      </c>
      <c r="CH5" s="126" t="s">
        <v>104</v>
      </c>
      <c r="CI5" s="121"/>
      <c r="CJ5" s="145" t="s">
        <v>105</v>
      </c>
      <c r="CK5" s="8" t="s">
        <v>106</v>
      </c>
      <c r="CL5" s="8"/>
      <c r="CM5" s="145" t="s">
        <v>229</v>
      </c>
      <c r="CN5" s="127"/>
      <c r="CO5" s="127"/>
      <c r="CP5" s="127"/>
      <c r="CQ5" s="121"/>
    </row>
    <row r="6" spans="1:95" ht="108.6" customHeight="1" x14ac:dyDescent="0.2">
      <c r="A6" s="9"/>
      <c r="B6" s="10"/>
      <c r="C6" s="118"/>
      <c r="D6" s="127"/>
      <c r="E6" s="127"/>
      <c r="F6" s="127"/>
      <c r="G6" s="127"/>
      <c r="H6" s="133"/>
      <c r="I6" s="133"/>
      <c r="J6" s="133"/>
      <c r="K6" s="133"/>
      <c r="L6" s="142"/>
      <c r="M6" s="144"/>
      <c r="N6" s="140"/>
      <c r="O6" s="140"/>
      <c r="P6" s="140"/>
      <c r="Q6" s="140"/>
      <c r="R6" s="140"/>
      <c r="S6" s="140"/>
      <c r="T6" s="140"/>
      <c r="U6" s="139"/>
      <c r="V6" s="146"/>
      <c r="W6" s="140"/>
      <c r="X6" s="140"/>
      <c r="Y6" s="140"/>
      <c r="Z6" s="140"/>
      <c r="AA6" s="140"/>
      <c r="AB6" s="140"/>
      <c r="AC6" s="140"/>
      <c r="AD6" s="139"/>
      <c r="AE6" s="146"/>
      <c r="AF6" s="140"/>
      <c r="AG6" s="142"/>
      <c r="AH6" s="134"/>
      <c r="AI6" s="134"/>
      <c r="AJ6" s="134"/>
      <c r="AK6" s="135"/>
      <c r="AL6" s="135"/>
      <c r="AM6" s="135"/>
      <c r="AN6" s="135"/>
      <c r="AO6" s="137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4"/>
      <c r="BH6" s="135"/>
      <c r="BI6" s="125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24"/>
      <c r="BX6" s="125"/>
      <c r="BY6" s="135"/>
      <c r="BZ6" s="134"/>
      <c r="CA6" s="134"/>
      <c r="CB6" s="135"/>
      <c r="CC6" s="135"/>
      <c r="CD6" s="135"/>
      <c r="CE6" s="135"/>
      <c r="CF6" s="134"/>
      <c r="CG6" s="135"/>
      <c r="CH6" s="135"/>
      <c r="CI6" s="122"/>
      <c r="CJ6" s="127"/>
      <c r="CK6" s="61" t="s">
        <v>108</v>
      </c>
      <c r="CL6" s="61" t="s">
        <v>109</v>
      </c>
      <c r="CM6" s="127"/>
      <c r="CN6" s="127"/>
      <c r="CO6" s="127"/>
      <c r="CP6" s="127"/>
      <c r="CQ6" s="122"/>
    </row>
    <row r="7" spans="1:95" s="13" customFormat="1" ht="12.6" customHeight="1" x14ac:dyDescent="0.2">
      <c r="A7" s="11"/>
      <c r="B7" s="12" t="s">
        <v>110</v>
      </c>
      <c r="C7" s="49" t="s">
        <v>111</v>
      </c>
      <c r="D7" s="48" t="s">
        <v>112</v>
      </c>
      <c r="E7" s="48" t="s">
        <v>2</v>
      </c>
      <c r="F7" s="48" t="s">
        <v>3</v>
      </c>
      <c r="G7" s="48" t="s">
        <v>113</v>
      </c>
      <c r="H7" s="46" t="s">
        <v>4</v>
      </c>
      <c r="I7" s="48" t="s">
        <v>5</v>
      </c>
      <c r="J7" s="46" t="s">
        <v>6</v>
      </c>
      <c r="K7" s="48" t="s">
        <v>7</v>
      </c>
      <c r="L7" s="46" t="s">
        <v>8</v>
      </c>
      <c r="M7" s="62">
        <v>10</v>
      </c>
      <c r="N7" s="48">
        <v>11</v>
      </c>
      <c r="O7" s="48">
        <v>12</v>
      </c>
      <c r="P7" s="48">
        <v>13</v>
      </c>
      <c r="Q7" s="48">
        <v>14</v>
      </c>
      <c r="R7" s="48">
        <v>15</v>
      </c>
      <c r="S7" s="48">
        <v>16</v>
      </c>
      <c r="T7" s="48">
        <v>17</v>
      </c>
      <c r="U7" s="48">
        <v>18</v>
      </c>
      <c r="V7" s="48">
        <v>19</v>
      </c>
      <c r="W7" s="48">
        <v>20</v>
      </c>
      <c r="X7" s="48">
        <v>21</v>
      </c>
      <c r="Y7" s="48">
        <v>22</v>
      </c>
      <c r="Z7" s="48">
        <v>23</v>
      </c>
      <c r="AA7" s="48">
        <v>24</v>
      </c>
      <c r="AB7" s="48">
        <v>25</v>
      </c>
      <c r="AC7" s="48">
        <v>26</v>
      </c>
      <c r="AD7" s="48">
        <v>27</v>
      </c>
      <c r="AE7" s="48">
        <v>28</v>
      </c>
      <c r="AF7" s="48">
        <v>29</v>
      </c>
      <c r="AG7" s="48">
        <v>30</v>
      </c>
      <c r="AH7" s="82">
        <v>31</v>
      </c>
      <c r="AI7" s="82">
        <v>32</v>
      </c>
      <c r="AJ7" s="82">
        <v>33</v>
      </c>
      <c r="AK7" s="48">
        <v>34</v>
      </c>
      <c r="AL7" s="48">
        <v>35</v>
      </c>
      <c r="AM7" s="48">
        <v>36</v>
      </c>
      <c r="AN7" s="48">
        <v>37</v>
      </c>
      <c r="AO7" s="48">
        <v>38</v>
      </c>
      <c r="AP7" s="48">
        <v>39</v>
      </c>
      <c r="AQ7" s="48">
        <v>40</v>
      </c>
      <c r="AR7" s="48">
        <v>41</v>
      </c>
      <c r="AS7" s="48">
        <v>42</v>
      </c>
      <c r="AT7" s="48">
        <v>43</v>
      </c>
      <c r="AU7" s="48">
        <v>44</v>
      </c>
      <c r="AV7" s="48">
        <v>45</v>
      </c>
      <c r="AW7" s="48">
        <v>46</v>
      </c>
      <c r="AX7" s="48">
        <v>47</v>
      </c>
      <c r="AY7" s="48">
        <v>48</v>
      </c>
      <c r="AZ7" s="48">
        <v>49</v>
      </c>
      <c r="BA7" s="48">
        <v>50</v>
      </c>
      <c r="BB7" s="48">
        <v>51</v>
      </c>
      <c r="BC7" s="48">
        <v>52</v>
      </c>
      <c r="BD7" s="48">
        <v>53</v>
      </c>
      <c r="BE7" s="48">
        <v>54</v>
      </c>
      <c r="BF7" s="48">
        <v>55</v>
      </c>
      <c r="BG7" s="48">
        <v>56</v>
      </c>
      <c r="BH7" s="48">
        <v>57</v>
      </c>
      <c r="BI7" s="48">
        <v>58</v>
      </c>
      <c r="BJ7" s="48">
        <v>59</v>
      </c>
      <c r="BK7" s="48">
        <v>60</v>
      </c>
      <c r="BL7" s="48">
        <v>61</v>
      </c>
      <c r="BM7" s="48">
        <v>62</v>
      </c>
      <c r="BN7" s="48">
        <v>63</v>
      </c>
      <c r="BO7" s="48">
        <v>64</v>
      </c>
      <c r="BP7" s="48">
        <v>65</v>
      </c>
      <c r="BQ7" s="48">
        <v>66</v>
      </c>
      <c r="BR7" s="48">
        <v>67</v>
      </c>
      <c r="BS7" s="48">
        <v>68</v>
      </c>
      <c r="BT7" s="48">
        <v>69</v>
      </c>
      <c r="BU7" s="48">
        <v>70</v>
      </c>
      <c r="BV7" s="48">
        <v>71</v>
      </c>
      <c r="BW7" s="48">
        <v>72</v>
      </c>
      <c r="BX7" s="48">
        <v>73</v>
      </c>
      <c r="BY7" s="48">
        <v>74</v>
      </c>
      <c r="BZ7" s="48">
        <v>75</v>
      </c>
      <c r="CA7" s="48">
        <v>76</v>
      </c>
      <c r="CB7" s="48">
        <v>77</v>
      </c>
      <c r="CC7" s="48">
        <v>78</v>
      </c>
      <c r="CD7" s="48">
        <v>79</v>
      </c>
      <c r="CE7" s="48">
        <v>80</v>
      </c>
      <c r="CF7" s="48">
        <v>81</v>
      </c>
      <c r="CG7" s="48">
        <v>82</v>
      </c>
      <c r="CH7" s="48">
        <v>83</v>
      </c>
      <c r="CI7" s="48">
        <v>84</v>
      </c>
      <c r="CJ7" s="48">
        <v>85</v>
      </c>
      <c r="CK7" s="48">
        <v>86</v>
      </c>
      <c r="CL7" s="48">
        <v>87</v>
      </c>
      <c r="CM7" s="48">
        <v>88</v>
      </c>
      <c r="CN7" s="48">
        <v>89</v>
      </c>
      <c r="CO7" s="48">
        <v>90</v>
      </c>
      <c r="CP7" s="11">
        <v>91</v>
      </c>
      <c r="CQ7" s="48">
        <v>92</v>
      </c>
    </row>
    <row r="8" spans="1:95" ht="7.15" customHeight="1" x14ac:dyDescent="0.2">
      <c r="A8" s="14"/>
      <c r="B8" s="15"/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8"/>
      <c r="CJ8" s="18"/>
      <c r="CK8" s="18"/>
      <c r="CL8" s="18"/>
      <c r="CM8" s="18"/>
      <c r="CN8" s="18"/>
      <c r="CO8" s="18"/>
      <c r="CP8" s="18"/>
      <c r="CQ8" s="19"/>
    </row>
    <row r="9" spans="1:95" ht="25.5" x14ac:dyDescent="0.2">
      <c r="A9" s="20" t="s">
        <v>0</v>
      </c>
      <c r="B9" s="76" t="s">
        <v>214</v>
      </c>
      <c r="C9" s="21" t="s">
        <v>112</v>
      </c>
      <c r="D9" s="22">
        <v>6312832</v>
      </c>
      <c r="E9" s="22">
        <v>638</v>
      </c>
      <c r="F9" s="22">
        <v>2565</v>
      </c>
      <c r="G9" s="22">
        <v>1119</v>
      </c>
      <c r="H9" s="22">
        <v>0</v>
      </c>
      <c r="I9" s="22">
        <v>3</v>
      </c>
      <c r="J9" s="22">
        <v>0</v>
      </c>
      <c r="K9" s="22">
        <v>20</v>
      </c>
      <c r="L9" s="22">
        <v>3</v>
      </c>
      <c r="M9" s="22">
        <v>8501096</v>
      </c>
      <c r="N9" s="22">
        <v>166484</v>
      </c>
      <c r="O9" s="22">
        <v>449</v>
      </c>
      <c r="P9" s="22">
        <v>89</v>
      </c>
      <c r="Q9" s="22">
        <v>639</v>
      </c>
      <c r="R9" s="22">
        <v>0</v>
      </c>
      <c r="S9" s="22">
        <v>115</v>
      </c>
      <c r="T9" s="22">
        <v>10845</v>
      </c>
      <c r="U9" s="22">
        <v>3422</v>
      </c>
      <c r="V9" s="22">
        <v>181447</v>
      </c>
      <c r="W9" s="22">
        <v>66</v>
      </c>
      <c r="X9" s="22">
        <v>39</v>
      </c>
      <c r="Y9" s="22">
        <v>8</v>
      </c>
      <c r="Z9" s="22">
        <v>1</v>
      </c>
      <c r="AA9" s="22">
        <v>75</v>
      </c>
      <c r="AB9" s="22">
        <v>20</v>
      </c>
      <c r="AC9" s="22">
        <v>12</v>
      </c>
      <c r="AD9" s="22">
        <v>188</v>
      </c>
      <c r="AE9" s="22">
        <v>0</v>
      </c>
      <c r="AF9" s="22">
        <v>615</v>
      </c>
      <c r="AG9" s="22">
        <v>4</v>
      </c>
      <c r="AH9" s="22">
        <v>45</v>
      </c>
      <c r="AI9" s="22">
        <v>0</v>
      </c>
      <c r="AJ9" s="22">
        <v>237</v>
      </c>
      <c r="AK9" s="22">
        <v>2</v>
      </c>
      <c r="AL9" s="22">
        <v>0</v>
      </c>
      <c r="AM9" s="22">
        <v>3</v>
      </c>
      <c r="AN9" s="22">
        <v>3</v>
      </c>
      <c r="AO9" s="22">
        <v>2907</v>
      </c>
      <c r="AP9" s="22">
        <v>34</v>
      </c>
      <c r="AQ9" s="22">
        <v>20793</v>
      </c>
      <c r="AR9" s="22">
        <v>184</v>
      </c>
      <c r="AS9" s="22">
        <v>319</v>
      </c>
      <c r="AT9" s="22">
        <v>0</v>
      </c>
      <c r="AU9" s="22">
        <v>0</v>
      </c>
      <c r="AV9" s="22">
        <v>329</v>
      </c>
      <c r="AW9" s="22">
        <v>0</v>
      </c>
      <c r="AX9" s="22">
        <v>3046</v>
      </c>
      <c r="AY9" s="22">
        <v>4296</v>
      </c>
      <c r="AZ9" s="22">
        <v>0</v>
      </c>
      <c r="BA9" s="22">
        <v>22</v>
      </c>
      <c r="BB9" s="22">
        <v>50</v>
      </c>
      <c r="BC9" s="22">
        <v>1</v>
      </c>
      <c r="BD9" s="22">
        <v>0</v>
      </c>
      <c r="BE9" s="22">
        <v>17</v>
      </c>
      <c r="BF9" s="22">
        <v>0</v>
      </c>
      <c r="BG9" s="22">
        <v>0</v>
      </c>
      <c r="BH9" s="22">
        <v>0</v>
      </c>
      <c r="BI9" s="22">
        <v>7098</v>
      </c>
      <c r="BJ9" s="22">
        <v>0</v>
      </c>
      <c r="BK9" s="22">
        <v>0</v>
      </c>
      <c r="BL9" s="22">
        <v>5</v>
      </c>
      <c r="BM9" s="22">
        <v>996</v>
      </c>
      <c r="BN9" s="22">
        <v>0</v>
      </c>
      <c r="BO9" s="22">
        <v>0</v>
      </c>
      <c r="BP9" s="22">
        <v>71</v>
      </c>
      <c r="BQ9" s="22">
        <v>0</v>
      </c>
      <c r="BR9" s="22">
        <v>0</v>
      </c>
      <c r="BS9" s="22">
        <v>0</v>
      </c>
      <c r="BT9" s="22">
        <v>0</v>
      </c>
      <c r="BU9" s="22">
        <v>23449</v>
      </c>
      <c r="BV9" s="22">
        <v>0</v>
      </c>
      <c r="BW9" s="22">
        <v>43334</v>
      </c>
      <c r="BX9" s="22">
        <v>4156</v>
      </c>
      <c r="BY9" s="22">
        <v>32792</v>
      </c>
      <c r="BZ9" s="22">
        <v>9059</v>
      </c>
      <c r="CA9" s="22">
        <v>540</v>
      </c>
      <c r="CB9" s="22">
        <v>753</v>
      </c>
      <c r="CC9" s="22">
        <v>949</v>
      </c>
      <c r="CD9" s="22">
        <v>0</v>
      </c>
      <c r="CE9" s="22">
        <v>4471</v>
      </c>
      <c r="CF9" s="22">
        <v>45544</v>
      </c>
      <c r="CG9" s="22">
        <v>0</v>
      </c>
      <c r="CH9" s="22">
        <v>363</v>
      </c>
      <c r="CI9" s="23">
        <f t="shared" ref="CI9:CI72" si="0">SUM(D9:CH9)</f>
        <v>15388662</v>
      </c>
      <c r="CJ9" s="22">
        <v>4288164</v>
      </c>
      <c r="CK9" s="22">
        <v>0</v>
      </c>
      <c r="CL9" s="22">
        <v>117528</v>
      </c>
      <c r="CM9" s="22">
        <v>0</v>
      </c>
      <c r="CN9" s="22">
        <v>1144139</v>
      </c>
      <c r="CO9" s="22">
        <v>629901</v>
      </c>
      <c r="CP9" s="22">
        <v>915158</v>
      </c>
      <c r="CQ9" s="23">
        <f>SUM(CI9:CP9)</f>
        <v>22483552</v>
      </c>
    </row>
    <row r="10" spans="1:95" x14ac:dyDescent="0.2">
      <c r="A10" s="20" t="s">
        <v>1</v>
      </c>
      <c r="B10" s="77" t="s">
        <v>114</v>
      </c>
      <c r="C10" s="21" t="s">
        <v>2</v>
      </c>
      <c r="D10" s="22">
        <v>0</v>
      </c>
      <c r="E10" s="22">
        <v>358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30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0</v>
      </c>
      <c r="AL10" s="22">
        <v>0</v>
      </c>
      <c r="AM10" s="22">
        <v>0</v>
      </c>
      <c r="AN10" s="22">
        <v>0</v>
      </c>
      <c r="AO10" s="22">
        <v>0</v>
      </c>
      <c r="AP10" s="22">
        <v>0</v>
      </c>
      <c r="AQ10" s="22">
        <v>0</v>
      </c>
      <c r="AR10" s="22">
        <v>0</v>
      </c>
      <c r="AS10" s="22">
        <v>0</v>
      </c>
      <c r="AT10" s="22">
        <v>0</v>
      </c>
      <c r="AU10" s="22">
        <v>0</v>
      </c>
      <c r="AV10" s="22">
        <v>0</v>
      </c>
      <c r="AW10" s="22">
        <v>0</v>
      </c>
      <c r="AX10" s="22">
        <v>0</v>
      </c>
      <c r="AY10" s="22">
        <v>0</v>
      </c>
      <c r="AZ10" s="22">
        <v>0</v>
      </c>
      <c r="BA10" s="22">
        <v>0</v>
      </c>
      <c r="BB10" s="22">
        <v>0</v>
      </c>
      <c r="BC10" s="22">
        <v>0</v>
      </c>
      <c r="BD10" s="22">
        <v>0</v>
      </c>
      <c r="BE10" s="22">
        <v>0</v>
      </c>
      <c r="BF10" s="22">
        <v>0</v>
      </c>
      <c r="BG10" s="22">
        <v>0</v>
      </c>
      <c r="BH10" s="22">
        <v>0</v>
      </c>
      <c r="BI10" s="22">
        <v>0</v>
      </c>
      <c r="BJ10" s="22">
        <v>0</v>
      </c>
      <c r="BK10" s="22">
        <v>0</v>
      </c>
      <c r="BL10" s="22">
        <v>0</v>
      </c>
      <c r="BM10" s="22">
        <v>0</v>
      </c>
      <c r="BN10" s="22">
        <v>0</v>
      </c>
      <c r="BO10" s="22">
        <v>0</v>
      </c>
      <c r="BP10" s="22">
        <v>0</v>
      </c>
      <c r="BQ10" s="22">
        <v>0</v>
      </c>
      <c r="BR10" s="22">
        <v>0</v>
      </c>
      <c r="BS10" s="22">
        <v>0</v>
      </c>
      <c r="BT10" s="22">
        <v>0</v>
      </c>
      <c r="BU10" s="22">
        <v>0</v>
      </c>
      <c r="BV10" s="22">
        <v>0</v>
      </c>
      <c r="BW10" s="22">
        <v>0</v>
      </c>
      <c r="BX10" s="22">
        <v>0</v>
      </c>
      <c r="BY10" s="22">
        <v>0</v>
      </c>
      <c r="BZ10" s="22">
        <v>0</v>
      </c>
      <c r="CA10" s="22">
        <v>0</v>
      </c>
      <c r="CB10" s="22">
        <v>0</v>
      </c>
      <c r="CC10" s="22">
        <v>0</v>
      </c>
      <c r="CD10" s="22">
        <v>0</v>
      </c>
      <c r="CE10" s="22">
        <v>0</v>
      </c>
      <c r="CF10" s="22">
        <v>0</v>
      </c>
      <c r="CG10" s="22">
        <v>0</v>
      </c>
      <c r="CH10" s="22">
        <v>0</v>
      </c>
      <c r="CI10" s="23">
        <f t="shared" si="0"/>
        <v>388</v>
      </c>
      <c r="CJ10" s="22">
        <v>10319</v>
      </c>
      <c r="CK10" s="22">
        <v>0</v>
      </c>
      <c r="CL10" s="22">
        <v>0</v>
      </c>
      <c r="CM10" s="22">
        <v>0</v>
      </c>
      <c r="CN10" s="22">
        <v>0</v>
      </c>
      <c r="CO10" s="22">
        <v>-164</v>
      </c>
      <c r="CP10" s="22">
        <v>5053</v>
      </c>
      <c r="CQ10" s="23">
        <f t="shared" ref="CQ10:CQ73" si="1">SUM(CI10:CP10)</f>
        <v>15596</v>
      </c>
    </row>
    <row r="11" spans="1:95" ht="25.5" x14ac:dyDescent="0.2">
      <c r="A11" s="20" t="s">
        <v>2</v>
      </c>
      <c r="B11" s="77" t="s">
        <v>115</v>
      </c>
      <c r="C11" s="21" t="s">
        <v>3</v>
      </c>
      <c r="D11" s="22">
        <v>8603</v>
      </c>
      <c r="E11" s="22">
        <v>140</v>
      </c>
      <c r="F11" s="22">
        <v>111681</v>
      </c>
      <c r="G11" s="22">
        <v>18</v>
      </c>
      <c r="H11" s="22">
        <v>0</v>
      </c>
      <c r="I11" s="22">
        <v>24</v>
      </c>
      <c r="J11" s="22">
        <v>0</v>
      </c>
      <c r="K11" s="22">
        <v>76</v>
      </c>
      <c r="L11" s="22">
        <v>16</v>
      </c>
      <c r="M11" s="22">
        <v>2035</v>
      </c>
      <c r="N11" s="22">
        <v>84</v>
      </c>
      <c r="O11" s="22">
        <v>3</v>
      </c>
      <c r="P11" s="22">
        <v>362032</v>
      </c>
      <c r="Q11" s="22">
        <v>13942</v>
      </c>
      <c r="R11" s="22">
        <v>3</v>
      </c>
      <c r="S11" s="22">
        <v>63</v>
      </c>
      <c r="T11" s="22">
        <v>6249</v>
      </c>
      <c r="U11" s="22">
        <v>8</v>
      </c>
      <c r="V11" s="22">
        <v>1944</v>
      </c>
      <c r="W11" s="22">
        <v>2470</v>
      </c>
      <c r="X11" s="22">
        <v>1475</v>
      </c>
      <c r="Y11" s="22">
        <v>552</v>
      </c>
      <c r="Z11" s="22">
        <v>21</v>
      </c>
      <c r="AA11" s="22">
        <v>797</v>
      </c>
      <c r="AB11" s="22">
        <v>51</v>
      </c>
      <c r="AC11" s="22">
        <v>61</v>
      </c>
      <c r="AD11" s="22">
        <v>380</v>
      </c>
      <c r="AE11" s="22">
        <v>62</v>
      </c>
      <c r="AF11" s="22">
        <v>23572</v>
      </c>
      <c r="AG11" s="22">
        <v>153</v>
      </c>
      <c r="AH11" s="22">
        <v>48554</v>
      </c>
      <c r="AI11" s="22">
        <v>1</v>
      </c>
      <c r="AJ11" s="22">
        <v>217212</v>
      </c>
      <c r="AK11" s="22">
        <v>426</v>
      </c>
      <c r="AL11" s="22">
        <v>0</v>
      </c>
      <c r="AM11" s="22">
        <v>10</v>
      </c>
      <c r="AN11" s="22">
        <v>12</v>
      </c>
      <c r="AO11" s="22">
        <v>42591</v>
      </c>
      <c r="AP11" s="22">
        <v>45</v>
      </c>
      <c r="AQ11" s="22">
        <v>765</v>
      </c>
      <c r="AR11" s="22">
        <v>791</v>
      </c>
      <c r="AS11" s="22">
        <v>1370</v>
      </c>
      <c r="AT11" s="22">
        <v>0</v>
      </c>
      <c r="AU11" s="22">
        <v>0</v>
      </c>
      <c r="AV11" s="22">
        <v>399</v>
      </c>
      <c r="AW11" s="22">
        <v>72</v>
      </c>
      <c r="AX11" s="22">
        <v>123</v>
      </c>
      <c r="AY11" s="22">
        <v>29</v>
      </c>
      <c r="AZ11" s="22">
        <v>0</v>
      </c>
      <c r="BA11" s="22">
        <v>63</v>
      </c>
      <c r="BB11" s="22">
        <v>26</v>
      </c>
      <c r="BC11" s="22">
        <v>49</v>
      </c>
      <c r="BD11" s="22">
        <v>0</v>
      </c>
      <c r="BE11" s="22">
        <v>0</v>
      </c>
      <c r="BF11" s="22">
        <v>0</v>
      </c>
      <c r="BG11" s="22">
        <v>0</v>
      </c>
      <c r="BH11" s="22">
        <v>0</v>
      </c>
      <c r="BI11" s="22">
        <v>760</v>
      </c>
      <c r="BJ11" s="22">
        <v>0</v>
      </c>
      <c r="BK11" s="22">
        <v>0</v>
      </c>
      <c r="BL11" s="22">
        <v>31</v>
      </c>
      <c r="BM11" s="22">
        <v>16</v>
      </c>
      <c r="BN11" s="22">
        <v>0</v>
      </c>
      <c r="BO11" s="22">
        <v>0</v>
      </c>
      <c r="BP11" s="22">
        <v>0</v>
      </c>
      <c r="BQ11" s="22">
        <v>0</v>
      </c>
      <c r="BR11" s="22">
        <v>0</v>
      </c>
      <c r="BS11" s="22">
        <v>0</v>
      </c>
      <c r="BT11" s="22">
        <v>0</v>
      </c>
      <c r="BU11" s="22">
        <v>2303</v>
      </c>
      <c r="BV11" s="22">
        <v>0</v>
      </c>
      <c r="BW11" s="22">
        <v>4704</v>
      </c>
      <c r="BX11" s="22">
        <v>1324</v>
      </c>
      <c r="BY11" s="22">
        <v>4754</v>
      </c>
      <c r="BZ11" s="22">
        <v>11</v>
      </c>
      <c r="CA11" s="22">
        <v>0</v>
      </c>
      <c r="CB11" s="22">
        <v>2133</v>
      </c>
      <c r="CC11" s="22">
        <v>393</v>
      </c>
      <c r="CD11" s="22">
        <v>0</v>
      </c>
      <c r="CE11" s="22">
        <v>0</v>
      </c>
      <c r="CF11" s="22">
        <v>0</v>
      </c>
      <c r="CG11" s="22">
        <v>0</v>
      </c>
      <c r="CH11" s="22">
        <v>240</v>
      </c>
      <c r="CI11" s="23">
        <f t="shared" si="0"/>
        <v>865722</v>
      </c>
      <c r="CJ11" s="22">
        <v>229519</v>
      </c>
      <c r="CK11" s="22">
        <v>0</v>
      </c>
      <c r="CL11" s="22">
        <v>236281</v>
      </c>
      <c r="CM11" s="22">
        <v>0</v>
      </c>
      <c r="CN11" s="22">
        <v>0</v>
      </c>
      <c r="CO11" s="22">
        <v>-81</v>
      </c>
      <c r="CP11" s="22">
        <v>56720</v>
      </c>
      <c r="CQ11" s="23">
        <f t="shared" si="1"/>
        <v>1388161</v>
      </c>
    </row>
    <row r="12" spans="1:95" ht="25.5" x14ac:dyDescent="0.2">
      <c r="A12" s="20" t="s">
        <v>3</v>
      </c>
      <c r="B12" s="77" t="s">
        <v>116</v>
      </c>
      <c r="C12" s="21" t="s">
        <v>113</v>
      </c>
      <c r="D12" s="22">
        <v>16891</v>
      </c>
      <c r="E12" s="22">
        <v>0</v>
      </c>
      <c r="F12" s="22">
        <v>0</v>
      </c>
      <c r="G12" s="22">
        <v>10196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117566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2</v>
      </c>
      <c r="AG12" s="22">
        <v>0</v>
      </c>
      <c r="AH12" s="22">
        <v>0</v>
      </c>
      <c r="AI12" s="22">
        <v>0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v>1</v>
      </c>
      <c r="AP12" s="22">
        <v>10</v>
      </c>
      <c r="AQ12" s="22">
        <v>0</v>
      </c>
      <c r="AR12" s="22">
        <v>47</v>
      </c>
      <c r="AS12" s="22">
        <v>0</v>
      </c>
      <c r="AT12" s="22">
        <v>0</v>
      </c>
      <c r="AU12" s="22">
        <v>0</v>
      </c>
      <c r="AV12" s="22">
        <v>0</v>
      </c>
      <c r="AW12" s="22">
        <v>0</v>
      </c>
      <c r="AX12" s="22">
        <v>220</v>
      </c>
      <c r="AY12" s="22">
        <v>24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2038</v>
      </c>
      <c r="BZ12" s="22">
        <v>0</v>
      </c>
      <c r="CA12" s="22">
        <v>0</v>
      </c>
      <c r="CB12" s="22">
        <v>0</v>
      </c>
      <c r="CC12" s="22">
        <v>969</v>
      </c>
      <c r="CD12" s="22">
        <v>0</v>
      </c>
      <c r="CE12" s="22">
        <v>8</v>
      </c>
      <c r="CF12" s="22">
        <v>0</v>
      </c>
      <c r="CG12" s="22">
        <v>0</v>
      </c>
      <c r="CH12" s="22">
        <v>0</v>
      </c>
      <c r="CI12" s="23">
        <f t="shared" si="0"/>
        <v>147972</v>
      </c>
      <c r="CJ12" s="22">
        <v>120011</v>
      </c>
      <c r="CK12" s="22">
        <v>0</v>
      </c>
      <c r="CL12" s="22">
        <v>0</v>
      </c>
      <c r="CM12" s="22">
        <v>0</v>
      </c>
      <c r="CN12" s="22">
        <v>0</v>
      </c>
      <c r="CO12" s="22">
        <v>6739</v>
      </c>
      <c r="CP12" s="22">
        <v>4442</v>
      </c>
      <c r="CQ12" s="23">
        <f t="shared" si="1"/>
        <v>279164</v>
      </c>
    </row>
    <row r="13" spans="1:95" x14ac:dyDescent="0.2">
      <c r="A13" s="20" t="s">
        <v>4</v>
      </c>
      <c r="B13" s="79" t="s">
        <v>213</v>
      </c>
      <c r="C13" s="21" t="s">
        <v>4</v>
      </c>
      <c r="D13" s="22">
        <v>65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1109</v>
      </c>
      <c r="N13" s="22">
        <v>5</v>
      </c>
      <c r="O13" s="22">
        <v>0</v>
      </c>
      <c r="P13" s="22">
        <v>0</v>
      </c>
      <c r="Q13" s="22">
        <v>0</v>
      </c>
      <c r="R13" s="22">
        <v>0</v>
      </c>
      <c r="S13" s="22">
        <v>28</v>
      </c>
      <c r="T13" s="22">
        <v>0</v>
      </c>
      <c r="U13" s="22">
        <v>36</v>
      </c>
      <c r="V13" s="22">
        <v>0</v>
      </c>
      <c r="W13" s="22">
        <v>46676</v>
      </c>
      <c r="X13" s="22">
        <v>5804</v>
      </c>
      <c r="Y13" s="22">
        <v>4</v>
      </c>
      <c r="Z13" s="22">
        <v>3</v>
      </c>
      <c r="AA13" s="22">
        <v>0</v>
      </c>
      <c r="AB13" s="22">
        <v>36</v>
      </c>
      <c r="AC13" s="22">
        <v>378</v>
      </c>
      <c r="AD13" s="22">
        <v>11</v>
      </c>
      <c r="AE13" s="22">
        <v>96</v>
      </c>
      <c r="AF13" s="22">
        <v>0</v>
      </c>
      <c r="AG13" s="22">
        <v>1</v>
      </c>
      <c r="AH13" s="22">
        <v>10</v>
      </c>
      <c r="AI13" s="22">
        <v>0</v>
      </c>
      <c r="AJ13" s="22">
        <v>7</v>
      </c>
      <c r="AK13" s="22">
        <v>0</v>
      </c>
      <c r="AL13" s="22">
        <v>0</v>
      </c>
      <c r="AM13" s="22">
        <v>0</v>
      </c>
      <c r="AN13" s="22">
        <v>0</v>
      </c>
      <c r="AO13" s="22">
        <v>57</v>
      </c>
      <c r="AP13" s="22">
        <v>0</v>
      </c>
      <c r="AQ13" s="22">
        <v>1</v>
      </c>
      <c r="AR13" s="22">
        <v>6</v>
      </c>
      <c r="AS13" s="22">
        <v>2122</v>
      </c>
      <c r="AT13" s="22">
        <v>0</v>
      </c>
      <c r="AU13" s="22">
        <v>0</v>
      </c>
      <c r="AV13" s="22">
        <v>40</v>
      </c>
      <c r="AW13" s="22">
        <v>3</v>
      </c>
      <c r="AX13" s="22">
        <v>11</v>
      </c>
      <c r="AY13" s="22">
        <v>5</v>
      </c>
      <c r="AZ13" s="22">
        <v>0</v>
      </c>
      <c r="BA13" s="22">
        <v>0</v>
      </c>
      <c r="BB13" s="22">
        <v>0</v>
      </c>
      <c r="BC13" s="22">
        <v>2</v>
      </c>
      <c r="BD13" s="22">
        <v>0</v>
      </c>
      <c r="BE13" s="22">
        <v>0</v>
      </c>
      <c r="BF13" s="22">
        <v>0</v>
      </c>
      <c r="BG13" s="22">
        <v>0</v>
      </c>
      <c r="BH13" s="22">
        <v>0</v>
      </c>
      <c r="BI13" s="22">
        <v>0</v>
      </c>
      <c r="BJ13" s="22">
        <v>0</v>
      </c>
      <c r="BK13" s="22">
        <v>0</v>
      </c>
      <c r="BL13" s="22">
        <v>0</v>
      </c>
      <c r="BM13" s="22">
        <v>5</v>
      </c>
      <c r="BN13" s="22">
        <v>0</v>
      </c>
      <c r="BO13" s="22">
        <v>0</v>
      </c>
      <c r="BP13" s="22">
        <v>0</v>
      </c>
      <c r="BQ13" s="22">
        <v>0</v>
      </c>
      <c r="BR13" s="22">
        <v>0</v>
      </c>
      <c r="BS13" s="22">
        <v>0</v>
      </c>
      <c r="BT13" s="22">
        <v>0</v>
      </c>
      <c r="BU13" s="22">
        <v>0</v>
      </c>
      <c r="BV13" s="22">
        <v>0</v>
      </c>
      <c r="BW13" s="22">
        <v>0</v>
      </c>
      <c r="BX13" s="22">
        <v>0</v>
      </c>
      <c r="BY13" s="22">
        <v>0</v>
      </c>
      <c r="BZ13" s="22">
        <v>0</v>
      </c>
      <c r="CA13" s="22">
        <v>0</v>
      </c>
      <c r="CB13" s="22">
        <v>0</v>
      </c>
      <c r="CC13" s="22">
        <v>0</v>
      </c>
      <c r="CD13" s="22">
        <v>0</v>
      </c>
      <c r="CE13" s="22">
        <v>0</v>
      </c>
      <c r="CF13" s="22">
        <v>0</v>
      </c>
      <c r="CG13" s="22">
        <v>0</v>
      </c>
      <c r="CH13" s="22">
        <v>0</v>
      </c>
      <c r="CI13" s="23">
        <f t="shared" si="0"/>
        <v>56521</v>
      </c>
      <c r="CJ13" s="22">
        <v>8155</v>
      </c>
      <c r="CK13" s="22">
        <v>0</v>
      </c>
      <c r="CL13" s="22">
        <v>0</v>
      </c>
      <c r="CM13" s="22">
        <v>0</v>
      </c>
      <c r="CN13" s="22">
        <v>0</v>
      </c>
      <c r="CO13" s="22">
        <v>14547</v>
      </c>
      <c r="CP13" s="22">
        <v>28047</v>
      </c>
      <c r="CQ13" s="23">
        <f t="shared" si="1"/>
        <v>107270</v>
      </c>
    </row>
    <row r="14" spans="1:95" x14ac:dyDescent="0.2">
      <c r="A14" s="20" t="s">
        <v>5</v>
      </c>
      <c r="B14" s="79" t="s">
        <v>117</v>
      </c>
      <c r="C14" s="21" t="s">
        <v>5</v>
      </c>
      <c r="D14" s="22">
        <v>145812</v>
      </c>
      <c r="E14" s="22">
        <v>0</v>
      </c>
      <c r="F14" s="22">
        <v>42</v>
      </c>
      <c r="G14" s="22">
        <v>27</v>
      </c>
      <c r="H14" s="22">
        <v>0</v>
      </c>
      <c r="I14" s="22">
        <v>8107</v>
      </c>
      <c r="J14" s="22">
        <v>0</v>
      </c>
      <c r="K14" s="22">
        <v>12189</v>
      </c>
      <c r="L14" s="22">
        <v>651</v>
      </c>
      <c r="M14" s="22">
        <v>284858</v>
      </c>
      <c r="N14" s="22">
        <v>16399</v>
      </c>
      <c r="O14" s="22">
        <v>1720</v>
      </c>
      <c r="P14" s="22">
        <v>38930</v>
      </c>
      <c r="Q14" s="22">
        <v>35490</v>
      </c>
      <c r="R14" s="22">
        <v>73</v>
      </c>
      <c r="S14" s="22">
        <v>11176027</v>
      </c>
      <c r="T14" s="22">
        <v>938017</v>
      </c>
      <c r="U14" s="22">
        <v>1636</v>
      </c>
      <c r="V14" s="22">
        <v>3423</v>
      </c>
      <c r="W14" s="22">
        <v>306353</v>
      </c>
      <c r="X14" s="22">
        <v>115259</v>
      </c>
      <c r="Y14" s="22">
        <v>14715</v>
      </c>
      <c r="Z14" s="22">
        <v>3413</v>
      </c>
      <c r="AA14" s="22">
        <v>8644</v>
      </c>
      <c r="AB14" s="22">
        <v>11756</v>
      </c>
      <c r="AC14" s="22">
        <v>12159</v>
      </c>
      <c r="AD14" s="22">
        <v>8362</v>
      </c>
      <c r="AE14" s="22">
        <v>2569</v>
      </c>
      <c r="AF14" s="22">
        <v>5650</v>
      </c>
      <c r="AG14" s="22">
        <v>1983</v>
      </c>
      <c r="AH14" s="22">
        <v>2644292</v>
      </c>
      <c r="AI14" s="22">
        <v>481</v>
      </c>
      <c r="AJ14" s="22">
        <v>748494</v>
      </c>
      <c r="AK14" s="22">
        <v>142</v>
      </c>
      <c r="AL14" s="22">
        <v>438</v>
      </c>
      <c r="AM14" s="22">
        <v>327</v>
      </c>
      <c r="AN14" s="22">
        <v>10</v>
      </c>
      <c r="AO14" s="22">
        <v>8455</v>
      </c>
      <c r="AP14" s="22">
        <v>1651</v>
      </c>
      <c r="AQ14" s="22">
        <v>4124</v>
      </c>
      <c r="AR14" s="22">
        <v>4163</v>
      </c>
      <c r="AS14" s="22">
        <v>223346</v>
      </c>
      <c r="AT14" s="22">
        <v>0</v>
      </c>
      <c r="AU14" s="22">
        <v>0</v>
      </c>
      <c r="AV14" s="22">
        <v>2485</v>
      </c>
      <c r="AW14" s="22">
        <v>74</v>
      </c>
      <c r="AX14" s="22">
        <v>304</v>
      </c>
      <c r="AY14" s="22">
        <v>210</v>
      </c>
      <c r="AZ14" s="22">
        <v>37</v>
      </c>
      <c r="BA14" s="22">
        <v>77</v>
      </c>
      <c r="BB14" s="22">
        <v>0</v>
      </c>
      <c r="BC14" s="22">
        <v>190</v>
      </c>
      <c r="BD14" s="22">
        <v>20</v>
      </c>
      <c r="BE14" s="22">
        <v>1</v>
      </c>
      <c r="BF14" s="22">
        <v>88</v>
      </c>
      <c r="BG14" s="22">
        <v>92</v>
      </c>
      <c r="BH14" s="22">
        <v>0</v>
      </c>
      <c r="BI14" s="22">
        <v>4772</v>
      </c>
      <c r="BJ14" s="22">
        <v>0</v>
      </c>
      <c r="BK14" s="22">
        <v>1107</v>
      </c>
      <c r="BL14" s="22">
        <v>263</v>
      </c>
      <c r="BM14" s="22">
        <v>505</v>
      </c>
      <c r="BN14" s="22">
        <v>0</v>
      </c>
      <c r="BO14" s="22">
        <v>10</v>
      </c>
      <c r="BP14" s="22">
        <v>88</v>
      </c>
      <c r="BQ14" s="22">
        <v>0</v>
      </c>
      <c r="BR14" s="22">
        <v>0</v>
      </c>
      <c r="BS14" s="22">
        <v>5183</v>
      </c>
      <c r="BT14" s="22">
        <v>0</v>
      </c>
      <c r="BU14" s="22">
        <v>1352</v>
      </c>
      <c r="BV14" s="22">
        <v>0</v>
      </c>
      <c r="BW14" s="22">
        <v>9779</v>
      </c>
      <c r="BX14" s="22">
        <v>722</v>
      </c>
      <c r="BY14" s="22">
        <v>30030</v>
      </c>
      <c r="BZ14" s="22">
        <v>410</v>
      </c>
      <c r="CA14" s="22">
        <v>44</v>
      </c>
      <c r="CB14" s="22">
        <v>3</v>
      </c>
      <c r="CC14" s="22">
        <v>212</v>
      </c>
      <c r="CD14" s="22">
        <v>3</v>
      </c>
      <c r="CE14" s="22">
        <v>2236</v>
      </c>
      <c r="CF14" s="22">
        <v>0</v>
      </c>
      <c r="CG14" s="22">
        <v>459</v>
      </c>
      <c r="CH14" s="22">
        <v>2728</v>
      </c>
      <c r="CI14" s="23">
        <f t="shared" si="0"/>
        <v>16853671</v>
      </c>
      <c r="CJ14" s="22">
        <v>485333</v>
      </c>
      <c r="CK14" s="22">
        <v>0</v>
      </c>
      <c r="CL14" s="22">
        <v>0</v>
      </c>
      <c r="CM14" s="22">
        <v>0</v>
      </c>
      <c r="CN14" s="22">
        <v>0</v>
      </c>
      <c r="CO14" s="22">
        <v>292617</v>
      </c>
      <c r="CP14" s="22">
        <v>1174088</v>
      </c>
      <c r="CQ14" s="23">
        <f t="shared" si="1"/>
        <v>18805709</v>
      </c>
    </row>
    <row r="15" spans="1:95" x14ac:dyDescent="0.2">
      <c r="A15" s="20" t="s">
        <v>6</v>
      </c>
      <c r="B15" s="79" t="s">
        <v>118</v>
      </c>
      <c r="C15" s="21" t="s">
        <v>6</v>
      </c>
      <c r="D15" s="22">
        <v>678</v>
      </c>
      <c r="E15" s="22">
        <v>0</v>
      </c>
      <c r="F15" s="22">
        <v>11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2282</v>
      </c>
      <c r="N15" s="22">
        <v>10</v>
      </c>
      <c r="O15" s="22">
        <v>0</v>
      </c>
      <c r="P15" s="22">
        <v>30</v>
      </c>
      <c r="Q15" s="22">
        <v>0</v>
      </c>
      <c r="R15" s="22">
        <v>0</v>
      </c>
      <c r="S15" s="22">
        <v>0</v>
      </c>
      <c r="T15" s="22">
        <v>111</v>
      </c>
      <c r="U15" s="22">
        <v>0</v>
      </c>
      <c r="V15" s="22">
        <v>2</v>
      </c>
      <c r="W15" s="22">
        <v>13249</v>
      </c>
      <c r="X15" s="22">
        <v>220</v>
      </c>
      <c r="Y15" s="22">
        <v>49</v>
      </c>
      <c r="Z15" s="22">
        <v>0</v>
      </c>
      <c r="AA15" s="22">
        <v>1306</v>
      </c>
      <c r="AB15" s="22">
        <v>1192</v>
      </c>
      <c r="AC15" s="22">
        <v>1455</v>
      </c>
      <c r="AD15" s="22">
        <v>1764</v>
      </c>
      <c r="AE15" s="22">
        <v>1</v>
      </c>
      <c r="AF15" s="22">
        <v>81</v>
      </c>
      <c r="AG15" s="22">
        <v>12</v>
      </c>
      <c r="AH15" s="22">
        <v>6</v>
      </c>
      <c r="AI15" s="22">
        <v>6</v>
      </c>
      <c r="AJ15" s="22">
        <v>60</v>
      </c>
      <c r="AK15" s="22">
        <v>0</v>
      </c>
      <c r="AL15" s="22">
        <v>0</v>
      </c>
      <c r="AM15" s="22">
        <v>0</v>
      </c>
      <c r="AN15" s="22">
        <v>0</v>
      </c>
      <c r="AO15" s="22">
        <v>7673</v>
      </c>
      <c r="AP15" s="22">
        <v>0</v>
      </c>
      <c r="AQ15" s="22">
        <v>0</v>
      </c>
      <c r="AR15" s="22">
        <v>2</v>
      </c>
      <c r="AS15" s="22">
        <v>7</v>
      </c>
      <c r="AT15" s="22">
        <v>0</v>
      </c>
      <c r="AU15" s="22">
        <v>0</v>
      </c>
      <c r="AV15" s="22">
        <v>1423</v>
      </c>
      <c r="AW15" s="22">
        <v>6</v>
      </c>
      <c r="AX15" s="22">
        <v>161</v>
      </c>
      <c r="AY15" s="22">
        <v>188</v>
      </c>
      <c r="AZ15" s="22">
        <v>0</v>
      </c>
      <c r="BA15" s="22">
        <v>31</v>
      </c>
      <c r="BB15" s="22">
        <v>0</v>
      </c>
      <c r="BC15" s="22">
        <v>0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19</v>
      </c>
      <c r="BJ15" s="22">
        <v>0</v>
      </c>
      <c r="BK15" s="22">
        <v>0</v>
      </c>
      <c r="BL15" s="22">
        <v>6</v>
      </c>
      <c r="BM15" s="22">
        <v>0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435</v>
      </c>
      <c r="BV15" s="22">
        <v>0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0</v>
      </c>
      <c r="CC15" s="22">
        <v>0</v>
      </c>
      <c r="CD15" s="22">
        <v>0</v>
      </c>
      <c r="CE15" s="22">
        <v>173</v>
      </c>
      <c r="CF15" s="22">
        <v>0</v>
      </c>
      <c r="CG15" s="22">
        <v>0</v>
      </c>
      <c r="CH15" s="22">
        <v>73</v>
      </c>
      <c r="CI15" s="23">
        <f t="shared" si="0"/>
        <v>32722</v>
      </c>
      <c r="CJ15" s="22">
        <v>0</v>
      </c>
      <c r="CK15" s="22">
        <v>0</v>
      </c>
      <c r="CL15" s="22">
        <v>0</v>
      </c>
      <c r="CM15" s="22">
        <v>0</v>
      </c>
      <c r="CN15" s="22">
        <v>0</v>
      </c>
      <c r="CO15" s="22">
        <v>-16291</v>
      </c>
      <c r="CP15" s="22">
        <v>61</v>
      </c>
      <c r="CQ15" s="23">
        <f t="shared" si="1"/>
        <v>16492</v>
      </c>
    </row>
    <row r="16" spans="1:95" x14ac:dyDescent="0.2">
      <c r="A16" s="20" t="s">
        <v>7</v>
      </c>
      <c r="B16" s="79" t="s">
        <v>119</v>
      </c>
      <c r="C16" s="21" t="s">
        <v>7</v>
      </c>
      <c r="D16" s="22">
        <v>2458</v>
      </c>
      <c r="E16" s="22">
        <v>0</v>
      </c>
      <c r="F16" s="22">
        <v>0</v>
      </c>
      <c r="G16" s="22">
        <v>0</v>
      </c>
      <c r="H16" s="22">
        <v>0</v>
      </c>
      <c r="I16" s="22">
        <v>26</v>
      </c>
      <c r="J16" s="22">
        <v>0</v>
      </c>
      <c r="K16" s="22">
        <v>5295</v>
      </c>
      <c r="L16" s="22">
        <v>1477</v>
      </c>
      <c r="M16" s="22">
        <v>8996</v>
      </c>
      <c r="N16" s="22">
        <v>5044</v>
      </c>
      <c r="O16" s="22">
        <v>9</v>
      </c>
      <c r="P16" s="22">
        <v>815</v>
      </c>
      <c r="Q16" s="22">
        <v>798</v>
      </c>
      <c r="R16" s="22">
        <v>34</v>
      </c>
      <c r="S16" s="22">
        <v>2171</v>
      </c>
      <c r="T16" s="22">
        <v>195843</v>
      </c>
      <c r="U16" s="22">
        <v>1167</v>
      </c>
      <c r="V16" s="22">
        <v>582</v>
      </c>
      <c r="W16" s="22">
        <v>168319</v>
      </c>
      <c r="X16" s="22">
        <v>17720</v>
      </c>
      <c r="Y16" s="22">
        <v>436</v>
      </c>
      <c r="Z16" s="22">
        <v>15146</v>
      </c>
      <c r="AA16" s="22">
        <v>250</v>
      </c>
      <c r="AB16" s="22">
        <v>1843</v>
      </c>
      <c r="AC16" s="22">
        <v>7267</v>
      </c>
      <c r="AD16" s="22">
        <v>1316</v>
      </c>
      <c r="AE16" s="22">
        <v>507</v>
      </c>
      <c r="AF16" s="22">
        <v>14179</v>
      </c>
      <c r="AG16" s="22">
        <v>161</v>
      </c>
      <c r="AH16" s="22">
        <v>1409</v>
      </c>
      <c r="AI16" s="22">
        <v>7</v>
      </c>
      <c r="AJ16" s="22">
        <v>801</v>
      </c>
      <c r="AK16" s="22">
        <v>357</v>
      </c>
      <c r="AL16" s="22">
        <v>181</v>
      </c>
      <c r="AM16" s="22">
        <v>36</v>
      </c>
      <c r="AN16" s="22">
        <v>4</v>
      </c>
      <c r="AO16" s="22">
        <v>246312</v>
      </c>
      <c r="AP16" s="22">
        <v>2</v>
      </c>
      <c r="AQ16" s="22">
        <v>37</v>
      </c>
      <c r="AR16" s="22">
        <v>107</v>
      </c>
      <c r="AS16" s="22">
        <v>3094</v>
      </c>
      <c r="AT16" s="22">
        <v>0</v>
      </c>
      <c r="AU16" s="22">
        <v>0</v>
      </c>
      <c r="AV16" s="22">
        <v>21346</v>
      </c>
      <c r="AW16" s="22">
        <v>5</v>
      </c>
      <c r="AX16" s="22">
        <v>3</v>
      </c>
      <c r="AY16" s="22">
        <v>3</v>
      </c>
      <c r="AZ16" s="22">
        <v>0</v>
      </c>
      <c r="BA16" s="22">
        <v>10</v>
      </c>
      <c r="BB16" s="22">
        <v>0</v>
      </c>
      <c r="BC16" s="22">
        <v>7</v>
      </c>
      <c r="BD16" s="22">
        <v>0</v>
      </c>
      <c r="BE16" s="22">
        <v>0</v>
      </c>
      <c r="BF16" s="22">
        <v>0</v>
      </c>
      <c r="BG16" s="22">
        <v>0</v>
      </c>
      <c r="BH16" s="22">
        <v>0</v>
      </c>
      <c r="BI16" s="22">
        <v>2310</v>
      </c>
      <c r="BJ16" s="22">
        <v>0</v>
      </c>
      <c r="BK16" s="22">
        <v>0</v>
      </c>
      <c r="BL16" s="22">
        <v>50</v>
      </c>
      <c r="BM16" s="22">
        <v>47</v>
      </c>
      <c r="BN16" s="22">
        <v>0</v>
      </c>
      <c r="BO16" s="22">
        <v>0</v>
      </c>
      <c r="BP16" s="22">
        <v>0</v>
      </c>
      <c r="BQ16" s="22">
        <v>0</v>
      </c>
      <c r="BR16" s="22">
        <v>0</v>
      </c>
      <c r="BS16" s="22">
        <v>0</v>
      </c>
      <c r="BT16" s="22">
        <v>1</v>
      </c>
      <c r="BU16" s="22">
        <v>861</v>
      </c>
      <c r="BV16" s="22">
        <v>0</v>
      </c>
      <c r="BW16" s="22">
        <v>298</v>
      </c>
      <c r="BX16" s="22">
        <v>0</v>
      </c>
      <c r="BY16" s="22">
        <v>60</v>
      </c>
      <c r="BZ16" s="22">
        <v>0</v>
      </c>
      <c r="CA16" s="22">
        <v>0</v>
      </c>
      <c r="CB16" s="22">
        <v>0</v>
      </c>
      <c r="CC16" s="22">
        <v>0</v>
      </c>
      <c r="CD16" s="22">
        <v>0</v>
      </c>
      <c r="CE16" s="22">
        <v>4</v>
      </c>
      <c r="CF16" s="22">
        <v>0</v>
      </c>
      <c r="CG16" s="22">
        <v>0</v>
      </c>
      <c r="CH16" s="22">
        <v>76</v>
      </c>
      <c r="CI16" s="23">
        <f t="shared" si="0"/>
        <v>729287</v>
      </c>
      <c r="CJ16" s="22">
        <v>325</v>
      </c>
      <c r="CK16" s="22">
        <v>0</v>
      </c>
      <c r="CL16" s="22">
        <v>0</v>
      </c>
      <c r="CM16" s="22">
        <v>0</v>
      </c>
      <c r="CN16" s="22">
        <v>0</v>
      </c>
      <c r="CO16" s="22">
        <v>-59488</v>
      </c>
      <c r="CP16" s="22">
        <v>286419</v>
      </c>
      <c r="CQ16" s="23">
        <f t="shared" si="1"/>
        <v>956543</v>
      </c>
    </row>
    <row r="17" spans="1:234" ht="25.5" x14ac:dyDescent="0.2">
      <c r="A17" s="20" t="s">
        <v>8</v>
      </c>
      <c r="B17" s="77" t="s">
        <v>120</v>
      </c>
      <c r="C17" s="21" t="s">
        <v>8</v>
      </c>
      <c r="D17" s="22">
        <v>5</v>
      </c>
      <c r="E17" s="22">
        <v>0</v>
      </c>
      <c r="F17" s="22">
        <v>0</v>
      </c>
      <c r="G17" s="22">
        <v>0</v>
      </c>
      <c r="H17" s="22">
        <v>0</v>
      </c>
      <c r="I17" s="22">
        <v>22133</v>
      </c>
      <c r="J17" s="22">
        <v>0</v>
      </c>
      <c r="K17" s="22">
        <v>0</v>
      </c>
      <c r="L17" s="22">
        <v>1263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48</v>
      </c>
      <c r="AI17" s="22">
        <v>0</v>
      </c>
      <c r="AJ17" s="22">
        <v>0</v>
      </c>
      <c r="AK17" s="22">
        <v>0</v>
      </c>
      <c r="AL17" s="22">
        <v>0</v>
      </c>
      <c r="AM17" s="22">
        <v>0</v>
      </c>
      <c r="AN17" s="22">
        <v>0</v>
      </c>
      <c r="AO17" s="22">
        <v>36</v>
      </c>
      <c r="AP17" s="22">
        <v>0</v>
      </c>
      <c r="AQ17" s="22">
        <v>0</v>
      </c>
      <c r="AR17" s="22">
        <v>0</v>
      </c>
      <c r="AS17" s="22">
        <v>0</v>
      </c>
      <c r="AT17" s="22">
        <v>0</v>
      </c>
      <c r="AU17" s="22">
        <v>0</v>
      </c>
      <c r="AV17" s="22">
        <v>0</v>
      </c>
      <c r="AW17" s="22">
        <v>0</v>
      </c>
      <c r="AX17" s="22">
        <v>0</v>
      </c>
      <c r="AY17" s="22">
        <v>0</v>
      </c>
      <c r="AZ17" s="22">
        <v>0</v>
      </c>
      <c r="BA17" s="22">
        <v>0</v>
      </c>
      <c r="BB17" s="22">
        <v>0</v>
      </c>
      <c r="BC17" s="22">
        <v>0</v>
      </c>
      <c r="BD17" s="22">
        <v>0</v>
      </c>
      <c r="BE17" s="22">
        <v>0</v>
      </c>
      <c r="BF17" s="22">
        <v>0</v>
      </c>
      <c r="BG17" s="22">
        <v>0</v>
      </c>
      <c r="BH17" s="22">
        <v>0</v>
      </c>
      <c r="BI17" s="22">
        <v>0</v>
      </c>
      <c r="BJ17" s="22">
        <v>0</v>
      </c>
      <c r="BK17" s="22">
        <v>0</v>
      </c>
      <c r="BL17" s="22">
        <v>0</v>
      </c>
      <c r="BM17" s="22">
        <v>0</v>
      </c>
      <c r="BN17" s="22">
        <v>0</v>
      </c>
      <c r="BO17" s="22">
        <v>0</v>
      </c>
      <c r="BP17" s="22">
        <v>0</v>
      </c>
      <c r="BQ17" s="22">
        <v>0</v>
      </c>
      <c r="BR17" s="22">
        <v>0</v>
      </c>
      <c r="BS17" s="22">
        <v>0</v>
      </c>
      <c r="BT17" s="22">
        <v>0</v>
      </c>
      <c r="BU17" s="22">
        <v>0</v>
      </c>
      <c r="BV17" s="22">
        <v>0</v>
      </c>
      <c r="BW17" s="22">
        <v>0</v>
      </c>
      <c r="BX17" s="22">
        <v>0</v>
      </c>
      <c r="BY17" s="22">
        <v>0</v>
      </c>
      <c r="BZ17" s="22">
        <v>0</v>
      </c>
      <c r="CA17" s="22">
        <v>0</v>
      </c>
      <c r="CB17" s="22">
        <v>0</v>
      </c>
      <c r="CC17" s="22">
        <v>0</v>
      </c>
      <c r="CD17" s="22">
        <v>0</v>
      </c>
      <c r="CE17" s="22">
        <v>0</v>
      </c>
      <c r="CF17" s="22">
        <v>0</v>
      </c>
      <c r="CG17" s="22">
        <v>0</v>
      </c>
      <c r="CH17" s="22">
        <v>0</v>
      </c>
      <c r="CI17" s="23">
        <f t="shared" si="0"/>
        <v>23485</v>
      </c>
      <c r="CJ17" s="22">
        <v>0</v>
      </c>
      <c r="CK17" s="22">
        <v>0</v>
      </c>
      <c r="CL17" s="22">
        <v>0</v>
      </c>
      <c r="CM17" s="22">
        <v>0</v>
      </c>
      <c r="CN17" s="22">
        <v>0</v>
      </c>
      <c r="CO17" s="22">
        <v>4341</v>
      </c>
      <c r="CP17" s="22">
        <v>34111</v>
      </c>
      <c r="CQ17" s="23">
        <f t="shared" si="1"/>
        <v>61937</v>
      </c>
    </row>
    <row r="18" spans="1:234" ht="13.15" customHeight="1" x14ac:dyDescent="0.2">
      <c r="A18" s="20" t="s">
        <v>9</v>
      </c>
      <c r="B18" s="77" t="s">
        <v>212</v>
      </c>
      <c r="C18" s="24" t="s">
        <v>121</v>
      </c>
      <c r="D18" s="22">
        <v>1341396</v>
      </c>
      <c r="E18" s="22">
        <v>420</v>
      </c>
      <c r="F18" s="22">
        <v>1035</v>
      </c>
      <c r="G18" s="22">
        <v>7089</v>
      </c>
      <c r="H18" s="22">
        <v>0</v>
      </c>
      <c r="I18" s="22">
        <v>27</v>
      </c>
      <c r="J18" s="22">
        <v>0</v>
      </c>
      <c r="K18" s="22">
        <v>827</v>
      </c>
      <c r="L18" s="22">
        <v>18</v>
      </c>
      <c r="M18" s="22">
        <v>5055817</v>
      </c>
      <c r="N18" s="22">
        <v>399</v>
      </c>
      <c r="O18" s="22">
        <v>31527</v>
      </c>
      <c r="P18" s="22">
        <v>2923</v>
      </c>
      <c r="Q18" s="22">
        <v>5211</v>
      </c>
      <c r="R18" s="22">
        <v>506</v>
      </c>
      <c r="S18" s="22">
        <v>72</v>
      </c>
      <c r="T18" s="22">
        <v>60290</v>
      </c>
      <c r="U18" s="22">
        <v>14323</v>
      </c>
      <c r="V18" s="22">
        <v>308</v>
      </c>
      <c r="W18" s="22">
        <v>2606</v>
      </c>
      <c r="X18" s="22">
        <v>743</v>
      </c>
      <c r="Y18" s="22">
        <v>22</v>
      </c>
      <c r="Z18" s="22">
        <v>912</v>
      </c>
      <c r="AA18" s="22">
        <v>303</v>
      </c>
      <c r="AB18" s="22">
        <v>6407</v>
      </c>
      <c r="AC18" s="22">
        <v>39</v>
      </c>
      <c r="AD18" s="22">
        <v>2406</v>
      </c>
      <c r="AE18" s="22">
        <v>4</v>
      </c>
      <c r="AF18" s="22">
        <v>816</v>
      </c>
      <c r="AG18" s="22">
        <v>99</v>
      </c>
      <c r="AH18" s="22">
        <v>493</v>
      </c>
      <c r="AI18" s="22">
        <v>32</v>
      </c>
      <c r="AJ18" s="22">
        <v>727</v>
      </c>
      <c r="AK18" s="22">
        <v>62</v>
      </c>
      <c r="AL18" s="22">
        <v>0</v>
      </c>
      <c r="AM18" s="22">
        <v>35</v>
      </c>
      <c r="AN18" s="22">
        <v>57</v>
      </c>
      <c r="AO18" s="22">
        <v>1973</v>
      </c>
      <c r="AP18" s="22">
        <v>455</v>
      </c>
      <c r="AQ18" s="22">
        <v>84349</v>
      </c>
      <c r="AR18" s="22">
        <v>560480</v>
      </c>
      <c r="AS18" s="22">
        <v>2400</v>
      </c>
      <c r="AT18" s="22">
        <v>0</v>
      </c>
      <c r="AU18" s="22">
        <v>18026</v>
      </c>
      <c r="AV18" s="22">
        <v>367</v>
      </c>
      <c r="AW18" s="22">
        <v>0</v>
      </c>
      <c r="AX18" s="22">
        <v>46139</v>
      </c>
      <c r="AY18" s="22">
        <v>758869</v>
      </c>
      <c r="AZ18" s="22">
        <v>21</v>
      </c>
      <c r="BA18" s="22">
        <v>134</v>
      </c>
      <c r="BB18" s="22">
        <v>289</v>
      </c>
      <c r="BC18" s="22">
        <v>116</v>
      </c>
      <c r="BD18" s="22">
        <v>1773</v>
      </c>
      <c r="BE18" s="22">
        <v>105</v>
      </c>
      <c r="BF18" s="22">
        <v>18885</v>
      </c>
      <c r="BG18" s="22">
        <v>0</v>
      </c>
      <c r="BH18" s="22">
        <v>0</v>
      </c>
      <c r="BI18" s="22">
        <v>6682</v>
      </c>
      <c r="BJ18" s="22">
        <v>725</v>
      </c>
      <c r="BK18" s="22">
        <v>185</v>
      </c>
      <c r="BL18" s="22">
        <v>223</v>
      </c>
      <c r="BM18" s="22">
        <v>230</v>
      </c>
      <c r="BN18" s="22">
        <v>1991</v>
      </c>
      <c r="BO18" s="22">
        <v>0</v>
      </c>
      <c r="BP18" s="22">
        <v>22</v>
      </c>
      <c r="BQ18" s="22">
        <v>0</v>
      </c>
      <c r="BR18" s="22">
        <v>142</v>
      </c>
      <c r="BS18" s="22">
        <v>19762</v>
      </c>
      <c r="BT18" s="22">
        <v>0</v>
      </c>
      <c r="BU18" s="22">
        <v>900</v>
      </c>
      <c r="BV18" s="22">
        <v>150</v>
      </c>
      <c r="BW18" s="22">
        <v>240979</v>
      </c>
      <c r="BX18" s="22">
        <v>1011670</v>
      </c>
      <c r="BY18" s="22">
        <v>803448</v>
      </c>
      <c r="BZ18" s="22">
        <v>20766</v>
      </c>
      <c r="CA18" s="22">
        <v>122991</v>
      </c>
      <c r="CB18" s="22">
        <v>4280</v>
      </c>
      <c r="CC18" s="22">
        <v>3589</v>
      </c>
      <c r="CD18" s="22">
        <v>1311</v>
      </c>
      <c r="CE18" s="22">
        <v>33822</v>
      </c>
      <c r="CF18" s="22">
        <v>8989</v>
      </c>
      <c r="CG18" s="22">
        <v>0</v>
      </c>
      <c r="CH18" s="22">
        <v>10725</v>
      </c>
      <c r="CI18" s="23">
        <f t="shared" si="0"/>
        <v>10325914</v>
      </c>
      <c r="CJ18" s="22">
        <v>17174262</v>
      </c>
      <c r="CK18" s="22">
        <v>191270</v>
      </c>
      <c r="CL18" s="22">
        <v>0</v>
      </c>
      <c r="CM18" s="22">
        <v>0</v>
      </c>
      <c r="CN18" s="22">
        <v>0</v>
      </c>
      <c r="CO18" s="22">
        <v>282907</v>
      </c>
      <c r="CP18" s="22">
        <v>8941539</v>
      </c>
      <c r="CQ18" s="23">
        <f t="shared" si="1"/>
        <v>36915892</v>
      </c>
    </row>
    <row r="19" spans="1:234" ht="13.15" customHeight="1" x14ac:dyDescent="0.2">
      <c r="A19" s="25" t="s">
        <v>10</v>
      </c>
      <c r="B19" s="77" t="s">
        <v>122</v>
      </c>
      <c r="C19" s="24" t="s">
        <v>123</v>
      </c>
      <c r="D19" s="22">
        <v>19256</v>
      </c>
      <c r="E19" s="22">
        <v>96</v>
      </c>
      <c r="F19" s="22">
        <v>8458</v>
      </c>
      <c r="G19" s="22">
        <v>62</v>
      </c>
      <c r="H19" s="22">
        <v>0</v>
      </c>
      <c r="I19" s="22">
        <v>698</v>
      </c>
      <c r="J19" s="22">
        <v>0</v>
      </c>
      <c r="K19" s="22">
        <v>748</v>
      </c>
      <c r="L19" s="22">
        <v>69</v>
      </c>
      <c r="M19" s="22">
        <v>32324</v>
      </c>
      <c r="N19" s="22">
        <v>1182399</v>
      </c>
      <c r="O19" s="22">
        <v>19712</v>
      </c>
      <c r="P19" s="22">
        <v>6768</v>
      </c>
      <c r="Q19" s="22">
        <v>2836</v>
      </c>
      <c r="R19" s="22">
        <v>1319</v>
      </c>
      <c r="S19" s="22">
        <v>1221</v>
      </c>
      <c r="T19" s="22">
        <v>18321</v>
      </c>
      <c r="U19" s="22">
        <v>2429</v>
      </c>
      <c r="V19" s="22">
        <v>19030</v>
      </c>
      <c r="W19" s="22">
        <v>39842</v>
      </c>
      <c r="X19" s="22">
        <v>4309</v>
      </c>
      <c r="Y19" s="22">
        <v>4471</v>
      </c>
      <c r="Z19" s="22">
        <v>4002</v>
      </c>
      <c r="AA19" s="22">
        <v>9288</v>
      </c>
      <c r="AB19" s="22">
        <v>37304</v>
      </c>
      <c r="AC19" s="22">
        <v>5792</v>
      </c>
      <c r="AD19" s="22">
        <v>5357</v>
      </c>
      <c r="AE19" s="22">
        <v>2291</v>
      </c>
      <c r="AF19" s="22">
        <v>152903</v>
      </c>
      <c r="AG19" s="22">
        <v>3745</v>
      </c>
      <c r="AH19" s="22">
        <v>4464</v>
      </c>
      <c r="AI19" s="22">
        <v>379</v>
      </c>
      <c r="AJ19" s="22">
        <v>4536</v>
      </c>
      <c r="AK19" s="22">
        <v>1189</v>
      </c>
      <c r="AL19" s="22">
        <v>1553</v>
      </c>
      <c r="AM19" s="22">
        <v>1049</v>
      </c>
      <c r="AN19" s="22">
        <v>20</v>
      </c>
      <c r="AO19" s="22">
        <v>48531</v>
      </c>
      <c r="AP19" s="22">
        <v>2869</v>
      </c>
      <c r="AQ19" s="22">
        <v>28626</v>
      </c>
      <c r="AR19" s="22">
        <v>8063</v>
      </c>
      <c r="AS19" s="22">
        <v>17553</v>
      </c>
      <c r="AT19" s="22">
        <v>11</v>
      </c>
      <c r="AU19" s="22">
        <v>290</v>
      </c>
      <c r="AV19" s="22">
        <v>3276</v>
      </c>
      <c r="AW19" s="22">
        <v>170</v>
      </c>
      <c r="AX19" s="22">
        <v>3804</v>
      </c>
      <c r="AY19" s="22">
        <v>2701</v>
      </c>
      <c r="AZ19" s="22">
        <v>84</v>
      </c>
      <c r="BA19" s="22">
        <v>522</v>
      </c>
      <c r="BB19" s="22">
        <v>301</v>
      </c>
      <c r="BC19" s="22">
        <v>1352</v>
      </c>
      <c r="BD19" s="22">
        <v>124</v>
      </c>
      <c r="BE19" s="22">
        <v>32</v>
      </c>
      <c r="BF19" s="22">
        <v>8173</v>
      </c>
      <c r="BG19" s="22">
        <v>51</v>
      </c>
      <c r="BH19" s="22">
        <v>16</v>
      </c>
      <c r="BI19" s="22">
        <v>67620</v>
      </c>
      <c r="BJ19" s="22">
        <v>2457</v>
      </c>
      <c r="BK19" s="22">
        <v>935</v>
      </c>
      <c r="BL19" s="22">
        <v>957</v>
      </c>
      <c r="BM19" s="22">
        <v>463</v>
      </c>
      <c r="BN19" s="22">
        <v>40605</v>
      </c>
      <c r="BO19" s="22">
        <v>39</v>
      </c>
      <c r="BP19" s="22">
        <v>55</v>
      </c>
      <c r="BQ19" s="22">
        <v>0</v>
      </c>
      <c r="BR19" s="22">
        <v>418</v>
      </c>
      <c r="BS19" s="22">
        <v>6374</v>
      </c>
      <c r="BT19" s="22">
        <v>2</v>
      </c>
      <c r="BU19" s="22">
        <v>8237</v>
      </c>
      <c r="BV19" s="22">
        <v>4083</v>
      </c>
      <c r="BW19" s="22">
        <v>18956</v>
      </c>
      <c r="BX19" s="22">
        <v>2648</v>
      </c>
      <c r="BY19" s="22">
        <v>60183</v>
      </c>
      <c r="BZ19" s="22">
        <v>2261</v>
      </c>
      <c r="CA19" s="22">
        <v>6532</v>
      </c>
      <c r="CB19" s="22">
        <v>6996</v>
      </c>
      <c r="CC19" s="22">
        <v>796</v>
      </c>
      <c r="CD19" s="22">
        <v>566</v>
      </c>
      <c r="CE19" s="22">
        <v>7863</v>
      </c>
      <c r="CF19" s="22">
        <v>89</v>
      </c>
      <c r="CG19" s="22">
        <v>3789</v>
      </c>
      <c r="CH19" s="22">
        <v>15105</v>
      </c>
      <c r="CI19" s="23">
        <f t="shared" si="0"/>
        <v>1982818</v>
      </c>
      <c r="CJ19" s="22">
        <v>2134700</v>
      </c>
      <c r="CK19" s="22">
        <v>14137</v>
      </c>
      <c r="CL19" s="22">
        <v>0</v>
      </c>
      <c r="CM19" s="22">
        <v>0</v>
      </c>
      <c r="CN19" s="22">
        <v>141890</v>
      </c>
      <c r="CO19" s="22">
        <v>138082</v>
      </c>
      <c r="CP19" s="22">
        <v>1688943</v>
      </c>
      <c r="CQ19" s="23">
        <f t="shared" si="1"/>
        <v>6100570</v>
      </c>
    </row>
    <row r="20" spans="1:234" x14ac:dyDescent="0.2">
      <c r="A20" s="25">
        <v>15</v>
      </c>
      <c r="B20" s="77" t="s">
        <v>124</v>
      </c>
      <c r="C20" s="24" t="s">
        <v>125</v>
      </c>
      <c r="D20" s="22">
        <v>2278</v>
      </c>
      <c r="E20" s="22">
        <v>0</v>
      </c>
      <c r="F20" s="22">
        <v>1628</v>
      </c>
      <c r="G20" s="22">
        <v>15</v>
      </c>
      <c r="H20" s="22">
        <v>0</v>
      </c>
      <c r="I20" s="22">
        <v>199</v>
      </c>
      <c r="J20" s="22">
        <v>0</v>
      </c>
      <c r="K20" s="22">
        <v>180</v>
      </c>
      <c r="L20" s="22">
        <v>9</v>
      </c>
      <c r="M20" s="22">
        <v>9275</v>
      </c>
      <c r="N20" s="22">
        <v>5021</v>
      </c>
      <c r="O20" s="22">
        <v>229467</v>
      </c>
      <c r="P20" s="22">
        <v>676</v>
      </c>
      <c r="Q20" s="22">
        <v>358</v>
      </c>
      <c r="R20" s="22">
        <v>303</v>
      </c>
      <c r="S20" s="22">
        <v>177</v>
      </c>
      <c r="T20" s="22">
        <v>2124</v>
      </c>
      <c r="U20" s="22">
        <v>255</v>
      </c>
      <c r="V20" s="22">
        <v>1828</v>
      </c>
      <c r="W20" s="22">
        <v>3192</v>
      </c>
      <c r="X20" s="22">
        <v>648</v>
      </c>
      <c r="Y20" s="22">
        <v>834</v>
      </c>
      <c r="Z20" s="22">
        <v>8187</v>
      </c>
      <c r="AA20" s="22">
        <v>3637</v>
      </c>
      <c r="AB20" s="22">
        <v>7563</v>
      </c>
      <c r="AC20" s="22">
        <v>1060</v>
      </c>
      <c r="AD20" s="22">
        <v>1018</v>
      </c>
      <c r="AE20" s="22">
        <v>105</v>
      </c>
      <c r="AF20" s="22">
        <v>47150</v>
      </c>
      <c r="AG20" s="22">
        <v>2229</v>
      </c>
      <c r="AH20" s="22">
        <v>1570</v>
      </c>
      <c r="AI20" s="22">
        <v>214</v>
      </c>
      <c r="AJ20" s="22">
        <v>1754</v>
      </c>
      <c r="AK20" s="22">
        <v>541</v>
      </c>
      <c r="AL20" s="22">
        <v>762</v>
      </c>
      <c r="AM20" s="22">
        <v>400</v>
      </c>
      <c r="AN20" s="22">
        <v>5</v>
      </c>
      <c r="AO20" s="22">
        <v>18620</v>
      </c>
      <c r="AP20" s="22">
        <v>689</v>
      </c>
      <c r="AQ20" s="22">
        <v>6484</v>
      </c>
      <c r="AR20" s="22">
        <v>506</v>
      </c>
      <c r="AS20" s="22">
        <v>4425</v>
      </c>
      <c r="AT20" s="22">
        <v>4</v>
      </c>
      <c r="AU20" s="22">
        <v>4</v>
      </c>
      <c r="AV20" s="22">
        <v>1067</v>
      </c>
      <c r="AW20" s="22">
        <v>106</v>
      </c>
      <c r="AX20" s="22">
        <v>175</v>
      </c>
      <c r="AY20" s="22">
        <v>170</v>
      </c>
      <c r="AZ20" s="22">
        <v>20</v>
      </c>
      <c r="BA20" s="22">
        <v>71</v>
      </c>
      <c r="BB20" s="22">
        <v>0</v>
      </c>
      <c r="BC20" s="22">
        <v>689</v>
      </c>
      <c r="BD20" s="22">
        <v>13</v>
      </c>
      <c r="BE20" s="22">
        <v>180</v>
      </c>
      <c r="BF20" s="22">
        <v>407</v>
      </c>
      <c r="BG20" s="22">
        <v>145</v>
      </c>
      <c r="BH20" s="22">
        <v>0</v>
      </c>
      <c r="BI20" s="22">
        <v>10537</v>
      </c>
      <c r="BJ20" s="22">
        <v>250</v>
      </c>
      <c r="BK20" s="22">
        <v>997</v>
      </c>
      <c r="BL20" s="22">
        <v>312</v>
      </c>
      <c r="BM20" s="22">
        <v>105</v>
      </c>
      <c r="BN20" s="22">
        <v>169</v>
      </c>
      <c r="BO20" s="22">
        <v>0</v>
      </c>
      <c r="BP20" s="22">
        <v>0</v>
      </c>
      <c r="BQ20" s="22">
        <v>0</v>
      </c>
      <c r="BR20" s="22">
        <v>45</v>
      </c>
      <c r="BS20" s="22">
        <v>0</v>
      </c>
      <c r="BT20" s="22">
        <v>3</v>
      </c>
      <c r="BU20" s="22">
        <v>3054</v>
      </c>
      <c r="BV20" s="22">
        <v>119</v>
      </c>
      <c r="BW20" s="22">
        <v>11446</v>
      </c>
      <c r="BX20" s="22">
        <v>973</v>
      </c>
      <c r="BY20" s="22">
        <v>9326</v>
      </c>
      <c r="BZ20" s="22">
        <v>0</v>
      </c>
      <c r="CA20" s="22">
        <v>0</v>
      </c>
      <c r="CB20" s="22">
        <v>1050</v>
      </c>
      <c r="CC20" s="22">
        <v>6</v>
      </c>
      <c r="CD20" s="22">
        <v>0</v>
      </c>
      <c r="CE20" s="22">
        <v>339</v>
      </c>
      <c r="CF20" s="22">
        <v>503</v>
      </c>
      <c r="CG20" s="22">
        <v>416</v>
      </c>
      <c r="CH20" s="22">
        <v>464</v>
      </c>
      <c r="CI20" s="23">
        <f t="shared" si="0"/>
        <v>408551</v>
      </c>
      <c r="CJ20" s="22">
        <v>959622</v>
      </c>
      <c r="CK20" s="22">
        <v>7068</v>
      </c>
      <c r="CL20" s="22">
        <v>0</v>
      </c>
      <c r="CM20" s="22">
        <v>0</v>
      </c>
      <c r="CN20" s="22">
        <v>0</v>
      </c>
      <c r="CO20" s="22">
        <v>42225</v>
      </c>
      <c r="CP20" s="22">
        <v>455364</v>
      </c>
      <c r="CQ20" s="23">
        <f t="shared" si="1"/>
        <v>1872830</v>
      </c>
    </row>
    <row r="21" spans="1:234" ht="25.5" x14ac:dyDescent="0.2">
      <c r="A21" s="25">
        <v>16</v>
      </c>
      <c r="B21" s="77" t="s">
        <v>126</v>
      </c>
      <c r="C21" s="24" t="s">
        <v>127</v>
      </c>
      <c r="D21" s="22">
        <v>21744</v>
      </c>
      <c r="E21" s="22">
        <v>228</v>
      </c>
      <c r="F21" s="22">
        <v>2639</v>
      </c>
      <c r="G21" s="22">
        <v>51</v>
      </c>
      <c r="H21" s="22">
        <v>0</v>
      </c>
      <c r="I21" s="22">
        <v>92</v>
      </c>
      <c r="J21" s="22">
        <v>0</v>
      </c>
      <c r="K21" s="22">
        <v>237</v>
      </c>
      <c r="L21" s="22">
        <v>16</v>
      </c>
      <c r="M21" s="22">
        <v>29225</v>
      </c>
      <c r="N21" s="22">
        <v>1511</v>
      </c>
      <c r="O21" s="22">
        <v>970</v>
      </c>
      <c r="P21" s="22">
        <v>377953</v>
      </c>
      <c r="Q21" s="22">
        <v>2941</v>
      </c>
      <c r="R21" s="22">
        <v>207</v>
      </c>
      <c r="S21" s="22">
        <v>550</v>
      </c>
      <c r="T21" s="22">
        <v>9922</v>
      </c>
      <c r="U21" s="22">
        <v>211</v>
      </c>
      <c r="V21" s="22">
        <v>4774</v>
      </c>
      <c r="W21" s="22">
        <v>27114</v>
      </c>
      <c r="X21" s="22">
        <v>2724</v>
      </c>
      <c r="Y21" s="22">
        <v>6925</v>
      </c>
      <c r="Z21" s="22">
        <v>1338</v>
      </c>
      <c r="AA21" s="22">
        <v>16765</v>
      </c>
      <c r="AB21" s="22">
        <v>12481</v>
      </c>
      <c r="AC21" s="22">
        <v>2249</v>
      </c>
      <c r="AD21" s="22">
        <v>3082</v>
      </c>
      <c r="AE21" s="22">
        <v>2431</v>
      </c>
      <c r="AF21" s="22">
        <v>216121</v>
      </c>
      <c r="AG21" s="22">
        <v>990</v>
      </c>
      <c r="AH21" s="22">
        <v>6119</v>
      </c>
      <c r="AI21" s="22">
        <v>22</v>
      </c>
      <c r="AJ21" s="22">
        <v>50731</v>
      </c>
      <c r="AK21" s="22">
        <v>382</v>
      </c>
      <c r="AL21" s="22">
        <v>763</v>
      </c>
      <c r="AM21" s="22">
        <v>61</v>
      </c>
      <c r="AN21" s="22">
        <v>2</v>
      </c>
      <c r="AO21" s="22">
        <v>97851</v>
      </c>
      <c r="AP21" s="22">
        <v>188</v>
      </c>
      <c r="AQ21" s="22">
        <v>7741</v>
      </c>
      <c r="AR21" s="22">
        <v>962</v>
      </c>
      <c r="AS21" s="22">
        <v>16946</v>
      </c>
      <c r="AT21" s="22">
        <v>5</v>
      </c>
      <c r="AU21" s="22">
        <v>0</v>
      </c>
      <c r="AV21" s="22">
        <v>1565</v>
      </c>
      <c r="AW21" s="22">
        <v>33</v>
      </c>
      <c r="AX21" s="22">
        <v>256</v>
      </c>
      <c r="AY21" s="22">
        <v>602</v>
      </c>
      <c r="AZ21" s="22">
        <v>13</v>
      </c>
      <c r="BA21" s="22">
        <v>362</v>
      </c>
      <c r="BB21" s="22">
        <v>234</v>
      </c>
      <c r="BC21" s="22">
        <v>103</v>
      </c>
      <c r="BD21" s="22">
        <v>9</v>
      </c>
      <c r="BE21" s="22">
        <v>29</v>
      </c>
      <c r="BF21" s="22">
        <v>0</v>
      </c>
      <c r="BG21" s="22">
        <v>0</v>
      </c>
      <c r="BH21" s="22">
        <v>0</v>
      </c>
      <c r="BI21" s="22">
        <v>51025</v>
      </c>
      <c r="BJ21" s="22">
        <v>22</v>
      </c>
      <c r="BK21" s="22">
        <v>1325</v>
      </c>
      <c r="BL21" s="22">
        <v>166</v>
      </c>
      <c r="BM21" s="22">
        <v>114</v>
      </c>
      <c r="BN21" s="22">
        <v>595</v>
      </c>
      <c r="BO21" s="22">
        <v>466</v>
      </c>
      <c r="BP21" s="22">
        <v>0</v>
      </c>
      <c r="BQ21" s="22">
        <v>0</v>
      </c>
      <c r="BR21" s="22">
        <v>4</v>
      </c>
      <c r="BS21" s="22">
        <v>2703</v>
      </c>
      <c r="BT21" s="22">
        <v>0</v>
      </c>
      <c r="BU21" s="22">
        <v>4375</v>
      </c>
      <c r="BV21" s="22">
        <v>616</v>
      </c>
      <c r="BW21" s="22">
        <v>12206</v>
      </c>
      <c r="BX21" s="22">
        <v>2498</v>
      </c>
      <c r="BY21" s="22">
        <v>4385</v>
      </c>
      <c r="BZ21" s="22">
        <v>0</v>
      </c>
      <c r="CA21" s="22">
        <v>0</v>
      </c>
      <c r="CB21" s="22">
        <v>2133</v>
      </c>
      <c r="CC21" s="22">
        <v>2177</v>
      </c>
      <c r="CD21" s="22">
        <v>63</v>
      </c>
      <c r="CE21" s="22">
        <v>1752</v>
      </c>
      <c r="CF21" s="22">
        <v>2675</v>
      </c>
      <c r="CG21" s="22">
        <v>981</v>
      </c>
      <c r="CH21" s="22">
        <v>6427</v>
      </c>
      <c r="CI21" s="23">
        <f t="shared" si="0"/>
        <v>1027178</v>
      </c>
      <c r="CJ21" s="22">
        <v>69222</v>
      </c>
      <c r="CK21" s="22">
        <v>0</v>
      </c>
      <c r="CL21" s="22">
        <v>0</v>
      </c>
      <c r="CM21" s="22">
        <v>0</v>
      </c>
      <c r="CN21" s="22">
        <v>81611</v>
      </c>
      <c r="CO21" s="22">
        <v>22598</v>
      </c>
      <c r="CP21" s="22">
        <v>2244218</v>
      </c>
      <c r="CQ21" s="23">
        <f t="shared" si="1"/>
        <v>3444827</v>
      </c>
    </row>
    <row r="22" spans="1:234" x14ac:dyDescent="0.2">
      <c r="A22" s="25">
        <v>17</v>
      </c>
      <c r="B22" s="77" t="s">
        <v>128</v>
      </c>
      <c r="C22" s="26">
        <v>14</v>
      </c>
      <c r="D22" s="22">
        <v>15131</v>
      </c>
      <c r="E22" s="22">
        <v>2</v>
      </c>
      <c r="F22" s="22">
        <v>1930</v>
      </c>
      <c r="G22" s="22">
        <v>41</v>
      </c>
      <c r="H22" s="22">
        <v>0</v>
      </c>
      <c r="I22" s="22">
        <v>29</v>
      </c>
      <c r="J22" s="22">
        <v>0</v>
      </c>
      <c r="K22" s="22">
        <v>108</v>
      </c>
      <c r="L22" s="22">
        <v>96</v>
      </c>
      <c r="M22" s="22">
        <v>384701</v>
      </c>
      <c r="N22" s="22">
        <v>25850</v>
      </c>
      <c r="O22" s="22">
        <v>10165</v>
      </c>
      <c r="P22" s="22">
        <v>96066</v>
      </c>
      <c r="Q22" s="22">
        <v>416818</v>
      </c>
      <c r="R22" s="22">
        <v>69240</v>
      </c>
      <c r="S22" s="22">
        <v>582</v>
      </c>
      <c r="T22" s="22">
        <v>26845</v>
      </c>
      <c r="U22" s="22">
        <v>22818</v>
      </c>
      <c r="V22" s="22">
        <v>22472</v>
      </c>
      <c r="W22" s="22">
        <v>51983</v>
      </c>
      <c r="X22" s="22">
        <v>3816</v>
      </c>
      <c r="Y22" s="22">
        <v>16333</v>
      </c>
      <c r="Z22" s="22">
        <v>6088</v>
      </c>
      <c r="AA22" s="22">
        <v>19483</v>
      </c>
      <c r="AB22" s="22">
        <v>15766</v>
      </c>
      <c r="AC22" s="22">
        <v>1374</v>
      </c>
      <c r="AD22" s="22">
        <v>2436</v>
      </c>
      <c r="AE22" s="22">
        <v>1309</v>
      </c>
      <c r="AF22" s="22">
        <v>63138</v>
      </c>
      <c r="AG22" s="22">
        <v>1384</v>
      </c>
      <c r="AH22" s="22">
        <v>1561</v>
      </c>
      <c r="AI22" s="22">
        <v>197</v>
      </c>
      <c r="AJ22" s="22">
        <v>952</v>
      </c>
      <c r="AK22" s="22">
        <v>375</v>
      </c>
      <c r="AL22" s="22">
        <v>243</v>
      </c>
      <c r="AM22" s="22">
        <v>2034</v>
      </c>
      <c r="AN22" s="22">
        <v>0</v>
      </c>
      <c r="AO22" s="22">
        <v>26518</v>
      </c>
      <c r="AP22" s="22">
        <v>5114</v>
      </c>
      <c r="AQ22" s="22">
        <v>81201</v>
      </c>
      <c r="AR22" s="22">
        <v>22766</v>
      </c>
      <c r="AS22" s="22">
        <v>7778</v>
      </c>
      <c r="AT22" s="22">
        <v>9</v>
      </c>
      <c r="AU22" s="22">
        <v>543</v>
      </c>
      <c r="AV22" s="22">
        <v>3888</v>
      </c>
      <c r="AW22" s="22">
        <v>615</v>
      </c>
      <c r="AX22" s="22">
        <v>1606</v>
      </c>
      <c r="AY22" s="22">
        <v>3919</v>
      </c>
      <c r="AZ22" s="22">
        <v>37677</v>
      </c>
      <c r="BA22" s="22">
        <v>1696</v>
      </c>
      <c r="BB22" s="22">
        <v>1329</v>
      </c>
      <c r="BC22" s="22">
        <v>1207</v>
      </c>
      <c r="BD22" s="22">
        <v>3166</v>
      </c>
      <c r="BE22" s="22">
        <v>6240</v>
      </c>
      <c r="BF22" s="22">
        <v>190189</v>
      </c>
      <c r="BG22" s="22">
        <v>510</v>
      </c>
      <c r="BH22" s="22">
        <v>1134</v>
      </c>
      <c r="BI22" s="22">
        <v>141437</v>
      </c>
      <c r="BJ22" s="22">
        <v>7274</v>
      </c>
      <c r="BK22" s="22">
        <v>5699</v>
      </c>
      <c r="BL22" s="22">
        <v>6551</v>
      </c>
      <c r="BM22" s="22">
        <v>847</v>
      </c>
      <c r="BN22" s="22">
        <v>35935</v>
      </c>
      <c r="BO22" s="22">
        <v>4176</v>
      </c>
      <c r="BP22" s="22">
        <v>5</v>
      </c>
      <c r="BQ22" s="22">
        <v>0</v>
      </c>
      <c r="BR22" s="22">
        <v>1493</v>
      </c>
      <c r="BS22" s="22">
        <v>2252</v>
      </c>
      <c r="BT22" s="22">
        <v>18</v>
      </c>
      <c r="BU22" s="22">
        <v>7283</v>
      </c>
      <c r="BV22" s="22">
        <v>1069</v>
      </c>
      <c r="BW22" s="22">
        <v>7713</v>
      </c>
      <c r="BX22" s="22">
        <v>2794</v>
      </c>
      <c r="BY22" s="22">
        <v>11373</v>
      </c>
      <c r="BZ22" s="22">
        <v>280</v>
      </c>
      <c r="CA22" s="22">
        <v>1550</v>
      </c>
      <c r="CB22" s="22">
        <v>227</v>
      </c>
      <c r="CC22" s="22">
        <v>6104</v>
      </c>
      <c r="CD22" s="22">
        <v>1502</v>
      </c>
      <c r="CE22" s="22">
        <v>1025</v>
      </c>
      <c r="CF22" s="22">
        <v>108</v>
      </c>
      <c r="CG22" s="22">
        <v>474</v>
      </c>
      <c r="CH22" s="22">
        <v>2160</v>
      </c>
      <c r="CI22" s="23">
        <f t="shared" si="0"/>
        <v>1927820</v>
      </c>
      <c r="CJ22" s="22">
        <v>274574</v>
      </c>
      <c r="CK22" s="22">
        <v>0</v>
      </c>
      <c r="CL22" s="22">
        <v>0</v>
      </c>
      <c r="CM22" s="22">
        <v>0</v>
      </c>
      <c r="CN22" s="22">
        <v>0</v>
      </c>
      <c r="CO22" s="22">
        <v>21813</v>
      </c>
      <c r="CP22" s="22">
        <v>305432</v>
      </c>
      <c r="CQ22" s="23">
        <f t="shared" si="1"/>
        <v>2529639</v>
      </c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</row>
    <row r="23" spans="1:234" ht="25.5" x14ac:dyDescent="0.2">
      <c r="A23" s="25">
        <v>18</v>
      </c>
      <c r="B23" s="77" t="s">
        <v>129</v>
      </c>
      <c r="C23" s="26">
        <v>15</v>
      </c>
      <c r="D23" s="22">
        <v>859</v>
      </c>
      <c r="E23" s="22">
        <v>3</v>
      </c>
      <c r="F23" s="22">
        <v>406</v>
      </c>
      <c r="G23" s="22">
        <v>3</v>
      </c>
      <c r="H23" s="22">
        <v>0</v>
      </c>
      <c r="I23" s="22">
        <v>375</v>
      </c>
      <c r="J23" s="22">
        <v>0</v>
      </c>
      <c r="K23" s="22">
        <v>239</v>
      </c>
      <c r="L23" s="22">
        <v>156</v>
      </c>
      <c r="M23" s="22">
        <v>47528</v>
      </c>
      <c r="N23" s="22">
        <v>434</v>
      </c>
      <c r="O23" s="22">
        <v>440</v>
      </c>
      <c r="P23" s="22">
        <v>505</v>
      </c>
      <c r="Q23" s="22">
        <v>383</v>
      </c>
      <c r="R23" s="22">
        <v>41407</v>
      </c>
      <c r="S23" s="22">
        <v>23</v>
      </c>
      <c r="T23" s="22">
        <v>4678</v>
      </c>
      <c r="U23" s="22">
        <v>11396</v>
      </c>
      <c r="V23" s="22">
        <v>210</v>
      </c>
      <c r="W23" s="22">
        <v>932</v>
      </c>
      <c r="X23" s="22">
        <v>271</v>
      </c>
      <c r="Y23" s="22">
        <v>432</v>
      </c>
      <c r="Z23" s="22">
        <v>1565</v>
      </c>
      <c r="AA23" s="22">
        <v>3874</v>
      </c>
      <c r="AB23" s="22">
        <v>853</v>
      </c>
      <c r="AC23" s="22">
        <v>137</v>
      </c>
      <c r="AD23" s="22">
        <v>715</v>
      </c>
      <c r="AE23" s="22">
        <v>34</v>
      </c>
      <c r="AF23" s="22">
        <v>2862</v>
      </c>
      <c r="AG23" s="22">
        <v>131</v>
      </c>
      <c r="AH23" s="22">
        <v>386</v>
      </c>
      <c r="AI23" s="22">
        <v>88</v>
      </c>
      <c r="AJ23" s="22">
        <v>210</v>
      </c>
      <c r="AK23" s="22">
        <v>154</v>
      </c>
      <c r="AL23" s="22">
        <v>13</v>
      </c>
      <c r="AM23" s="22">
        <v>107</v>
      </c>
      <c r="AN23" s="22">
        <v>10</v>
      </c>
      <c r="AO23" s="22">
        <v>18325</v>
      </c>
      <c r="AP23" s="22">
        <v>4470</v>
      </c>
      <c r="AQ23" s="22">
        <v>71220</v>
      </c>
      <c r="AR23" s="22">
        <v>16624</v>
      </c>
      <c r="AS23" s="22">
        <v>5034</v>
      </c>
      <c r="AT23" s="22">
        <v>5</v>
      </c>
      <c r="AU23" s="22">
        <v>1815</v>
      </c>
      <c r="AV23" s="22">
        <v>1102</v>
      </c>
      <c r="AW23" s="22">
        <v>566</v>
      </c>
      <c r="AX23" s="22">
        <v>246</v>
      </c>
      <c r="AY23" s="22">
        <v>782</v>
      </c>
      <c r="AZ23" s="22">
        <v>93402</v>
      </c>
      <c r="BA23" s="22">
        <v>5867</v>
      </c>
      <c r="BB23" s="22">
        <v>982</v>
      </c>
      <c r="BC23" s="22">
        <v>1632</v>
      </c>
      <c r="BD23" s="22">
        <v>890</v>
      </c>
      <c r="BE23" s="22">
        <v>11623</v>
      </c>
      <c r="BF23" s="22">
        <v>98402</v>
      </c>
      <c r="BG23" s="22">
        <v>441</v>
      </c>
      <c r="BH23" s="22">
        <v>542</v>
      </c>
      <c r="BI23" s="22">
        <v>10335</v>
      </c>
      <c r="BJ23" s="22">
        <v>4584</v>
      </c>
      <c r="BK23" s="22">
        <v>986</v>
      </c>
      <c r="BL23" s="22">
        <v>1079</v>
      </c>
      <c r="BM23" s="22">
        <v>220</v>
      </c>
      <c r="BN23" s="22">
        <v>33583</v>
      </c>
      <c r="BO23" s="22">
        <v>3690</v>
      </c>
      <c r="BP23" s="22">
        <v>2</v>
      </c>
      <c r="BQ23" s="22">
        <v>0</v>
      </c>
      <c r="BR23" s="22">
        <v>1191</v>
      </c>
      <c r="BS23" s="22">
        <v>4408</v>
      </c>
      <c r="BT23" s="22">
        <v>0</v>
      </c>
      <c r="BU23" s="22">
        <v>350</v>
      </c>
      <c r="BV23" s="22">
        <v>358</v>
      </c>
      <c r="BW23" s="22">
        <v>10454</v>
      </c>
      <c r="BX23" s="22">
        <v>677</v>
      </c>
      <c r="BY23" s="22">
        <v>3011</v>
      </c>
      <c r="BZ23" s="22">
        <v>28</v>
      </c>
      <c r="CA23" s="22">
        <v>259</v>
      </c>
      <c r="CB23" s="22">
        <v>410</v>
      </c>
      <c r="CC23" s="22">
        <v>281</v>
      </c>
      <c r="CD23" s="22">
        <v>3958</v>
      </c>
      <c r="CE23" s="22">
        <v>210</v>
      </c>
      <c r="CF23" s="22">
        <v>291</v>
      </c>
      <c r="CG23" s="22">
        <v>351</v>
      </c>
      <c r="CH23" s="22">
        <v>268</v>
      </c>
      <c r="CI23" s="23">
        <f t="shared" si="0"/>
        <v>536773</v>
      </c>
      <c r="CJ23" s="22">
        <v>235106</v>
      </c>
      <c r="CK23" s="22">
        <v>0</v>
      </c>
      <c r="CL23" s="22">
        <v>0</v>
      </c>
      <c r="CM23" s="22">
        <v>0</v>
      </c>
      <c r="CN23" s="22">
        <v>0</v>
      </c>
      <c r="CO23" s="22">
        <v>-8967</v>
      </c>
      <c r="CP23" s="22">
        <v>69521</v>
      </c>
      <c r="CQ23" s="23">
        <f t="shared" si="1"/>
        <v>832433</v>
      </c>
    </row>
    <row r="24" spans="1:234" x14ac:dyDescent="0.2">
      <c r="A24" s="25">
        <v>19</v>
      </c>
      <c r="B24" s="77" t="s">
        <v>130</v>
      </c>
      <c r="C24" s="26">
        <v>16</v>
      </c>
      <c r="D24" s="22">
        <v>778681</v>
      </c>
      <c r="E24" s="22">
        <v>1678</v>
      </c>
      <c r="F24" s="22">
        <v>169470</v>
      </c>
      <c r="G24" s="22">
        <v>1646</v>
      </c>
      <c r="H24" s="22">
        <v>0</v>
      </c>
      <c r="I24" s="22">
        <v>5702</v>
      </c>
      <c r="J24" s="22">
        <v>0</v>
      </c>
      <c r="K24" s="22">
        <v>43325</v>
      </c>
      <c r="L24" s="22">
        <v>1249</v>
      </c>
      <c r="M24" s="22">
        <v>142246</v>
      </c>
      <c r="N24" s="22">
        <v>10532</v>
      </c>
      <c r="O24" s="22">
        <v>1528</v>
      </c>
      <c r="P24" s="22">
        <v>81661</v>
      </c>
      <c r="Q24" s="22">
        <v>17808</v>
      </c>
      <c r="R24" s="22">
        <v>2763</v>
      </c>
      <c r="S24" s="22">
        <v>614048</v>
      </c>
      <c r="T24" s="22">
        <v>369710</v>
      </c>
      <c r="U24" s="22">
        <v>3627</v>
      </c>
      <c r="V24" s="22">
        <v>35158</v>
      </c>
      <c r="W24" s="22">
        <v>198657</v>
      </c>
      <c r="X24" s="22">
        <v>38725</v>
      </c>
      <c r="Y24" s="22">
        <v>72933</v>
      </c>
      <c r="Z24" s="22">
        <v>28907</v>
      </c>
      <c r="AA24" s="22">
        <v>35465</v>
      </c>
      <c r="AB24" s="22">
        <v>53562</v>
      </c>
      <c r="AC24" s="22">
        <v>41014</v>
      </c>
      <c r="AD24" s="22">
        <v>17182</v>
      </c>
      <c r="AE24" s="22">
        <v>10150</v>
      </c>
      <c r="AF24" s="22">
        <v>17971</v>
      </c>
      <c r="AG24" s="22">
        <v>25393</v>
      </c>
      <c r="AH24" s="22">
        <v>85588</v>
      </c>
      <c r="AI24" s="22">
        <v>2077</v>
      </c>
      <c r="AJ24" s="22">
        <v>80327</v>
      </c>
      <c r="AK24" s="22">
        <v>10330</v>
      </c>
      <c r="AL24" s="22">
        <v>10683</v>
      </c>
      <c r="AM24" s="22">
        <v>25566</v>
      </c>
      <c r="AN24" s="22">
        <v>464</v>
      </c>
      <c r="AO24" s="22">
        <v>780691</v>
      </c>
      <c r="AP24" s="22">
        <v>55132</v>
      </c>
      <c r="AQ24" s="22">
        <v>831838</v>
      </c>
      <c r="AR24" s="22">
        <v>28036</v>
      </c>
      <c r="AS24" s="22">
        <v>989326</v>
      </c>
      <c r="AT24" s="22">
        <v>615</v>
      </c>
      <c r="AU24" s="22">
        <v>144438</v>
      </c>
      <c r="AV24" s="22">
        <v>93321</v>
      </c>
      <c r="AW24" s="22">
        <v>1999</v>
      </c>
      <c r="AX24" s="22">
        <v>1889</v>
      </c>
      <c r="AY24" s="22">
        <v>5395</v>
      </c>
      <c r="AZ24" s="22">
        <v>1630</v>
      </c>
      <c r="BA24" s="22">
        <v>3455</v>
      </c>
      <c r="BB24" s="22">
        <v>8217</v>
      </c>
      <c r="BC24" s="22">
        <v>8302</v>
      </c>
      <c r="BD24" s="22">
        <v>4414</v>
      </c>
      <c r="BE24" s="22">
        <v>744</v>
      </c>
      <c r="BF24" s="22">
        <v>458279</v>
      </c>
      <c r="BG24" s="22">
        <v>9798</v>
      </c>
      <c r="BH24" s="22">
        <v>455</v>
      </c>
      <c r="BI24" s="22">
        <v>137327</v>
      </c>
      <c r="BJ24" s="22">
        <v>3733</v>
      </c>
      <c r="BK24" s="22">
        <v>14737</v>
      </c>
      <c r="BL24" s="22">
        <v>9452</v>
      </c>
      <c r="BM24" s="22">
        <v>1925</v>
      </c>
      <c r="BN24" s="22">
        <v>93247</v>
      </c>
      <c r="BO24" s="22">
        <v>6705</v>
      </c>
      <c r="BP24" s="22">
        <v>1212</v>
      </c>
      <c r="BQ24" s="22">
        <v>25164</v>
      </c>
      <c r="BR24" s="22">
        <v>700</v>
      </c>
      <c r="BS24" s="22">
        <v>9661</v>
      </c>
      <c r="BT24" s="22">
        <v>103</v>
      </c>
      <c r="BU24" s="22">
        <v>85164</v>
      </c>
      <c r="BV24" s="22">
        <v>1679</v>
      </c>
      <c r="BW24" s="22">
        <v>198811</v>
      </c>
      <c r="BX24" s="22">
        <v>60970</v>
      </c>
      <c r="BY24" s="22">
        <v>70917</v>
      </c>
      <c r="BZ24" s="22">
        <v>51</v>
      </c>
      <c r="CA24" s="22">
        <v>2496</v>
      </c>
      <c r="CB24" s="22">
        <v>13562</v>
      </c>
      <c r="CC24" s="22">
        <v>4729</v>
      </c>
      <c r="CD24" s="22">
        <v>2964</v>
      </c>
      <c r="CE24" s="22">
        <v>4706</v>
      </c>
      <c r="CF24" s="22">
        <v>57842</v>
      </c>
      <c r="CG24" s="22">
        <v>14460</v>
      </c>
      <c r="CH24" s="22">
        <v>19648</v>
      </c>
      <c r="CI24" s="23">
        <f t="shared" si="0"/>
        <v>7305765</v>
      </c>
      <c r="CJ24" s="22">
        <v>2666502</v>
      </c>
      <c r="CK24" s="22">
        <v>0</v>
      </c>
      <c r="CL24" s="22">
        <v>0</v>
      </c>
      <c r="CM24" s="22">
        <v>0</v>
      </c>
      <c r="CN24" s="22">
        <v>0</v>
      </c>
      <c r="CO24" s="22">
        <v>97763</v>
      </c>
      <c r="CP24" s="22">
        <v>11241669</v>
      </c>
      <c r="CQ24" s="23">
        <f t="shared" si="1"/>
        <v>21311699</v>
      </c>
    </row>
    <row r="25" spans="1:234" x14ac:dyDescent="0.2">
      <c r="A25" s="25">
        <v>20</v>
      </c>
      <c r="B25" s="77" t="s">
        <v>131</v>
      </c>
      <c r="C25" s="26">
        <v>17</v>
      </c>
      <c r="D25" s="22">
        <v>912665</v>
      </c>
      <c r="E25" s="22">
        <v>3</v>
      </c>
      <c r="F25" s="22">
        <v>3195</v>
      </c>
      <c r="G25" s="22">
        <v>173</v>
      </c>
      <c r="H25" s="22">
        <v>0</v>
      </c>
      <c r="I25" s="22">
        <v>1663</v>
      </c>
      <c r="J25" s="22">
        <v>0</v>
      </c>
      <c r="K25" s="22">
        <v>5659</v>
      </c>
      <c r="L25" s="22">
        <v>405</v>
      </c>
      <c r="M25" s="22">
        <v>354687</v>
      </c>
      <c r="N25" s="22">
        <v>112127</v>
      </c>
      <c r="O25" s="22">
        <v>28722</v>
      </c>
      <c r="P25" s="22">
        <v>381373</v>
      </c>
      <c r="Q25" s="22">
        <v>84043</v>
      </c>
      <c r="R25" s="22">
        <v>47430</v>
      </c>
      <c r="S25" s="22">
        <v>131272</v>
      </c>
      <c r="T25" s="22">
        <v>1756055</v>
      </c>
      <c r="U25" s="22">
        <v>110294</v>
      </c>
      <c r="V25" s="22">
        <v>825864</v>
      </c>
      <c r="W25" s="22">
        <v>178830</v>
      </c>
      <c r="X25" s="22">
        <v>79919</v>
      </c>
      <c r="Y25" s="22">
        <v>69668</v>
      </c>
      <c r="Z25" s="22">
        <v>28467</v>
      </c>
      <c r="AA25" s="22">
        <v>215341</v>
      </c>
      <c r="AB25" s="22">
        <v>36941</v>
      </c>
      <c r="AC25" s="22">
        <v>29105</v>
      </c>
      <c r="AD25" s="22">
        <v>34367</v>
      </c>
      <c r="AE25" s="22">
        <v>4495</v>
      </c>
      <c r="AF25" s="22">
        <v>154924</v>
      </c>
      <c r="AG25" s="22">
        <v>4510</v>
      </c>
      <c r="AH25" s="22">
        <v>9075</v>
      </c>
      <c r="AI25" s="22">
        <v>294</v>
      </c>
      <c r="AJ25" s="22">
        <v>2718</v>
      </c>
      <c r="AK25" s="22">
        <v>4660</v>
      </c>
      <c r="AL25" s="22">
        <v>1082</v>
      </c>
      <c r="AM25" s="22">
        <v>3979</v>
      </c>
      <c r="AN25" s="22">
        <v>71</v>
      </c>
      <c r="AO25" s="22">
        <v>177198</v>
      </c>
      <c r="AP25" s="22">
        <v>3956</v>
      </c>
      <c r="AQ25" s="22">
        <v>576193</v>
      </c>
      <c r="AR25" s="22">
        <v>7497</v>
      </c>
      <c r="AS25" s="22">
        <v>18384</v>
      </c>
      <c r="AT25" s="22">
        <v>8</v>
      </c>
      <c r="AU25" s="22">
        <v>3888</v>
      </c>
      <c r="AV25" s="22">
        <v>6273</v>
      </c>
      <c r="AW25" s="22">
        <v>368</v>
      </c>
      <c r="AX25" s="22">
        <v>3242</v>
      </c>
      <c r="AY25" s="22">
        <v>2108</v>
      </c>
      <c r="AZ25" s="22">
        <v>226</v>
      </c>
      <c r="BA25" s="22">
        <v>1071</v>
      </c>
      <c r="BB25" s="22">
        <v>799</v>
      </c>
      <c r="BC25" s="22">
        <v>1295</v>
      </c>
      <c r="BD25" s="22">
        <v>1040</v>
      </c>
      <c r="BE25" s="22">
        <v>475</v>
      </c>
      <c r="BF25" s="22">
        <v>5989</v>
      </c>
      <c r="BG25" s="22">
        <v>0</v>
      </c>
      <c r="BH25" s="22">
        <v>14</v>
      </c>
      <c r="BI25" s="22">
        <v>206709</v>
      </c>
      <c r="BJ25" s="22">
        <v>1349</v>
      </c>
      <c r="BK25" s="22">
        <v>405</v>
      </c>
      <c r="BL25" s="22">
        <v>6073</v>
      </c>
      <c r="BM25" s="22">
        <v>5435</v>
      </c>
      <c r="BN25" s="22">
        <v>5115</v>
      </c>
      <c r="BO25" s="22">
        <v>1366</v>
      </c>
      <c r="BP25" s="22">
        <v>186</v>
      </c>
      <c r="BQ25" s="22">
        <v>96</v>
      </c>
      <c r="BR25" s="22">
        <v>261</v>
      </c>
      <c r="BS25" s="22">
        <v>293</v>
      </c>
      <c r="BT25" s="22">
        <v>26</v>
      </c>
      <c r="BU25" s="22">
        <v>21248</v>
      </c>
      <c r="BV25" s="22">
        <v>766</v>
      </c>
      <c r="BW25" s="22">
        <v>22636</v>
      </c>
      <c r="BX25" s="22">
        <v>1867</v>
      </c>
      <c r="BY25" s="22">
        <v>49885</v>
      </c>
      <c r="BZ25" s="22">
        <v>16</v>
      </c>
      <c r="CA25" s="22">
        <v>8</v>
      </c>
      <c r="CB25" s="22">
        <v>6281</v>
      </c>
      <c r="CC25" s="22">
        <v>177</v>
      </c>
      <c r="CD25" s="22">
        <v>1399</v>
      </c>
      <c r="CE25" s="22">
        <v>3526</v>
      </c>
      <c r="CF25" s="22">
        <v>0</v>
      </c>
      <c r="CG25" s="22">
        <v>1200</v>
      </c>
      <c r="CH25" s="22">
        <v>18388</v>
      </c>
      <c r="CI25" s="23">
        <f t="shared" si="0"/>
        <v>6778811</v>
      </c>
      <c r="CJ25" s="22">
        <v>666721</v>
      </c>
      <c r="CK25" s="22">
        <v>0</v>
      </c>
      <c r="CL25" s="22">
        <v>0</v>
      </c>
      <c r="CM25" s="22">
        <v>0</v>
      </c>
      <c r="CN25" s="22">
        <v>0</v>
      </c>
      <c r="CO25" s="22">
        <v>-47375</v>
      </c>
      <c r="CP25" s="22">
        <v>9138907</v>
      </c>
      <c r="CQ25" s="23">
        <f t="shared" si="1"/>
        <v>16537064</v>
      </c>
    </row>
    <row r="26" spans="1:234" ht="25.5" x14ac:dyDescent="0.2">
      <c r="A26" s="25">
        <v>21</v>
      </c>
      <c r="B26" s="77" t="s">
        <v>132</v>
      </c>
      <c r="C26" s="26">
        <v>18</v>
      </c>
      <c r="D26" s="22">
        <v>535603</v>
      </c>
      <c r="E26" s="22">
        <v>63</v>
      </c>
      <c r="F26" s="22">
        <v>930</v>
      </c>
      <c r="G26" s="22">
        <v>36</v>
      </c>
      <c r="H26" s="22">
        <v>0</v>
      </c>
      <c r="I26" s="22">
        <v>31</v>
      </c>
      <c r="J26" s="22">
        <v>0</v>
      </c>
      <c r="K26" s="22">
        <v>47</v>
      </c>
      <c r="L26" s="22">
        <v>3</v>
      </c>
      <c r="M26" s="22">
        <v>15150</v>
      </c>
      <c r="N26" s="22">
        <v>66</v>
      </c>
      <c r="O26" s="22">
        <v>8</v>
      </c>
      <c r="P26" s="22">
        <v>17</v>
      </c>
      <c r="Q26" s="22">
        <v>12</v>
      </c>
      <c r="R26" s="22">
        <v>26</v>
      </c>
      <c r="S26" s="22">
        <v>621</v>
      </c>
      <c r="T26" s="22">
        <v>275</v>
      </c>
      <c r="U26" s="22">
        <v>152884</v>
      </c>
      <c r="V26" s="22">
        <v>54</v>
      </c>
      <c r="W26" s="22">
        <v>34</v>
      </c>
      <c r="X26" s="22">
        <v>7</v>
      </c>
      <c r="Y26" s="22">
        <v>7</v>
      </c>
      <c r="Z26" s="22">
        <v>57</v>
      </c>
      <c r="AA26" s="22">
        <v>926</v>
      </c>
      <c r="AB26" s="22">
        <v>288</v>
      </c>
      <c r="AC26" s="22">
        <v>19</v>
      </c>
      <c r="AD26" s="22">
        <v>23</v>
      </c>
      <c r="AE26" s="22">
        <v>16</v>
      </c>
      <c r="AF26" s="22">
        <v>29</v>
      </c>
      <c r="AG26" s="22">
        <v>865</v>
      </c>
      <c r="AH26" s="22">
        <v>748</v>
      </c>
      <c r="AI26" s="22">
        <v>21</v>
      </c>
      <c r="AJ26" s="22">
        <v>24</v>
      </c>
      <c r="AK26" s="22">
        <v>61</v>
      </c>
      <c r="AL26" s="22">
        <v>0</v>
      </c>
      <c r="AM26" s="22">
        <v>67</v>
      </c>
      <c r="AN26" s="22">
        <v>12</v>
      </c>
      <c r="AO26" s="22">
        <v>253</v>
      </c>
      <c r="AP26" s="22">
        <v>43</v>
      </c>
      <c r="AQ26" s="22">
        <v>2165</v>
      </c>
      <c r="AR26" s="22">
        <v>136</v>
      </c>
      <c r="AS26" s="22">
        <v>635</v>
      </c>
      <c r="AT26" s="22">
        <v>0</v>
      </c>
      <c r="AU26" s="22">
        <v>463</v>
      </c>
      <c r="AV26" s="22">
        <v>233</v>
      </c>
      <c r="AW26" s="22">
        <v>12</v>
      </c>
      <c r="AX26" s="22">
        <v>165</v>
      </c>
      <c r="AY26" s="22">
        <v>17</v>
      </c>
      <c r="AZ26" s="22">
        <v>0</v>
      </c>
      <c r="BA26" s="22">
        <v>12</v>
      </c>
      <c r="BB26" s="22">
        <v>141</v>
      </c>
      <c r="BC26" s="22">
        <v>142</v>
      </c>
      <c r="BD26" s="22">
        <v>4</v>
      </c>
      <c r="BE26" s="22">
        <v>13</v>
      </c>
      <c r="BF26" s="22">
        <v>0</v>
      </c>
      <c r="BG26" s="22">
        <v>0</v>
      </c>
      <c r="BH26" s="22">
        <v>0</v>
      </c>
      <c r="BI26" s="22">
        <v>589</v>
      </c>
      <c r="BJ26" s="22">
        <v>0</v>
      </c>
      <c r="BK26" s="22">
        <v>0</v>
      </c>
      <c r="BL26" s="22">
        <v>195</v>
      </c>
      <c r="BM26" s="22">
        <v>106</v>
      </c>
      <c r="BN26" s="22">
        <v>43</v>
      </c>
      <c r="BO26" s="22">
        <v>3</v>
      </c>
      <c r="BP26" s="22">
        <v>10404</v>
      </c>
      <c r="BQ26" s="22">
        <v>0</v>
      </c>
      <c r="BR26" s="22">
        <v>0</v>
      </c>
      <c r="BS26" s="22">
        <v>390</v>
      </c>
      <c r="BT26" s="22">
        <v>0</v>
      </c>
      <c r="BU26" s="22">
        <v>32</v>
      </c>
      <c r="BV26" s="22">
        <v>332</v>
      </c>
      <c r="BW26" s="22">
        <v>37834</v>
      </c>
      <c r="BX26" s="22">
        <v>449</v>
      </c>
      <c r="BY26" s="22">
        <v>461344</v>
      </c>
      <c r="BZ26" s="22">
        <v>2952</v>
      </c>
      <c r="CA26" s="22">
        <v>574</v>
      </c>
      <c r="CB26" s="22">
        <v>30</v>
      </c>
      <c r="CC26" s="22">
        <v>130</v>
      </c>
      <c r="CD26" s="22">
        <v>21</v>
      </c>
      <c r="CE26" s="22">
        <v>2128</v>
      </c>
      <c r="CF26" s="22">
        <v>3815</v>
      </c>
      <c r="CG26" s="22">
        <v>8</v>
      </c>
      <c r="CH26" s="22">
        <v>806</v>
      </c>
      <c r="CI26" s="23">
        <f t="shared" si="0"/>
        <v>1235649</v>
      </c>
      <c r="CJ26" s="22">
        <v>1689735</v>
      </c>
      <c r="CK26" s="22">
        <v>82627</v>
      </c>
      <c r="CL26" s="22">
        <v>0</v>
      </c>
      <c r="CM26" s="22">
        <v>0</v>
      </c>
      <c r="CN26" s="22">
        <v>0</v>
      </c>
      <c r="CO26" s="22">
        <v>20039</v>
      </c>
      <c r="CP26" s="22">
        <v>383859</v>
      </c>
      <c r="CQ26" s="23">
        <f t="shared" si="1"/>
        <v>3411909</v>
      </c>
    </row>
    <row r="27" spans="1:234" x14ac:dyDescent="0.2">
      <c r="A27" s="25">
        <v>22</v>
      </c>
      <c r="B27" s="77" t="s">
        <v>133</v>
      </c>
      <c r="C27" s="26">
        <v>19</v>
      </c>
      <c r="D27" s="22">
        <v>43474</v>
      </c>
      <c r="E27" s="22">
        <v>1</v>
      </c>
      <c r="F27" s="22">
        <v>12036</v>
      </c>
      <c r="G27" s="22">
        <v>78</v>
      </c>
      <c r="H27" s="22">
        <v>0</v>
      </c>
      <c r="I27" s="22">
        <v>952</v>
      </c>
      <c r="J27" s="22">
        <v>0</v>
      </c>
      <c r="K27" s="22">
        <v>12916</v>
      </c>
      <c r="L27" s="22">
        <v>338</v>
      </c>
      <c r="M27" s="22">
        <v>462461</v>
      </c>
      <c r="N27" s="22">
        <v>20414</v>
      </c>
      <c r="O27" s="22">
        <v>26139</v>
      </c>
      <c r="P27" s="22">
        <v>9308</v>
      </c>
      <c r="Q27" s="22">
        <v>5840</v>
      </c>
      <c r="R27" s="22">
        <v>27797</v>
      </c>
      <c r="S27" s="22">
        <v>1771</v>
      </c>
      <c r="T27" s="22">
        <v>211399</v>
      </c>
      <c r="U27" s="22">
        <v>20768</v>
      </c>
      <c r="V27" s="22">
        <v>762597</v>
      </c>
      <c r="W27" s="22">
        <v>56522</v>
      </c>
      <c r="X27" s="22">
        <v>38418</v>
      </c>
      <c r="Y27" s="22">
        <v>33995</v>
      </c>
      <c r="Z27" s="22">
        <v>34554</v>
      </c>
      <c r="AA27" s="22">
        <v>77881</v>
      </c>
      <c r="AB27" s="22">
        <v>139275</v>
      </c>
      <c r="AC27" s="22">
        <v>32573</v>
      </c>
      <c r="AD27" s="22">
        <v>87314</v>
      </c>
      <c r="AE27" s="22">
        <v>5823</v>
      </c>
      <c r="AF27" s="22">
        <v>131957</v>
      </c>
      <c r="AG27" s="22">
        <v>6959</v>
      </c>
      <c r="AH27" s="22">
        <v>3793</v>
      </c>
      <c r="AI27" s="22">
        <v>424</v>
      </c>
      <c r="AJ27" s="22">
        <v>4964</v>
      </c>
      <c r="AK27" s="22">
        <v>4256</v>
      </c>
      <c r="AL27" s="22">
        <v>4101</v>
      </c>
      <c r="AM27" s="22">
        <v>3238</v>
      </c>
      <c r="AN27" s="22">
        <v>44</v>
      </c>
      <c r="AO27" s="22">
        <v>545616</v>
      </c>
      <c r="AP27" s="22">
        <v>6285</v>
      </c>
      <c r="AQ27" s="22">
        <v>82313</v>
      </c>
      <c r="AR27" s="22">
        <v>15836</v>
      </c>
      <c r="AS27" s="22">
        <v>59377</v>
      </c>
      <c r="AT27" s="22">
        <v>7</v>
      </c>
      <c r="AU27" s="22">
        <v>1780</v>
      </c>
      <c r="AV27" s="22">
        <v>22629</v>
      </c>
      <c r="AW27" s="22">
        <v>134</v>
      </c>
      <c r="AX27" s="22">
        <v>1692</v>
      </c>
      <c r="AY27" s="22">
        <v>4285</v>
      </c>
      <c r="AZ27" s="22">
        <v>87</v>
      </c>
      <c r="BA27" s="22">
        <v>1290</v>
      </c>
      <c r="BB27" s="22">
        <v>724</v>
      </c>
      <c r="BC27" s="22">
        <v>1600</v>
      </c>
      <c r="BD27" s="22">
        <v>2259</v>
      </c>
      <c r="BE27" s="22">
        <v>754</v>
      </c>
      <c r="BF27" s="22">
        <v>36435</v>
      </c>
      <c r="BG27" s="22">
        <v>15</v>
      </c>
      <c r="BH27" s="22">
        <v>489</v>
      </c>
      <c r="BI27" s="22">
        <v>123519</v>
      </c>
      <c r="BJ27" s="22">
        <v>7429</v>
      </c>
      <c r="BK27" s="22">
        <v>602</v>
      </c>
      <c r="BL27" s="22">
        <v>1878</v>
      </c>
      <c r="BM27" s="22">
        <v>1253</v>
      </c>
      <c r="BN27" s="22">
        <v>79705</v>
      </c>
      <c r="BO27" s="22">
        <v>311</v>
      </c>
      <c r="BP27" s="22">
        <v>24</v>
      </c>
      <c r="BQ27" s="22">
        <v>522</v>
      </c>
      <c r="BR27" s="22">
        <v>1154</v>
      </c>
      <c r="BS27" s="22">
        <v>738</v>
      </c>
      <c r="BT27" s="22">
        <v>5</v>
      </c>
      <c r="BU27" s="22">
        <v>13039</v>
      </c>
      <c r="BV27" s="22">
        <v>77017</v>
      </c>
      <c r="BW27" s="22">
        <v>12918</v>
      </c>
      <c r="BX27" s="22">
        <v>34439</v>
      </c>
      <c r="BY27" s="22">
        <v>34014</v>
      </c>
      <c r="BZ27" s="22">
        <v>21</v>
      </c>
      <c r="CA27" s="22">
        <v>404</v>
      </c>
      <c r="CB27" s="22">
        <v>936</v>
      </c>
      <c r="CC27" s="22">
        <v>1015</v>
      </c>
      <c r="CD27" s="22">
        <v>778</v>
      </c>
      <c r="CE27" s="22">
        <v>4086</v>
      </c>
      <c r="CF27" s="22">
        <v>23502</v>
      </c>
      <c r="CG27" s="22">
        <v>7151</v>
      </c>
      <c r="CH27" s="22">
        <v>2793</v>
      </c>
      <c r="CI27" s="23">
        <f t="shared" si="0"/>
        <v>3497240</v>
      </c>
      <c r="CJ27" s="22">
        <v>217882</v>
      </c>
      <c r="CK27" s="22">
        <v>0</v>
      </c>
      <c r="CL27" s="22">
        <v>0</v>
      </c>
      <c r="CM27" s="22">
        <v>0</v>
      </c>
      <c r="CN27" s="22">
        <v>0</v>
      </c>
      <c r="CO27" s="22">
        <v>-69128</v>
      </c>
      <c r="CP27" s="22">
        <v>1852549</v>
      </c>
      <c r="CQ27" s="23">
        <f t="shared" si="1"/>
        <v>5498543</v>
      </c>
    </row>
    <row r="28" spans="1:234" s="19" customFormat="1" x14ac:dyDescent="0.2">
      <c r="A28" s="25">
        <v>23</v>
      </c>
      <c r="B28" s="77" t="s">
        <v>134</v>
      </c>
      <c r="C28" s="26">
        <v>20</v>
      </c>
      <c r="D28" s="22">
        <v>41291</v>
      </c>
      <c r="E28" s="22">
        <v>0</v>
      </c>
      <c r="F28" s="22">
        <v>1573</v>
      </c>
      <c r="G28" s="22">
        <v>162</v>
      </c>
      <c r="H28" s="22">
        <v>0</v>
      </c>
      <c r="I28" s="22">
        <v>403</v>
      </c>
      <c r="J28" s="22">
        <v>0</v>
      </c>
      <c r="K28" s="22">
        <v>4140</v>
      </c>
      <c r="L28" s="22">
        <v>747</v>
      </c>
      <c r="M28" s="22">
        <v>161675</v>
      </c>
      <c r="N28" s="22">
        <v>2832</v>
      </c>
      <c r="O28" s="22">
        <v>322</v>
      </c>
      <c r="P28" s="22">
        <v>11570</v>
      </c>
      <c r="Q28" s="22">
        <v>527</v>
      </c>
      <c r="R28" s="22">
        <v>64</v>
      </c>
      <c r="S28" s="22">
        <v>455</v>
      </c>
      <c r="T28" s="22">
        <v>26430</v>
      </c>
      <c r="U28" s="22">
        <v>18372</v>
      </c>
      <c r="V28" s="22">
        <v>17710</v>
      </c>
      <c r="W28" s="22">
        <v>803148</v>
      </c>
      <c r="X28" s="22">
        <v>162808</v>
      </c>
      <c r="Y28" s="22">
        <v>56343</v>
      </c>
      <c r="Z28" s="22">
        <v>36672</v>
      </c>
      <c r="AA28" s="22">
        <v>37756</v>
      </c>
      <c r="AB28" s="22">
        <v>12368</v>
      </c>
      <c r="AC28" s="22">
        <v>3587</v>
      </c>
      <c r="AD28" s="22">
        <v>13079</v>
      </c>
      <c r="AE28" s="22">
        <v>507</v>
      </c>
      <c r="AF28" s="22">
        <v>25528</v>
      </c>
      <c r="AG28" s="22">
        <v>10630</v>
      </c>
      <c r="AH28" s="22">
        <v>6565</v>
      </c>
      <c r="AI28" s="22">
        <v>255</v>
      </c>
      <c r="AJ28" s="22">
        <v>6611</v>
      </c>
      <c r="AK28" s="22">
        <v>1569</v>
      </c>
      <c r="AL28" s="22">
        <v>2077</v>
      </c>
      <c r="AM28" s="22">
        <v>2075</v>
      </c>
      <c r="AN28" s="22">
        <v>47</v>
      </c>
      <c r="AO28" s="22">
        <v>2376469</v>
      </c>
      <c r="AP28" s="22">
        <v>2425</v>
      </c>
      <c r="AQ28" s="22">
        <v>15411</v>
      </c>
      <c r="AR28" s="22">
        <v>3275</v>
      </c>
      <c r="AS28" s="22">
        <v>19397</v>
      </c>
      <c r="AT28" s="22">
        <v>1</v>
      </c>
      <c r="AU28" s="22">
        <v>3</v>
      </c>
      <c r="AV28" s="22">
        <v>43528</v>
      </c>
      <c r="AW28" s="22">
        <v>94</v>
      </c>
      <c r="AX28" s="22">
        <v>1479</v>
      </c>
      <c r="AY28" s="22">
        <v>2914</v>
      </c>
      <c r="AZ28" s="22">
        <v>13</v>
      </c>
      <c r="BA28" s="22">
        <v>569</v>
      </c>
      <c r="BB28" s="22">
        <v>147</v>
      </c>
      <c r="BC28" s="22">
        <v>234</v>
      </c>
      <c r="BD28" s="22">
        <v>510</v>
      </c>
      <c r="BE28" s="22">
        <v>30</v>
      </c>
      <c r="BF28" s="22">
        <v>341</v>
      </c>
      <c r="BG28" s="22">
        <v>4</v>
      </c>
      <c r="BH28" s="22">
        <v>0</v>
      </c>
      <c r="BI28" s="22">
        <v>228299</v>
      </c>
      <c r="BJ28" s="22">
        <v>187</v>
      </c>
      <c r="BK28" s="22">
        <v>84</v>
      </c>
      <c r="BL28" s="22">
        <v>956</v>
      </c>
      <c r="BM28" s="22">
        <v>2596</v>
      </c>
      <c r="BN28" s="22">
        <v>16009</v>
      </c>
      <c r="BO28" s="22">
        <v>94</v>
      </c>
      <c r="BP28" s="22">
        <v>35</v>
      </c>
      <c r="BQ28" s="22">
        <v>48</v>
      </c>
      <c r="BR28" s="22">
        <v>43</v>
      </c>
      <c r="BS28" s="22">
        <v>1830</v>
      </c>
      <c r="BT28" s="22">
        <v>20</v>
      </c>
      <c r="BU28" s="22">
        <v>16594</v>
      </c>
      <c r="BV28" s="22">
        <v>896</v>
      </c>
      <c r="BW28" s="22">
        <v>15246</v>
      </c>
      <c r="BX28" s="22">
        <v>386</v>
      </c>
      <c r="BY28" s="22">
        <v>7908</v>
      </c>
      <c r="BZ28" s="22">
        <v>17</v>
      </c>
      <c r="CA28" s="22">
        <v>0</v>
      </c>
      <c r="CB28" s="22">
        <v>853</v>
      </c>
      <c r="CC28" s="22">
        <v>3316</v>
      </c>
      <c r="CD28" s="22">
        <v>183</v>
      </c>
      <c r="CE28" s="22">
        <v>2488</v>
      </c>
      <c r="CF28" s="22">
        <v>5672</v>
      </c>
      <c r="CG28" s="22">
        <v>403</v>
      </c>
      <c r="CH28" s="22">
        <v>1069</v>
      </c>
      <c r="CI28" s="23">
        <f t="shared" si="0"/>
        <v>4241974</v>
      </c>
      <c r="CJ28" s="22">
        <v>169549</v>
      </c>
      <c r="CK28" s="22">
        <v>0</v>
      </c>
      <c r="CL28" s="22">
        <v>0</v>
      </c>
      <c r="CM28" s="22">
        <v>0</v>
      </c>
      <c r="CN28" s="22">
        <v>3643</v>
      </c>
      <c r="CO28" s="22">
        <v>10911</v>
      </c>
      <c r="CP28" s="22">
        <v>2009522</v>
      </c>
      <c r="CQ28" s="23">
        <f t="shared" si="1"/>
        <v>6435599</v>
      </c>
    </row>
    <row r="29" spans="1:234" x14ac:dyDescent="0.2">
      <c r="A29" s="25">
        <v>24</v>
      </c>
      <c r="B29" s="77" t="s">
        <v>135</v>
      </c>
      <c r="C29" s="26">
        <v>21</v>
      </c>
      <c r="D29" s="22">
        <v>21971</v>
      </c>
      <c r="E29" s="22">
        <v>0</v>
      </c>
      <c r="F29" s="22">
        <v>927</v>
      </c>
      <c r="G29" s="22">
        <v>36</v>
      </c>
      <c r="H29" s="22">
        <v>0</v>
      </c>
      <c r="I29" s="22">
        <v>10820</v>
      </c>
      <c r="J29" s="22">
        <v>0</v>
      </c>
      <c r="K29" s="22">
        <v>2450</v>
      </c>
      <c r="L29" s="22">
        <v>30</v>
      </c>
      <c r="M29" s="22">
        <v>60942</v>
      </c>
      <c r="N29" s="22">
        <v>2947</v>
      </c>
      <c r="O29" s="22">
        <v>4986</v>
      </c>
      <c r="P29" s="22">
        <v>17830</v>
      </c>
      <c r="Q29" s="22">
        <v>4024</v>
      </c>
      <c r="R29" s="22">
        <v>13822</v>
      </c>
      <c r="S29" s="22">
        <v>3156</v>
      </c>
      <c r="T29" s="22">
        <v>24158</v>
      </c>
      <c r="U29" s="22">
        <v>4003</v>
      </c>
      <c r="V29" s="22">
        <v>23480</v>
      </c>
      <c r="W29" s="22">
        <v>153057</v>
      </c>
      <c r="X29" s="22">
        <v>1681488</v>
      </c>
      <c r="Y29" s="22">
        <v>571793</v>
      </c>
      <c r="Z29" s="22">
        <v>57335</v>
      </c>
      <c r="AA29" s="22">
        <v>573215</v>
      </c>
      <c r="AB29" s="22">
        <v>636238</v>
      </c>
      <c r="AC29" s="22">
        <v>481679</v>
      </c>
      <c r="AD29" s="22">
        <v>210458</v>
      </c>
      <c r="AE29" s="22">
        <v>59618</v>
      </c>
      <c r="AF29" s="22">
        <v>72163</v>
      </c>
      <c r="AG29" s="22">
        <v>73121</v>
      </c>
      <c r="AH29" s="22">
        <v>18232</v>
      </c>
      <c r="AI29" s="22">
        <v>507</v>
      </c>
      <c r="AJ29" s="22">
        <v>12592</v>
      </c>
      <c r="AK29" s="22">
        <v>2574</v>
      </c>
      <c r="AL29" s="22">
        <v>4228</v>
      </c>
      <c r="AM29" s="22">
        <v>105001</v>
      </c>
      <c r="AN29" s="22">
        <v>0</v>
      </c>
      <c r="AO29" s="22">
        <v>927479</v>
      </c>
      <c r="AP29" s="22">
        <v>24173</v>
      </c>
      <c r="AQ29" s="22">
        <v>31924</v>
      </c>
      <c r="AR29" s="22">
        <v>2544</v>
      </c>
      <c r="AS29" s="22">
        <v>62087</v>
      </c>
      <c r="AT29" s="22">
        <v>21</v>
      </c>
      <c r="AU29" s="22">
        <v>9315</v>
      </c>
      <c r="AV29" s="22">
        <v>35658</v>
      </c>
      <c r="AW29" s="22">
        <v>34</v>
      </c>
      <c r="AX29" s="22">
        <v>282</v>
      </c>
      <c r="AY29" s="22">
        <v>606</v>
      </c>
      <c r="AZ29" s="22">
        <v>108</v>
      </c>
      <c r="BA29" s="22">
        <v>255</v>
      </c>
      <c r="BB29" s="22">
        <v>63</v>
      </c>
      <c r="BC29" s="22">
        <v>187</v>
      </c>
      <c r="BD29" s="22">
        <v>47</v>
      </c>
      <c r="BE29" s="22">
        <v>68</v>
      </c>
      <c r="BF29" s="22">
        <v>0</v>
      </c>
      <c r="BG29" s="22">
        <v>0</v>
      </c>
      <c r="BH29" s="22">
        <v>0</v>
      </c>
      <c r="BI29" s="22">
        <v>90664</v>
      </c>
      <c r="BJ29" s="22">
        <v>3051</v>
      </c>
      <c r="BK29" s="22">
        <v>1347</v>
      </c>
      <c r="BL29" s="22">
        <v>1371</v>
      </c>
      <c r="BM29" s="22">
        <v>38510</v>
      </c>
      <c r="BN29" s="22">
        <v>3102</v>
      </c>
      <c r="BO29" s="22">
        <v>0</v>
      </c>
      <c r="BP29" s="22">
        <v>0</v>
      </c>
      <c r="BQ29" s="22">
        <v>0</v>
      </c>
      <c r="BR29" s="22">
        <v>553</v>
      </c>
      <c r="BS29" s="22">
        <v>31</v>
      </c>
      <c r="BT29" s="22">
        <v>43</v>
      </c>
      <c r="BU29" s="22">
        <v>30318</v>
      </c>
      <c r="BV29" s="22">
        <v>0</v>
      </c>
      <c r="BW29" s="22">
        <v>220</v>
      </c>
      <c r="BX29" s="22">
        <v>116</v>
      </c>
      <c r="BY29" s="22">
        <v>5044</v>
      </c>
      <c r="BZ29" s="22">
        <v>0</v>
      </c>
      <c r="CA29" s="22">
        <v>0</v>
      </c>
      <c r="CB29" s="22">
        <v>709</v>
      </c>
      <c r="CC29" s="22">
        <v>0</v>
      </c>
      <c r="CD29" s="22">
        <v>487</v>
      </c>
      <c r="CE29" s="22">
        <v>1942</v>
      </c>
      <c r="CF29" s="22">
        <v>1829</v>
      </c>
      <c r="CG29" s="22">
        <v>367</v>
      </c>
      <c r="CH29" s="22">
        <v>2343</v>
      </c>
      <c r="CI29" s="23">
        <f t="shared" si="0"/>
        <v>6185779</v>
      </c>
      <c r="CJ29" s="22">
        <v>1089</v>
      </c>
      <c r="CK29" s="22">
        <v>0</v>
      </c>
      <c r="CL29" s="22">
        <v>0</v>
      </c>
      <c r="CM29" s="22">
        <v>0</v>
      </c>
      <c r="CN29" s="22">
        <v>2983</v>
      </c>
      <c r="CO29" s="22">
        <v>-30137</v>
      </c>
      <c r="CP29" s="22">
        <v>2461839</v>
      </c>
      <c r="CQ29" s="23">
        <f t="shared" si="1"/>
        <v>8621553</v>
      </c>
    </row>
    <row r="30" spans="1:234" ht="25.5" x14ac:dyDescent="0.2">
      <c r="A30" s="25">
        <v>25</v>
      </c>
      <c r="B30" s="77" t="s">
        <v>136</v>
      </c>
      <c r="C30" s="26">
        <v>22</v>
      </c>
      <c r="D30" s="22">
        <v>39198</v>
      </c>
      <c r="E30" s="22">
        <v>138</v>
      </c>
      <c r="F30" s="22">
        <v>51369</v>
      </c>
      <c r="G30" s="22">
        <v>84</v>
      </c>
      <c r="H30" s="22">
        <v>0</v>
      </c>
      <c r="I30" s="22">
        <v>1258</v>
      </c>
      <c r="J30" s="22">
        <v>0</v>
      </c>
      <c r="K30" s="22">
        <v>20319</v>
      </c>
      <c r="L30" s="22">
        <v>1098</v>
      </c>
      <c r="M30" s="22">
        <v>69828</v>
      </c>
      <c r="N30" s="22">
        <v>9187</v>
      </c>
      <c r="O30" s="22">
        <v>6098</v>
      </c>
      <c r="P30" s="22">
        <v>14801</v>
      </c>
      <c r="Q30" s="22">
        <v>873</v>
      </c>
      <c r="R30" s="22">
        <v>5742</v>
      </c>
      <c r="S30" s="22">
        <v>1004</v>
      </c>
      <c r="T30" s="22">
        <v>18594</v>
      </c>
      <c r="U30" s="22">
        <v>4785</v>
      </c>
      <c r="V30" s="22">
        <v>50718</v>
      </c>
      <c r="W30" s="22">
        <v>43373</v>
      </c>
      <c r="X30" s="22">
        <v>40222</v>
      </c>
      <c r="Y30" s="22">
        <v>1210447</v>
      </c>
      <c r="Z30" s="22">
        <v>24967</v>
      </c>
      <c r="AA30" s="22">
        <v>91224</v>
      </c>
      <c r="AB30" s="22">
        <v>729345</v>
      </c>
      <c r="AC30" s="22">
        <v>91108</v>
      </c>
      <c r="AD30" s="22">
        <v>101365</v>
      </c>
      <c r="AE30" s="22">
        <v>66301</v>
      </c>
      <c r="AF30" s="22">
        <v>83315</v>
      </c>
      <c r="AG30" s="22">
        <v>31223</v>
      </c>
      <c r="AH30" s="22">
        <v>12187</v>
      </c>
      <c r="AI30" s="22">
        <v>638</v>
      </c>
      <c r="AJ30" s="22">
        <v>6598</v>
      </c>
      <c r="AK30" s="22">
        <v>2166</v>
      </c>
      <c r="AL30" s="22">
        <v>2870</v>
      </c>
      <c r="AM30" s="22">
        <v>2373</v>
      </c>
      <c r="AN30" s="22">
        <v>39</v>
      </c>
      <c r="AO30" s="22">
        <v>531863</v>
      </c>
      <c r="AP30" s="22">
        <v>6511</v>
      </c>
      <c r="AQ30" s="22">
        <v>14278</v>
      </c>
      <c r="AR30" s="22">
        <v>5178</v>
      </c>
      <c r="AS30" s="22">
        <v>38100</v>
      </c>
      <c r="AT30" s="22">
        <v>19</v>
      </c>
      <c r="AU30" s="22">
        <v>3</v>
      </c>
      <c r="AV30" s="22">
        <v>31087</v>
      </c>
      <c r="AW30" s="22">
        <v>72</v>
      </c>
      <c r="AX30" s="22">
        <v>570</v>
      </c>
      <c r="AY30" s="22">
        <v>909</v>
      </c>
      <c r="AZ30" s="22">
        <v>90</v>
      </c>
      <c r="BA30" s="22">
        <v>57</v>
      </c>
      <c r="BB30" s="22">
        <v>67</v>
      </c>
      <c r="BC30" s="22">
        <v>1211</v>
      </c>
      <c r="BD30" s="22">
        <v>884</v>
      </c>
      <c r="BE30" s="22">
        <v>120</v>
      </c>
      <c r="BF30" s="22">
        <v>31159</v>
      </c>
      <c r="BG30" s="22">
        <v>0</v>
      </c>
      <c r="BH30" s="22">
        <v>356</v>
      </c>
      <c r="BI30" s="22">
        <v>70597</v>
      </c>
      <c r="BJ30" s="22">
        <v>1406</v>
      </c>
      <c r="BK30" s="22">
        <v>126</v>
      </c>
      <c r="BL30" s="22">
        <v>787</v>
      </c>
      <c r="BM30" s="22">
        <v>5518</v>
      </c>
      <c r="BN30" s="22">
        <v>1168</v>
      </c>
      <c r="BO30" s="22">
        <v>30</v>
      </c>
      <c r="BP30" s="22">
        <v>28</v>
      </c>
      <c r="BQ30" s="22">
        <v>30</v>
      </c>
      <c r="BR30" s="22">
        <v>273</v>
      </c>
      <c r="BS30" s="22">
        <v>0</v>
      </c>
      <c r="BT30" s="22">
        <v>305</v>
      </c>
      <c r="BU30" s="22">
        <v>4417</v>
      </c>
      <c r="BV30" s="22">
        <v>720</v>
      </c>
      <c r="BW30" s="22">
        <v>9973</v>
      </c>
      <c r="BX30" s="22">
        <v>5183</v>
      </c>
      <c r="BY30" s="22">
        <v>5137</v>
      </c>
      <c r="BZ30" s="22">
        <v>11</v>
      </c>
      <c r="CA30" s="22">
        <v>41</v>
      </c>
      <c r="CB30" s="22">
        <v>490</v>
      </c>
      <c r="CC30" s="22">
        <v>558</v>
      </c>
      <c r="CD30" s="22">
        <v>287</v>
      </c>
      <c r="CE30" s="22">
        <v>547</v>
      </c>
      <c r="CF30" s="22">
        <v>11655</v>
      </c>
      <c r="CG30" s="22">
        <v>364</v>
      </c>
      <c r="CH30" s="22">
        <v>698</v>
      </c>
      <c r="CI30" s="23">
        <f t="shared" si="0"/>
        <v>3617738</v>
      </c>
      <c r="CJ30" s="22">
        <v>243542</v>
      </c>
      <c r="CK30" s="22">
        <v>0</v>
      </c>
      <c r="CL30" s="22">
        <v>0</v>
      </c>
      <c r="CM30" s="22">
        <v>0</v>
      </c>
      <c r="CN30" s="22">
        <v>987727</v>
      </c>
      <c r="CO30" s="22">
        <v>-74981</v>
      </c>
      <c r="CP30" s="22">
        <v>1425064</v>
      </c>
      <c r="CQ30" s="23">
        <f t="shared" si="1"/>
        <v>6199090</v>
      </c>
    </row>
    <row r="31" spans="1:234" x14ac:dyDescent="0.2">
      <c r="A31" s="25">
        <v>26</v>
      </c>
      <c r="B31" s="77" t="s">
        <v>137</v>
      </c>
      <c r="C31" s="26">
        <v>23</v>
      </c>
      <c r="D31" s="22">
        <v>1152</v>
      </c>
      <c r="E31" s="22">
        <v>252</v>
      </c>
      <c r="F31" s="22">
        <v>1569</v>
      </c>
      <c r="G31" s="22">
        <v>2</v>
      </c>
      <c r="H31" s="22">
        <v>0</v>
      </c>
      <c r="I31" s="22">
        <v>344</v>
      </c>
      <c r="J31" s="22">
        <v>0</v>
      </c>
      <c r="K31" s="22">
        <v>5432</v>
      </c>
      <c r="L31" s="22">
        <v>265</v>
      </c>
      <c r="M31" s="22">
        <v>8940</v>
      </c>
      <c r="N31" s="22">
        <v>1031</v>
      </c>
      <c r="O31" s="22">
        <v>321</v>
      </c>
      <c r="P31" s="22">
        <v>540</v>
      </c>
      <c r="Q31" s="22">
        <v>137</v>
      </c>
      <c r="R31" s="22">
        <v>305</v>
      </c>
      <c r="S31" s="22">
        <v>325</v>
      </c>
      <c r="T31" s="22">
        <v>14527</v>
      </c>
      <c r="U31" s="22">
        <v>1014</v>
      </c>
      <c r="V31" s="22">
        <v>491</v>
      </c>
      <c r="W31" s="22">
        <v>5219</v>
      </c>
      <c r="X31" s="22">
        <v>400</v>
      </c>
      <c r="Y31" s="22">
        <v>1862</v>
      </c>
      <c r="Z31" s="22">
        <v>391573</v>
      </c>
      <c r="AA31" s="22">
        <v>67426</v>
      </c>
      <c r="AB31" s="22">
        <v>13773</v>
      </c>
      <c r="AC31" s="22">
        <v>4596</v>
      </c>
      <c r="AD31" s="22">
        <v>4487</v>
      </c>
      <c r="AE31" s="22">
        <v>2357</v>
      </c>
      <c r="AF31" s="22">
        <v>1445</v>
      </c>
      <c r="AG31" s="22">
        <v>3246</v>
      </c>
      <c r="AH31" s="22">
        <v>3164</v>
      </c>
      <c r="AI31" s="22">
        <v>198</v>
      </c>
      <c r="AJ31" s="22">
        <v>720</v>
      </c>
      <c r="AK31" s="22">
        <v>145</v>
      </c>
      <c r="AL31" s="22">
        <v>236</v>
      </c>
      <c r="AM31" s="22">
        <v>78</v>
      </c>
      <c r="AN31" s="22">
        <v>2</v>
      </c>
      <c r="AO31" s="22">
        <v>21979</v>
      </c>
      <c r="AP31" s="22">
        <v>2910</v>
      </c>
      <c r="AQ31" s="22">
        <v>17683</v>
      </c>
      <c r="AR31" s="22">
        <v>4778</v>
      </c>
      <c r="AS31" s="22">
        <v>12825</v>
      </c>
      <c r="AT31" s="22">
        <v>0</v>
      </c>
      <c r="AU31" s="22">
        <v>83</v>
      </c>
      <c r="AV31" s="22">
        <v>13513</v>
      </c>
      <c r="AW31" s="22">
        <v>249</v>
      </c>
      <c r="AX31" s="22">
        <v>436</v>
      </c>
      <c r="AY31" s="22">
        <v>466</v>
      </c>
      <c r="AZ31" s="22">
        <v>263</v>
      </c>
      <c r="BA31" s="22">
        <v>857</v>
      </c>
      <c r="BB31" s="22">
        <v>3078</v>
      </c>
      <c r="BC31" s="22">
        <v>30527</v>
      </c>
      <c r="BD31" s="22">
        <v>9690</v>
      </c>
      <c r="BE31" s="22">
        <v>20367</v>
      </c>
      <c r="BF31" s="22">
        <v>23075</v>
      </c>
      <c r="BG31" s="22">
        <v>631</v>
      </c>
      <c r="BH31" s="22">
        <v>280</v>
      </c>
      <c r="BI31" s="22">
        <v>43035</v>
      </c>
      <c r="BJ31" s="22">
        <v>579</v>
      </c>
      <c r="BK31" s="22">
        <v>2035</v>
      </c>
      <c r="BL31" s="22">
        <v>2344</v>
      </c>
      <c r="BM31" s="22">
        <v>43093</v>
      </c>
      <c r="BN31" s="22">
        <v>19759</v>
      </c>
      <c r="BO31" s="22">
        <v>466</v>
      </c>
      <c r="BP31" s="22">
        <v>891</v>
      </c>
      <c r="BQ31" s="22">
        <v>754</v>
      </c>
      <c r="BR31" s="22">
        <v>70</v>
      </c>
      <c r="BS31" s="22">
        <v>830</v>
      </c>
      <c r="BT31" s="22">
        <v>2</v>
      </c>
      <c r="BU31" s="22">
        <v>1759</v>
      </c>
      <c r="BV31" s="22">
        <v>482</v>
      </c>
      <c r="BW31" s="22">
        <v>21545</v>
      </c>
      <c r="BX31" s="22">
        <v>30465</v>
      </c>
      <c r="BY31" s="22">
        <v>5733</v>
      </c>
      <c r="BZ31" s="22">
        <v>40</v>
      </c>
      <c r="CA31" s="22">
        <v>316</v>
      </c>
      <c r="CB31" s="22">
        <v>1405</v>
      </c>
      <c r="CC31" s="22">
        <v>1159</v>
      </c>
      <c r="CD31" s="22">
        <v>388</v>
      </c>
      <c r="CE31" s="22">
        <v>350</v>
      </c>
      <c r="CF31" s="22">
        <v>81</v>
      </c>
      <c r="CG31" s="22">
        <v>1903</v>
      </c>
      <c r="CH31" s="22">
        <v>401</v>
      </c>
      <c r="CI31" s="23">
        <f t="shared" si="0"/>
        <v>881149</v>
      </c>
      <c r="CJ31" s="22">
        <v>649144</v>
      </c>
      <c r="CK31" s="22">
        <v>35280</v>
      </c>
      <c r="CL31" s="22">
        <v>0</v>
      </c>
      <c r="CM31" s="22">
        <v>0</v>
      </c>
      <c r="CN31" s="22">
        <v>2687072</v>
      </c>
      <c r="CO31" s="22">
        <v>59939</v>
      </c>
      <c r="CP31" s="22">
        <v>1064199</v>
      </c>
      <c r="CQ31" s="23">
        <f t="shared" si="1"/>
        <v>5376783</v>
      </c>
    </row>
    <row r="32" spans="1:234" x14ac:dyDescent="0.2">
      <c r="A32" s="25">
        <v>27</v>
      </c>
      <c r="B32" s="77" t="s">
        <v>138</v>
      </c>
      <c r="C32" s="26">
        <v>24</v>
      </c>
      <c r="D32" s="22">
        <v>11797</v>
      </c>
      <c r="E32" s="22">
        <v>0</v>
      </c>
      <c r="F32" s="22">
        <v>1052</v>
      </c>
      <c r="G32" s="22">
        <v>21</v>
      </c>
      <c r="H32" s="22">
        <v>0</v>
      </c>
      <c r="I32" s="22">
        <v>7728</v>
      </c>
      <c r="J32" s="22">
        <v>0</v>
      </c>
      <c r="K32" s="22">
        <v>228</v>
      </c>
      <c r="L32" s="22">
        <v>19</v>
      </c>
      <c r="M32" s="22">
        <v>36130</v>
      </c>
      <c r="N32" s="22">
        <v>2094</v>
      </c>
      <c r="O32" s="22">
        <v>680</v>
      </c>
      <c r="P32" s="22">
        <v>5871</v>
      </c>
      <c r="Q32" s="22">
        <v>1020</v>
      </c>
      <c r="R32" s="22">
        <v>497</v>
      </c>
      <c r="S32" s="22">
        <v>3663</v>
      </c>
      <c r="T32" s="22">
        <v>3807</v>
      </c>
      <c r="U32" s="22">
        <v>1374</v>
      </c>
      <c r="V32" s="22">
        <v>3127</v>
      </c>
      <c r="W32" s="22">
        <v>14942</v>
      </c>
      <c r="X32" s="22">
        <v>9570</v>
      </c>
      <c r="Y32" s="22">
        <v>13037</v>
      </c>
      <c r="Z32" s="22">
        <v>143820</v>
      </c>
      <c r="AA32" s="22">
        <v>302201</v>
      </c>
      <c r="AB32" s="22">
        <v>80814</v>
      </c>
      <c r="AC32" s="22">
        <v>15444</v>
      </c>
      <c r="AD32" s="22">
        <v>85247</v>
      </c>
      <c r="AE32" s="22">
        <v>4409</v>
      </c>
      <c r="AF32" s="22">
        <v>9245</v>
      </c>
      <c r="AG32" s="22">
        <v>259615</v>
      </c>
      <c r="AH32" s="22">
        <v>27667</v>
      </c>
      <c r="AI32" s="22">
        <v>402</v>
      </c>
      <c r="AJ32" s="22">
        <v>5010</v>
      </c>
      <c r="AK32" s="22">
        <v>1421</v>
      </c>
      <c r="AL32" s="22">
        <v>732</v>
      </c>
      <c r="AM32" s="22">
        <v>186</v>
      </c>
      <c r="AN32" s="22">
        <v>3</v>
      </c>
      <c r="AO32" s="22">
        <v>333915</v>
      </c>
      <c r="AP32" s="22">
        <v>1309</v>
      </c>
      <c r="AQ32" s="22">
        <v>17291</v>
      </c>
      <c r="AR32" s="22">
        <v>5779</v>
      </c>
      <c r="AS32" s="22">
        <v>28827</v>
      </c>
      <c r="AT32" s="22">
        <v>6</v>
      </c>
      <c r="AU32" s="22">
        <v>133</v>
      </c>
      <c r="AV32" s="22">
        <v>5886</v>
      </c>
      <c r="AW32" s="22">
        <v>108</v>
      </c>
      <c r="AX32" s="22">
        <v>438</v>
      </c>
      <c r="AY32" s="22">
        <v>666</v>
      </c>
      <c r="AZ32" s="22">
        <v>184</v>
      </c>
      <c r="BA32" s="22">
        <v>3737</v>
      </c>
      <c r="BB32" s="22">
        <v>1122</v>
      </c>
      <c r="BC32" s="22">
        <v>3156</v>
      </c>
      <c r="BD32" s="22">
        <v>603</v>
      </c>
      <c r="BE32" s="22">
        <v>242</v>
      </c>
      <c r="BF32" s="22">
        <v>1532</v>
      </c>
      <c r="BG32" s="22">
        <v>70</v>
      </c>
      <c r="BH32" s="22">
        <v>292</v>
      </c>
      <c r="BI32" s="22">
        <v>76294</v>
      </c>
      <c r="BJ32" s="22">
        <v>1886</v>
      </c>
      <c r="BK32" s="22">
        <v>228</v>
      </c>
      <c r="BL32" s="22">
        <v>925</v>
      </c>
      <c r="BM32" s="22">
        <v>21310</v>
      </c>
      <c r="BN32" s="22">
        <v>18333</v>
      </c>
      <c r="BO32" s="22">
        <v>305</v>
      </c>
      <c r="BP32" s="22">
        <v>86</v>
      </c>
      <c r="BQ32" s="22">
        <v>816</v>
      </c>
      <c r="BR32" s="22">
        <v>360</v>
      </c>
      <c r="BS32" s="22">
        <v>1704</v>
      </c>
      <c r="BT32" s="22">
        <v>73</v>
      </c>
      <c r="BU32" s="22">
        <v>3792</v>
      </c>
      <c r="BV32" s="22">
        <v>541</v>
      </c>
      <c r="BW32" s="22">
        <v>15191</v>
      </c>
      <c r="BX32" s="22">
        <v>4732</v>
      </c>
      <c r="BY32" s="22">
        <v>5281</v>
      </c>
      <c r="BZ32" s="22">
        <v>24</v>
      </c>
      <c r="CA32" s="22">
        <v>163</v>
      </c>
      <c r="CB32" s="22">
        <v>4007</v>
      </c>
      <c r="CC32" s="22">
        <v>4215</v>
      </c>
      <c r="CD32" s="22">
        <v>258</v>
      </c>
      <c r="CE32" s="22">
        <v>984</v>
      </c>
      <c r="CF32" s="22">
        <v>1062</v>
      </c>
      <c r="CG32" s="22">
        <v>15552</v>
      </c>
      <c r="CH32" s="22">
        <v>1095</v>
      </c>
      <c r="CI32" s="23">
        <f t="shared" si="0"/>
        <v>1637386</v>
      </c>
      <c r="CJ32" s="22">
        <v>736815</v>
      </c>
      <c r="CK32" s="22">
        <v>0</v>
      </c>
      <c r="CL32" s="22">
        <v>0</v>
      </c>
      <c r="CM32" s="22">
        <v>0</v>
      </c>
      <c r="CN32" s="22">
        <v>1252418</v>
      </c>
      <c r="CO32" s="22">
        <v>320928</v>
      </c>
      <c r="CP32" s="22">
        <v>1965192</v>
      </c>
      <c r="CQ32" s="23">
        <f t="shared" si="1"/>
        <v>5912739</v>
      </c>
    </row>
    <row r="33" spans="1:234" ht="38.25" x14ac:dyDescent="0.2">
      <c r="A33" s="27" t="s">
        <v>139</v>
      </c>
      <c r="B33" s="77" t="s">
        <v>140</v>
      </c>
      <c r="C33" s="26">
        <v>25</v>
      </c>
      <c r="D33" s="22">
        <v>20706</v>
      </c>
      <c r="E33" s="22">
        <v>0</v>
      </c>
      <c r="F33" s="22">
        <v>15851</v>
      </c>
      <c r="G33" s="22">
        <v>41</v>
      </c>
      <c r="H33" s="22">
        <v>0</v>
      </c>
      <c r="I33" s="22">
        <v>3188</v>
      </c>
      <c r="J33" s="22">
        <v>0</v>
      </c>
      <c r="K33" s="22">
        <v>19920</v>
      </c>
      <c r="L33" s="22">
        <v>844</v>
      </c>
      <c r="M33" s="22">
        <v>53639</v>
      </c>
      <c r="N33" s="22">
        <v>8947</v>
      </c>
      <c r="O33" s="22">
        <v>960</v>
      </c>
      <c r="P33" s="22">
        <v>18768</v>
      </c>
      <c r="Q33" s="22">
        <v>5189</v>
      </c>
      <c r="R33" s="22">
        <v>832</v>
      </c>
      <c r="S33" s="22">
        <v>10569</v>
      </c>
      <c r="T33" s="22">
        <v>55245</v>
      </c>
      <c r="U33" s="22">
        <v>6786</v>
      </c>
      <c r="V33" s="22">
        <v>5761</v>
      </c>
      <c r="W33" s="22">
        <v>19109</v>
      </c>
      <c r="X33" s="22">
        <v>20247</v>
      </c>
      <c r="Y33" s="22">
        <v>18224</v>
      </c>
      <c r="Z33" s="22">
        <v>9991</v>
      </c>
      <c r="AA33" s="22">
        <v>51817</v>
      </c>
      <c r="AB33" s="22">
        <v>294421</v>
      </c>
      <c r="AC33" s="22">
        <v>117564</v>
      </c>
      <c r="AD33" s="22">
        <v>143237</v>
      </c>
      <c r="AE33" s="22">
        <v>71179</v>
      </c>
      <c r="AF33" s="22">
        <v>6828</v>
      </c>
      <c r="AG33" s="22">
        <v>139804</v>
      </c>
      <c r="AH33" s="22">
        <v>28165</v>
      </c>
      <c r="AI33" s="22">
        <v>313</v>
      </c>
      <c r="AJ33" s="22">
        <v>2785</v>
      </c>
      <c r="AK33" s="22">
        <v>3617</v>
      </c>
      <c r="AL33" s="22">
        <v>127</v>
      </c>
      <c r="AM33" s="22">
        <v>1447</v>
      </c>
      <c r="AN33" s="22">
        <v>9</v>
      </c>
      <c r="AO33" s="22">
        <v>20652</v>
      </c>
      <c r="AP33" s="22">
        <v>2896</v>
      </c>
      <c r="AQ33" s="22">
        <v>19388</v>
      </c>
      <c r="AR33" s="22">
        <v>6414</v>
      </c>
      <c r="AS33" s="22">
        <v>14919</v>
      </c>
      <c r="AT33" s="22">
        <v>6</v>
      </c>
      <c r="AU33" s="22">
        <v>406</v>
      </c>
      <c r="AV33" s="22">
        <v>5674</v>
      </c>
      <c r="AW33" s="22">
        <v>35</v>
      </c>
      <c r="AX33" s="22">
        <v>246</v>
      </c>
      <c r="AY33" s="22">
        <v>703</v>
      </c>
      <c r="AZ33" s="22">
        <v>164</v>
      </c>
      <c r="BA33" s="22">
        <v>124</v>
      </c>
      <c r="BB33" s="22">
        <v>124</v>
      </c>
      <c r="BC33" s="22">
        <v>302</v>
      </c>
      <c r="BD33" s="22">
        <v>41</v>
      </c>
      <c r="BE33" s="22">
        <v>6</v>
      </c>
      <c r="BF33" s="22">
        <v>1935</v>
      </c>
      <c r="BG33" s="22">
        <v>0</v>
      </c>
      <c r="BH33" s="22">
        <v>3</v>
      </c>
      <c r="BI33" s="22">
        <v>24965</v>
      </c>
      <c r="BJ33" s="22">
        <v>667</v>
      </c>
      <c r="BK33" s="22">
        <v>94</v>
      </c>
      <c r="BL33" s="22">
        <v>820</v>
      </c>
      <c r="BM33" s="22">
        <v>12721</v>
      </c>
      <c r="BN33" s="22">
        <v>80977</v>
      </c>
      <c r="BO33" s="22">
        <v>53</v>
      </c>
      <c r="BP33" s="22">
        <v>157</v>
      </c>
      <c r="BQ33" s="22">
        <v>75</v>
      </c>
      <c r="BR33" s="22">
        <v>130</v>
      </c>
      <c r="BS33" s="22">
        <v>0</v>
      </c>
      <c r="BT33" s="22">
        <v>3</v>
      </c>
      <c r="BU33" s="22">
        <v>1137</v>
      </c>
      <c r="BV33" s="22">
        <v>263</v>
      </c>
      <c r="BW33" s="22">
        <v>5699</v>
      </c>
      <c r="BX33" s="22">
        <v>1961</v>
      </c>
      <c r="BY33" s="22">
        <v>1604</v>
      </c>
      <c r="BZ33" s="22">
        <v>22</v>
      </c>
      <c r="CA33" s="22">
        <v>885</v>
      </c>
      <c r="CB33" s="22">
        <v>176</v>
      </c>
      <c r="CC33" s="22">
        <v>150</v>
      </c>
      <c r="CD33" s="22">
        <v>244</v>
      </c>
      <c r="CE33" s="22">
        <v>2208</v>
      </c>
      <c r="CF33" s="22">
        <v>165</v>
      </c>
      <c r="CG33" s="22">
        <v>1398</v>
      </c>
      <c r="CH33" s="22">
        <v>365</v>
      </c>
      <c r="CI33" s="23">
        <f t="shared" si="0"/>
        <v>1367107</v>
      </c>
      <c r="CJ33" s="22">
        <v>326567</v>
      </c>
      <c r="CK33" s="22">
        <v>0</v>
      </c>
      <c r="CL33" s="22">
        <v>0</v>
      </c>
      <c r="CM33" s="22">
        <v>0</v>
      </c>
      <c r="CN33" s="22">
        <v>3938032</v>
      </c>
      <c r="CO33" s="22">
        <v>104335</v>
      </c>
      <c r="CP33" s="22">
        <v>3254942</v>
      </c>
      <c r="CQ33" s="23">
        <f t="shared" si="1"/>
        <v>8990983</v>
      </c>
    </row>
    <row r="34" spans="1:234" s="28" customFormat="1" ht="19.149999999999999" customHeight="1" x14ac:dyDescent="0.2">
      <c r="A34" s="25">
        <v>283</v>
      </c>
      <c r="B34" s="77" t="s">
        <v>141</v>
      </c>
      <c r="C34" s="26">
        <v>26</v>
      </c>
      <c r="D34" s="22">
        <v>214987</v>
      </c>
      <c r="E34" s="22">
        <v>0</v>
      </c>
      <c r="F34" s="22">
        <v>19051</v>
      </c>
      <c r="G34" s="22">
        <v>36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7163</v>
      </c>
      <c r="N34" s="22">
        <v>615</v>
      </c>
      <c r="O34" s="22">
        <v>0</v>
      </c>
      <c r="P34" s="22">
        <v>859</v>
      </c>
      <c r="Q34" s="22">
        <v>2</v>
      </c>
      <c r="R34" s="22">
        <v>0</v>
      </c>
      <c r="S34" s="22">
        <v>23</v>
      </c>
      <c r="T34" s="22">
        <v>88</v>
      </c>
      <c r="U34" s="22">
        <v>0</v>
      </c>
      <c r="V34" s="22">
        <v>3</v>
      </c>
      <c r="W34" s="22">
        <v>176</v>
      </c>
      <c r="X34" s="22">
        <v>34</v>
      </c>
      <c r="Y34" s="22">
        <v>344</v>
      </c>
      <c r="Z34" s="22">
        <v>0</v>
      </c>
      <c r="AA34" s="22">
        <v>43</v>
      </c>
      <c r="AB34" s="22">
        <v>71294</v>
      </c>
      <c r="AC34" s="22">
        <v>354789</v>
      </c>
      <c r="AD34" s="22">
        <v>10912</v>
      </c>
      <c r="AE34" s="22">
        <v>0</v>
      </c>
      <c r="AF34" s="22">
        <v>220</v>
      </c>
      <c r="AG34" s="22">
        <v>4292</v>
      </c>
      <c r="AH34" s="22">
        <v>35</v>
      </c>
      <c r="AI34" s="22">
        <v>0</v>
      </c>
      <c r="AJ34" s="22">
        <v>160</v>
      </c>
      <c r="AK34" s="22">
        <v>3</v>
      </c>
      <c r="AL34" s="22">
        <v>0</v>
      </c>
      <c r="AM34" s="22">
        <v>21</v>
      </c>
      <c r="AN34" s="22">
        <v>1</v>
      </c>
      <c r="AO34" s="22">
        <v>1580</v>
      </c>
      <c r="AP34" s="22">
        <v>0</v>
      </c>
      <c r="AQ34" s="22">
        <v>1187</v>
      </c>
      <c r="AR34" s="22">
        <v>186</v>
      </c>
      <c r="AS34" s="22">
        <v>737</v>
      </c>
      <c r="AT34" s="22">
        <v>0</v>
      </c>
      <c r="AU34" s="22">
        <v>0</v>
      </c>
      <c r="AV34" s="22">
        <v>180</v>
      </c>
      <c r="AW34" s="22">
        <v>0</v>
      </c>
      <c r="AX34" s="22">
        <v>0</v>
      </c>
      <c r="AY34" s="22">
        <v>0</v>
      </c>
      <c r="AZ34" s="22">
        <v>0</v>
      </c>
      <c r="BA34" s="22">
        <v>0</v>
      </c>
      <c r="BB34" s="22">
        <v>0</v>
      </c>
      <c r="BC34" s="22">
        <v>0</v>
      </c>
      <c r="BD34" s="22">
        <v>0</v>
      </c>
      <c r="BE34" s="22">
        <v>0</v>
      </c>
      <c r="BF34" s="22">
        <v>0</v>
      </c>
      <c r="BG34" s="22">
        <v>0</v>
      </c>
      <c r="BH34" s="22">
        <v>0</v>
      </c>
      <c r="BI34" s="22">
        <v>102</v>
      </c>
      <c r="BJ34" s="22">
        <v>0</v>
      </c>
      <c r="BK34" s="22">
        <v>0</v>
      </c>
      <c r="BL34" s="22">
        <v>0</v>
      </c>
      <c r="BM34" s="22">
        <v>16</v>
      </c>
      <c r="BN34" s="22">
        <v>0</v>
      </c>
      <c r="BO34" s="22">
        <v>0</v>
      </c>
      <c r="BP34" s="22">
        <v>0</v>
      </c>
      <c r="BQ34" s="22">
        <v>0</v>
      </c>
      <c r="BR34" s="22">
        <v>0</v>
      </c>
      <c r="BS34" s="22">
        <v>0</v>
      </c>
      <c r="BT34" s="22">
        <v>0</v>
      </c>
      <c r="BU34" s="22">
        <v>293</v>
      </c>
      <c r="BV34" s="22">
        <v>0</v>
      </c>
      <c r="BW34" s="22">
        <v>16</v>
      </c>
      <c r="BX34" s="22">
        <v>0</v>
      </c>
      <c r="BY34" s="22">
        <v>5</v>
      </c>
      <c r="BZ34" s="22">
        <v>0</v>
      </c>
      <c r="CA34" s="22">
        <v>0</v>
      </c>
      <c r="CB34" s="22">
        <v>0</v>
      </c>
      <c r="CC34" s="22">
        <v>0</v>
      </c>
      <c r="CD34" s="22">
        <v>0</v>
      </c>
      <c r="CE34" s="22">
        <v>0</v>
      </c>
      <c r="CF34" s="22">
        <v>0</v>
      </c>
      <c r="CG34" s="22">
        <v>0</v>
      </c>
      <c r="CH34" s="22">
        <v>0</v>
      </c>
      <c r="CI34" s="23">
        <f t="shared" si="0"/>
        <v>689453</v>
      </c>
      <c r="CJ34" s="22">
        <v>27629</v>
      </c>
      <c r="CK34" s="22">
        <v>0</v>
      </c>
      <c r="CL34" s="22">
        <v>0</v>
      </c>
      <c r="CM34" s="22">
        <v>0</v>
      </c>
      <c r="CN34" s="22">
        <v>600583</v>
      </c>
      <c r="CO34" s="22">
        <v>-31511</v>
      </c>
      <c r="CP34" s="22">
        <v>1582024</v>
      </c>
      <c r="CQ34" s="23">
        <f t="shared" si="1"/>
        <v>2868178</v>
      </c>
    </row>
    <row r="35" spans="1:234" x14ac:dyDescent="0.2">
      <c r="A35" s="25">
        <v>29</v>
      </c>
      <c r="B35" s="77" t="s">
        <v>142</v>
      </c>
      <c r="C35" s="26">
        <v>27</v>
      </c>
      <c r="D35" s="22">
        <v>92816</v>
      </c>
      <c r="E35" s="22">
        <v>1</v>
      </c>
      <c r="F35" s="22">
        <v>4509</v>
      </c>
      <c r="G35" s="22">
        <v>275</v>
      </c>
      <c r="H35" s="22">
        <v>0</v>
      </c>
      <c r="I35" s="22">
        <v>17</v>
      </c>
      <c r="J35" s="22">
        <v>0</v>
      </c>
      <c r="K35" s="22">
        <v>4394</v>
      </c>
      <c r="L35" s="22">
        <v>26</v>
      </c>
      <c r="M35" s="22">
        <v>44210</v>
      </c>
      <c r="N35" s="22">
        <v>1930</v>
      </c>
      <c r="O35" s="22">
        <v>391</v>
      </c>
      <c r="P35" s="22">
        <v>4809</v>
      </c>
      <c r="Q35" s="22">
        <v>867</v>
      </c>
      <c r="R35" s="22">
        <v>161</v>
      </c>
      <c r="S35" s="22">
        <v>761</v>
      </c>
      <c r="T35" s="22">
        <v>1959</v>
      </c>
      <c r="U35" s="22">
        <v>387</v>
      </c>
      <c r="V35" s="22">
        <v>1446</v>
      </c>
      <c r="W35" s="22">
        <v>4141</v>
      </c>
      <c r="X35" s="22">
        <v>1671</v>
      </c>
      <c r="Y35" s="22">
        <v>1686</v>
      </c>
      <c r="Z35" s="22">
        <v>899</v>
      </c>
      <c r="AA35" s="22">
        <v>1509</v>
      </c>
      <c r="AB35" s="22">
        <v>3817</v>
      </c>
      <c r="AC35" s="22">
        <v>5666</v>
      </c>
      <c r="AD35" s="22">
        <v>747607</v>
      </c>
      <c r="AE35" s="22">
        <v>2452</v>
      </c>
      <c r="AF35" s="22">
        <v>5650</v>
      </c>
      <c r="AG35" s="22">
        <v>7792</v>
      </c>
      <c r="AH35" s="22">
        <v>4210</v>
      </c>
      <c r="AI35" s="22">
        <v>311</v>
      </c>
      <c r="AJ35" s="22">
        <v>4020</v>
      </c>
      <c r="AK35" s="22">
        <v>1541</v>
      </c>
      <c r="AL35" s="22">
        <v>1094</v>
      </c>
      <c r="AM35" s="22">
        <v>4181</v>
      </c>
      <c r="AN35" s="22">
        <v>45</v>
      </c>
      <c r="AO35" s="22">
        <v>69154</v>
      </c>
      <c r="AP35" s="22">
        <v>226302</v>
      </c>
      <c r="AQ35" s="22">
        <v>51209</v>
      </c>
      <c r="AR35" s="22">
        <v>1289</v>
      </c>
      <c r="AS35" s="22">
        <v>100832</v>
      </c>
      <c r="AT35" s="22">
        <v>14</v>
      </c>
      <c r="AU35" s="22">
        <v>114</v>
      </c>
      <c r="AV35" s="22">
        <v>10508</v>
      </c>
      <c r="AW35" s="22">
        <v>376</v>
      </c>
      <c r="AX35" s="22">
        <v>26</v>
      </c>
      <c r="AY35" s="22">
        <v>352</v>
      </c>
      <c r="AZ35" s="22">
        <v>14</v>
      </c>
      <c r="BA35" s="22">
        <v>496</v>
      </c>
      <c r="BB35" s="22">
        <v>393</v>
      </c>
      <c r="BC35" s="22">
        <v>734</v>
      </c>
      <c r="BD35" s="22">
        <v>194</v>
      </c>
      <c r="BE35" s="22">
        <v>79</v>
      </c>
      <c r="BF35" s="22">
        <v>0</v>
      </c>
      <c r="BG35" s="22">
        <v>0</v>
      </c>
      <c r="BH35" s="22">
        <v>0</v>
      </c>
      <c r="BI35" s="22">
        <v>8500</v>
      </c>
      <c r="BJ35" s="22">
        <v>1857</v>
      </c>
      <c r="BK35" s="22">
        <v>1753</v>
      </c>
      <c r="BL35" s="22">
        <v>939</v>
      </c>
      <c r="BM35" s="22">
        <v>781</v>
      </c>
      <c r="BN35" s="22">
        <v>861</v>
      </c>
      <c r="BO35" s="22">
        <v>57</v>
      </c>
      <c r="BP35" s="22">
        <v>0</v>
      </c>
      <c r="BQ35" s="22">
        <v>11</v>
      </c>
      <c r="BR35" s="22">
        <v>335</v>
      </c>
      <c r="BS35" s="22">
        <v>637</v>
      </c>
      <c r="BT35" s="22">
        <v>9</v>
      </c>
      <c r="BU35" s="22">
        <v>9625</v>
      </c>
      <c r="BV35" s="22">
        <v>0</v>
      </c>
      <c r="BW35" s="22">
        <v>1435</v>
      </c>
      <c r="BX35" s="22">
        <v>8060</v>
      </c>
      <c r="BY35" s="22">
        <v>12442</v>
      </c>
      <c r="BZ35" s="22">
        <v>7</v>
      </c>
      <c r="CA35" s="22">
        <v>0</v>
      </c>
      <c r="CB35" s="22">
        <v>26</v>
      </c>
      <c r="CC35" s="22">
        <v>0</v>
      </c>
      <c r="CD35" s="22">
        <v>8</v>
      </c>
      <c r="CE35" s="22">
        <v>10</v>
      </c>
      <c r="CF35" s="22">
        <v>9399</v>
      </c>
      <c r="CG35" s="22">
        <v>101</v>
      </c>
      <c r="CH35" s="22">
        <v>422</v>
      </c>
      <c r="CI35" s="23">
        <f t="shared" si="0"/>
        <v>1476612</v>
      </c>
      <c r="CJ35" s="22">
        <v>1173152</v>
      </c>
      <c r="CK35" s="22">
        <v>0</v>
      </c>
      <c r="CL35" s="22">
        <v>0</v>
      </c>
      <c r="CM35" s="22">
        <v>0</v>
      </c>
      <c r="CN35" s="22">
        <v>1311344</v>
      </c>
      <c r="CO35" s="22">
        <v>217317</v>
      </c>
      <c r="CP35" s="22">
        <v>2314054</v>
      </c>
      <c r="CQ35" s="23">
        <f t="shared" si="1"/>
        <v>6492479</v>
      </c>
    </row>
    <row r="36" spans="1:234" x14ac:dyDescent="0.2">
      <c r="A36" s="25">
        <v>30</v>
      </c>
      <c r="B36" s="77" t="s">
        <v>143</v>
      </c>
      <c r="C36" s="26">
        <v>28</v>
      </c>
      <c r="D36" s="22">
        <v>5479</v>
      </c>
      <c r="E36" s="22">
        <v>15</v>
      </c>
      <c r="F36" s="22">
        <v>5733</v>
      </c>
      <c r="G36" s="22">
        <v>55</v>
      </c>
      <c r="H36" s="22">
        <v>0</v>
      </c>
      <c r="I36" s="22">
        <v>0</v>
      </c>
      <c r="J36" s="22">
        <v>0</v>
      </c>
      <c r="K36" s="22">
        <v>378</v>
      </c>
      <c r="L36" s="22">
        <v>9</v>
      </c>
      <c r="M36" s="22">
        <v>2302</v>
      </c>
      <c r="N36" s="22">
        <v>435</v>
      </c>
      <c r="O36" s="22">
        <v>146</v>
      </c>
      <c r="P36" s="22">
        <v>2390</v>
      </c>
      <c r="Q36" s="22">
        <v>54</v>
      </c>
      <c r="R36" s="22">
        <v>18</v>
      </c>
      <c r="S36" s="22">
        <v>396</v>
      </c>
      <c r="T36" s="22">
        <v>379</v>
      </c>
      <c r="U36" s="22">
        <v>0</v>
      </c>
      <c r="V36" s="22">
        <v>45</v>
      </c>
      <c r="W36" s="22">
        <v>2379</v>
      </c>
      <c r="X36" s="22">
        <v>226</v>
      </c>
      <c r="Y36" s="22">
        <v>688</v>
      </c>
      <c r="Z36" s="22">
        <v>153</v>
      </c>
      <c r="AA36" s="22">
        <v>824</v>
      </c>
      <c r="AB36" s="22">
        <v>3353</v>
      </c>
      <c r="AC36" s="22">
        <v>4</v>
      </c>
      <c r="AD36" s="22">
        <v>2484</v>
      </c>
      <c r="AE36" s="22">
        <v>51529</v>
      </c>
      <c r="AF36" s="22">
        <v>329</v>
      </c>
      <c r="AG36" s="22">
        <v>26072</v>
      </c>
      <c r="AH36" s="22">
        <v>1644</v>
      </c>
      <c r="AI36" s="22">
        <v>59</v>
      </c>
      <c r="AJ36" s="22">
        <v>1501</v>
      </c>
      <c r="AK36" s="22">
        <v>298</v>
      </c>
      <c r="AL36" s="22">
        <v>26</v>
      </c>
      <c r="AM36" s="22">
        <v>636</v>
      </c>
      <c r="AN36" s="22">
        <v>17</v>
      </c>
      <c r="AO36" s="22">
        <v>8250</v>
      </c>
      <c r="AP36" s="22">
        <v>14790</v>
      </c>
      <c r="AQ36" s="22">
        <v>8290</v>
      </c>
      <c r="AR36" s="22">
        <v>765</v>
      </c>
      <c r="AS36" s="22">
        <v>92180</v>
      </c>
      <c r="AT36" s="22">
        <v>8</v>
      </c>
      <c r="AU36" s="22">
        <v>7</v>
      </c>
      <c r="AV36" s="22">
        <v>3619</v>
      </c>
      <c r="AW36" s="22">
        <v>6</v>
      </c>
      <c r="AX36" s="22">
        <v>105</v>
      </c>
      <c r="AY36" s="22">
        <v>168</v>
      </c>
      <c r="AZ36" s="22">
        <v>0</v>
      </c>
      <c r="BA36" s="22">
        <v>13</v>
      </c>
      <c r="BB36" s="22">
        <v>14</v>
      </c>
      <c r="BC36" s="22">
        <v>347</v>
      </c>
      <c r="BD36" s="22">
        <v>0</v>
      </c>
      <c r="BE36" s="22">
        <v>20</v>
      </c>
      <c r="BF36" s="22">
        <v>0</v>
      </c>
      <c r="BG36" s="22">
        <v>0</v>
      </c>
      <c r="BH36" s="22">
        <v>0</v>
      </c>
      <c r="BI36" s="22">
        <v>7438</v>
      </c>
      <c r="BJ36" s="22">
        <v>0</v>
      </c>
      <c r="BK36" s="22">
        <v>677</v>
      </c>
      <c r="BL36" s="22">
        <v>191</v>
      </c>
      <c r="BM36" s="22">
        <v>252</v>
      </c>
      <c r="BN36" s="22">
        <v>563</v>
      </c>
      <c r="BO36" s="22">
        <v>423</v>
      </c>
      <c r="BP36" s="22">
        <v>0</v>
      </c>
      <c r="BQ36" s="22">
        <v>88</v>
      </c>
      <c r="BR36" s="22">
        <v>0</v>
      </c>
      <c r="BS36" s="22">
        <v>0</v>
      </c>
      <c r="BT36" s="22">
        <v>0</v>
      </c>
      <c r="BU36" s="22">
        <v>1892</v>
      </c>
      <c r="BV36" s="22">
        <v>0</v>
      </c>
      <c r="BW36" s="22">
        <v>302</v>
      </c>
      <c r="BX36" s="22">
        <v>0</v>
      </c>
      <c r="BY36" s="22">
        <v>565</v>
      </c>
      <c r="BZ36" s="22">
        <v>4</v>
      </c>
      <c r="CA36" s="22">
        <v>0</v>
      </c>
      <c r="CB36" s="22">
        <v>15</v>
      </c>
      <c r="CC36" s="22">
        <v>0</v>
      </c>
      <c r="CD36" s="22">
        <v>99</v>
      </c>
      <c r="CE36" s="22">
        <v>436</v>
      </c>
      <c r="CF36" s="22">
        <v>862</v>
      </c>
      <c r="CG36" s="22">
        <v>68</v>
      </c>
      <c r="CH36" s="22">
        <v>151</v>
      </c>
      <c r="CI36" s="23">
        <f t="shared" si="0"/>
        <v>252664</v>
      </c>
      <c r="CJ36" s="22">
        <v>82647</v>
      </c>
      <c r="CK36" s="22">
        <v>22136</v>
      </c>
      <c r="CL36" s="22">
        <v>0</v>
      </c>
      <c r="CM36" s="22">
        <v>0</v>
      </c>
      <c r="CN36" s="22">
        <v>778889</v>
      </c>
      <c r="CO36" s="22">
        <v>-126959</v>
      </c>
      <c r="CP36" s="22">
        <v>946634</v>
      </c>
      <c r="CQ36" s="23">
        <f t="shared" si="1"/>
        <v>1956011</v>
      </c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</row>
    <row r="37" spans="1:234" x14ac:dyDescent="0.2">
      <c r="A37" s="25" t="s">
        <v>11</v>
      </c>
      <c r="B37" s="77" t="s">
        <v>144</v>
      </c>
      <c r="C37" s="26">
        <v>29</v>
      </c>
      <c r="D37" s="22">
        <v>14925</v>
      </c>
      <c r="E37" s="22">
        <v>0</v>
      </c>
      <c r="F37" s="22">
        <v>1204</v>
      </c>
      <c r="G37" s="22">
        <v>22</v>
      </c>
      <c r="H37" s="22">
        <v>0</v>
      </c>
      <c r="I37" s="22">
        <v>57</v>
      </c>
      <c r="J37" s="22">
        <v>0</v>
      </c>
      <c r="K37" s="22">
        <v>212</v>
      </c>
      <c r="L37" s="22">
        <v>24</v>
      </c>
      <c r="M37" s="22">
        <v>16607</v>
      </c>
      <c r="N37" s="22">
        <v>2787</v>
      </c>
      <c r="O37" s="22">
        <v>3192</v>
      </c>
      <c r="P37" s="22">
        <v>15194</v>
      </c>
      <c r="Q37" s="22">
        <v>669</v>
      </c>
      <c r="R37" s="22">
        <v>334</v>
      </c>
      <c r="S37" s="22">
        <v>233</v>
      </c>
      <c r="T37" s="22">
        <v>3159</v>
      </c>
      <c r="U37" s="22">
        <v>5217</v>
      </c>
      <c r="V37" s="22">
        <v>1223</v>
      </c>
      <c r="W37" s="22">
        <v>3329</v>
      </c>
      <c r="X37" s="22">
        <v>1088</v>
      </c>
      <c r="Y37" s="22">
        <v>3619</v>
      </c>
      <c r="Z37" s="22">
        <v>10303</v>
      </c>
      <c r="AA37" s="22">
        <v>7794</v>
      </c>
      <c r="AB37" s="22">
        <v>2217</v>
      </c>
      <c r="AC37" s="22">
        <v>1111</v>
      </c>
      <c r="AD37" s="22">
        <v>4417</v>
      </c>
      <c r="AE37" s="22">
        <v>2582</v>
      </c>
      <c r="AF37" s="22">
        <v>45838</v>
      </c>
      <c r="AG37" s="22">
        <v>3841</v>
      </c>
      <c r="AH37" s="22">
        <v>2577</v>
      </c>
      <c r="AI37" s="22">
        <v>555</v>
      </c>
      <c r="AJ37" s="22">
        <v>2430</v>
      </c>
      <c r="AK37" s="22">
        <v>891</v>
      </c>
      <c r="AL37" s="22">
        <v>295</v>
      </c>
      <c r="AM37" s="22">
        <v>536</v>
      </c>
      <c r="AN37" s="22">
        <v>11</v>
      </c>
      <c r="AO37" s="22">
        <v>39789</v>
      </c>
      <c r="AP37" s="22">
        <v>5981</v>
      </c>
      <c r="AQ37" s="22">
        <v>58260</v>
      </c>
      <c r="AR37" s="22">
        <v>16498</v>
      </c>
      <c r="AS37" s="22">
        <v>9611</v>
      </c>
      <c r="AT37" s="22">
        <v>1</v>
      </c>
      <c r="AU37" s="22">
        <v>21</v>
      </c>
      <c r="AV37" s="22">
        <v>2284</v>
      </c>
      <c r="AW37" s="22">
        <v>242</v>
      </c>
      <c r="AX37" s="22">
        <v>2102</v>
      </c>
      <c r="AY37" s="22">
        <v>5911</v>
      </c>
      <c r="AZ37" s="22">
        <v>456</v>
      </c>
      <c r="BA37" s="22">
        <v>5677</v>
      </c>
      <c r="BB37" s="22">
        <v>1897</v>
      </c>
      <c r="BC37" s="22">
        <v>2041</v>
      </c>
      <c r="BD37" s="22">
        <v>5115</v>
      </c>
      <c r="BE37" s="22">
        <v>736</v>
      </c>
      <c r="BF37" s="22">
        <v>42644</v>
      </c>
      <c r="BG37" s="22">
        <v>231</v>
      </c>
      <c r="BH37" s="22">
        <v>245</v>
      </c>
      <c r="BI37" s="22">
        <v>75510</v>
      </c>
      <c r="BJ37" s="22">
        <v>256</v>
      </c>
      <c r="BK37" s="22">
        <v>4346</v>
      </c>
      <c r="BL37" s="22">
        <v>2812</v>
      </c>
      <c r="BM37" s="22">
        <v>1567</v>
      </c>
      <c r="BN37" s="22">
        <v>10765</v>
      </c>
      <c r="BO37" s="22">
        <v>1142</v>
      </c>
      <c r="BP37" s="22">
        <v>237</v>
      </c>
      <c r="BQ37" s="22">
        <v>90</v>
      </c>
      <c r="BR37" s="22">
        <v>30</v>
      </c>
      <c r="BS37" s="22">
        <v>2230</v>
      </c>
      <c r="BT37" s="22">
        <v>0</v>
      </c>
      <c r="BU37" s="22">
        <v>6664</v>
      </c>
      <c r="BV37" s="22">
        <v>1615</v>
      </c>
      <c r="BW37" s="22">
        <v>12081</v>
      </c>
      <c r="BX37" s="22">
        <v>9956</v>
      </c>
      <c r="BY37" s="22">
        <v>38068</v>
      </c>
      <c r="BZ37" s="22">
        <v>8</v>
      </c>
      <c r="CA37" s="22">
        <v>4168</v>
      </c>
      <c r="CB37" s="22">
        <v>1247</v>
      </c>
      <c r="CC37" s="22">
        <v>1266</v>
      </c>
      <c r="CD37" s="22">
        <v>3293</v>
      </c>
      <c r="CE37" s="22">
        <v>2321</v>
      </c>
      <c r="CF37" s="22">
        <v>5514</v>
      </c>
      <c r="CG37" s="22">
        <v>30232</v>
      </c>
      <c r="CH37" s="22">
        <v>1817</v>
      </c>
      <c r="CI37" s="23">
        <f t="shared" si="0"/>
        <v>575470</v>
      </c>
      <c r="CJ37" s="22">
        <v>1180758</v>
      </c>
      <c r="CK37" s="22">
        <v>134394</v>
      </c>
      <c r="CL37" s="22">
        <v>0</v>
      </c>
      <c r="CM37" s="22">
        <v>0</v>
      </c>
      <c r="CN37" s="22">
        <v>854855</v>
      </c>
      <c r="CO37" s="22">
        <v>157675</v>
      </c>
      <c r="CP37" s="22">
        <v>1235260</v>
      </c>
      <c r="CQ37" s="23">
        <f t="shared" si="1"/>
        <v>4138412</v>
      </c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</row>
    <row r="38" spans="1:234" x14ac:dyDescent="0.2">
      <c r="A38" s="25">
        <v>33</v>
      </c>
      <c r="B38" s="77" t="s">
        <v>145</v>
      </c>
      <c r="C38" s="26">
        <v>30</v>
      </c>
      <c r="D38" s="22">
        <v>39353</v>
      </c>
      <c r="E38" s="22">
        <v>6</v>
      </c>
      <c r="F38" s="22">
        <v>20750</v>
      </c>
      <c r="G38" s="22">
        <v>38</v>
      </c>
      <c r="H38" s="22">
        <v>0</v>
      </c>
      <c r="I38" s="22">
        <v>895</v>
      </c>
      <c r="J38" s="22">
        <v>0</v>
      </c>
      <c r="K38" s="22">
        <v>828</v>
      </c>
      <c r="L38" s="22">
        <v>571</v>
      </c>
      <c r="M38" s="22">
        <v>32305</v>
      </c>
      <c r="N38" s="22">
        <v>3383</v>
      </c>
      <c r="O38" s="22">
        <v>582</v>
      </c>
      <c r="P38" s="22">
        <v>15075</v>
      </c>
      <c r="Q38" s="22">
        <v>754</v>
      </c>
      <c r="R38" s="22">
        <v>1067</v>
      </c>
      <c r="S38" s="22">
        <v>65810</v>
      </c>
      <c r="T38" s="22">
        <v>72340</v>
      </c>
      <c r="U38" s="22">
        <v>1057</v>
      </c>
      <c r="V38" s="22">
        <v>7203</v>
      </c>
      <c r="W38" s="22">
        <v>14476</v>
      </c>
      <c r="X38" s="22">
        <v>1704</v>
      </c>
      <c r="Y38" s="22">
        <v>14546</v>
      </c>
      <c r="Z38" s="22">
        <v>5391</v>
      </c>
      <c r="AA38" s="22">
        <v>5013</v>
      </c>
      <c r="AB38" s="22">
        <v>4876</v>
      </c>
      <c r="AC38" s="22">
        <v>7780</v>
      </c>
      <c r="AD38" s="22">
        <v>5120</v>
      </c>
      <c r="AE38" s="22">
        <v>1435</v>
      </c>
      <c r="AF38" s="22">
        <v>5922</v>
      </c>
      <c r="AG38" s="22">
        <v>9283</v>
      </c>
      <c r="AH38" s="22">
        <v>121613</v>
      </c>
      <c r="AI38" s="22">
        <v>419</v>
      </c>
      <c r="AJ38" s="22">
        <v>11761</v>
      </c>
      <c r="AK38" s="22">
        <v>1436</v>
      </c>
      <c r="AL38" s="22">
        <v>353</v>
      </c>
      <c r="AM38" s="22">
        <v>616</v>
      </c>
      <c r="AN38" s="22">
        <v>51</v>
      </c>
      <c r="AO38" s="22">
        <v>38751</v>
      </c>
      <c r="AP38" s="22">
        <v>20558</v>
      </c>
      <c r="AQ38" s="22">
        <v>44665</v>
      </c>
      <c r="AR38" s="22">
        <v>15997</v>
      </c>
      <c r="AS38" s="22">
        <v>69782</v>
      </c>
      <c r="AT38" s="22">
        <v>20</v>
      </c>
      <c r="AU38" s="22">
        <v>40978</v>
      </c>
      <c r="AV38" s="22">
        <v>87013</v>
      </c>
      <c r="AW38" s="22">
        <v>191</v>
      </c>
      <c r="AX38" s="22">
        <v>1028</v>
      </c>
      <c r="AY38" s="22">
        <v>5323</v>
      </c>
      <c r="AZ38" s="22">
        <v>335</v>
      </c>
      <c r="BA38" s="22">
        <v>1866</v>
      </c>
      <c r="BB38" s="22">
        <v>234</v>
      </c>
      <c r="BC38" s="22">
        <v>24203</v>
      </c>
      <c r="BD38" s="22">
        <v>395</v>
      </c>
      <c r="BE38" s="22">
        <v>416</v>
      </c>
      <c r="BF38" s="22">
        <v>38094</v>
      </c>
      <c r="BG38" s="22">
        <v>127</v>
      </c>
      <c r="BH38" s="22">
        <v>49</v>
      </c>
      <c r="BI38" s="22">
        <v>145300</v>
      </c>
      <c r="BJ38" s="22">
        <v>869</v>
      </c>
      <c r="BK38" s="22">
        <v>2021</v>
      </c>
      <c r="BL38" s="22">
        <v>3037</v>
      </c>
      <c r="BM38" s="22">
        <v>4480</v>
      </c>
      <c r="BN38" s="22">
        <v>57502</v>
      </c>
      <c r="BO38" s="22">
        <v>687</v>
      </c>
      <c r="BP38" s="22">
        <v>103</v>
      </c>
      <c r="BQ38" s="22">
        <v>3868</v>
      </c>
      <c r="BR38" s="22">
        <v>108</v>
      </c>
      <c r="BS38" s="22">
        <v>389</v>
      </c>
      <c r="BT38" s="22">
        <v>11</v>
      </c>
      <c r="BU38" s="22">
        <v>4419</v>
      </c>
      <c r="BV38" s="22">
        <v>308</v>
      </c>
      <c r="BW38" s="22">
        <v>128992</v>
      </c>
      <c r="BX38" s="22">
        <v>7936</v>
      </c>
      <c r="BY38" s="22">
        <v>20148</v>
      </c>
      <c r="BZ38" s="22">
        <v>882</v>
      </c>
      <c r="CA38" s="22">
        <v>2313</v>
      </c>
      <c r="CB38" s="22">
        <v>2142</v>
      </c>
      <c r="CC38" s="22">
        <v>344</v>
      </c>
      <c r="CD38" s="22">
        <v>2319</v>
      </c>
      <c r="CE38" s="22">
        <v>1195</v>
      </c>
      <c r="CF38" s="22">
        <v>731</v>
      </c>
      <c r="CG38" s="22">
        <v>1579</v>
      </c>
      <c r="CH38" s="22">
        <v>2172</v>
      </c>
      <c r="CI38" s="23">
        <f t="shared" si="0"/>
        <v>1257692</v>
      </c>
      <c r="CJ38" s="22">
        <v>73561</v>
      </c>
      <c r="CK38" s="22">
        <v>0</v>
      </c>
      <c r="CL38" s="22">
        <v>0</v>
      </c>
      <c r="CM38" s="22">
        <v>0</v>
      </c>
      <c r="CN38" s="22">
        <v>201279</v>
      </c>
      <c r="CO38" s="22">
        <v>0</v>
      </c>
      <c r="CP38" s="22">
        <v>27904</v>
      </c>
      <c r="CQ38" s="23">
        <f t="shared" si="1"/>
        <v>1560436</v>
      </c>
    </row>
    <row r="39" spans="1:234" ht="25.5" x14ac:dyDescent="0.2">
      <c r="A39" s="25">
        <v>351</v>
      </c>
      <c r="B39" s="79" t="s">
        <v>211</v>
      </c>
      <c r="C39" s="26">
        <v>31</v>
      </c>
      <c r="D39" s="22">
        <v>95360</v>
      </c>
      <c r="E39" s="22">
        <v>2</v>
      </c>
      <c r="F39" s="22">
        <v>15725</v>
      </c>
      <c r="G39" s="22">
        <v>541</v>
      </c>
      <c r="H39" s="22">
        <v>0</v>
      </c>
      <c r="I39" s="22">
        <v>23161</v>
      </c>
      <c r="J39" s="22">
        <v>0</v>
      </c>
      <c r="K39" s="22">
        <v>69311</v>
      </c>
      <c r="L39" s="22">
        <v>2688</v>
      </c>
      <c r="M39" s="22">
        <v>222842</v>
      </c>
      <c r="N39" s="22">
        <v>64842</v>
      </c>
      <c r="O39" s="22">
        <v>8132</v>
      </c>
      <c r="P39" s="22">
        <v>163184</v>
      </c>
      <c r="Q39" s="22">
        <v>47531</v>
      </c>
      <c r="R39" s="22">
        <v>7813</v>
      </c>
      <c r="S39" s="22">
        <v>246387</v>
      </c>
      <c r="T39" s="22">
        <v>413505</v>
      </c>
      <c r="U39" s="22">
        <v>11178</v>
      </c>
      <c r="V39" s="22">
        <v>98150</v>
      </c>
      <c r="W39" s="22">
        <v>238777</v>
      </c>
      <c r="X39" s="22">
        <v>267474</v>
      </c>
      <c r="Y39" s="22">
        <v>93332</v>
      </c>
      <c r="Z39" s="22">
        <v>30163</v>
      </c>
      <c r="AA39" s="22">
        <v>46436</v>
      </c>
      <c r="AB39" s="22">
        <v>94546</v>
      </c>
      <c r="AC39" s="22">
        <v>85788</v>
      </c>
      <c r="AD39" s="22">
        <v>78673</v>
      </c>
      <c r="AE39" s="22">
        <v>4447</v>
      </c>
      <c r="AF39" s="22">
        <v>53307</v>
      </c>
      <c r="AG39" s="22">
        <v>12948</v>
      </c>
      <c r="AH39" s="22">
        <v>17242</v>
      </c>
      <c r="AI39" s="22">
        <v>1202</v>
      </c>
      <c r="AJ39" s="22">
        <v>161453</v>
      </c>
      <c r="AK39" s="22">
        <v>134128</v>
      </c>
      <c r="AL39" s="22">
        <v>96076</v>
      </c>
      <c r="AM39" s="22">
        <v>6364</v>
      </c>
      <c r="AN39" s="22">
        <v>73</v>
      </c>
      <c r="AO39" s="22">
        <v>97953</v>
      </c>
      <c r="AP39" s="22">
        <v>16851</v>
      </c>
      <c r="AQ39" s="22">
        <v>149033</v>
      </c>
      <c r="AR39" s="22">
        <v>216066</v>
      </c>
      <c r="AS39" s="22">
        <v>422356</v>
      </c>
      <c r="AT39" s="22">
        <v>191</v>
      </c>
      <c r="AU39" s="22">
        <v>537</v>
      </c>
      <c r="AV39" s="22">
        <v>22252</v>
      </c>
      <c r="AW39" s="22">
        <v>730</v>
      </c>
      <c r="AX39" s="22">
        <v>29648</v>
      </c>
      <c r="AY39" s="22">
        <v>35919</v>
      </c>
      <c r="AZ39" s="22">
        <v>1184</v>
      </c>
      <c r="BA39" s="22">
        <v>11075</v>
      </c>
      <c r="BB39" s="22">
        <v>11816</v>
      </c>
      <c r="BC39" s="22">
        <v>48919</v>
      </c>
      <c r="BD39" s="22">
        <v>17943</v>
      </c>
      <c r="BE39" s="22">
        <v>4700</v>
      </c>
      <c r="BF39" s="22">
        <v>204827</v>
      </c>
      <c r="BG39" s="22">
        <v>5970</v>
      </c>
      <c r="BH39" s="22">
        <v>2470</v>
      </c>
      <c r="BI39" s="22">
        <v>467101</v>
      </c>
      <c r="BJ39" s="22">
        <v>13257</v>
      </c>
      <c r="BK39" s="22">
        <v>24614</v>
      </c>
      <c r="BL39" s="22">
        <v>8246</v>
      </c>
      <c r="BM39" s="22">
        <v>6737</v>
      </c>
      <c r="BN39" s="22">
        <v>9321</v>
      </c>
      <c r="BO39" s="22">
        <v>5877</v>
      </c>
      <c r="BP39" s="22">
        <v>114</v>
      </c>
      <c r="BQ39" s="22">
        <v>32560</v>
      </c>
      <c r="BR39" s="22">
        <v>2361</v>
      </c>
      <c r="BS39" s="22">
        <v>31226</v>
      </c>
      <c r="BT39" s="22">
        <v>18</v>
      </c>
      <c r="BU39" s="22">
        <v>19570</v>
      </c>
      <c r="BV39" s="22">
        <v>10421</v>
      </c>
      <c r="BW39" s="22">
        <v>46365</v>
      </c>
      <c r="BX39" s="22">
        <v>67341</v>
      </c>
      <c r="BY39" s="22">
        <v>93786</v>
      </c>
      <c r="BZ39" s="22">
        <v>2639</v>
      </c>
      <c r="CA39" s="22">
        <v>10403</v>
      </c>
      <c r="CB39" s="22">
        <v>5714</v>
      </c>
      <c r="CC39" s="22">
        <v>1440</v>
      </c>
      <c r="CD39" s="22">
        <v>17097</v>
      </c>
      <c r="CE39" s="22">
        <v>20196</v>
      </c>
      <c r="CF39" s="22">
        <v>47</v>
      </c>
      <c r="CG39" s="22">
        <v>3097</v>
      </c>
      <c r="CH39" s="22">
        <v>24758</v>
      </c>
      <c r="CI39" s="23">
        <f t="shared" si="0"/>
        <v>5137527</v>
      </c>
      <c r="CJ39" s="22">
        <v>906873</v>
      </c>
      <c r="CK39" s="22">
        <v>0</v>
      </c>
      <c r="CL39" s="22">
        <v>207359</v>
      </c>
      <c r="CM39" s="22">
        <v>0</v>
      </c>
      <c r="CN39" s="22">
        <v>0</v>
      </c>
      <c r="CO39" s="22">
        <v>0</v>
      </c>
      <c r="CP39" s="22">
        <v>77865</v>
      </c>
      <c r="CQ39" s="23">
        <f t="shared" si="1"/>
        <v>6329624</v>
      </c>
    </row>
    <row r="40" spans="1:234" ht="25.5" x14ac:dyDescent="0.2">
      <c r="A40" s="25">
        <v>352</v>
      </c>
      <c r="B40" s="79" t="s">
        <v>146</v>
      </c>
      <c r="C40" s="26">
        <v>32</v>
      </c>
      <c r="D40" s="22">
        <v>8224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19337</v>
      </c>
      <c r="N40" s="22">
        <v>6627</v>
      </c>
      <c r="O40" s="22">
        <v>460</v>
      </c>
      <c r="P40" s="22">
        <v>8</v>
      </c>
      <c r="Q40" s="22">
        <v>0</v>
      </c>
      <c r="R40" s="22">
        <v>3</v>
      </c>
      <c r="S40" s="22">
        <v>0</v>
      </c>
      <c r="T40" s="22">
        <v>1141</v>
      </c>
      <c r="U40" s="22">
        <v>1807</v>
      </c>
      <c r="V40" s="22">
        <v>306</v>
      </c>
      <c r="W40" s="22">
        <v>3885</v>
      </c>
      <c r="X40" s="22">
        <v>3</v>
      </c>
      <c r="Y40" s="22">
        <v>392</v>
      </c>
      <c r="Z40" s="22">
        <v>7020</v>
      </c>
      <c r="AA40" s="22">
        <v>1161</v>
      </c>
      <c r="AB40" s="22">
        <v>1229</v>
      </c>
      <c r="AC40" s="22">
        <v>15703</v>
      </c>
      <c r="AD40" s="22">
        <v>6310</v>
      </c>
      <c r="AE40" s="22">
        <v>1113</v>
      </c>
      <c r="AF40" s="22">
        <v>26</v>
      </c>
      <c r="AG40" s="22">
        <v>0</v>
      </c>
      <c r="AH40" s="22">
        <v>142029</v>
      </c>
      <c r="AI40" s="22">
        <v>353</v>
      </c>
      <c r="AJ40" s="22">
        <v>22861</v>
      </c>
      <c r="AK40" s="22">
        <v>87</v>
      </c>
      <c r="AL40" s="22">
        <v>0</v>
      </c>
      <c r="AM40" s="22">
        <v>3</v>
      </c>
      <c r="AN40" s="22">
        <v>3</v>
      </c>
      <c r="AO40" s="22">
        <v>258</v>
      </c>
      <c r="AP40" s="22">
        <v>131</v>
      </c>
      <c r="AQ40" s="22">
        <v>362</v>
      </c>
      <c r="AR40" s="22">
        <v>523</v>
      </c>
      <c r="AS40" s="22">
        <v>1155</v>
      </c>
      <c r="AT40" s="22">
        <v>0</v>
      </c>
      <c r="AU40" s="22">
        <v>8</v>
      </c>
      <c r="AV40" s="22">
        <v>68</v>
      </c>
      <c r="AW40" s="22">
        <v>17</v>
      </c>
      <c r="AX40" s="22">
        <v>657</v>
      </c>
      <c r="AY40" s="22">
        <v>143</v>
      </c>
      <c r="AZ40" s="22">
        <v>36</v>
      </c>
      <c r="BA40" s="22">
        <v>21</v>
      </c>
      <c r="BB40" s="22">
        <v>0</v>
      </c>
      <c r="BC40" s="22">
        <v>20</v>
      </c>
      <c r="BD40" s="22">
        <v>77</v>
      </c>
      <c r="BE40" s="22">
        <v>5</v>
      </c>
      <c r="BF40" s="22">
        <v>0</v>
      </c>
      <c r="BG40" s="22">
        <v>0</v>
      </c>
      <c r="BH40" s="22">
        <v>0</v>
      </c>
      <c r="BI40" s="22">
        <v>340</v>
      </c>
      <c r="BJ40" s="22">
        <v>1406</v>
      </c>
      <c r="BK40" s="22">
        <v>119</v>
      </c>
      <c r="BL40" s="22">
        <v>15</v>
      </c>
      <c r="BM40" s="22">
        <v>8</v>
      </c>
      <c r="BN40" s="22">
        <v>0</v>
      </c>
      <c r="BO40" s="22">
        <v>0</v>
      </c>
      <c r="BP40" s="22">
        <v>0</v>
      </c>
      <c r="BQ40" s="22">
        <v>0</v>
      </c>
      <c r="BR40" s="22">
        <v>254</v>
      </c>
      <c r="BS40" s="22">
        <v>0</v>
      </c>
      <c r="BT40" s="22">
        <v>0</v>
      </c>
      <c r="BU40" s="22">
        <v>26</v>
      </c>
      <c r="BV40" s="22">
        <v>0</v>
      </c>
      <c r="BW40" s="22">
        <v>409</v>
      </c>
      <c r="BX40" s="22">
        <v>93</v>
      </c>
      <c r="BY40" s="22">
        <v>1020</v>
      </c>
      <c r="BZ40" s="22">
        <v>643</v>
      </c>
      <c r="CA40" s="22">
        <v>1130</v>
      </c>
      <c r="CB40" s="22">
        <v>0</v>
      </c>
      <c r="CC40" s="22">
        <v>0</v>
      </c>
      <c r="CD40" s="22">
        <v>0</v>
      </c>
      <c r="CE40" s="22">
        <v>199</v>
      </c>
      <c r="CF40" s="22">
        <v>0</v>
      </c>
      <c r="CG40" s="22">
        <v>126</v>
      </c>
      <c r="CH40" s="22">
        <v>176</v>
      </c>
      <c r="CI40" s="23">
        <f t="shared" si="0"/>
        <v>249536</v>
      </c>
      <c r="CJ40" s="22">
        <v>104072.00000000003</v>
      </c>
      <c r="CK40" s="22">
        <v>0</v>
      </c>
      <c r="CL40" s="22">
        <v>0</v>
      </c>
      <c r="CM40" s="22">
        <v>0</v>
      </c>
      <c r="CN40" s="22">
        <v>0</v>
      </c>
      <c r="CO40" s="22">
        <v>0</v>
      </c>
      <c r="CP40" s="22">
        <v>0</v>
      </c>
      <c r="CQ40" s="23">
        <f t="shared" si="1"/>
        <v>353608</v>
      </c>
    </row>
    <row r="41" spans="1:234" ht="25.5" x14ac:dyDescent="0.2">
      <c r="A41" s="25">
        <v>353</v>
      </c>
      <c r="B41" s="79" t="s">
        <v>147</v>
      </c>
      <c r="C41" s="26">
        <v>33</v>
      </c>
      <c r="D41" s="22">
        <v>9760</v>
      </c>
      <c r="E41" s="22">
        <v>0</v>
      </c>
      <c r="F41" s="22">
        <v>2306</v>
      </c>
      <c r="G41" s="22">
        <v>22</v>
      </c>
      <c r="H41" s="22">
        <v>0</v>
      </c>
      <c r="I41" s="22">
        <v>1941</v>
      </c>
      <c r="J41" s="22">
        <v>0</v>
      </c>
      <c r="K41" s="22">
        <v>125</v>
      </c>
      <c r="L41" s="22">
        <v>142</v>
      </c>
      <c r="M41" s="22">
        <v>39909</v>
      </c>
      <c r="N41" s="22">
        <v>18728</v>
      </c>
      <c r="O41" s="22">
        <v>3334</v>
      </c>
      <c r="P41" s="22">
        <v>8607</v>
      </c>
      <c r="Q41" s="22">
        <v>15917</v>
      </c>
      <c r="R41" s="22">
        <v>3568</v>
      </c>
      <c r="S41" s="22">
        <v>258703</v>
      </c>
      <c r="T41" s="22">
        <v>139289</v>
      </c>
      <c r="U41" s="22">
        <v>6673</v>
      </c>
      <c r="V41" s="22">
        <v>62426</v>
      </c>
      <c r="W41" s="22">
        <v>11314</v>
      </c>
      <c r="X41" s="22">
        <v>850</v>
      </c>
      <c r="Y41" s="22">
        <v>10079</v>
      </c>
      <c r="Z41" s="22">
        <v>9674</v>
      </c>
      <c r="AA41" s="22">
        <v>5524</v>
      </c>
      <c r="AB41" s="22">
        <v>20659</v>
      </c>
      <c r="AC41" s="22">
        <v>13711</v>
      </c>
      <c r="AD41" s="22">
        <v>27543</v>
      </c>
      <c r="AE41" s="22">
        <v>1340</v>
      </c>
      <c r="AF41" s="22">
        <v>2166</v>
      </c>
      <c r="AG41" s="22">
        <v>4811</v>
      </c>
      <c r="AH41" s="22">
        <v>37807</v>
      </c>
      <c r="AI41" s="22">
        <v>244</v>
      </c>
      <c r="AJ41" s="22">
        <v>122708</v>
      </c>
      <c r="AK41" s="22">
        <v>4015</v>
      </c>
      <c r="AL41" s="22">
        <v>2268</v>
      </c>
      <c r="AM41" s="22">
        <v>857</v>
      </c>
      <c r="AN41" s="22">
        <v>16</v>
      </c>
      <c r="AO41" s="22">
        <v>45001</v>
      </c>
      <c r="AP41" s="22">
        <v>5252</v>
      </c>
      <c r="AQ41" s="22">
        <v>32906</v>
      </c>
      <c r="AR41" s="22">
        <v>24671</v>
      </c>
      <c r="AS41" s="22">
        <v>23919</v>
      </c>
      <c r="AT41" s="22">
        <v>7</v>
      </c>
      <c r="AU41" s="22">
        <v>366</v>
      </c>
      <c r="AV41" s="22">
        <v>5553</v>
      </c>
      <c r="AW41" s="22">
        <v>1226</v>
      </c>
      <c r="AX41" s="22">
        <v>14532</v>
      </c>
      <c r="AY41" s="22">
        <v>8870</v>
      </c>
      <c r="AZ41" s="22">
        <v>781</v>
      </c>
      <c r="BA41" s="22">
        <v>9994</v>
      </c>
      <c r="BB41" s="22">
        <v>6525</v>
      </c>
      <c r="BC41" s="22">
        <v>4302</v>
      </c>
      <c r="BD41" s="22">
        <v>8358</v>
      </c>
      <c r="BE41" s="22">
        <v>2344</v>
      </c>
      <c r="BF41" s="22">
        <v>63829</v>
      </c>
      <c r="BG41" s="22">
        <v>2116</v>
      </c>
      <c r="BH41" s="22">
        <v>841</v>
      </c>
      <c r="BI41" s="22">
        <v>217682</v>
      </c>
      <c r="BJ41" s="22">
        <v>5650</v>
      </c>
      <c r="BK41" s="22">
        <v>10947</v>
      </c>
      <c r="BL41" s="22">
        <v>6316</v>
      </c>
      <c r="BM41" s="22">
        <v>2689</v>
      </c>
      <c r="BN41" s="22">
        <v>5581</v>
      </c>
      <c r="BO41" s="22">
        <v>2970</v>
      </c>
      <c r="BP41" s="22">
        <v>71</v>
      </c>
      <c r="BQ41" s="22">
        <v>35528</v>
      </c>
      <c r="BR41" s="22">
        <v>723</v>
      </c>
      <c r="BS41" s="22">
        <v>6378</v>
      </c>
      <c r="BT41" s="22">
        <v>7</v>
      </c>
      <c r="BU41" s="22">
        <v>27617</v>
      </c>
      <c r="BV41" s="22">
        <v>2910</v>
      </c>
      <c r="BW41" s="22">
        <v>61885</v>
      </c>
      <c r="BX41" s="22">
        <v>42829</v>
      </c>
      <c r="BY41" s="22">
        <v>34755</v>
      </c>
      <c r="BZ41" s="22">
        <v>10012</v>
      </c>
      <c r="CA41" s="22">
        <v>20812</v>
      </c>
      <c r="CB41" s="22">
        <v>5965</v>
      </c>
      <c r="CC41" s="22">
        <v>750</v>
      </c>
      <c r="CD41" s="22">
        <v>2684</v>
      </c>
      <c r="CE41" s="22">
        <v>10274</v>
      </c>
      <c r="CF41" s="22">
        <v>14</v>
      </c>
      <c r="CG41" s="22">
        <v>1372</v>
      </c>
      <c r="CH41" s="22">
        <v>24164</v>
      </c>
      <c r="CI41" s="23">
        <f t="shared" si="0"/>
        <v>1649014</v>
      </c>
      <c r="CJ41" s="22">
        <v>865287</v>
      </c>
      <c r="CK41" s="22">
        <v>0</v>
      </c>
      <c r="CL41" s="22">
        <v>0</v>
      </c>
      <c r="CM41" s="22">
        <v>0</v>
      </c>
      <c r="CN41" s="22">
        <v>0</v>
      </c>
      <c r="CO41" s="22">
        <v>0</v>
      </c>
      <c r="CP41" s="22">
        <v>7111</v>
      </c>
      <c r="CQ41" s="23">
        <f t="shared" si="1"/>
        <v>2521412</v>
      </c>
    </row>
    <row r="42" spans="1:234" ht="13.15" customHeight="1" x14ac:dyDescent="0.2">
      <c r="A42" s="25">
        <v>36</v>
      </c>
      <c r="B42" s="79" t="s">
        <v>210</v>
      </c>
      <c r="C42" s="26">
        <v>34</v>
      </c>
      <c r="D42" s="22">
        <v>902</v>
      </c>
      <c r="E42" s="22">
        <v>1</v>
      </c>
      <c r="F42" s="22">
        <v>70</v>
      </c>
      <c r="G42" s="22">
        <v>126</v>
      </c>
      <c r="H42" s="22">
        <v>0</v>
      </c>
      <c r="I42" s="22">
        <v>2846</v>
      </c>
      <c r="J42" s="22">
        <v>0</v>
      </c>
      <c r="K42" s="22">
        <v>872</v>
      </c>
      <c r="L42" s="22">
        <v>16</v>
      </c>
      <c r="M42" s="22">
        <v>19399</v>
      </c>
      <c r="N42" s="22">
        <v>4806</v>
      </c>
      <c r="O42" s="22">
        <v>583</v>
      </c>
      <c r="P42" s="22">
        <v>1529</v>
      </c>
      <c r="Q42" s="22">
        <v>2015</v>
      </c>
      <c r="R42" s="22">
        <v>1087</v>
      </c>
      <c r="S42" s="22">
        <v>5549</v>
      </c>
      <c r="T42" s="22">
        <v>3141</v>
      </c>
      <c r="U42" s="22">
        <v>3018</v>
      </c>
      <c r="V42" s="22">
        <v>3567</v>
      </c>
      <c r="W42" s="22">
        <v>4646</v>
      </c>
      <c r="X42" s="22">
        <v>1654</v>
      </c>
      <c r="Y42" s="22">
        <v>2421</v>
      </c>
      <c r="Z42" s="22">
        <v>1617</v>
      </c>
      <c r="AA42" s="22">
        <v>3011</v>
      </c>
      <c r="AB42" s="22">
        <v>5754</v>
      </c>
      <c r="AC42" s="22">
        <v>4704</v>
      </c>
      <c r="AD42" s="22">
        <v>6579</v>
      </c>
      <c r="AE42" s="22">
        <v>176</v>
      </c>
      <c r="AF42" s="22">
        <v>692</v>
      </c>
      <c r="AG42" s="22">
        <v>412</v>
      </c>
      <c r="AH42" s="22">
        <v>31433</v>
      </c>
      <c r="AI42" s="22">
        <v>17</v>
      </c>
      <c r="AJ42" s="22">
        <v>8470</v>
      </c>
      <c r="AK42" s="22">
        <v>799</v>
      </c>
      <c r="AL42" s="22">
        <v>787</v>
      </c>
      <c r="AM42" s="22">
        <v>239</v>
      </c>
      <c r="AN42" s="22">
        <v>7</v>
      </c>
      <c r="AO42" s="22">
        <v>1979</v>
      </c>
      <c r="AP42" s="22">
        <v>981</v>
      </c>
      <c r="AQ42" s="22">
        <v>2607</v>
      </c>
      <c r="AR42" s="22">
        <v>3015</v>
      </c>
      <c r="AS42" s="22">
        <v>4998</v>
      </c>
      <c r="AT42" s="22">
        <v>0</v>
      </c>
      <c r="AU42" s="22">
        <v>100</v>
      </c>
      <c r="AV42" s="22">
        <v>550</v>
      </c>
      <c r="AW42" s="22">
        <v>13</v>
      </c>
      <c r="AX42" s="22">
        <v>1917</v>
      </c>
      <c r="AY42" s="22">
        <v>3326</v>
      </c>
      <c r="AZ42" s="22">
        <v>31</v>
      </c>
      <c r="BA42" s="22">
        <v>878</v>
      </c>
      <c r="BB42" s="22">
        <v>585</v>
      </c>
      <c r="BC42" s="22">
        <v>25</v>
      </c>
      <c r="BD42" s="22">
        <v>774</v>
      </c>
      <c r="BE42" s="22">
        <v>242</v>
      </c>
      <c r="BF42" s="22">
        <v>22</v>
      </c>
      <c r="BG42" s="22">
        <v>1207</v>
      </c>
      <c r="BH42" s="22">
        <v>61</v>
      </c>
      <c r="BI42" s="22">
        <v>15830</v>
      </c>
      <c r="BJ42" s="22">
        <v>24</v>
      </c>
      <c r="BK42" s="22">
        <v>30</v>
      </c>
      <c r="BL42" s="22">
        <v>495</v>
      </c>
      <c r="BM42" s="22">
        <v>450</v>
      </c>
      <c r="BN42" s="22">
        <v>1016</v>
      </c>
      <c r="BO42" s="22">
        <v>22</v>
      </c>
      <c r="BP42" s="22">
        <v>10</v>
      </c>
      <c r="BQ42" s="22">
        <v>171</v>
      </c>
      <c r="BR42" s="22">
        <v>5</v>
      </c>
      <c r="BS42" s="22">
        <v>2276</v>
      </c>
      <c r="BT42" s="22">
        <v>3</v>
      </c>
      <c r="BU42" s="22">
        <v>1136</v>
      </c>
      <c r="BV42" s="22">
        <v>156</v>
      </c>
      <c r="BW42" s="22">
        <v>44948</v>
      </c>
      <c r="BX42" s="22">
        <v>8614</v>
      </c>
      <c r="BY42" s="22">
        <v>13298</v>
      </c>
      <c r="BZ42" s="22">
        <v>2143</v>
      </c>
      <c r="CA42" s="22">
        <v>13768</v>
      </c>
      <c r="CB42" s="22">
        <v>16</v>
      </c>
      <c r="CC42" s="22">
        <v>123</v>
      </c>
      <c r="CD42" s="22">
        <v>347</v>
      </c>
      <c r="CE42" s="22">
        <v>1134</v>
      </c>
      <c r="CF42" s="22">
        <v>10</v>
      </c>
      <c r="CG42" s="22">
        <v>136</v>
      </c>
      <c r="CH42" s="22">
        <v>7195</v>
      </c>
      <c r="CI42" s="23">
        <f t="shared" si="0"/>
        <v>259612</v>
      </c>
      <c r="CJ42" s="22">
        <v>212557</v>
      </c>
      <c r="CK42" s="22">
        <v>0</v>
      </c>
      <c r="CL42" s="22">
        <v>173</v>
      </c>
      <c r="CM42" s="22">
        <v>0</v>
      </c>
      <c r="CN42" s="22">
        <v>0</v>
      </c>
      <c r="CO42" s="22">
        <v>0</v>
      </c>
      <c r="CP42" s="22">
        <v>0</v>
      </c>
      <c r="CQ42" s="23">
        <f t="shared" si="1"/>
        <v>472342</v>
      </c>
    </row>
    <row r="43" spans="1:234" ht="13.15" customHeight="1" x14ac:dyDescent="0.2">
      <c r="A43" s="25">
        <v>37</v>
      </c>
      <c r="B43" s="79" t="s">
        <v>148</v>
      </c>
      <c r="C43" s="26">
        <v>35</v>
      </c>
      <c r="D43" s="22">
        <v>63</v>
      </c>
      <c r="E43" s="22">
        <v>0</v>
      </c>
      <c r="F43" s="22">
        <v>10</v>
      </c>
      <c r="G43" s="22">
        <v>0</v>
      </c>
      <c r="H43" s="22">
        <v>0</v>
      </c>
      <c r="I43" s="22">
        <v>360</v>
      </c>
      <c r="J43" s="22">
        <v>0</v>
      </c>
      <c r="K43" s="22">
        <v>1061</v>
      </c>
      <c r="L43" s="22">
        <v>7</v>
      </c>
      <c r="M43" s="22">
        <v>18616</v>
      </c>
      <c r="N43" s="22">
        <v>3341</v>
      </c>
      <c r="O43" s="22">
        <v>583</v>
      </c>
      <c r="P43" s="22">
        <v>409</v>
      </c>
      <c r="Q43" s="22">
        <v>5903</v>
      </c>
      <c r="R43" s="22">
        <v>370</v>
      </c>
      <c r="S43" s="22">
        <v>750</v>
      </c>
      <c r="T43" s="22">
        <v>37698</v>
      </c>
      <c r="U43" s="22">
        <v>5427</v>
      </c>
      <c r="V43" s="22">
        <v>7245</v>
      </c>
      <c r="W43" s="22">
        <v>3515</v>
      </c>
      <c r="X43" s="22">
        <v>6424</v>
      </c>
      <c r="Y43" s="22">
        <v>4340</v>
      </c>
      <c r="Z43" s="22">
        <v>840</v>
      </c>
      <c r="AA43" s="22">
        <v>406</v>
      </c>
      <c r="AB43" s="22">
        <v>2840</v>
      </c>
      <c r="AC43" s="22">
        <v>404</v>
      </c>
      <c r="AD43" s="22">
        <v>2055</v>
      </c>
      <c r="AE43" s="22">
        <v>530</v>
      </c>
      <c r="AF43" s="22">
        <v>760</v>
      </c>
      <c r="AG43" s="22">
        <v>252</v>
      </c>
      <c r="AH43" s="22">
        <v>6940</v>
      </c>
      <c r="AI43" s="22">
        <v>27</v>
      </c>
      <c r="AJ43" s="22">
        <v>8536</v>
      </c>
      <c r="AK43" s="22">
        <v>1296</v>
      </c>
      <c r="AL43" s="22">
        <v>607</v>
      </c>
      <c r="AM43" s="22">
        <v>99</v>
      </c>
      <c r="AN43" s="22">
        <v>3</v>
      </c>
      <c r="AO43" s="22">
        <v>2666</v>
      </c>
      <c r="AP43" s="22">
        <v>1171</v>
      </c>
      <c r="AQ43" s="22">
        <v>2703</v>
      </c>
      <c r="AR43" s="22">
        <v>2381</v>
      </c>
      <c r="AS43" s="22">
        <v>2764</v>
      </c>
      <c r="AT43" s="22">
        <v>0</v>
      </c>
      <c r="AU43" s="22">
        <v>18</v>
      </c>
      <c r="AV43" s="22">
        <v>902</v>
      </c>
      <c r="AW43" s="22">
        <v>10</v>
      </c>
      <c r="AX43" s="22">
        <v>1617</v>
      </c>
      <c r="AY43" s="22">
        <v>3181</v>
      </c>
      <c r="AZ43" s="22">
        <v>34</v>
      </c>
      <c r="BA43" s="22">
        <v>220</v>
      </c>
      <c r="BB43" s="22">
        <v>299</v>
      </c>
      <c r="BC43" s="22">
        <v>196</v>
      </c>
      <c r="BD43" s="22">
        <v>407</v>
      </c>
      <c r="BE43" s="22">
        <v>200</v>
      </c>
      <c r="BF43" s="22">
        <v>18</v>
      </c>
      <c r="BG43" s="22">
        <v>34</v>
      </c>
      <c r="BH43" s="22">
        <v>15</v>
      </c>
      <c r="BI43" s="22">
        <v>1629</v>
      </c>
      <c r="BJ43" s="22">
        <v>28</v>
      </c>
      <c r="BK43" s="22">
        <v>13</v>
      </c>
      <c r="BL43" s="22">
        <v>209</v>
      </c>
      <c r="BM43" s="22">
        <v>241</v>
      </c>
      <c r="BN43" s="22">
        <v>1324</v>
      </c>
      <c r="BO43" s="22">
        <v>15</v>
      </c>
      <c r="BP43" s="22">
        <v>26</v>
      </c>
      <c r="BQ43" s="22">
        <v>253</v>
      </c>
      <c r="BR43" s="22">
        <v>6</v>
      </c>
      <c r="BS43" s="22">
        <v>722</v>
      </c>
      <c r="BT43" s="22">
        <v>9</v>
      </c>
      <c r="BU43" s="22">
        <v>397</v>
      </c>
      <c r="BV43" s="22">
        <v>53</v>
      </c>
      <c r="BW43" s="22">
        <v>38392</v>
      </c>
      <c r="BX43" s="22">
        <v>5031</v>
      </c>
      <c r="BY43" s="22">
        <v>16732</v>
      </c>
      <c r="BZ43" s="22">
        <v>1937</v>
      </c>
      <c r="CA43" s="22">
        <v>17340</v>
      </c>
      <c r="CB43" s="22">
        <v>15</v>
      </c>
      <c r="CC43" s="22">
        <v>15</v>
      </c>
      <c r="CD43" s="22">
        <v>504</v>
      </c>
      <c r="CE43" s="22">
        <v>1593</v>
      </c>
      <c r="CF43" s="22">
        <v>9</v>
      </c>
      <c r="CG43" s="22">
        <v>196</v>
      </c>
      <c r="CH43" s="22">
        <v>2490</v>
      </c>
      <c r="CI43" s="23">
        <f t="shared" si="0"/>
        <v>229732</v>
      </c>
      <c r="CJ43" s="22">
        <v>140505</v>
      </c>
      <c r="CK43" s="22">
        <v>0</v>
      </c>
      <c r="CL43" s="22">
        <v>0</v>
      </c>
      <c r="CM43" s="22">
        <v>0</v>
      </c>
      <c r="CN43" s="22">
        <v>0</v>
      </c>
      <c r="CO43" s="22">
        <v>0</v>
      </c>
      <c r="CP43" s="22">
        <v>0</v>
      </c>
      <c r="CQ43" s="23">
        <f t="shared" si="1"/>
        <v>370237</v>
      </c>
    </row>
    <row r="44" spans="1:234" ht="25.5" x14ac:dyDescent="0.2">
      <c r="A44" s="25">
        <v>38</v>
      </c>
      <c r="B44" s="79" t="s">
        <v>149</v>
      </c>
      <c r="C44" s="26">
        <v>36</v>
      </c>
      <c r="D44" s="22">
        <v>323</v>
      </c>
      <c r="E44" s="22">
        <v>5</v>
      </c>
      <c r="F44" s="22">
        <v>270</v>
      </c>
      <c r="G44" s="22">
        <v>5</v>
      </c>
      <c r="H44" s="22">
        <v>0</v>
      </c>
      <c r="I44" s="22">
        <v>272</v>
      </c>
      <c r="J44" s="22">
        <v>0</v>
      </c>
      <c r="K44" s="22">
        <v>676</v>
      </c>
      <c r="L44" s="22">
        <v>5</v>
      </c>
      <c r="M44" s="22">
        <v>5007</v>
      </c>
      <c r="N44" s="22">
        <v>934</v>
      </c>
      <c r="O44" s="22">
        <v>384</v>
      </c>
      <c r="P44" s="22">
        <v>275</v>
      </c>
      <c r="Q44" s="22">
        <v>3276</v>
      </c>
      <c r="R44" s="22">
        <v>726</v>
      </c>
      <c r="S44" s="22">
        <v>601</v>
      </c>
      <c r="T44" s="22">
        <v>13118</v>
      </c>
      <c r="U44" s="22">
        <v>1399</v>
      </c>
      <c r="V44" s="22">
        <v>34356</v>
      </c>
      <c r="W44" s="22">
        <v>1137</v>
      </c>
      <c r="X44" s="22">
        <v>135647</v>
      </c>
      <c r="Y44" s="22">
        <v>3939</v>
      </c>
      <c r="Z44" s="22">
        <v>2054</v>
      </c>
      <c r="AA44" s="22">
        <v>425</v>
      </c>
      <c r="AB44" s="22">
        <v>3996</v>
      </c>
      <c r="AC44" s="22">
        <v>1673</v>
      </c>
      <c r="AD44" s="22">
        <v>116</v>
      </c>
      <c r="AE44" s="22">
        <v>196</v>
      </c>
      <c r="AF44" s="22">
        <v>378</v>
      </c>
      <c r="AG44" s="22">
        <v>253</v>
      </c>
      <c r="AH44" s="22">
        <v>1788</v>
      </c>
      <c r="AI44" s="22">
        <v>36</v>
      </c>
      <c r="AJ44" s="22">
        <v>1585</v>
      </c>
      <c r="AK44" s="22">
        <v>127</v>
      </c>
      <c r="AL44" s="22">
        <v>371</v>
      </c>
      <c r="AM44" s="22">
        <v>211099</v>
      </c>
      <c r="AN44" s="22">
        <v>126</v>
      </c>
      <c r="AO44" s="22">
        <v>15882</v>
      </c>
      <c r="AP44" s="22">
        <v>2638</v>
      </c>
      <c r="AQ44" s="22">
        <v>7201</v>
      </c>
      <c r="AR44" s="22">
        <v>2356</v>
      </c>
      <c r="AS44" s="22">
        <v>5027</v>
      </c>
      <c r="AT44" s="22">
        <v>6</v>
      </c>
      <c r="AU44" s="22">
        <v>11</v>
      </c>
      <c r="AV44" s="22">
        <v>593</v>
      </c>
      <c r="AW44" s="22">
        <v>13</v>
      </c>
      <c r="AX44" s="22">
        <v>1571</v>
      </c>
      <c r="AY44" s="22">
        <v>4283</v>
      </c>
      <c r="AZ44" s="22">
        <v>37</v>
      </c>
      <c r="BA44" s="22">
        <v>715</v>
      </c>
      <c r="BB44" s="22">
        <v>1279</v>
      </c>
      <c r="BC44" s="22">
        <v>432</v>
      </c>
      <c r="BD44" s="22">
        <v>146</v>
      </c>
      <c r="BE44" s="22">
        <v>5</v>
      </c>
      <c r="BF44" s="22">
        <v>2368</v>
      </c>
      <c r="BG44" s="22">
        <v>3</v>
      </c>
      <c r="BH44" s="22">
        <v>23</v>
      </c>
      <c r="BI44" s="22">
        <v>6835</v>
      </c>
      <c r="BJ44" s="22">
        <v>5</v>
      </c>
      <c r="BK44" s="22">
        <v>4</v>
      </c>
      <c r="BL44" s="22">
        <v>938</v>
      </c>
      <c r="BM44" s="22">
        <v>64</v>
      </c>
      <c r="BN44" s="22">
        <v>1326</v>
      </c>
      <c r="BO44" s="22">
        <v>82</v>
      </c>
      <c r="BP44" s="22">
        <v>8</v>
      </c>
      <c r="BQ44" s="22">
        <v>8</v>
      </c>
      <c r="BR44" s="22">
        <v>2</v>
      </c>
      <c r="BS44" s="22">
        <v>54</v>
      </c>
      <c r="BT44" s="22">
        <v>5</v>
      </c>
      <c r="BU44" s="22">
        <v>1361</v>
      </c>
      <c r="BV44" s="22">
        <v>117</v>
      </c>
      <c r="BW44" s="22">
        <v>36224</v>
      </c>
      <c r="BX44" s="22">
        <v>7277</v>
      </c>
      <c r="BY44" s="22">
        <v>7728</v>
      </c>
      <c r="BZ44" s="22">
        <v>2977</v>
      </c>
      <c r="CA44" s="22">
        <v>9358</v>
      </c>
      <c r="CB44" s="22">
        <v>21</v>
      </c>
      <c r="CC44" s="22">
        <v>796</v>
      </c>
      <c r="CD44" s="22">
        <v>428</v>
      </c>
      <c r="CE44" s="22">
        <v>1335</v>
      </c>
      <c r="CF44" s="22">
        <v>2</v>
      </c>
      <c r="CG44" s="22">
        <v>822</v>
      </c>
      <c r="CH44" s="22">
        <v>3670</v>
      </c>
      <c r="CI44" s="23">
        <f t="shared" si="0"/>
        <v>552614</v>
      </c>
      <c r="CJ44" s="22">
        <v>143112</v>
      </c>
      <c r="CK44" s="22">
        <v>0</v>
      </c>
      <c r="CL44" s="22">
        <v>8269</v>
      </c>
      <c r="CM44" s="22">
        <v>0</v>
      </c>
      <c r="CN44" s="22">
        <v>0</v>
      </c>
      <c r="CO44" s="22">
        <v>417</v>
      </c>
      <c r="CP44" s="22">
        <v>89479</v>
      </c>
      <c r="CQ44" s="23">
        <f t="shared" si="1"/>
        <v>793891</v>
      </c>
    </row>
    <row r="45" spans="1:234" ht="25.5" x14ac:dyDescent="0.2">
      <c r="A45" s="25">
        <v>39</v>
      </c>
      <c r="B45" s="79" t="s">
        <v>150</v>
      </c>
      <c r="C45" s="26">
        <v>37</v>
      </c>
      <c r="D45" s="22">
        <v>36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5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1</v>
      </c>
      <c r="T45" s="22">
        <v>0</v>
      </c>
      <c r="U45" s="22">
        <v>0</v>
      </c>
      <c r="V45" s="22">
        <v>771</v>
      </c>
      <c r="W45" s="22">
        <v>34</v>
      </c>
      <c r="X45" s="22">
        <v>0</v>
      </c>
      <c r="Y45" s="22">
        <v>0</v>
      </c>
      <c r="Z45" s="22">
        <v>2</v>
      </c>
      <c r="AA45" s="22">
        <v>16</v>
      </c>
      <c r="AB45" s="22">
        <v>69</v>
      </c>
      <c r="AC45" s="22">
        <v>0</v>
      </c>
      <c r="AD45" s="22">
        <v>0</v>
      </c>
      <c r="AE45" s="22">
        <v>0</v>
      </c>
      <c r="AF45" s="22">
        <v>0</v>
      </c>
      <c r="AG45" s="22">
        <v>1</v>
      </c>
      <c r="AH45" s="22">
        <v>24</v>
      </c>
      <c r="AI45" s="22">
        <v>4</v>
      </c>
      <c r="AJ45" s="22">
        <v>3</v>
      </c>
      <c r="AK45" s="22">
        <v>0</v>
      </c>
      <c r="AL45" s="22">
        <v>0</v>
      </c>
      <c r="AM45" s="22">
        <v>0</v>
      </c>
      <c r="AN45" s="22">
        <v>0</v>
      </c>
      <c r="AO45" s="22">
        <v>77</v>
      </c>
      <c r="AP45" s="22">
        <v>0</v>
      </c>
      <c r="AQ45" s="22">
        <v>0</v>
      </c>
      <c r="AR45" s="22">
        <v>86</v>
      </c>
      <c r="AS45" s="22">
        <v>775</v>
      </c>
      <c r="AT45" s="22">
        <v>0</v>
      </c>
      <c r="AU45" s="22">
        <v>0</v>
      </c>
      <c r="AV45" s="22">
        <v>0</v>
      </c>
      <c r="AW45" s="22">
        <v>0</v>
      </c>
      <c r="AX45" s="22">
        <v>145</v>
      </c>
      <c r="AY45" s="22">
        <v>3</v>
      </c>
      <c r="AZ45" s="22">
        <v>0</v>
      </c>
      <c r="BA45" s="22">
        <v>0</v>
      </c>
      <c r="BB45" s="22">
        <v>0</v>
      </c>
      <c r="BC45" s="22">
        <v>0</v>
      </c>
      <c r="BD45" s="22">
        <v>0</v>
      </c>
      <c r="BE45" s="22">
        <v>0</v>
      </c>
      <c r="BF45" s="22">
        <v>0</v>
      </c>
      <c r="BG45" s="22">
        <v>0</v>
      </c>
      <c r="BH45" s="22">
        <v>0</v>
      </c>
      <c r="BI45" s="22">
        <v>108</v>
      </c>
      <c r="BJ45" s="22">
        <v>0</v>
      </c>
      <c r="BK45" s="22">
        <v>0</v>
      </c>
      <c r="BL45" s="22">
        <v>72</v>
      </c>
      <c r="BM45" s="22">
        <v>0</v>
      </c>
      <c r="BN45" s="22">
        <v>0</v>
      </c>
      <c r="BO45" s="22">
        <v>0</v>
      </c>
      <c r="BP45" s="22">
        <v>0</v>
      </c>
      <c r="BQ45" s="22">
        <v>0</v>
      </c>
      <c r="BR45" s="22">
        <v>0</v>
      </c>
      <c r="BS45" s="22">
        <v>0</v>
      </c>
      <c r="BT45" s="22">
        <v>0</v>
      </c>
      <c r="BU45" s="22">
        <v>1</v>
      </c>
      <c r="BV45" s="22">
        <v>0</v>
      </c>
      <c r="BW45" s="22">
        <v>299</v>
      </c>
      <c r="BX45" s="22">
        <v>0</v>
      </c>
      <c r="BY45" s="22">
        <v>0</v>
      </c>
      <c r="BZ45" s="22">
        <v>0</v>
      </c>
      <c r="CA45" s="22">
        <v>0</v>
      </c>
      <c r="CB45" s="22">
        <v>0</v>
      </c>
      <c r="CC45" s="22">
        <v>0</v>
      </c>
      <c r="CD45" s="22">
        <v>0</v>
      </c>
      <c r="CE45" s="22">
        <v>0</v>
      </c>
      <c r="CF45" s="22">
        <v>0</v>
      </c>
      <c r="CG45" s="22">
        <v>0</v>
      </c>
      <c r="CH45" s="22">
        <v>0</v>
      </c>
      <c r="CI45" s="23">
        <f t="shared" si="0"/>
        <v>2532</v>
      </c>
      <c r="CJ45" s="22">
        <v>206</v>
      </c>
      <c r="CK45" s="22">
        <v>0</v>
      </c>
      <c r="CL45" s="22">
        <v>67</v>
      </c>
      <c r="CM45" s="22">
        <v>0</v>
      </c>
      <c r="CN45" s="22">
        <v>0</v>
      </c>
      <c r="CO45" s="22">
        <v>0</v>
      </c>
      <c r="CP45" s="22">
        <v>0</v>
      </c>
      <c r="CQ45" s="23">
        <f t="shared" si="1"/>
        <v>2805</v>
      </c>
    </row>
    <row r="46" spans="1:234" ht="25.5" x14ac:dyDescent="0.2">
      <c r="A46" s="25" t="s">
        <v>12</v>
      </c>
      <c r="B46" s="79" t="s">
        <v>193</v>
      </c>
      <c r="C46" s="26">
        <v>38</v>
      </c>
      <c r="D46" s="22">
        <v>14030</v>
      </c>
      <c r="E46" s="22">
        <v>0</v>
      </c>
      <c r="F46" s="22">
        <v>455</v>
      </c>
      <c r="G46" s="22">
        <v>29</v>
      </c>
      <c r="H46" s="22">
        <v>0</v>
      </c>
      <c r="I46" s="22">
        <v>59645</v>
      </c>
      <c r="J46" s="22">
        <v>0</v>
      </c>
      <c r="K46" s="22">
        <v>1150</v>
      </c>
      <c r="L46" s="22">
        <v>0</v>
      </c>
      <c r="M46" s="22">
        <v>31402</v>
      </c>
      <c r="N46" s="22">
        <v>2782</v>
      </c>
      <c r="O46" s="22">
        <v>830</v>
      </c>
      <c r="P46" s="22">
        <v>1299</v>
      </c>
      <c r="Q46" s="22">
        <v>620</v>
      </c>
      <c r="R46" s="22">
        <v>369</v>
      </c>
      <c r="S46" s="22">
        <v>15065</v>
      </c>
      <c r="T46" s="22">
        <v>26256</v>
      </c>
      <c r="U46" s="22">
        <v>1067</v>
      </c>
      <c r="V46" s="22">
        <v>1599</v>
      </c>
      <c r="W46" s="22">
        <v>4809</v>
      </c>
      <c r="X46" s="22">
        <v>916</v>
      </c>
      <c r="Y46" s="22">
        <v>902</v>
      </c>
      <c r="Z46" s="22">
        <v>1518</v>
      </c>
      <c r="AA46" s="22">
        <v>2052</v>
      </c>
      <c r="AB46" s="22">
        <v>9226</v>
      </c>
      <c r="AC46" s="22">
        <v>4430</v>
      </c>
      <c r="AD46" s="22">
        <v>3919</v>
      </c>
      <c r="AE46" s="22">
        <v>709</v>
      </c>
      <c r="AF46" s="22">
        <v>2152</v>
      </c>
      <c r="AG46" s="22">
        <v>744</v>
      </c>
      <c r="AH46" s="22">
        <v>48764</v>
      </c>
      <c r="AI46" s="22">
        <v>4039</v>
      </c>
      <c r="AJ46" s="22">
        <v>1636</v>
      </c>
      <c r="AK46" s="22">
        <v>657</v>
      </c>
      <c r="AL46" s="22">
        <v>139</v>
      </c>
      <c r="AM46" s="22">
        <v>957</v>
      </c>
      <c r="AN46" s="22">
        <v>0</v>
      </c>
      <c r="AO46" s="22">
        <v>6780</v>
      </c>
      <c r="AP46" s="22">
        <v>838</v>
      </c>
      <c r="AQ46" s="22">
        <v>2766</v>
      </c>
      <c r="AR46" s="22">
        <v>25085</v>
      </c>
      <c r="AS46" s="22">
        <v>33487</v>
      </c>
      <c r="AT46" s="22">
        <v>59</v>
      </c>
      <c r="AU46" s="22">
        <v>328</v>
      </c>
      <c r="AV46" s="22">
        <v>3562</v>
      </c>
      <c r="AW46" s="22">
        <v>984</v>
      </c>
      <c r="AX46" s="22">
        <v>614</v>
      </c>
      <c r="AY46" s="22">
        <v>2150</v>
      </c>
      <c r="AZ46" s="22">
        <v>230</v>
      </c>
      <c r="BA46" s="22">
        <v>298</v>
      </c>
      <c r="BB46" s="22">
        <v>77</v>
      </c>
      <c r="BC46" s="22">
        <v>6689</v>
      </c>
      <c r="BD46" s="22">
        <v>785</v>
      </c>
      <c r="BE46" s="22">
        <v>223</v>
      </c>
      <c r="BF46" s="22">
        <v>491</v>
      </c>
      <c r="BG46" s="22">
        <v>254</v>
      </c>
      <c r="BH46" s="22">
        <v>65</v>
      </c>
      <c r="BI46" s="22">
        <v>139483</v>
      </c>
      <c r="BJ46" s="22">
        <v>10</v>
      </c>
      <c r="BK46" s="22">
        <v>333</v>
      </c>
      <c r="BL46" s="22">
        <v>3081</v>
      </c>
      <c r="BM46" s="22">
        <v>1504</v>
      </c>
      <c r="BN46" s="22">
        <v>0</v>
      </c>
      <c r="BO46" s="22">
        <v>40</v>
      </c>
      <c r="BP46" s="22">
        <v>28</v>
      </c>
      <c r="BQ46" s="22">
        <v>22</v>
      </c>
      <c r="BR46" s="22">
        <v>0</v>
      </c>
      <c r="BS46" s="22">
        <v>83</v>
      </c>
      <c r="BT46" s="22">
        <v>0</v>
      </c>
      <c r="BU46" s="22">
        <v>912</v>
      </c>
      <c r="BV46" s="22">
        <v>109</v>
      </c>
      <c r="BW46" s="22">
        <v>6403</v>
      </c>
      <c r="BX46" s="22">
        <v>1262</v>
      </c>
      <c r="BY46" s="22">
        <v>8517</v>
      </c>
      <c r="BZ46" s="22">
        <v>4567</v>
      </c>
      <c r="CA46" s="22">
        <v>1918</v>
      </c>
      <c r="CB46" s="22">
        <v>1479</v>
      </c>
      <c r="CC46" s="22">
        <v>268</v>
      </c>
      <c r="CD46" s="22">
        <v>433</v>
      </c>
      <c r="CE46" s="22">
        <v>1849</v>
      </c>
      <c r="CF46" s="22">
        <v>97</v>
      </c>
      <c r="CG46" s="22">
        <v>45</v>
      </c>
      <c r="CH46" s="22">
        <v>654</v>
      </c>
      <c r="CI46" s="23">
        <f t="shared" si="0"/>
        <v>503029</v>
      </c>
      <c r="CJ46" s="22">
        <v>77139</v>
      </c>
      <c r="CK46" s="22">
        <v>0</v>
      </c>
      <c r="CL46" s="22">
        <v>458543</v>
      </c>
      <c r="CM46" s="22">
        <v>0</v>
      </c>
      <c r="CN46" s="22">
        <v>12217091</v>
      </c>
      <c r="CO46" s="22">
        <v>0</v>
      </c>
      <c r="CP46" s="22">
        <v>1735802</v>
      </c>
      <c r="CQ46" s="23">
        <f t="shared" si="1"/>
        <v>14991604</v>
      </c>
    </row>
    <row r="47" spans="1:234" ht="26.45" customHeight="1" x14ac:dyDescent="0.2">
      <c r="A47" s="25">
        <v>45</v>
      </c>
      <c r="B47" s="77" t="s">
        <v>209</v>
      </c>
      <c r="C47" s="26">
        <v>39</v>
      </c>
      <c r="D47" s="22">
        <v>37654</v>
      </c>
      <c r="E47" s="22">
        <v>31</v>
      </c>
      <c r="F47" s="22">
        <v>6107</v>
      </c>
      <c r="G47" s="22">
        <v>332</v>
      </c>
      <c r="H47" s="22">
        <v>0</v>
      </c>
      <c r="I47" s="22">
        <v>0</v>
      </c>
      <c r="J47" s="22">
        <v>0</v>
      </c>
      <c r="K47" s="22">
        <v>506</v>
      </c>
      <c r="L47" s="22">
        <v>0</v>
      </c>
      <c r="M47" s="22">
        <v>37542</v>
      </c>
      <c r="N47" s="22">
        <v>2432</v>
      </c>
      <c r="O47" s="22">
        <v>743</v>
      </c>
      <c r="P47" s="22">
        <v>6372</v>
      </c>
      <c r="Q47" s="22">
        <v>1086</v>
      </c>
      <c r="R47" s="22">
        <v>312</v>
      </c>
      <c r="S47" s="22">
        <v>1494</v>
      </c>
      <c r="T47" s="22">
        <v>5136</v>
      </c>
      <c r="U47" s="22">
        <v>1787</v>
      </c>
      <c r="V47" s="22">
        <v>2802</v>
      </c>
      <c r="W47" s="22">
        <v>6043</v>
      </c>
      <c r="X47" s="22">
        <v>687</v>
      </c>
      <c r="Y47" s="22">
        <v>2747</v>
      </c>
      <c r="Z47" s="22">
        <v>1566</v>
      </c>
      <c r="AA47" s="22">
        <v>3646</v>
      </c>
      <c r="AB47" s="22">
        <v>4743</v>
      </c>
      <c r="AC47" s="22">
        <v>3787</v>
      </c>
      <c r="AD47" s="22">
        <v>2295</v>
      </c>
      <c r="AE47" s="22">
        <v>419</v>
      </c>
      <c r="AF47" s="22">
        <v>4983</v>
      </c>
      <c r="AG47" s="22">
        <v>1240</v>
      </c>
      <c r="AH47" s="22">
        <v>10147</v>
      </c>
      <c r="AI47" s="22">
        <v>349</v>
      </c>
      <c r="AJ47" s="22">
        <v>1474</v>
      </c>
      <c r="AK47" s="22">
        <v>667</v>
      </c>
      <c r="AL47" s="22">
        <v>132</v>
      </c>
      <c r="AM47" s="22">
        <v>6197</v>
      </c>
      <c r="AN47" s="22">
        <v>0</v>
      </c>
      <c r="AO47" s="22">
        <v>65227</v>
      </c>
      <c r="AP47" s="22">
        <v>4500</v>
      </c>
      <c r="AQ47" s="22">
        <v>25298</v>
      </c>
      <c r="AR47" s="22">
        <v>16332</v>
      </c>
      <c r="AS47" s="22">
        <v>84921</v>
      </c>
      <c r="AT47" s="22">
        <v>70</v>
      </c>
      <c r="AU47" s="22">
        <v>367</v>
      </c>
      <c r="AV47" s="22">
        <v>8909</v>
      </c>
      <c r="AW47" s="22">
        <v>1788</v>
      </c>
      <c r="AX47" s="22">
        <v>301</v>
      </c>
      <c r="AY47" s="22">
        <v>1175</v>
      </c>
      <c r="AZ47" s="22">
        <v>676</v>
      </c>
      <c r="BA47" s="22">
        <v>202</v>
      </c>
      <c r="BB47" s="22">
        <v>443</v>
      </c>
      <c r="BC47" s="22">
        <v>6012</v>
      </c>
      <c r="BD47" s="22">
        <v>955</v>
      </c>
      <c r="BE47" s="22">
        <v>151</v>
      </c>
      <c r="BF47" s="22">
        <v>310</v>
      </c>
      <c r="BG47" s="22">
        <v>165</v>
      </c>
      <c r="BH47" s="22">
        <v>109</v>
      </c>
      <c r="BI47" s="22">
        <v>8322</v>
      </c>
      <c r="BJ47" s="22">
        <v>68</v>
      </c>
      <c r="BK47" s="22">
        <v>404</v>
      </c>
      <c r="BL47" s="22">
        <v>5397</v>
      </c>
      <c r="BM47" s="22">
        <v>672</v>
      </c>
      <c r="BN47" s="22">
        <v>540</v>
      </c>
      <c r="BO47" s="22">
        <v>102</v>
      </c>
      <c r="BP47" s="22">
        <v>151</v>
      </c>
      <c r="BQ47" s="22">
        <v>46</v>
      </c>
      <c r="BR47" s="22">
        <v>9</v>
      </c>
      <c r="BS47" s="22">
        <v>109</v>
      </c>
      <c r="BT47" s="22">
        <v>280</v>
      </c>
      <c r="BU47" s="22">
        <v>1491</v>
      </c>
      <c r="BV47" s="22">
        <v>40</v>
      </c>
      <c r="BW47" s="22">
        <v>308</v>
      </c>
      <c r="BX47" s="22">
        <v>828</v>
      </c>
      <c r="BY47" s="22">
        <v>1805</v>
      </c>
      <c r="BZ47" s="22">
        <v>34</v>
      </c>
      <c r="CA47" s="22">
        <v>288</v>
      </c>
      <c r="CB47" s="22">
        <v>382</v>
      </c>
      <c r="CC47" s="22">
        <v>79</v>
      </c>
      <c r="CD47" s="22">
        <v>467</v>
      </c>
      <c r="CE47" s="22">
        <v>273</v>
      </c>
      <c r="CF47" s="22">
        <v>489</v>
      </c>
      <c r="CG47" s="22">
        <v>79</v>
      </c>
      <c r="CH47" s="22">
        <v>658</v>
      </c>
      <c r="CI47" s="23">
        <f t="shared" si="0"/>
        <v>396690</v>
      </c>
      <c r="CJ47" s="22">
        <v>399749</v>
      </c>
      <c r="CK47" s="22">
        <v>0</v>
      </c>
      <c r="CL47" s="22">
        <v>0</v>
      </c>
      <c r="CM47" s="22">
        <v>0</v>
      </c>
      <c r="CN47" s="22">
        <v>0</v>
      </c>
      <c r="CO47" s="22">
        <v>0</v>
      </c>
      <c r="CP47" s="22">
        <v>65714</v>
      </c>
      <c r="CQ47" s="23">
        <f t="shared" si="1"/>
        <v>862153</v>
      </c>
    </row>
    <row r="48" spans="1:234" ht="25.5" x14ac:dyDescent="0.2">
      <c r="A48" s="25">
        <v>46</v>
      </c>
      <c r="B48" s="77" t="s">
        <v>151</v>
      </c>
      <c r="C48" s="29">
        <v>40</v>
      </c>
      <c r="D48" s="22">
        <v>4131</v>
      </c>
      <c r="E48" s="22">
        <v>0</v>
      </c>
      <c r="F48" s="22">
        <v>503</v>
      </c>
      <c r="G48" s="22">
        <v>184</v>
      </c>
      <c r="H48" s="22">
        <v>0</v>
      </c>
      <c r="I48" s="22">
        <v>3455</v>
      </c>
      <c r="J48" s="22">
        <v>0</v>
      </c>
      <c r="K48" s="22">
        <v>312</v>
      </c>
      <c r="L48" s="22">
        <v>0</v>
      </c>
      <c r="M48" s="22">
        <v>32611</v>
      </c>
      <c r="N48" s="22">
        <v>5905</v>
      </c>
      <c r="O48" s="22">
        <v>610</v>
      </c>
      <c r="P48" s="22">
        <v>2847</v>
      </c>
      <c r="Q48" s="22">
        <v>1991</v>
      </c>
      <c r="R48" s="22">
        <v>900</v>
      </c>
      <c r="S48" s="22">
        <v>4629</v>
      </c>
      <c r="T48" s="22">
        <v>8002</v>
      </c>
      <c r="U48" s="22">
        <v>3778</v>
      </c>
      <c r="V48" s="22">
        <v>4906</v>
      </c>
      <c r="W48" s="22">
        <v>3339</v>
      </c>
      <c r="X48" s="22">
        <v>4228</v>
      </c>
      <c r="Y48" s="22">
        <v>7334</v>
      </c>
      <c r="Z48" s="22">
        <v>3787</v>
      </c>
      <c r="AA48" s="22">
        <v>5967</v>
      </c>
      <c r="AB48" s="22">
        <v>6271</v>
      </c>
      <c r="AC48" s="22">
        <v>8959</v>
      </c>
      <c r="AD48" s="22">
        <v>2100</v>
      </c>
      <c r="AE48" s="22">
        <v>1971</v>
      </c>
      <c r="AF48" s="22">
        <v>6621</v>
      </c>
      <c r="AG48" s="22">
        <v>344</v>
      </c>
      <c r="AH48" s="22">
        <v>41</v>
      </c>
      <c r="AI48" s="22">
        <v>27</v>
      </c>
      <c r="AJ48" s="22">
        <v>1</v>
      </c>
      <c r="AK48" s="22">
        <v>0</v>
      </c>
      <c r="AL48" s="22">
        <v>0</v>
      </c>
      <c r="AM48" s="22">
        <v>1432</v>
      </c>
      <c r="AN48" s="22">
        <v>0</v>
      </c>
      <c r="AO48" s="22">
        <v>0</v>
      </c>
      <c r="AP48" s="22">
        <v>0</v>
      </c>
      <c r="AQ48" s="22">
        <v>0</v>
      </c>
      <c r="AR48" s="22">
        <v>0</v>
      </c>
      <c r="AS48" s="22">
        <v>0</v>
      </c>
      <c r="AT48" s="22">
        <v>0</v>
      </c>
      <c r="AU48" s="22">
        <v>0</v>
      </c>
      <c r="AV48" s="22">
        <v>0</v>
      </c>
      <c r="AW48" s="22">
        <v>0</v>
      </c>
      <c r="AX48" s="22">
        <v>0</v>
      </c>
      <c r="AY48" s="22">
        <v>0</v>
      </c>
      <c r="AZ48" s="22">
        <v>0</v>
      </c>
      <c r="BA48" s="22">
        <v>0</v>
      </c>
      <c r="BB48" s="22">
        <v>0</v>
      </c>
      <c r="BC48" s="22">
        <v>0</v>
      </c>
      <c r="BD48" s="22">
        <v>0</v>
      </c>
      <c r="BE48" s="22">
        <v>0</v>
      </c>
      <c r="BF48" s="22">
        <v>0</v>
      </c>
      <c r="BG48" s="22">
        <v>0</v>
      </c>
      <c r="BH48" s="22">
        <v>0</v>
      </c>
      <c r="BI48" s="22">
        <v>0</v>
      </c>
      <c r="BJ48" s="22">
        <v>0</v>
      </c>
      <c r="BK48" s="22">
        <v>0</v>
      </c>
      <c r="BL48" s="22">
        <v>0</v>
      </c>
      <c r="BM48" s="22">
        <v>0</v>
      </c>
      <c r="BN48" s="22">
        <v>0</v>
      </c>
      <c r="BO48" s="22">
        <v>0</v>
      </c>
      <c r="BP48" s="22">
        <v>0</v>
      </c>
      <c r="BQ48" s="22">
        <v>0</v>
      </c>
      <c r="BR48" s="22">
        <v>0</v>
      </c>
      <c r="BS48" s="22">
        <v>0</v>
      </c>
      <c r="BT48" s="22">
        <v>0</v>
      </c>
      <c r="BU48" s="22">
        <v>0</v>
      </c>
      <c r="BV48" s="22">
        <v>0</v>
      </c>
      <c r="BW48" s="22">
        <v>0</v>
      </c>
      <c r="BX48" s="22">
        <v>0</v>
      </c>
      <c r="BY48" s="22">
        <v>0</v>
      </c>
      <c r="BZ48" s="22">
        <v>0</v>
      </c>
      <c r="CA48" s="22">
        <v>0</v>
      </c>
      <c r="CB48" s="22">
        <v>0</v>
      </c>
      <c r="CC48" s="22">
        <v>0</v>
      </c>
      <c r="CD48" s="22">
        <v>0</v>
      </c>
      <c r="CE48" s="22">
        <v>0</v>
      </c>
      <c r="CF48" s="22">
        <v>0</v>
      </c>
      <c r="CG48" s="22">
        <v>0</v>
      </c>
      <c r="CH48" s="22">
        <v>0</v>
      </c>
      <c r="CI48" s="23">
        <f t="shared" si="0"/>
        <v>127186</v>
      </c>
      <c r="CJ48" s="22">
        <v>0</v>
      </c>
      <c r="CK48" s="22">
        <v>0</v>
      </c>
      <c r="CL48" s="22">
        <v>0</v>
      </c>
      <c r="CM48" s="22">
        <v>0</v>
      </c>
      <c r="CN48" s="22">
        <v>0</v>
      </c>
      <c r="CO48" s="22">
        <v>0</v>
      </c>
      <c r="CP48" s="22">
        <v>6501</v>
      </c>
      <c r="CQ48" s="23">
        <f t="shared" si="1"/>
        <v>133687</v>
      </c>
    </row>
    <row r="49" spans="1:95" ht="25.5" x14ac:dyDescent="0.2">
      <c r="A49" s="25">
        <v>47</v>
      </c>
      <c r="B49" s="77" t="s">
        <v>152</v>
      </c>
      <c r="C49" s="29">
        <v>41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0</v>
      </c>
      <c r="AI49" s="22">
        <v>0</v>
      </c>
      <c r="AJ49" s="22">
        <v>0</v>
      </c>
      <c r="AK49" s="22">
        <v>0</v>
      </c>
      <c r="AL49" s="22">
        <v>0</v>
      </c>
      <c r="AM49" s="22">
        <v>0</v>
      </c>
      <c r="AN49" s="22">
        <v>0</v>
      </c>
      <c r="AO49" s="22">
        <v>0</v>
      </c>
      <c r="AP49" s="22">
        <v>0</v>
      </c>
      <c r="AQ49" s="22">
        <v>0</v>
      </c>
      <c r="AR49" s="22">
        <v>0</v>
      </c>
      <c r="AS49" s="22">
        <v>0</v>
      </c>
      <c r="AT49" s="22">
        <v>0</v>
      </c>
      <c r="AU49" s="22">
        <v>0</v>
      </c>
      <c r="AV49" s="22">
        <v>0</v>
      </c>
      <c r="AW49" s="22">
        <v>0</v>
      </c>
      <c r="AX49" s="22">
        <v>0</v>
      </c>
      <c r="AY49" s="22">
        <v>0</v>
      </c>
      <c r="AZ49" s="22">
        <v>0</v>
      </c>
      <c r="BA49" s="22">
        <v>0</v>
      </c>
      <c r="BB49" s="22">
        <v>0</v>
      </c>
      <c r="BC49" s="22">
        <v>0</v>
      </c>
      <c r="BD49" s="22">
        <v>0</v>
      </c>
      <c r="BE49" s="22">
        <v>0</v>
      </c>
      <c r="BF49" s="22">
        <v>0</v>
      </c>
      <c r="BG49" s="22">
        <v>0</v>
      </c>
      <c r="BH49" s="22">
        <v>0</v>
      </c>
      <c r="BI49" s="22">
        <v>0</v>
      </c>
      <c r="BJ49" s="22">
        <v>0</v>
      </c>
      <c r="BK49" s="22">
        <v>0</v>
      </c>
      <c r="BL49" s="22">
        <v>0</v>
      </c>
      <c r="BM49" s="22">
        <v>0</v>
      </c>
      <c r="BN49" s="22">
        <v>0</v>
      </c>
      <c r="BO49" s="22">
        <v>0</v>
      </c>
      <c r="BP49" s="22">
        <v>0</v>
      </c>
      <c r="BQ49" s="22">
        <v>0</v>
      </c>
      <c r="BR49" s="22">
        <v>0</v>
      </c>
      <c r="BS49" s="22">
        <v>0</v>
      </c>
      <c r="BT49" s="22">
        <v>0</v>
      </c>
      <c r="BU49" s="22">
        <v>0</v>
      </c>
      <c r="BV49" s="22">
        <v>0</v>
      </c>
      <c r="BW49" s="22">
        <v>0</v>
      </c>
      <c r="BX49" s="22">
        <v>0</v>
      </c>
      <c r="BY49" s="22">
        <v>0</v>
      </c>
      <c r="BZ49" s="22">
        <v>0</v>
      </c>
      <c r="CA49" s="22">
        <v>0</v>
      </c>
      <c r="CB49" s="22">
        <v>0</v>
      </c>
      <c r="CC49" s="22">
        <v>0</v>
      </c>
      <c r="CD49" s="22">
        <v>0</v>
      </c>
      <c r="CE49" s="22">
        <v>0</v>
      </c>
      <c r="CF49" s="22">
        <v>0</v>
      </c>
      <c r="CG49" s="22">
        <v>0</v>
      </c>
      <c r="CH49" s="22">
        <v>0</v>
      </c>
      <c r="CI49" s="23">
        <f t="shared" si="0"/>
        <v>0</v>
      </c>
      <c r="CJ49" s="22">
        <v>0</v>
      </c>
      <c r="CK49" s="22">
        <v>0</v>
      </c>
      <c r="CL49" s="22">
        <v>0</v>
      </c>
      <c r="CM49" s="22">
        <v>0</v>
      </c>
      <c r="CN49" s="22">
        <v>0</v>
      </c>
      <c r="CO49" s="22">
        <v>0</v>
      </c>
      <c r="CP49" s="22">
        <v>0</v>
      </c>
      <c r="CQ49" s="23">
        <f t="shared" si="1"/>
        <v>0</v>
      </c>
    </row>
    <row r="50" spans="1:95" ht="25.5" x14ac:dyDescent="0.2">
      <c r="A50" s="25">
        <v>49</v>
      </c>
      <c r="B50" s="77" t="s">
        <v>208</v>
      </c>
      <c r="C50" s="29">
        <v>42</v>
      </c>
      <c r="D50" s="22">
        <v>83722</v>
      </c>
      <c r="E50" s="22">
        <v>0</v>
      </c>
      <c r="F50" s="22">
        <v>5385</v>
      </c>
      <c r="G50" s="22">
        <v>374</v>
      </c>
      <c r="H50" s="22">
        <v>0</v>
      </c>
      <c r="I50" s="22">
        <v>24890</v>
      </c>
      <c r="J50" s="22">
        <v>0</v>
      </c>
      <c r="K50" s="22">
        <v>2415</v>
      </c>
      <c r="L50" s="22">
        <v>0</v>
      </c>
      <c r="M50" s="22">
        <v>122284</v>
      </c>
      <c r="N50" s="22">
        <v>7620</v>
      </c>
      <c r="O50" s="22">
        <v>1701</v>
      </c>
      <c r="P50" s="22">
        <v>10191</v>
      </c>
      <c r="Q50" s="22">
        <v>7061</v>
      </c>
      <c r="R50" s="22">
        <v>616</v>
      </c>
      <c r="S50" s="22">
        <v>5444</v>
      </c>
      <c r="T50" s="22">
        <v>62292</v>
      </c>
      <c r="U50" s="22">
        <v>5587</v>
      </c>
      <c r="V50" s="22">
        <v>17398</v>
      </c>
      <c r="W50" s="22">
        <v>33594</v>
      </c>
      <c r="X50" s="22">
        <v>8061</v>
      </c>
      <c r="Y50" s="22">
        <v>12213</v>
      </c>
      <c r="Z50" s="22">
        <v>3924</v>
      </c>
      <c r="AA50" s="22">
        <v>5888</v>
      </c>
      <c r="AB50" s="22">
        <v>12717</v>
      </c>
      <c r="AC50" s="22">
        <v>6409</v>
      </c>
      <c r="AD50" s="22">
        <v>5068</v>
      </c>
      <c r="AE50" s="22">
        <v>3761</v>
      </c>
      <c r="AF50" s="22">
        <v>14804</v>
      </c>
      <c r="AG50" s="22">
        <v>13015</v>
      </c>
      <c r="AH50" s="22">
        <v>1342</v>
      </c>
      <c r="AI50" s="22">
        <v>408</v>
      </c>
      <c r="AJ50" s="22">
        <v>3163</v>
      </c>
      <c r="AK50" s="22">
        <v>475</v>
      </c>
      <c r="AL50" s="22">
        <v>74</v>
      </c>
      <c r="AM50" s="22">
        <v>3652</v>
      </c>
      <c r="AN50" s="22">
        <v>9</v>
      </c>
      <c r="AO50" s="22">
        <v>315722</v>
      </c>
      <c r="AP50" s="22">
        <v>12207</v>
      </c>
      <c r="AQ50" s="22">
        <v>431134</v>
      </c>
      <c r="AR50" s="22">
        <v>121668</v>
      </c>
      <c r="AS50" s="22">
        <v>19903</v>
      </c>
      <c r="AT50" s="22">
        <v>34</v>
      </c>
      <c r="AU50" s="22">
        <v>1659</v>
      </c>
      <c r="AV50" s="22">
        <v>6990</v>
      </c>
      <c r="AW50" s="22">
        <v>4299</v>
      </c>
      <c r="AX50" s="22">
        <v>133</v>
      </c>
      <c r="AY50" s="22">
        <v>3029</v>
      </c>
      <c r="AZ50" s="22">
        <v>3372</v>
      </c>
      <c r="BA50" s="22">
        <v>2092</v>
      </c>
      <c r="BB50" s="22">
        <v>4338</v>
      </c>
      <c r="BC50" s="22">
        <v>2815</v>
      </c>
      <c r="BD50" s="22">
        <v>3966</v>
      </c>
      <c r="BE50" s="22">
        <v>475</v>
      </c>
      <c r="BF50" s="22">
        <v>144</v>
      </c>
      <c r="BG50" s="22">
        <v>220</v>
      </c>
      <c r="BH50" s="22">
        <v>103</v>
      </c>
      <c r="BI50" s="22">
        <v>7485</v>
      </c>
      <c r="BJ50" s="22">
        <v>73</v>
      </c>
      <c r="BK50" s="22">
        <v>214</v>
      </c>
      <c r="BL50" s="22">
        <v>15025</v>
      </c>
      <c r="BM50" s="22">
        <v>3495</v>
      </c>
      <c r="BN50" s="22">
        <v>311</v>
      </c>
      <c r="BO50" s="22">
        <v>53</v>
      </c>
      <c r="BP50" s="22">
        <v>1089</v>
      </c>
      <c r="BQ50" s="22">
        <v>4</v>
      </c>
      <c r="BR50" s="22">
        <v>7</v>
      </c>
      <c r="BS50" s="22">
        <v>588</v>
      </c>
      <c r="BT50" s="22">
        <v>303</v>
      </c>
      <c r="BU50" s="22">
        <v>4813</v>
      </c>
      <c r="BV50" s="22">
        <v>71</v>
      </c>
      <c r="BW50" s="22">
        <v>19726</v>
      </c>
      <c r="BX50" s="22">
        <v>3906</v>
      </c>
      <c r="BY50" s="22">
        <v>14136</v>
      </c>
      <c r="BZ50" s="22">
        <v>2455</v>
      </c>
      <c r="CA50" s="22">
        <v>2028</v>
      </c>
      <c r="CB50" s="22">
        <v>1671</v>
      </c>
      <c r="CC50" s="22">
        <v>488</v>
      </c>
      <c r="CD50" s="22">
        <v>110</v>
      </c>
      <c r="CE50" s="22">
        <v>4156</v>
      </c>
      <c r="CF50" s="22">
        <v>40</v>
      </c>
      <c r="CG50" s="22">
        <v>234</v>
      </c>
      <c r="CH50" s="22">
        <v>298</v>
      </c>
      <c r="CI50" s="23">
        <f t="shared" si="0"/>
        <v>1502639</v>
      </c>
      <c r="CJ50" s="22">
        <v>1312637</v>
      </c>
      <c r="CK50" s="22">
        <v>0</v>
      </c>
      <c r="CL50" s="22">
        <v>11789</v>
      </c>
      <c r="CM50" s="22">
        <v>0</v>
      </c>
      <c r="CN50" s="22">
        <v>0</v>
      </c>
      <c r="CO50" s="22">
        <v>0</v>
      </c>
      <c r="CP50" s="22">
        <v>5101959</v>
      </c>
      <c r="CQ50" s="23">
        <f t="shared" si="1"/>
        <v>7929024</v>
      </c>
    </row>
    <row r="51" spans="1:95" x14ac:dyDescent="0.2">
      <c r="A51" s="25">
        <v>50</v>
      </c>
      <c r="B51" s="77" t="s">
        <v>153</v>
      </c>
      <c r="C51" s="29">
        <v>43</v>
      </c>
      <c r="D51" s="22">
        <v>42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2398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20</v>
      </c>
      <c r="U51" s="22">
        <v>0</v>
      </c>
      <c r="V51" s="22">
        <v>0</v>
      </c>
      <c r="W51" s="22">
        <v>14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2">
        <v>0</v>
      </c>
      <c r="AI51" s="22">
        <v>0</v>
      </c>
      <c r="AJ51" s="22">
        <v>0</v>
      </c>
      <c r="AK51" s="22">
        <v>0</v>
      </c>
      <c r="AL51" s="22">
        <v>0</v>
      </c>
      <c r="AM51" s="22">
        <v>0</v>
      </c>
      <c r="AN51" s="22">
        <v>0</v>
      </c>
      <c r="AO51" s="22">
        <v>0</v>
      </c>
      <c r="AP51" s="22">
        <v>0</v>
      </c>
      <c r="AQ51" s="22">
        <v>0</v>
      </c>
      <c r="AR51" s="22">
        <v>0</v>
      </c>
      <c r="AS51" s="22">
        <v>0</v>
      </c>
      <c r="AT51" s="22">
        <v>0</v>
      </c>
      <c r="AU51" s="22">
        <v>0</v>
      </c>
      <c r="AV51" s="22">
        <v>0</v>
      </c>
      <c r="AW51" s="22">
        <v>0</v>
      </c>
      <c r="AX51" s="22">
        <v>0</v>
      </c>
      <c r="AY51" s="22">
        <v>0</v>
      </c>
      <c r="AZ51" s="22">
        <v>0</v>
      </c>
      <c r="BA51" s="22">
        <v>0</v>
      </c>
      <c r="BB51" s="22">
        <v>0</v>
      </c>
      <c r="BC51" s="22">
        <v>0</v>
      </c>
      <c r="BD51" s="22">
        <v>0</v>
      </c>
      <c r="BE51" s="22">
        <v>0</v>
      </c>
      <c r="BF51" s="22">
        <v>0</v>
      </c>
      <c r="BG51" s="22">
        <v>0</v>
      </c>
      <c r="BH51" s="22">
        <v>0</v>
      </c>
      <c r="BI51" s="22">
        <v>0</v>
      </c>
      <c r="BJ51" s="22">
        <v>0</v>
      </c>
      <c r="BK51" s="22">
        <v>0</v>
      </c>
      <c r="BL51" s="22">
        <v>0</v>
      </c>
      <c r="BM51" s="22">
        <v>0</v>
      </c>
      <c r="BN51" s="22">
        <v>0</v>
      </c>
      <c r="BO51" s="22">
        <v>0</v>
      </c>
      <c r="BP51" s="22">
        <v>0</v>
      </c>
      <c r="BQ51" s="22">
        <v>0</v>
      </c>
      <c r="BR51" s="22">
        <v>0</v>
      </c>
      <c r="BS51" s="22">
        <v>0</v>
      </c>
      <c r="BT51" s="22">
        <v>0</v>
      </c>
      <c r="BU51" s="22">
        <v>0</v>
      </c>
      <c r="BV51" s="22">
        <v>0</v>
      </c>
      <c r="BW51" s="22">
        <v>0</v>
      </c>
      <c r="BX51" s="22">
        <v>0</v>
      </c>
      <c r="BY51" s="22">
        <v>0</v>
      </c>
      <c r="BZ51" s="22">
        <v>0</v>
      </c>
      <c r="CA51" s="22">
        <v>0</v>
      </c>
      <c r="CB51" s="22">
        <v>0</v>
      </c>
      <c r="CC51" s="22">
        <v>0</v>
      </c>
      <c r="CD51" s="22">
        <v>0</v>
      </c>
      <c r="CE51" s="22">
        <v>0</v>
      </c>
      <c r="CF51" s="22">
        <v>0</v>
      </c>
      <c r="CG51" s="22">
        <v>0</v>
      </c>
      <c r="CH51" s="22">
        <v>0</v>
      </c>
      <c r="CI51" s="23">
        <f t="shared" si="0"/>
        <v>2474</v>
      </c>
      <c r="CJ51" s="22">
        <v>343</v>
      </c>
      <c r="CK51" s="22">
        <v>0</v>
      </c>
      <c r="CL51" s="22">
        <v>128</v>
      </c>
      <c r="CM51" s="22">
        <v>0</v>
      </c>
      <c r="CN51" s="22">
        <v>0</v>
      </c>
      <c r="CO51" s="22">
        <v>0</v>
      </c>
      <c r="CP51" s="22">
        <v>0</v>
      </c>
      <c r="CQ51" s="23">
        <f t="shared" si="1"/>
        <v>2945</v>
      </c>
    </row>
    <row r="52" spans="1:95" x14ac:dyDescent="0.2">
      <c r="A52" s="25">
        <v>51</v>
      </c>
      <c r="B52" s="77" t="s">
        <v>154</v>
      </c>
      <c r="C52" s="29">
        <v>44</v>
      </c>
      <c r="D52" s="22">
        <v>86</v>
      </c>
      <c r="E52" s="22">
        <v>0</v>
      </c>
      <c r="F52" s="22">
        <v>23</v>
      </c>
      <c r="G52" s="22">
        <v>0</v>
      </c>
      <c r="H52" s="22">
        <v>0</v>
      </c>
      <c r="I52" s="22">
        <v>168</v>
      </c>
      <c r="J52" s="22">
        <v>0</v>
      </c>
      <c r="K52" s="22">
        <v>53</v>
      </c>
      <c r="L52" s="22">
        <v>0</v>
      </c>
      <c r="M52" s="22">
        <v>704</v>
      </c>
      <c r="N52" s="22">
        <v>192</v>
      </c>
      <c r="O52" s="22">
        <v>51</v>
      </c>
      <c r="P52" s="22">
        <v>145</v>
      </c>
      <c r="Q52" s="22">
        <v>25</v>
      </c>
      <c r="R52" s="22">
        <v>9</v>
      </c>
      <c r="S52" s="22">
        <v>104</v>
      </c>
      <c r="T52" s="22">
        <v>2433</v>
      </c>
      <c r="U52" s="22">
        <v>96</v>
      </c>
      <c r="V52" s="22">
        <v>300</v>
      </c>
      <c r="W52" s="22">
        <v>166</v>
      </c>
      <c r="X52" s="22">
        <v>81</v>
      </c>
      <c r="Y52" s="22">
        <v>122</v>
      </c>
      <c r="Z52" s="22">
        <v>142</v>
      </c>
      <c r="AA52" s="22">
        <v>121</v>
      </c>
      <c r="AB52" s="22">
        <v>787</v>
      </c>
      <c r="AC52" s="22">
        <v>364</v>
      </c>
      <c r="AD52" s="22">
        <v>345</v>
      </c>
      <c r="AE52" s="22">
        <v>91</v>
      </c>
      <c r="AF52" s="22">
        <v>244</v>
      </c>
      <c r="AG52" s="22">
        <v>1789</v>
      </c>
      <c r="AH52" s="22">
        <v>274</v>
      </c>
      <c r="AI52" s="22">
        <v>53</v>
      </c>
      <c r="AJ52" s="22">
        <v>20</v>
      </c>
      <c r="AK52" s="22">
        <v>34</v>
      </c>
      <c r="AL52" s="22">
        <v>4</v>
      </c>
      <c r="AM52" s="22">
        <v>6</v>
      </c>
      <c r="AN52" s="22">
        <v>0</v>
      </c>
      <c r="AO52" s="22">
        <v>2129</v>
      </c>
      <c r="AP52" s="22">
        <v>138</v>
      </c>
      <c r="AQ52" s="22">
        <v>423</v>
      </c>
      <c r="AR52" s="22">
        <v>890</v>
      </c>
      <c r="AS52" s="22">
        <v>447</v>
      </c>
      <c r="AT52" s="22">
        <v>0</v>
      </c>
      <c r="AU52" s="22">
        <v>213</v>
      </c>
      <c r="AV52" s="22">
        <v>194</v>
      </c>
      <c r="AW52" s="22">
        <v>62</v>
      </c>
      <c r="AX52" s="22">
        <v>19</v>
      </c>
      <c r="AY52" s="22">
        <v>25</v>
      </c>
      <c r="AZ52" s="22">
        <v>21</v>
      </c>
      <c r="BA52" s="22">
        <v>7</v>
      </c>
      <c r="BB52" s="22">
        <v>70</v>
      </c>
      <c r="BC52" s="22">
        <v>214</v>
      </c>
      <c r="BD52" s="22">
        <v>964</v>
      </c>
      <c r="BE52" s="22">
        <v>133</v>
      </c>
      <c r="BF52" s="22">
        <v>42</v>
      </c>
      <c r="BG52" s="22">
        <v>7</v>
      </c>
      <c r="BH52" s="22">
        <v>34</v>
      </c>
      <c r="BI52" s="22">
        <v>79</v>
      </c>
      <c r="BJ52" s="22">
        <v>13</v>
      </c>
      <c r="BK52" s="22">
        <v>40</v>
      </c>
      <c r="BL52" s="22">
        <v>422</v>
      </c>
      <c r="BM52" s="22">
        <v>363</v>
      </c>
      <c r="BN52" s="22">
        <v>22</v>
      </c>
      <c r="BO52" s="22">
        <v>5</v>
      </c>
      <c r="BP52" s="22">
        <v>86</v>
      </c>
      <c r="BQ52" s="22">
        <v>0</v>
      </c>
      <c r="BR52" s="22">
        <v>0</v>
      </c>
      <c r="BS52" s="22">
        <v>412</v>
      </c>
      <c r="BT52" s="22">
        <v>0</v>
      </c>
      <c r="BU52" s="22">
        <v>17</v>
      </c>
      <c r="BV52" s="22">
        <v>9</v>
      </c>
      <c r="BW52" s="22">
        <v>11137</v>
      </c>
      <c r="BX52" s="22">
        <v>2682</v>
      </c>
      <c r="BY52" s="22">
        <v>6015</v>
      </c>
      <c r="BZ52" s="22">
        <v>102</v>
      </c>
      <c r="CA52" s="22">
        <v>481</v>
      </c>
      <c r="CB52" s="22">
        <v>380</v>
      </c>
      <c r="CC52" s="22">
        <v>71</v>
      </c>
      <c r="CD52" s="22">
        <v>19</v>
      </c>
      <c r="CE52" s="22">
        <v>795</v>
      </c>
      <c r="CF52" s="22">
        <v>2</v>
      </c>
      <c r="CG52" s="22">
        <v>9</v>
      </c>
      <c r="CH52" s="22">
        <v>8</v>
      </c>
      <c r="CI52" s="23">
        <f t="shared" si="0"/>
        <v>38233</v>
      </c>
      <c r="CJ52" s="22">
        <v>169573</v>
      </c>
      <c r="CK52" s="22">
        <v>0</v>
      </c>
      <c r="CL52" s="22">
        <v>0</v>
      </c>
      <c r="CM52" s="22">
        <v>0</v>
      </c>
      <c r="CN52" s="22">
        <v>0</v>
      </c>
      <c r="CO52" s="22">
        <v>0</v>
      </c>
      <c r="CP52" s="22">
        <v>549002</v>
      </c>
      <c r="CQ52" s="23">
        <f t="shared" si="1"/>
        <v>756808</v>
      </c>
    </row>
    <row r="53" spans="1:95" ht="25.5" x14ac:dyDescent="0.2">
      <c r="A53" s="25">
        <v>52</v>
      </c>
      <c r="B53" s="77" t="s">
        <v>155</v>
      </c>
      <c r="C53" s="29">
        <v>45</v>
      </c>
      <c r="D53" s="22">
        <v>2883</v>
      </c>
      <c r="E53" s="22">
        <v>0</v>
      </c>
      <c r="F53" s="22">
        <v>183</v>
      </c>
      <c r="G53" s="22">
        <v>42</v>
      </c>
      <c r="H53" s="22">
        <v>0</v>
      </c>
      <c r="I53" s="22">
        <v>4227</v>
      </c>
      <c r="J53" s="22">
        <v>0</v>
      </c>
      <c r="K53" s="22">
        <v>102</v>
      </c>
      <c r="L53" s="22">
        <v>0</v>
      </c>
      <c r="M53" s="22">
        <v>16379</v>
      </c>
      <c r="N53" s="22">
        <v>2550</v>
      </c>
      <c r="O53" s="22">
        <v>1113</v>
      </c>
      <c r="P53" s="22">
        <v>135</v>
      </c>
      <c r="Q53" s="22">
        <v>332</v>
      </c>
      <c r="R53" s="22">
        <v>10</v>
      </c>
      <c r="S53" s="22">
        <v>1</v>
      </c>
      <c r="T53" s="22">
        <v>327</v>
      </c>
      <c r="U53" s="22">
        <v>275</v>
      </c>
      <c r="V53" s="22">
        <v>100</v>
      </c>
      <c r="W53" s="22">
        <v>850</v>
      </c>
      <c r="X53" s="22">
        <v>520</v>
      </c>
      <c r="Y53" s="22">
        <v>77</v>
      </c>
      <c r="Z53" s="22">
        <v>70</v>
      </c>
      <c r="AA53" s="22">
        <v>556</v>
      </c>
      <c r="AB53" s="22">
        <v>139</v>
      </c>
      <c r="AC53" s="22">
        <v>72</v>
      </c>
      <c r="AD53" s="22">
        <v>334</v>
      </c>
      <c r="AE53" s="22">
        <v>80</v>
      </c>
      <c r="AF53" s="22">
        <v>2052</v>
      </c>
      <c r="AG53" s="22">
        <v>296</v>
      </c>
      <c r="AH53" s="22">
        <v>17</v>
      </c>
      <c r="AI53" s="22">
        <v>150</v>
      </c>
      <c r="AJ53" s="22">
        <v>21</v>
      </c>
      <c r="AK53" s="22">
        <v>20</v>
      </c>
      <c r="AL53" s="22">
        <v>4</v>
      </c>
      <c r="AM53" s="22">
        <v>11</v>
      </c>
      <c r="AN53" s="22">
        <v>0</v>
      </c>
      <c r="AO53" s="22">
        <v>2244</v>
      </c>
      <c r="AP53" s="22">
        <v>1357</v>
      </c>
      <c r="AQ53" s="22">
        <v>49575</v>
      </c>
      <c r="AR53" s="22">
        <v>6359</v>
      </c>
      <c r="AS53" s="22">
        <v>397554</v>
      </c>
      <c r="AT53" s="22">
        <v>721</v>
      </c>
      <c r="AU53" s="22">
        <v>158282</v>
      </c>
      <c r="AV53" s="22">
        <v>75430</v>
      </c>
      <c r="AW53" s="22">
        <v>169</v>
      </c>
      <c r="AX53" s="22">
        <v>10</v>
      </c>
      <c r="AY53" s="22">
        <v>107</v>
      </c>
      <c r="AZ53" s="22">
        <v>264</v>
      </c>
      <c r="BA53" s="22">
        <v>11</v>
      </c>
      <c r="BB53" s="22">
        <v>69</v>
      </c>
      <c r="BC53" s="22">
        <v>691</v>
      </c>
      <c r="BD53" s="22">
        <v>15</v>
      </c>
      <c r="BE53" s="22">
        <v>258</v>
      </c>
      <c r="BF53" s="22">
        <v>9</v>
      </c>
      <c r="BG53" s="22">
        <v>0</v>
      </c>
      <c r="BH53" s="22">
        <v>34</v>
      </c>
      <c r="BI53" s="22">
        <v>126</v>
      </c>
      <c r="BJ53" s="22">
        <v>0</v>
      </c>
      <c r="BK53" s="22">
        <v>258</v>
      </c>
      <c r="BL53" s="22">
        <v>1113</v>
      </c>
      <c r="BM53" s="22">
        <v>287</v>
      </c>
      <c r="BN53" s="22">
        <v>20</v>
      </c>
      <c r="BO53" s="22">
        <v>0</v>
      </c>
      <c r="BP53" s="22">
        <v>0</v>
      </c>
      <c r="BQ53" s="22">
        <v>12</v>
      </c>
      <c r="BR53" s="22">
        <v>0</v>
      </c>
      <c r="BS53" s="22">
        <v>198</v>
      </c>
      <c r="BT53" s="22">
        <v>0</v>
      </c>
      <c r="BU53" s="22">
        <v>41</v>
      </c>
      <c r="BV53" s="22">
        <v>4</v>
      </c>
      <c r="BW53" s="22">
        <v>1221</v>
      </c>
      <c r="BX53" s="22">
        <v>32</v>
      </c>
      <c r="BY53" s="22">
        <v>607</v>
      </c>
      <c r="BZ53" s="22">
        <v>328</v>
      </c>
      <c r="CA53" s="22">
        <v>25</v>
      </c>
      <c r="CB53" s="22">
        <v>57</v>
      </c>
      <c r="CC53" s="22">
        <v>69</v>
      </c>
      <c r="CD53" s="22">
        <v>23</v>
      </c>
      <c r="CE53" s="22">
        <v>254</v>
      </c>
      <c r="CF53" s="22">
        <v>0</v>
      </c>
      <c r="CG53" s="22">
        <v>30</v>
      </c>
      <c r="CH53" s="22">
        <v>11</v>
      </c>
      <c r="CI53" s="23">
        <f t="shared" si="0"/>
        <v>731803</v>
      </c>
      <c r="CJ53" s="22">
        <v>189884</v>
      </c>
      <c r="CK53" s="22">
        <v>0</v>
      </c>
      <c r="CL53" s="22">
        <v>1166</v>
      </c>
      <c r="CM53" s="22">
        <v>0</v>
      </c>
      <c r="CN53" s="22">
        <v>0</v>
      </c>
      <c r="CO53" s="22">
        <v>0</v>
      </c>
      <c r="CP53" s="22">
        <v>516298</v>
      </c>
      <c r="CQ53" s="23">
        <f t="shared" si="1"/>
        <v>1439151</v>
      </c>
    </row>
    <row r="54" spans="1:95" x14ac:dyDescent="0.2">
      <c r="A54" s="25">
        <v>53</v>
      </c>
      <c r="B54" s="77" t="s">
        <v>156</v>
      </c>
      <c r="C54" s="26">
        <v>46</v>
      </c>
      <c r="D54" s="22">
        <v>1700</v>
      </c>
      <c r="E54" s="22">
        <v>7</v>
      </c>
      <c r="F54" s="22">
        <v>173</v>
      </c>
      <c r="G54" s="22">
        <v>22</v>
      </c>
      <c r="H54" s="22">
        <v>0</v>
      </c>
      <c r="I54" s="22">
        <v>2</v>
      </c>
      <c r="J54" s="22">
        <v>0</v>
      </c>
      <c r="K54" s="22">
        <v>159</v>
      </c>
      <c r="L54" s="22">
        <v>0</v>
      </c>
      <c r="M54" s="22">
        <v>3541</v>
      </c>
      <c r="N54" s="22">
        <v>753</v>
      </c>
      <c r="O54" s="22">
        <v>94</v>
      </c>
      <c r="P54" s="22">
        <v>408</v>
      </c>
      <c r="Q54" s="22">
        <v>221</v>
      </c>
      <c r="R54" s="22">
        <v>214</v>
      </c>
      <c r="S54" s="22">
        <v>271</v>
      </c>
      <c r="T54" s="22">
        <v>1009</v>
      </c>
      <c r="U54" s="22">
        <v>569</v>
      </c>
      <c r="V54" s="22">
        <v>671</v>
      </c>
      <c r="W54" s="22">
        <v>567</v>
      </c>
      <c r="X54" s="22">
        <v>323</v>
      </c>
      <c r="Y54" s="22">
        <v>389</v>
      </c>
      <c r="Z54" s="22">
        <v>379</v>
      </c>
      <c r="AA54" s="22">
        <v>510</v>
      </c>
      <c r="AB54" s="22">
        <v>613</v>
      </c>
      <c r="AC54" s="22">
        <v>249</v>
      </c>
      <c r="AD54" s="22">
        <v>431</v>
      </c>
      <c r="AE54" s="22">
        <v>296</v>
      </c>
      <c r="AF54" s="22">
        <v>511</v>
      </c>
      <c r="AG54" s="22">
        <v>199</v>
      </c>
      <c r="AH54" s="22">
        <v>2024</v>
      </c>
      <c r="AI54" s="22">
        <v>552</v>
      </c>
      <c r="AJ54" s="22">
        <v>357</v>
      </c>
      <c r="AK54" s="22">
        <v>307</v>
      </c>
      <c r="AL54" s="22">
        <v>20</v>
      </c>
      <c r="AM54" s="22">
        <v>345</v>
      </c>
      <c r="AN54" s="22">
        <v>0</v>
      </c>
      <c r="AO54" s="22">
        <v>2734</v>
      </c>
      <c r="AP54" s="22">
        <v>659</v>
      </c>
      <c r="AQ54" s="22">
        <v>4101</v>
      </c>
      <c r="AR54" s="22">
        <v>5176</v>
      </c>
      <c r="AS54" s="22">
        <v>3239</v>
      </c>
      <c r="AT54" s="22">
        <v>9</v>
      </c>
      <c r="AU54" s="22">
        <v>2034</v>
      </c>
      <c r="AV54" s="22">
        <v>2404</v>
      </c>
      <c r="AW54" s="22">
        <v>11215</v>
      </c>
      <c r="AX54" s="22">
        <v>186</v>
      </c>
      <c r="AY54" s="22">
        <v>261</v>
      </c>
      <c r="AZ54" s="22">
        <v>1241</v>
      </c>
      <c r="BA54" s="22">
        <v>88</v>
      </c>
      <c r="BB54" s="22">
        <v>71</v>
      </c>
      <c r="BC54" s="22">
        <v>5179</v>
      </c>
      <c r="BD54" s="22">
        <v>562</v>
      </c>
      <c r="BE54" s="22">
        <v>916</v>
      </c>
      <c r="BF54" s="22">
        <v>86</v>
      </c>
      <c r="BG54" s="22">
        <v>46</v>
      </c>
      <c r="BH54" s="22">
        <v>79</v>
      </c>
      <c r="BI54" s="22">
        <v>792</v>
      </c>
      <c r="BJ54" s="22">
        <v>66</v>
      </c>
      <c r="BK54" s="22">
        <v>157</v>
      </c>
      <c r="BL54" s="22">
        <v>1420</v>
      </c>
      <c r="BM54" s="22">
        <v>474</v>
      </c>
      <c r="BN54" s="22">
        <v>111</v>
      </c>
      <c r="BO54" s="22">
        <v>32</v>
      </c>
      <c r="BP54" s="22">
        <v>13</v>
      </c>
      <c r="BQ54" s="22">
        <v>9</v>
      </c>
      <c r="BR54" s="22">
        <v>3</v>
      </c>
      <c r="BS54" s="22">
        <v>89</v>
      </c>
      <c r="BT54" s="22">
        <v>13</v>
      </c>
      <c r="BU54" s="22">
        <v>182</v>
      </c>
      <c r="BV54" s="22">
        <v>61</v>
      </c>
      <c r="BW54" s="22">
        <v>1516</v>
      </c>
      <c r="BX54" s="22">
        <v>562</v>
      </c>
      <c r="BY54" s="22">
        <v>415</v>
      </c>
      <c r="BZ54" s="22">
        <v>33</v>
      </c>
      <c r="CA54" s="22">
        <v>118</v>
      </c>
      <c r="CB54" s="22">
        <v>145</v>
      </c>
      <c r="CC54" s="22">
        <v>433</v>
      </c>
      <c r="CD54" s="22">
        <v>541</v>
      </c>
      <c r="CE54" s="22">
        <v>57</v>
      </c>
      <c r="CF54" s="22">
        <v>22</v>
      </c>
      <c r="CG54" s="22">
        <v>211</v>
      </c>
      <c r="CH54" s="22">
        <v>59</v>
      </c>
      <c r="CI54" s="23">
        <f t="shared" si="0"/>
        <v>65706</v>
      </c>
      <c r="CJ54" s="22">
        <v>110850</v>
      </c>
      <c r="CK54" s="22">
        <v>73103</v>
      </c>
      <c r="CL54" s="22">
        <v>0</v>
      </c>
      <c r="CM54" s="22">
        <v>0</v>
      </c>
      <c r="CN54" s="22">
        <v>0</v>
      </c>
      <c r="CO54" s="22">
        <v>0</v>
      </c>
      <c r="CP54" s="22">
        <v>37962</v>
      </c>
      <c r="CQ54" s="23">
        <f t="shared" si="1"/>
        <v>287621</v>
      </c>
    </row>
    <row r="55" spans="1:95" x14ac:dyDescent="0.2">
      <c r="A55" s="25">
        <v>55</v>
      </c>
      <c r="B55" s="77" t="s">
        <v>207</v>
      </c>
      <c r="C55" s="26">
        <v>47</v>
      </c>
      <c r="D55" s="22">
        <v>498</v>
      </c>
      <c r="E55" s="22">
        <v>0</v>
      </c>
      <c r="F55" s="22">
        <v>358</v>
      </c>
      <c r="G55" s="22">
        <v>190</v>
      </c>
      <c r="H55" s="22">
        <v>0</v>
      </c>
      <c r="I55" s="22">
        <v>32</v>
      </c>
      <c r="J55" s="22">
        <v>0</v>
      </c>
      <c r="K55" s="22">
        <v>109</v>
      </c>
      <c r="L55" s="22">
        <v>11</v>
      </c>
      <c r="M55" s="22">
        <v>6377</v>
      </c>
      <c r="N55" s="22">
        <v>1778</v>
      </c>
      <c r="O55" s="22">
        <v>595</v>
      </c>
      <c r="P55" s="22">
        <v>692</v>
      </c>
      <c r="Q55" s="22">
        <v>174</v>
      </c>
      <c r="R55" s="22">
        <v>100</v>
      </c>
      <c r="S55" s="22">
        <v>926</v>
      </c>
      <c r="T55" s="22">
        <v>1848</v>
      </c>
      <c r="U55" s="22">
        <v>602</v>
      </c>
      <c r="V55" s="22">
        <v>1907</v>
      </c>
      <c r="W55" s="22">
        <v>923</v>
      </c>
      <c r="X55" s="22">
        <v>642</v>
      </c>
      <c r="Y55" s="22">
        <v>2220</v>
      </c>
      <c r="Z55" s="22">
        <v>1354</v>
      </c>
      <c r="AA55" s="22">
        <v>2078</v>
      </c>
      <c r="AB55" s="22">
        <v>5033</v>
      </c>
      <c r="AC55" s="22">
        <v>6294</v>
      </c>
      <c r="AD55" s="22">
        <v>4216</v>
      </c>
      <c r="AE55" s="22">
        <v>2073</v>
      </c>
      <c r="AF55" s="22">
        <v>1021</v>
      </c>
      <c r="AG55" s="22">
        <v>15041</v>
      </c>
      <c r="AH55" s="22">
        <v>3558</v>
      </c>
      <c r="AI55" s="22">
        <v>1093</v>
      </c>
      <c r="AJ55" s="22">
        <v>133</v>
      </c>
      <c r="AK55" s="22">
        <v>44</v>
      </c>
      <c r="AL55" s="22">
        <v>7</v>
      </c>
      <c r="AM55" s="22">
        <v>431</v>
      </c>
      <c r="AN55" s="22">
        <v>0</v>
      </c>
      <c r="AO55" s="22">
        <v>36148</v>
      </c>
      <c r="AP55" s="22">
        <v>2802</v>
      </c>
      <c r="AQ55" s="22">
        <v>3335</v>
      </c>
      <c r="AR55" s="22">
        <v>2116</v>
      </c>
      <c r="AS55" s="22">
        <v>11127</v>
      </c>
      <c r="AT55" s="22">
        <v>3</v>
      </c>
      <c r="AU55" s="22">
        <v>1064</v>
      </c>
      <c r="AV55" s="22">
        <v>1126</v>
      </c>
      <c r="AW55" s="22">
        <v>224</v>
      </c>
      <c r="AX55" s="22">
        <v>36</v>
      </c>
      <c r="AY55" s="22">
        <v>133</v>
      </c>
      <c r="AZ55" s="22">
        <v>251</v>
      </c>
      <c r="BA55" s="22">
        <v>67</v>
      </c>
      <c r="BB55" s="22">
        <v>172</v>
      </c>
      <c r="BC55" s="22">
        <v>1616</v>
      </c>
      <c r="BD55" s="22">
        <v>7134</v>
      </c>
      <c r="BE55" s="22">
        <v>166</v>
      </c>
      <c r="BF55" s="22">
        <v>135</v>
      </c>
      <c r="BG55" s="22">
        <v>38</v>
      </c>
      <c r="BH55" s="22">
        <v>88</v>
      </c>
      <c r="BI55" s="22">
        <v>352</v>
      </c>
      <c r="BJ55" s="22">
        <v>113</v>
      </c>
      <c r="BK55" s="22">
        <v>790</v>
      </c>
      <c r="BL55" s="22">
        <v>4345</v>
      </c>
      <c r="BM55" s="22">
        <v>3020</v>
      </c>
      <c r="BN55" s="22">
        <v>231</v>
      </c>
      <c r="BO55" s="22">
        <v>25</v>
      </c>
      <c r="BP55" s="22">
        <v>4</v>
      </c>
      <c r="BQ55" s="22">
        <v>0</v>
      </c>
      <c r="BR55" s="22">
        <v>0</v>
      </c>
      <c r="BS55" s="22">
        <v>96</v>
      </c>
      <c r="BT55" s="22">
        <v>49</v>
      </c>
      <c r="BU55" s="22">
        <v>105</v>
      </c>
      <c r="BV55" s="22">
        <v>2</v>
      </c>
      <c r="BW55" s="22">
        <v>816</v>
      </c>
      <c r="BX55" s="22">
        <v>279</v>
      </c>
      <c r="BY55" s="22">
        <v>268</v>
      </c>
      <c r="BZ55" s="22">
        <v>228</v>
      </c>
      <c r="CA55" s="22">
        <v>405</v>
      </c>
      <c r="CB55" s="22">
        <v>710</v>
      </c>
      <c r="CC55" s="22">
        <v>0</v>
      </c>
      <c r="CD55" s="22">
        <v>152</v>
      </c>
      <c r="CE55" s="22">
        <v>2063</v>
      </c>
      <c r="CF55" s="22">
        <v>21</v>
      </c>
      <c r="CG55" s="22">
        <v>90</v>
      </c>
      <c r="CH55" s="22">
        <v>14</v>
      </c>
      <c r="CI55" s="23">
        <f t="shared" si="0"/>
        <v>144317</v>
      </c>
      <c r="CJ55" s="22">
        <v>434163</v>
      </c>
      <c r="CK55" s="22">
        <v>8</v>
      </c>
      <c r="CL55" s="22">
        <v>0</v>
      </c>
      <c r="CM55" s="22">
        <v>17239</v>
      </c>
      <c r="CN55" s="22">
        <v>0</v>
      </c>
      <c r="CO55" s="22">
        <v>0</v>
      </c>
      <c r="CP55" s="22">
        <v>349845</v>
      </c>
      <c r="CQ55" s="23">
        <f t="shared" si="1"/>
        <v>945572</v>
      </c>
    </row>
    <row r="56" spans="1:95" x14ac:dyDescent="0.2">
      <c r="A56" s="25">
        <v>56</v>
      </c>
      <c r="B56" s="77" t="s">
        <v>157</v>
      </c>
      <c r="C56" s="26">
        <v>48</v>
      </c>
      <c r="D56" s="22">
        <v>2861</v>
      </c>
      <c r="E56" s="22">
        <v>8</v>
      </c>
      <c r="F56" s="22">
        <v>1724</v>
      </c>
      <c r="G56" s="22">
        <v>132</v>
      </c>
      <c r="H56" s="22">
        <v>0</v>
      </c>
      <c r="I56" s="22">
        <v>19</v>
      </c>
      <c r="J56" s="22">
        <v>0</v>
      </c>
      <c r="K56" s="22">
        <v>98</v>
      </c>
      <c r="L56" s="22">
        <v>9</v>
      </c>
      <c r="M56" s="22">
        <v>7919</v>
      </c>
      <c r="N56" s="22">
        <v>1615</v>
      </c>
      <c r="O56" s="22">
        <v>731</v>
      </c>
      <c r="P56" s="22">
        <v>321</v>
      </c>
      <c r="Q56" s="22">
        <v>640</v>
      </c>
      <c r="R56" s="22">
        <v>122</v>
      </c>
      <c r="S56" s="22">
        <v>1135</v>
      </c>
      <c r="T56" s="22">
        <v>1719</v>
      </c>
      <c r="U56" s="22">
        <v>477</v>
      </c>
      <c r="V56" s="22">
        <v>2440</v>
      </c>
      <c r="W56" s="22">
        <v>1577</v>
      </c>
      <c r="X56" s="22">
        <v>798</v>
      </c>
      <c r="Y56" s="22">
        <v>2908</v>
      </c>
      <c r="Z56" s="22">
        <v>1315</v>
      </c>
      <c r="AA56" s="22">
        <v>2076</v>
      </c>
      <c r="AB56" s="22">
        <v>5333</v>
      </c>
      <c r="AC56" s="22">
        <v>4270</v>
      </c>
      <c r="AD56" s="22">
        <v>5426</v>
      </c>
      <c r="AE56" s="22">
        <v>2828</v>
      </c>
      <c r="AF56" s="22">
        <v>1418</v>
      </c>
      <c r="AG56" s="22">
        <v>6596</v>
      </c>
      <c r="AH56" s="22">
        <v>2398</v>
      </c>
      <c r="AI56" s="22">
        <v>592</v>
      </c>
      <c r="AJ56" s="22">
        <v>446</v>
      </c>
      <c r="AK56" s="22">
        <v>93</v>
      </c>
      <c r="AL56" s="22">
        <v>19</v>
      </c>
      <c r="AM56" s="22">
        <v>407</v>
      </c>
      <c r="AN56" s="22">
        <v>0</v>
      </c>
      <c r="AO56" s="22">
        <v>71861</v>
      </c>
      <c r="AP56" s="22">
        <v>2375</v>
      </c>
      <c r="AQ56" s="22">
        <v>5539</v>
      </c>
      <c r="AR56" s="22">
        <v>3555</v>
      </c>
      <c r="AS56" s="22">
        <v>111982</v>
      </c>
      <c r="AT56" s="22">
        <v>9</v>
      </c>
      <c r="AU56" s="22">
        <v>2995</v>
      </c>
      <c r="AV56" s="22">
        <v>520</v>
      </c>
      <c r="AW56" s="22">
        <v>240</v>
      </c>
      <c r="AX56" s="22">
        <v>89</v>
      </c>
      <c r="AY56" s="22">
        <v>165</v>
      </c>
      <c r="AZ56" s="22">
        <v>211</v>
      </c>
      <c r="BA56" s="22">
        <v>48</v>
      </c>
      <c r="BB56" s="22">
        <v>244</v>
      </c>
      <c r="BC56" s="22">
        <v>1947</v>
      </c>
      <c r="BD56" s="22">
        <v>10337</v>
      </c>
      <c r="BE56" s="22">
        <v>122</v>
      </c>
      <c r="BF56" s="22">
        <v>170</v>
      </c>
      <c r="BG56" s="22">
        <v>22</v>
      </c>
      <c r="BH56" s="22">
        <v>61</v>
      </c>
      <c r="BI56" s="22">
        <v>5538</v>
      </c>
      <c r="BJ56" s="22">
        <v>281</v>
      </c>
      <c r="BK56" s="22">
        <v>686</v>
      </c>
      <c r="BL56" s="22">
        <v>10319</v>
      </c>
      <c r="BM56" s="22">
        <v>3168</v>
      </c>
      <c r="BN56" s="22">
        <v>131</v>
      </c>
      <c r="BO56" s="22">
        <v>40</v>
      </c>
      <c r="BP56" s="22">
        <v>5</v>
      </c>
      <c r="BQ56" s="22">
        <v>160</v>
      </c>
      <c r="BR56" s="22">
        <v>0</v>
      </c>
      <c r="BS56" s="22">
        <v>61</v>
      </c>
      <c r="BT56" s="22">
        <v>195</v>
      </c>
      <c r="BU56" s="22">
        <v>121</v>
      </c>
      <c r="BV56" s="22">
        <v>1958</v>
      </c>
      <c r="BW56" s="22">
        <v>472</v>
      </c>
      <c r="BX56" s="22">
        <v>1231</v>
      </c>
      <c r="BY56" s="22">
        <v>1011</v>
      </c>
      <c r="BZ56" s="22">
        <v>1242</v>
      </c>
      <c r="CA56" s="22">
        <v>151</v>
      </c>
      <c r="CB56" s="22">
        <v>1343</v>
      </c>
      <c r="CC56" s="22">
        <v>614</v>
      </c>
      <c r="CD56" s="22">
        <v>31</v>
      </c>
      <c r="CE56" s="22">
        <v>3142</v>
      </c>
      <c r="CF56" s="22">
        <v>31</v>
      </c>
      <c r="CG56" s="22">
        <v>61</v>
      </c>
      <c r="CH56" s="22">
        <v>52</v>
      </c>
      <c r="CI56" s="23">
        <f t="shared" si="0"/>
        <v>305006</v>
      </c>
      <c r="CJ56" s="22">
        <v>1671810</v>
      </c>
      <c r="CK56" s="22">
        <v>11163</v>
      </c>
      <c r="CL56" s="22">
        <v>0</v>
      </c>
      <c r="CM56" s="22">
        <v>0</v>
      </c>
      <c r="CN56" s="22">
        <v>0</v>
      </c>
      <c r="CO56" s="22">
        <v>0</v>
      </c>
      <c r="CP56" s="22">
        <v>452972</v>
      </c>
      <c r="CQ56" s="23">
        <f t="shared" si="1"/>
        <v>2440951</v>
      </c>
    </row>
    <row r="57" spans="1:95" x14ac:dyDescent="0.2">
      <c r="A57" s="25">
        <v>58</v>
      </c>
      <c r="B57" s="77" t="s">
        <v>206</v>
      </c>
      <c r="C57" s="26">
        <v>49</v>
      </c>
      <c r="D57" s="22">
        <v>2285</v>
      </c>
      <c r="E57" s="22">
        <v>0</v>
      </c>
      <c r="F57" s="22">
        <v>109</v>
      </c>
      <c r="G57" s="22">
        <v>63</v>
      </c>
      <c r="H57" s="22">
        <v>0</v>
      </c>
      <c r="I57" s="22">
        <v>37</v>
      </c>
      <c r="J57" s="22">
        <v>0</v>
      </c>
      <c r="K57" s="22">
        <v>390</v>
      </c>
      <c r="L57" s="22">
        <v>0</v>
      </c>
      <c r="M57" s="22">
        <v>34206</v>
      </c>
      <c r="N57" s="22">
        <v>4420</v>
      </c>
      <c r="O57" s="22">
        <v>1103</v>
      </c>
      <c r="P57" s="22">
        <v>1965</v>
      </c>
      <c r="Q57" s="22">
        <v>1351</v>
      </c>
      <c r="R57" s="22">
        <v>657</v>
      </c>
      <c r="S57" s="22">
        <v>1055</v>
      </c>
      <c r="T57" s="22">
        <v>7663</v>
      </c>
      <c r="U57" s="22">
        <v>6849</v>
      </c>
      <c r="V57" s="22">
        <v>1141</v>
      </c>
      <c r="W57" s="22">
        <v>4771</v>
      </c>
      <c r="X57" s="22">
        <v>632</v>
      </c>
      <c r="Y57" s="22">
        <v>2055</v>
      </c>
      <c r="Z57" s="22">
        <v>2189</v>
      </c>
      <c r="AA57" s="22">
        <v>3588</v>
      </c>
      <c r="AB57" s="22">
        <v>3607</v>
      </c>
      <c r="AC57" s="22">
        <v>1233</v>
      </c>
      <c r="AD57" s="22">
        <v>1810</v>
      </c>
      <c r="AE57" s="22">
        <v>760</v>
      </c>
      <c r="AF57" s="22">
        <v>13075</v>
      </c>
      <c r="AG57" s="22">
        <v>647</v>
      </c>
      <c r="AH57" s="22">
        <v>598</v>
      </c>
      <c r="AI57" s="22">
        <v>50</v>
      </c>
      <c r="AJ57" s="22">
        <v>6</v>
      </c>
      <c r="AK57" s="22">
        <v>5</v>
      </c>
      <c r="AL57" s="22">
        <v>37</v>
      </c>
      <c r="AM57" s="22">
        <v>948</v>
      </c>
      <c r="AN57" s="22">
        <v>0</v>
      </c>
      <c r="AO57" s="22">
        <v>2667</v>
      </c>
      <c r="AP57" s="22">
        <v>8794</v>
      </c>
      <c r="AQ57" s="22">
        <v>43264</v>
      </c>
      <c r="AR57" s="22">
        <v>146907</v>
      </c>
      <c r="AS57" s="22">
        <v>2973</v>
      </c>
      <c r="AT57" s="22">
        <v>0</v>
      </c>
      <c r="AU57" s="22">
        <v>1858</v>
      </c>
      <c r="AV57" s="22">
        <v>1395</v>
      </c>
      <c r="AW57" s="22">
        <v>169</v>
      </c>
      <c r="AX57" s="22">
        <v>1176</v>
      </c>
      <c r="AY57" s="22">
        <v>2785</v>
      </c>
      <c r="AZ57" s="22">
        <v>3659</v>
      </c>
      <c r="BA57" s="22">
        <v>357</v>
      </c>
      <c r="BB57" s="22">
        <v>500</v>
      </c>
      <c r="BC57" s="22">
        <v>9365</v>
      </c>
      <c r="BD57" s="22">
        <v>1988</v>
      </c>
      <c r="BE57" s="22">
        <v>5871</v>
      </c>
      <c r="BF57" s="22">
        <v>84</v>
      </c>
      <c r="BG57" s="22">
        <v>2328</v>
      </c>
      <c r="BH57" s="22">
        <v>12</v>
      </c>
      <c r="BI57" s="22">
        <v>966</v>
      </c>
      <c r="BJ57" s="22">
        <v>287</v>
      </c>
      <c r="BK57" s="22">
        <v>921</v>
      </c>
      <c r="BL57" s="22">
        <v>2900</v>
      </c>
      <c r="BM57" s="22">
        <v>2196</v>
      </c>
      <c r="BN57" s="22">
        <v>398</v>
      </c>
      <c r="BO57" s="22">
        <v>0</v>
      </c>
      <c r="BP57" s="22">
        <v>0</v>
      </c>
      <c r="BQ57" s="22">
        <v>0</v>
      </c>
      <c r="BR57" s="22">
        <v>0</v>
      </c>
      <c r="BS57" s="22">
        <v>485</v>
      </c>
      <c r="BT57" s="22">
        <v>81</v>
      </c>
      <c r="BU57" s="22">
        <v>213</v>
      </c>
      <c r="BV57" s="22">
        <v>40</v>
      </c>
      <c r="BW57" s="22">
        <v>2943</v>
      </c>
      <c r="BX57" s="22">
        <v>1518</v>
      </c>
      <c r="BY57" s="22">
        <v>2670</v>
      </c>
      <c r="BZ57" s="22">
        <v>0</v>
      </c>
      <c r="CA57" s="22">
        <v>1146</v>
      </c>
      <c r="CB57" s="22">
        <v>1868</v>
      </c>
      <c r="CC57" s="22">
        <v>3426</v>
      </c>
      <c r="CD57" s="22">
        <v>2762</v>
      </c>
      <c r="CE57" s="22">
        <v>3895</v>
      </c>
      <c r="CF57" s="22">
        <v>386</v>
      </c>
      <c r="CG57" s="22">
        <v>0</v>
      </c>
      <c r="CH57" s="22">
        <v>113</v>
      </c>
      <c r="CI57" s="23">
        <f t="shared" si="0"/>
        <v>364671</v>
      </c>
      <c r="CJ57" s="22">
        <v>12455</v>
      </c>
      <c r="CK57" s="22">
        <v>0</v>
      </c>
      <c r="CL57" s="22">
        <v>16919</v>
      </c>
      <c r="CM57" s="22">
        <v>0</v>
      </c>
      <c r="CN57" s="22">
        <v>4859</v>
      </c>
      <c r="CO57" s="22">
        <v>0</v>
      </c>
      <c r="CP57" s="22">
        <v>44636</v>
      </c>
      <c r="CQ57" s="23">
        <f t="shared" si="1"/>
        <v>443540</v>
      </c>
    </row>
    <row r="58" spans="1:95" ht="45" customHeight="1" x14ac:dyDescent="0.2">
      <c r="A58" s="25">
        <v>59</v>
      </c>
      <c r="B58" s="77" t="s">
        <v>158</v>
      </c>
      <c r="C58" s="26">
        <v>50</v>
      </c>
      <c r="D58" s="22">
        <v>522</v>
      </c>
      <c r="E58" s="22">
        <v>0</v>
      </c>
      <c r="F58" s="22">
        <v>3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17525</v>
      </c>
      <c r="N58" s="22">
        <v>313</v>
      </c>
      <c r="O58" s="22">
        <v>628</v>
      </c>
      <c r="P58" s="22">
        <v>9</v>
      </c>
      <c r="Q58" s="22">
        <v>0</v>
      </c>
      <c r="R58" s="22">
        <v>0</v>
      </c>
      <c r="S58" s="22">
        <v>384</v>
      </c>
      <c r="T58" s="22">
        <v>913</v>
      </c>
      <c r="U58" s="22">
        <v>2715</v>
      </c>
      <c r="V58" s="22">
        <v>80</v>
      </c>
      <c r="W58" s="22">
        <v>227</v>
      </c>
      <c r="X58" s="22">
        <v>19</v>
      </c>
      <c r="Y58" s="22">
        <v>18</v>
      </c>
      <c r="Z58" s="22">
        <v>20</v>
      </c>
      <c r="AA58" s="22">
        <v>13539</v>
      </c>
      <c r="AB58" s="22">
        <v>342</v>
      </c>
      <c r="AC58" s="22">
        <v>614</v>
      </c>
      <c r="AD58" s="22">
        <v>71</v>
      </c>
      <c r="AE58" s="22">
        <v>0</v>
      </c>
      <c r="AF58" s="22">
        <v>792</v>
      </c>
      <c r="AG58" s="22">
        <v>0</v>
      </c>
      <c r="AH58" s="22">
        <v>27</v>
      </c>
      <c r="AI58" s="22">
        <v>35</v>
      </c>
      <c r="AJ58" s="22">
        <v>19</v>
      </c>
      <c r="AK58" s="22">
        <v>9</v>
      </c>
      <c r="AL58" s="22">
        <v>0</v>
      </c>
      <c r="AM58" s="22">
        <v>64</v>
      </c>
      <c r="AN58" s="22">
        <v>0</v>
      </c>
      <c r="AO58" s="22">
        <v>182</v>
      </c>
      <c r="AP58" s="22">
        <v>568</v>
      </c>
      <c r="AQ58" s="22">
        <v>11187</v>
      </c>
      <c r="AR58" s="22">
        <v>12562</v>
      </c>
      <c r="AS58" s="22">
        <v>177</v>
      </c>
      <c r="AT58" s="22">
        <v>0</v>
      </c>
      <c r="AU58" s="22">
        <v>9</v>
      </c>
      <c r="AV58" s="22">
        <v>28</v>
      </c>
      <c r="AW58" s="22">
        <v>9</v>
      </c>
      <c r="AX58" s="22">
        <v>37</v>
      </c>
      <c r="AY58" s="22">
        <v>1291</v>
      </c>
      <c r="AZ58" s="22">
        <v>320</v>
      </c>
      <c r="BA58" s="22">
        <v>217</v>
      </c>
      <c r="BB58" s="22">
        <v>90</v>
      </c>
      <c r="BC58" s="22">
        <v>14519</v>
      </c>
      <c r="BD58" s="22">
        <v>0</v>
      </c>
      <c r="BE58" s="22">
        <v>115</v>
      </c>
      <c r="BF58" s="22">
        <v>9</v>
      </c>
      <c r="BG58" s="22">
        <v>0</v>
      </c>
      <c r="BH58" s="22">
        <v>0</v>
      </c>
      <c r="BI58" s="22">
        <v>19</v>
      </c>
      <c r="BJ58" s="22">
        <v>0</v>
      </c>
      <c r="BK58" s="22">
        <v>26</v>
      </c>
      <c r="BL58" s="22">
        <v>88</v>
      </c>
      <c r="BM58" s="22">
        <v>3</v>
      </c>
      <c r="BN58" s="22">
        <v>78</v>
      </c>
      <c r="BO58" s="22">
        <v>0</v>
      </c>
      <c r="BP58" s="22">
        <v>9</v>
      </c>
      <c r="BQ58" s="22">
        <v>0</v>
      </c>
      <c r="BR58" s="22">
        <v>0</v>
      </c>
      <c r="BS58" s="22">
        <v>9</v>
      </c>
      <c r="BT58" s="22">
        <v>0</v>
      </c>
      <c r="BU58" s="22">
        <v>9</v>
      </c>
      <c r="BV58" s="22">
        <v>0</v>
      </c>
      <c r="BW58" s="22">
        <v>333</v>
      </c>
      <c r="BX58" s="22">
        <v>57</v>
      </c>
      <c r="BY58" s="22">
        <v>413</v>
      </c>
      <c r="BZ58" s="22">
        <v>0</v>
      </c>
      <c r="CA58" s="22">
        <v>0</v>
      </c>
      <c r="CB58" s="22">
        <v>699</v>
      </c>
      <c r="CC58" s="22">
        <v>68</v>
      </c>
      <c r="CD58" s="22">
        <v>3619</v>
      </c>
      <c r="CE58" s="22">
        <v>376</v>
      </c>
      <c r="CF58" s="22">
        <v>9</v>
      </c>
      <c r="CG58" s="22">
        <v>9</v>
      </c>
      <c r="CH58" s="22">
        <v>46</v>
      </c>
      <c r="CI58" s="23">
        <f t="shared" si="0"/>
        <v>86078</v>
      </c>
      <c r="CJ58" s="22">
        <v>48231</v>
      </c>
      <c r="CK58" s="22">
        <v>9078</v>
      </c>
      <c r="CL58" s="22">
        <v>0</v>
      </c>
      <c r="CM58" s="22">
        <v>0</v>
      </c>
      <c r="CN58" s="22">
        <v>15363</v>
      </c>
      <c r="CO58" s="22">
        <v>0</v>
      </c>
      <c r="CP58" s="22">
        <v>15512</v>
      </c>
      <c r="CQ58" s="23">
        <f t="shared" si="1"/>
        <v>174262</v>
      </c>
    </row>
    <row r="59" spans="1:95" ht="25.5" x14ac:dyDescent="0.2">
      <c r="A59" s="25">
        <v>60</v>
      </c>
      <c r="B59" s="77" t="s">
        <v>159</v>
      </c>
      <c r="C59" s="26">
        <v>51</v>
      </c>
      <c r="D59" s="22">
        <v>435</v>
      </c>
      <c r="E59" s="22">
        <v>0</v>
      </c>
      <c r="F59" s="22">
        <v>3</v>
      </c>
      <c r="G59" s="22">
        <v>2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10119</v>
      </c>
      <c r="N59" s="22">
        <v>183</v>
      </c>
      <c r="O59" s="22">
        <v>309</v>
      </c>
      <c r="P59" s="22">
        <v>5</v>
      </c>
      <c r="Q59" s="22">
        <v>3</v>
      </c>
      <c r="R59" s="22">
        <v>0</v>
      </c>
      <c r="S59" s="22">
        <v>243</v>
      </c>
      <c r="T59" s="22">
        <v>921</v>
      </c>
      <c r="U59" s="22">
        <v>1191</v>
      </c>
      <c r="V59" s="22">
        <v>313</v>
      </c>
      <c r="W59" s="22">
        <v>184</v>
      </c>
      <c r="X59" s="22">
        <v>9</v>
      </c>
      <c r="Y59" s="22">
        <v>20</v>
      </c>
      <c r="Z59" s="22">
        <v>9</v>
      </c>
      <c r="AA59" s="22">
        <v>5857</v>
      </c>
      <c r="AB59" s="22">
        <v>134</v>
      </c>
      <c r="AC59" s="22">
        <v>264</v>
      </c>
      <c r="AD59" s="22">
        <v>38</v>
      </c>
      <c r="AE59" s="22">
        <v>0</v>
      </c>
      <c r="AF59" s="22">
        <v>978</v>
      </c>
      <c r="AG59" s="22">
        <v>0</v>
      </c>
      <c r="AH59" s="22">
        <v>23</v>
      </c>
      <c r="AI59" s="22">
        <v>45</v>
      </c>
      <c r="AJ59" s="22">
        <v>5</v>
      </c>
      <c r="AK59" s="22">
        <v>5</v>
      </c>
      <c r="AL59" s="22">
        <v>0</v>
      </c>
      <c r="AM59" s="22">
        <v>63</v>
      </c>
      <c r="AN59" s="22">
        <v>0</v>
      </c>
      <c r="AO59" s="22">
        <v>157</v>
      </c>
      <c r="AP59" s="22">
        <v>1123</v>
      </c>
      <c r="AQ59" s="22">
        <v>5918</v>
      </c>
      <c r="AR59" s="22">
        <v>8592</v>
      </c>
      <c r="AS59" s="22">
        <v>112</v>
      </c>
      <c r="AT59" s="22">
        <v>0</v>
      </c>
      <c r="AU59" s="22">
        <v>5</v>
      </c>
      <c r="AV59" s="22">
        <v>10</v>
      </c>
      <c r="AW59" s="22">
        <v>8</v>
      </c>
      <c r="AX59" s="22">
        <v>20</v>
      </c>
      <c r="AY59" s="22">
        <v>623</v>
      </c>
      <c r="AZ59" s="22">
        <v>148</v>
      </c>
      <c r="BA59" s="22">
        <v>106</v>
      </c>
      <c r="BB59" s="22">
        <v>112</v>
      </c>
      <c r="BC59" s="22">
        <v>8141</v>
      </c>
      <c r="BD59" s="22">
        <v>0</v>
      </c>
      <c r="BE59" s="22">
        <v>61</v>
      </c>
      <c r="BF59" s="22">
        <v>10</v>
      </c>
      <c r="BG59" s="22">
        <v>0</v>
      </c>
      <c r="BH59" s="22">
        <v>0</v>
      </c>
      <c r="BI59" s="22">
        <v>56</v>
      </c>
      <c r="BJ59" s="22">
        <v>0</v>
      </c>
      <c r="BK59" s="22">
        <v>10</v>
      </c>
      <c r="BL59" s="22">
        <v>84</v>
      </c>
      <c r="BM59" s="22">
        <v>3</v>
      </c>
      <c r="BN59" s="22">
        <v>487</v>
      </c>
      <c r="BO59" s="22">
        <v>0</v>
      </c>
      <c r="BP59" s="22">
        <v>1</v>
      </c>
      <c r="BQ59" s="22">
        <v>0</v>
      </c>
      <c r="BR59" s="22">
        <v>0</v>
      </c>
      <c r="BS59" s="22">
        <v>5</v>
      </c>
      <c r="BT59" s="22">
        <v>3</v>
      </c>
      <c r="BU59" s="22">
        <v>1</v>
      </c>
      <c r="BV59" s="22">
        <v>0</v>
      </c>
      <c r="BW59" s="22">
        <v>324</v>
      </c>
      <c r="BX59" s="22">
        <v>29</v>
      </c>
      <c r="BY59" s="22">
        <v>212</v>
      </c>
      <c r="BZ59" s="22">
        <v>0</v>
      </c>
      <c r="CA59" s="22">
        <v>0</v>
      </c>
      <c r="CB59" s="22">
        <v>470</v>
      </c>
      <c r="CC59" s="22">
        <v>20</v>
      </c>
      <c r="CD59" s="22">
        <v>1316</v>
      </c>
      <c r="CE59" s="22">
        <v>124</v>
      </c>
      <c r="CF59" s="22">
        <v>8</v>
      </c>
      <c r="CG59" s="22">
        <v>4</v>
      </c>
      <c r="CH59" s="22">
        <v>20</v>
      </c>
      <c r="CI59" s="23">
        <f t="shared" si="0"/>
        <v>49684</v>
      </c>
      <c r="CJ59" s="22">
        <v>51453</v>
      </c>
      <c r="CK59" s="22">
        <v>0</v>
      </c>
      <c r="CL59" s="22">
        <v>76425</v>
      </c>
      <c r="CM59" s="22">
        <v>0</v>
      </c>
      <c r="CN59" s="22">
        <v>0</v>
      </c>
      <c r="CO59" s="22">
        <v>0</v>
      </c>
      <c r="CP59" s="22">
        <v>1545</v>
      </c>
      <c r="CQ59" s="23">
        <f t="shared" si="1"/>
        <v>179107</v>
      </c>
    </row>
    <row r="60" spans="1:95" x14ac:dyDescent="0.2">
      <c r="A60" s="25">
        <v>61</v>
      </c>
      <c r="B60" s="77" t="s">
        <v>197</v>
      </c>
      <c r="C60" s="26">
        <v>52</v>
      </c>
      <c r="D60" s="22">
        <v>13200</v>
      </c>
      <c r="E60" s="22">
        <v>4</v>
      </c>
      <c r="F60" s="22">
        <v>916</v>
      </c>
      <c r="G60" s="22">
        <v>131</v>
      </c>
      <c r="H60" s="22">
        <v>0</v>
      </c>
      <c r="I60" s="22">
        <v>2948</v>
      </c>
      <c r="J60" s="22">
        <v>0</v>
      </c>
      <c r="K60" s="22">
        <v>340</v>
      </c>
      <c r="L60" s="22">
        <v>28</v>
      </c>
      <c r="M60" s="22">
        <v>26229</v>
      </c>
      <c r="N60" s="22">
        <v>2838</v>
      </c>
      <c r="O60" s="22">
        <v>716</v>
      </c>
      <c r="P60" s="22">
        <v>2417</v>
      </c>
      <c r="Q60" s="22">
        <v>2872</v>
      </c>
      <c r="R60" s="22">
        <v>2339</v>
      </c>
      <c r="S60" s="22">
        <v>1152</v>
      </c>
      <c r="T60" s="22">
        <v>3246</v>
      </c>
      <c r="U60" s="22">
        <v>1593</v>
      </c>
      <c r="V60" s="22">
        <v>2715</v>
      </c>
      <c r="W60" s="22">
        <v>3485</v>
      </c>
      <c r="X60" s="22">
        <v>1087</v>
      </c>
      <c r="Y60" s="22">
        <v>1682</v>
      </c>
      <c r="Z60" s="22">
        <v>2360</v>
      </c>
      <c r="AA60" s="22">
        <v>3585</v>
      </c>
      <c r="AB60" s="22">
        <v>5616</v>
      </c>
      <c r="AC60" s="22">
        <v>2383</v>
      </c>
      <c r="AD60" s="22">
        <v>1942</v>
      </c>
      <c r="AE60" s="22">
        <v>669</v>
      </c>
      <c r="AF60" s="22">
        <v>3580</v>
      </c>
      <c r="AG60" s="22">
        <v>2979</v>
      </c>
      <c r="AH60" s="22">
        <v>6244</v>
      </c>
      <c r="AI60" s="22">
        <v>2205</v>
      </c>
      <c r="AJ60" s="22">
        <v>1979</v>
      </c>
      <c r="AK60" s="22">
        <v>710</v>
      </c>
      <c r="AL60" s="22">
        <v>348</v>
      </c>
      <c r="AM60" s="22">
        <v>1467</v>
      </c>
      <c r="AN60" s="22">
        <v>117</v>
      </c>
      <c r="AO60" s="22">
        <v>38835</v>
      </c>
      <c r="AP60" s="22">
        <v>5766</v>
      </c>
      <c r="AQ60" s="22">
        <v>45426</v>
      </c>
      <c r="AR60" s="22">
        <v>46925</v>
      </c>
      <c r="AS60" s="22">
        <v>42874</v>
      </c>
      <c r="AT60" s="22">
        <v>71</v>
      </c>
      <c r="AU60" s="22">
        <v>5502</v>
      </c>
      <c r="AV60" s="22">
        <v>17354</v>
      </c>
      <c r="AW60" s="22">
        <v>764</v>
      </c>
      <c r="AX60" s="22">
        <v>1299</v>
      </c>
      <c r="AY60" s="22">
        <v>891</v>
      </c>
      <c r="AZ60" s="22">
        <v>3406</v>
      </c>
      <c r="BA60" s="22">
        <v>623</v>
      </c>
      <c r="BB60" s="22">
        <v>13531</v>
      </c>
      <c r="BC60" s="22">
        <v>314887</v>
      </c>
      <c r="BD60" s="22">
        <v>7084</v>
      </c>
      <c r="BE60" s="22">
        <v>16813</v>
      </c>
      <c r="BF60" s="22">
        <v>673</v>
      </c>
      <c r="BG60" s="22">
        <v>416</v>
      </c>
      <c r="BH60" s="22">
        <v>162</v>
      </c>
      <c r="BI60" s="22">
        <v>9059</v>
      </c>
      <c r="BJ60" s="22">
        <v>20</v>
      </c>
      <c r="BK60" s="22">
        <v>451</v>
      </c>
      <c r="BL60" s="22">
        <v>9313</v>
      </c>
      <c r="BM60" s="22">
        <v>499</v>
      </c>
      <c r="BN60" s="22">
        <v>272</v>
      </c>
      <c r="BO60" s="22">
        <v>86</v>
      </c>
      <c r="BP60" s="22">
        <v>99</v>
      </c>
      <c r="BQ60" s="22">
        <v>174</v>
      </c>
      <c r="BR60" s="22">
        <v>30</v>
      </c>
      <c r="BS60" s="22">
        <v>310</v>
      </c>
      <c r="BT60" s="22">
        <v>170</v>
      </c>
      <c r="BU60" s="22">
        <v>3302</v>
      </c>
      <c r="BV60" s="22">
        <v>605</v>
      </c>
      <c r="BW60" s="22">
        <v>994</v>
      </c>
      <c r="BX60" s="22">
        <v>1500</v>
      </c>
      <c r="BY60" s="22">
        <v>1531</v>
      </c>
      <c r="BZ60" s="22">
        <v>62</v>
      </c>
      <c r="CA60" s="22">
        <v>95</v>
      </c>
      <c r="CB60" s="22">
        <v>550</v>
      </c>
      <c r="CC60" s="22">
        <v>1495</v>
      </c>
      <c r="CD60" s="22">
        <v>4227</v>
      </c>
      <c r="CE60" s="22">
        <v>199</v>
      </c>
      <c r="CF60" s="22">
        <v>10</v>
      </c>
      <c r="CG60" s="22">
        <v>494</v>
      </c>
      <c r="CH60" s="22">
        <v>856</v>
      </c>
      <c r="CI60" s="23">
        <f t="shared" si="0"/>
        <v>705827</v>
      </c>
      <c r="CJ60" s="22">
        <v>2479005</v>
      </c>
      <c r="CK60" s="22">
        <v>0</v>
      </c>
      <c r="CL60" s="22">
        <v>4010</v>
      </c>
      <c r="CM60" s="22">
        <v>0</v>
      </c>
      <c r="CN60" s="22">
        <v>0</v>
      </c>
      <c r="CO60" s="22">
        <v>0</v>
      </c>
      <c r="CP60" s="22">
        <v>456242</v>
      </c>
      <c r="CQ60" s="23">
        <f t="shared" si="1"/>
        <v>3645084</v>
      </c>
    </row>
    <row r="61" spans="1:95" ht="25.5" x14ac:dyDescent="0.2">
      <c r="A61" s="25">
        <v>62</v>
      </c>
      <c r="B61" s="77" t="s">
        <v>160</v>
      </c>
      <c r="C61" s="26">
        <v>53</v>
      </c>
      <c r="D61" s="22">
        <v>3291</v>
      </c>
      <c r="E61" s="22">
        <v>2</v>
      </c>
      <c r="F61" s="22">
        <v>511</v>
      </c>
      <c r="G61" s="22">
        <v>45</v>
      </c>
      <c r="H61" s="22">
        <v>0</v>
      </c>
      <c r="I61" s="22">
        <v>4467</v>
      </c>
      <c r="J61" s="22">
        <v>0</v>
      </c>
      <c r="K61" s="22">
        <v>168</v>
      </c>
      <c r="L61" s="22">
        <v>2</v>
      </c>
      <c r="M61" s="22">
        <v>13890</v>
      </c>
      <c r="N61" s="22">
        <v>3374</v>
      </c>
      <c r="O61" s="22">
        <v>493</v>
      </c>
      <c r="P61" s="22">
        <v>2371</v>
      </c>
      <c r="Q61" s="22">
        <v>936</v>
      </c>
      <c r="R61" s="22">
        <v>508</v>
      </c>
      <c r="S61" s="22">
        <v>6661</v>
      </c>
      <c r="T61" s="22">
        <v>3936</v>
      </c>
      <c r="U61" s="22">
        <v>1111</v>
      </c>
      <c r="V61" s="22">
        <v>1590</v>
      </c>
      <c r="W61" s="22">
        <v>1858</v>
      </c>
      <c r="X61" s="22">
        <v>3086</v>
      </c>
      <c r="Y61" s="22">
        <v>1441</v>
      </c>
      <c r="Z61" s="22">
        <v>1667</v>
      </c>
      <c r="AA61" s="22">
        <v>2292</v>
      </c>
      <c r="AB61" s="22">
        <v>2424</v>
      </c>
      <c r="AC61" s="22">
        <v>2721</v>
      </c>
      <c r="AD61" s="22">
        <v>844</v>
      </c>
      <c r="AE61" s="22">
        <v>885</v>
      </c>
      <c r="AF61" s="22">
        <v>2172</v>
      </c>
      <c r="AG61" s="22">
        <v>1531</v>
      </c>
      <c r="AH61" s="22">
        <v>3891</v>
      </c>
      <c r="AI61" s="22">
        <v>449</v>
      </c>
      <c r="AJ61" s="22">
        <v>1630</v>
      </c>
      <c r="AK61" s="22">
        <v>484</v>
      </c>
      <c r="AL61" s="22">
        <v>26</v>
      </c>
      <c r="AM61" s="22">
        <v>1174</v>
      </c>
      <c r="AN61" s="22">
        <v>4</v>
      </c>
      <c r="AO61" s="22">
        <v>16322</v>
      </c>
      <c r="AP61" s="22">
        <v>16733</v>
      </c>
      <c r="AQ61" s="22">
        <v>55455</v>
      </c>
      <c r="AR61" s="22">
        <v>60108</v>
      </c>
      <c r="AS61" s="22">
        <v>27148</v>
      </c>
      <c r="AT61" s="22">
        <v>10</v>
      </c>
      <c r="AU61" s="22">
        <v>2019</v>
      </c>
      <c r="AV61" s="22">
        <v>18562</v>
      </c>
      <c r="AW61" s="22">
        <v>787</v>
      </c>
      <c r="AX61" s="22">
        <v>2258</v>
      </c>
      <c r="AY61" s="22">
        <v>1962</v>
      </c>
      <c r="AZ61" s="22">
        <v>6307</v>
      </c>
      <c r="BA61" s="22">
        <v>922</v>
      </c>
      <c r="BB61" s="22">
        <v>1080</v>
      </c>
      <c r="BC61" s="22">
        <v>61340</v>
      </c>
      <c r="BD61" s="22">
        <v>16493</v>
      </c>
      <c r="BE61" s="22">
        <v>3464</v>
      </c>
      <c r="BF61" s="22">
        <v>9732</v>
      </c>
      <c r="BG61" s="22">
        <v>4977</v>
      </c>
      <c r="BH61" s="22">
        <v>9562</v>
      </c>
      <c r="BI61" s="22">
        <v>7578</v>
      </c>
      <c r="BJ61" s="22">
        <v>436</v>
      </c>
      <c r="BK61" s="22">
        <v>1026</v>
      </c>
      <c r="BL61" s="22">
        <v>9598</v>
      </c>
      <c r="BM61" s="22">
        <v>1561</v>
      </c>
      <c r="BN61" s="22">
        <v>1658</v>
      </c>
      <c r="BO61" s="22">
        <v>286</v>
      </c>
      <c r="BP61" s="22">
        <v>124</v>
      </c>
      <c r="BQ61" s="22">
        <v>26</v>
      </c>
      <c r="BR61" s="22">
        <v>12</v>
      </c>
      <c r="BS61" s="22">
        <v>250</v>
      </c>
      <c r="BT61" s="22">
        <v>319</v>
      </c>
      <c r="BU61" s="22">
        <v>1430</v>
      </c>
      <c r="BV61" s="22">
        <v>621</v>
      </c>
      <c r="BW61" s="22">
        <v>16567</v>
      </c>
      <c r="BX61" s="22">
        <v>917</v>
      </c>
      <c r="BY61" s="22">
        <v>2105</v>
      </c>
      <c r="BZ61" s="22">
        <v>25</v>
      </c>
      <c r="CA61" s="22">
        <v>587</v>
      </c>
      <c r="CB61" s="22">
        <v>700</v>
      </c>
      <c r="CC61" s="22">
        <v>991</v>
      </c>
      <c r="CD61" s="22">
        <v>4020</v>
      </c>
      <c r="CE61" s="22">
        <v>927</v>
      </c>
      <c r="CF61" s="22">
        <v>291</v>
      </c>
      <c r="CG61" s="22">
        <v>88</v>
      </c>
      <c r="CH61" s="22">
        <v>497</v>
      </c>
      <c r="CI61" s="23">
        <f t="shared" si="0"/>
        <v>439816</v>
      </c>
      <c r="CJ61" s="22">
        <v>787329</v>
      </c>
      <c r="CK61" s="22">
        <v>0</v>
      </c>
      <c r="CL61" s="22">
        <v>0</v>
      </c>
      <c r="CM61" s="22">
        <v>0</v>
      </c>
      <c r="CN61" s="22">
        <v>246068</v>
      </c>
      <c r="CO61" s="22">
        <v>0</v>
      </c>
      <c r="CP61" s="22">
        <v>2325076</v>
      </c>
      <c r="CQ61" s="23">
        <f t="shared" si="1"/>
        <v>3798289</v>
      </c>
    </row>
    <row r="62" spans="1:95" x14ac:dyDescent="0.2">
      <c r="A62" s="25">
        <v>63</v>
      </c>
      <c r="B62" s="77" t="s">
        <v>161</v>
      </c>
      <c r="C62" s="26">
        <v>54</v>
      </c>
      <c r="D62" s="22">
        <v>930</v>
      </c>
      <c r="E62" s="22">
        <v>32</v>
      </c>
      <c r="F62" s="22">
        <v>82</v>
      </c>
      <c r="G62" s="22">
        <v>0</v>
      </c>
      <c r="H62" s="22">
        <v>0</v>
      </c>
      <c r="I62" s="22">
        <v>70</v>
      </c>
      <c r="J62" s="22">
        <v>0</v>
      </c>
      <c r="K62" s="22">
        <v>261</v>
      </c>
      <c r="L62" s="22">
        <v>0</v>
      </c>
      <c r="M62" s="22">
        <v>46225</v>
      </c>
      <c r="N62" s="22">
        <v>2076</v>
      </c>
      <c r="O62" s="22">
        <v>542</v>
      </c>
      <c r="P62" s="22">
        <v>1814</v>
      </c>
      <c r="Q62" s="22">
        <v>98</v>
      </c>
      <c r="R62" s="22">
        <v>129</v>
      </c>
      <c r="S62" s="22">
        <v>1717</v>
      </c>
      <c r="T62" s="22">
        <v>3862</v>
      </c>
      <c r="U62" s="22">
        <v>1302</v>
      </c>
      <c r="V62" s="22">
        <v>865</v>
      </c>
      <c r="W62" s="22">
        <v>1938</v>
      </c>
      <c r="X62" s="22">
        <v>1271</v>
      </c>
      <c r="Y62" s="22">
        <v>1108</v>
      </c>
      <c r="Z62" s="22">
        <v>256</v>
      </c>
      <c r="AA62" s="22">
        <v>19923</v>
      </c>
      <c r="AB62" s="22">
        <v>639</v>
      </c>
      <c r="AC62" s="22">
        <v>528</v>
      </c>
      <c r="AD62" s="22">
        <v>456</v>
      </c>
      <c r="AE62" s="22">
        <v>86</v>
      </c>
      <c r="AF62" s="22">
        <v>12096</v>
      </c>
      <c r="AG62" s="22">
        <v>1145</v>
      </c>
      <c r="AH62" s="22">
        <v>50</v>
      </c>
      <c r="AI62" s="22">
        <v>194</v>
      </c>
      <c r="AJ62" s="22">
        <v>32</v>
      </c>
      <c r="AK62" s="22">
        <v>0</v>
      </c>
      <c r="AL62" s="22">
        <v>131</v>
      </c>
      <c r="AM62" s="22">
        <v>16</v>
      </c>
      <c r="AN62" s="22">
        <v>0</v>
      </c>
      <c r="AO62" s="22">
        <v>11019</v>
      </c>
      <c r="AP62" s="22">
        <v>17739</v>
      </c>
      <c r="AQ62" s="22">
        <v>35179</v>
      </c>
      <c r="AR62" s="22">
        <v>57849</v>
      </c>
      <c r="AS62" s="22">
        <v>3741</v>
      </c>
      <c r="AT62" s="22">
        <v>0</v>
      </c>
      <c r="AU62" s="22">
        <v>141</v>
      </c>
      <c r="AV62" s="22">
        <v>458</v>
      </c>
      <c r="AW62" s="22">
        <v>145</v>
      </c>
      <c r="AX62" s="22">
        <v>1961</v>
      </c>
      <c r="AY62" s="22">
        <v>6403</v>
      </c>
      <c r="AZ62" s="22">
        <v>1159</v>
      </c>
      <c r="BA62" s="22">
        <v>595</v>
      </c>
      <c r="BB62" s="22">
        <v>813</v>
      </c>
      <c r="BC62" s="22">
        <v>23350</v>
      </c>
      <c r="BD62" s="22">
        <v>2101</v>
      </c>
      <c r="BE62" s="22">
        <v>713</v>
      </c>
      <c r="BF62" s="22">
        <v>253</v>
      </c>
      <c r="BG62" s="22">
        <v>1221</v>
      </c>
      <c r="BH62" s="22">
        <v>0</v>
      </c>
      <c r="BI62" s="22">
        <v>5906</v>
      </c>
      <c r="BJ62" s="22">
        <v>50</v>
      </c>
      <c r="BK62" s="22">
        <v>358</v>
      </c>
      <c r="BL62" s="22">
        <v>3368</v>
      </c>
      <c r="BM62" s="22">
        <v>441</v>
      </c>
      <c r="BN62" s="22">
        <v>18696</v>
      </c>
      <c r="BO62" s="22">
        <v>0</v>
      </c>
      <c r="BP62" s="22">
        <v>210</v>
      </c>
      <c r="BQ62" s="22">
        <v>0</v>
      </c>
      <c r="BR62" s="22">
        <v>0</v>
      </c>
      <c r="BS62" s="22">
        <v>1075</v>
      </c>
      <c r="BT62" s="22">
        <v>0</v>
      </c>
      <c r="BU62" s="22">
        <v>1275</v>
      </c>
      <c r="BV62" s="22">
        <v>25</v>
      </c>
      <c r="BW62" s="22">
        <v>4190</v>
      </c>
      <c r="BX62" s="22">
        <v>5054</v>
      </c>
      <c r="BY62" s="22">
        <v>4454</v>
      </c>
      <c r="BZ62" s="22">
        <v>0</v>
      </c>
      <c r="CA62" s="22">
        <v>0</v>
      </c>
      <c r="CB62" s="22">
        <v>88</v>
      </c>
      <c r="CC62" s="22">
        <v>62</v>
      </c>
      <c r="CD62" s="22">
        <v>5571</v>
      </c>
      <c r="CE62" s="22">
        <v>801</v>
      </c>
      <c r="CF62" s="22">
        <v>125</v>
      </c>
      <c r="CG62" s="22">
        <v>88</v>
      </c>
      <c r="CH62" s="22">
        <v>273</v>
      </c>
      <c r="CI62" s="23">
        <f t="shared" si="0"/>
        <v>316824</v>
      </c>
      <c r="CJ62" s="22">
        <v>113473</v>
      </c>
      <c r="CK62" s="22">
        <v>0</v>
      </c>
      <c r="CL62" s="22">
        <v>0</v>
      </c>
      <c r="CM62" s="22">
        <v>0</v>
      </c>
      <c r="CN62" s="22">
        <v>0</v>
      </c>
      <c r="CO62" s="22">
        <v>0</v>
      </c>
      <c r="CP62" s="22">
        <v>66918</v>
      </c>
      <c r="CQ62" s="23">
        <f t="shared" si="1"/>
        <v>497215</v>
      </c>
    </row>
    <row r="63" spans="1:95" ht="25.5" x14ac:dyDescent="0.2">
      <c r="A63" s="25">
        <v>64</v>
      </c>
      <c r="B63" s="77" t="s">
        <v>205</v>
      </c>
      <c r="C63" s="26">
        <v>55</v>
      </c>
      <c r="D63" s="22">
        <v>206108</v>
      </c>
      <c r="E63" s="22">
        <v>8</v>
      </c>
      <c r="F63" s="22">
        <v>11305</v>
      </c>
      <c r="G63" s="22">
        <v>756</v>
      </c>
      <c r="H63" s="22">
        <v>0</v>
      </c>
      <c r="I63" s="22">
        <v>12255</v>
      </c>
      <c r="J63" s="22">
        <v>0</v>
      </c>
      <c r="K63" s="22">
        <v>2803</v>
      </c>
      <c r="L63" s="22">
        <v>3</v>
      </c>
      <c r="M63" s="22">
        <v>273463</v>
      </c>
      <c r="N63" s="22">
        <v>45578</v>
      </c>
      <c r="O63" s="22">
        <v>10098</v>
      </c>
      <c r="P63" s="22">
        <v>20536</v>
      </c>
      <c r="Q63" s="22">
        <v>13870</v>
      </c>
      <c r="R63" s="22">
        <v>4483</v>
      </c>
      <c r="S63" s="22">
        <v>103007</v>
      </c>
      <c r="T63" s="22">
        <v>61088</v>
      </c>
      <c r="U63" s="22">
        <v>27695</v>
      </c>
      <c r="V63" s="22">
        <v>50266</v>
      </c>
      <c r="W63" s="22">
        <v>37400</v>
      </c>
      <c r="X63" s="22">
        <v>30138</v>
      </c>
      <c r="Y63" s="22">
        <v>20284</v>
      </c>
      <c r="Z63" s="22">
        <v>15796</v>
      </c>
      <c r="AA63" s="22">
        <v>57078</v>
      </c>
      <c r="AB63" s="22">
        <v>58836</v>
      </c>
      <c r="AC63" s="22">
        <v>34778</v>
      </c>
      <c r="AD63" s="22">
        <v>33927</v>
      </c>
      <c r="AE63" s="22">
        <v>4412</v>
      </c>
      <c r="AF63" s="22">
        <v>27544</v>
      </c>
      <c r="AG63" s="22">
        <v>50526</v>
      </c>
      <c r="AH63" s="22">
        <v>115909</v>
      </c>
      <c r="AI63" s="22">
        <v>7128</v>
      </c>
      <c r="AJ63" s="22">
        <v>9157</v>
      </c>
      <c r="AK63" s="22">
        <v>12925</v>
      </c>
      <c r="AL63" s="22">
        <v>893</v>
      </c>
      <c r="AM63" s="22">
        <v>11573</v>
      </c>
      <c r="AN63" s="22">
        <v>0</v>
      </c>
      <c r="AO63" s="22">
        <v>165701</v>
      </c>
      <c r="AP63" s="22">
        <v>32618</v>
      </c>
      <c r="AQ63" s="22">
        <v>282344</v>
      </c>
      <c r="AR63" s="22">
        <v>809494</v>
      </c>
      <c r="AS63" s="22">
        <v>213899</v>
      </c>
      <c r="AT63" s="22">
        <v>197</v>
      </c>
      <c r="AU63" s="22">
        <v>18706</v>
      </c>
      <c r="AV63" s="22">
        <v>31567</v>
      </c>
      <c r="AW63" s="22">
        <v>12823</v>
      </c>
      <c r="AX63" s="22">
        <v>8091</v>
      </c>
      <c r="AY63" s="22">
        <v>17428</v>
      </c>
      <c r="AZ63" s="22">
        <v>6241</v>
      </c>
      <c r="BA63" s="22">
        <v>2925</v>
      </c>
      <c r="BB63" s="22">
        <v>2062</v>
      </c>
      <c r="BC63" s="22">
        <v>350320</v>
      </c>
      <c r="BD63" s="22">
        <v>62779</v>
      </c>
      <c r="BE63" s="22">
        <v>10467</v>
      </c>
      <c r="BF63" s="22">
        <v>8329</v>
      </c>
      <c r="BG63" s="22">
        <v>3031</v>
      </c>
      <c r="BH63" s="22">
        <v>600</v>
      </c>
      <c r="BI63" s="22">
        <v>138421</v>
      </c>
      <c r="BJ63" s="22">
        <v>1018</v>
      </c>
      <c r="BK63" s="22">
        <v>21281</v>
      </c>
      <c r="BL63" s="22">
        <v>44011</v>
      </c>
      <c r="BM63" s="22">
        <v>22825</v>
      </c>
      <c r="BN63" s="22">
        <v>438</v>
      </c>
      <c r="BO63" s="22">
        <v>457</v>
      </c>
      <c r="BP63" s="22">
        <v>19</v>
      </c>
      <c r="BQ63" s="22">
        <v>134</v>
      </c>
      <c r="BR63" s="22">
        <v>14</v>
      </c>
      <c r="BS63" s="22">
        <v>1576</v>
      </c>
      <c r="BT63" s="22">
        <v>227</v>
      </c>
      <c r="BU63" s="22">
        <v>10128</v>
      </c>
      <c r="BV63" s="22">
        <v>433</v>
      </c>
      <c r="BW63" s="22">
        <v>74184</v>
      </c>
      <c r="BX63" s="22">
        <v>75834</v>
      </c>
      <c r="BY63" s="22">
        <v>78774</v>
      </c>
      <c r="BZ63" s="22">
        <v>154</v>
      </c>
      <c r="CA63" s="22">
        <v>106</v>
      </c>
      <c r="CB63" s="22">
        <v>2387</v>
      </c>
      <c r="CC63" s="22">
        <v>219</v>
      </c>
      <c r="CD63" s="22">
        <v>37131</v>
      </c>
      <c r="CE63" s="22">
        <v>4027</v>
      </c>
      <c r="CF63" s="22">
        <v>580</v>
      </c>
      <c r="CG63" s="22">
        <v>2446</v>
      </c>
      <c r="CH63" s="22">
        <v>7961</v>
      </c>
      <c r="CI63" s="23">
        <f t="shared" si="0"/>
        <v>3936033</v>
      </c>
      <c r="CJ63" s="22">
        <v>1370838</v>
      </c>
      <c r="CK63" s="22">
        <v>0</v>
      </c>
      <c r="CL63" s="22">
        <v>0</v>
      </c>
      <c r="CM63" s="22">
        <v>0</v>
      </c>
      <c r="CN63" s="22">
        <v>0</v>
      </c>
      <c r="CO63" s="22">
        <v>0</v>
      </c>
      <c r="CP63" s="22">
        <v>49969</v>
      </c>
      <c r="CQ63" s="23">
        <f t="shared" si="1"/>
        <v>5356840</v>
      </c>
    </row>
    <row r="64" spans="1:95" ht="38.25" x14ac:dyDescent="0.2">
      <c r="A64" s="25">
        <v>65</v>
      </c>
      <c r="B64" s="77" t="s">
        <v>162</v>
      </c>
      <c r="C64" s="29">
        <v>56</v>
      </c>
      <c r="D64" s="22">
        <v>10302</v>
      </c>
      <c r="E64" s="22">
        <v>5</v>
      </c>
      <c r="F64" s="22">
        <v>720</v>
      </c>
      <c r="G64" s="22">
        <v>53</v>
      </c>
      <c r="H64" s="22">
        <v>0</v>
      </c>
      <c r="I64" s="22">
        <v>30</v>
      </c>
      <c r="J64" s="22">
        <v>0</v>
      </c>
      <c r="K64" s="22">
        <v>183</v>
      </c>
      <c r="L64" s="22">
        <v>165</v>
      </c>
      <c r="M64" s="22">
        <v>7642</v>
      </c>
      <c r="N64" s="22">
        <v>2182</v>
      </c>
      <c r="O64" s="22">
        <v>567</v>
      </c>
      <c r="P64" s="22">
        <v>891</v>
      </c>
      <c r="Q64" s="22">
        <v>442</v>
      </c>
      <c r="R64" s="22">
        <v>156</v>
      </c>
      <c r="S64" s="22">
        <v>2929</v>
      </c>
      <c r="T64" s="22">
        <v>2313</v>
      </c>
      <c r="U64" s="22">
        <v>851</v>
      </c>
      <c r="V64" s="22">
        <v>2637</v>
      </c>
      <c r="W64" s="22">
        <v>1445</v>
      </c>
      <c r="X64" s="22">
        <v>1558</v>
      </c>
      <c r="Y64" s="22">
        <v>781</v>
      </c>
      <c r="Z64" s="22">
        <v>580</v>
      </c>
      <c r="AA64" s="22">
        <v>2803</v>
      </c>
      <c r="AB64" s="22">
        <v>2961</v>
      </c>
      <c r="AC64" s="22">
        <v>1757</v>
      </c>
      <c r="AD64" s="22">
        <v>1826</v>
      </c>
      <c r="AE64" s="22">
        <v>200</v>
      </c>
      <c r="AF64" s="22">
        <v>1218</v>
      </c>
      <c r="AG64" s="22">
        <v>3564</v>
      </c>
      <c r="AH64" s="22">
        <v>7674</v>
      </c>
      <c r="AI64" s="22">
        <v>1772</v>
      </c>
      <c r="AJ64" s="22">
        <v>1271</v>
      </c>
      <c r="AK64" s="22">
        <v>794</v>
      </c>
      <c r="AL64" s="22">
        <v>54</v>
      </c>
      <c r="AM64" s="22">
        <v>520</v>
      </c>
      <c r="AN64" s="22">
        <v>0</v>
      </c>
      <c r="AO64" s="22">
        <v>8804</v>
      </c>
      <c r="AP64" s="22">
        <v>1569</v>
      </c>
      <c r="AQ64" s="22">
        <v>19036</v>
      </c>
      <c r="AR64" s="22">
        <v>28536</v>
      </c>
      <c r="AS64" s="22">
        <v>5163</v>
      </c>
      <c r="AT64" s="22">
        <v>15</v>
      </c>
      <c r="AU64" s="22">
        <v>1049</v>
      </c>
      <c r="AV64" s="22">
        <v>1676</v>
      </c>
      <c r="AW64" s="22">
        <v>1039</v>
      </c>
      <c r="AX64" s="22">
        <v>535</v>
      </c>
      <c r="AY64" s="22">
        <v>1059</v>
      </c>
      <c r="AZ64" s="22">
        <v>232</v>
      </c>
      <c r="BA64" s="22">
        <v>172</v>
      </c>
      <c r="BB64" s="22">
        <v>148</v>
      </c>
      <c r="BC64" s="22">
        <v>10761</v>
      </c>
      <c r="BD64" s="22">
        <v>1634</v>
      </c>
      <c r="BE64" s="22">
        <v>151</v>
      </c>
      <c r="BF64" s="22">
        <v>144</v>
      </c>
      <c r="BG64" s="22">
        <v>203</v>
      </c>
      <c r="BH64" s="22">
        <v>95</v>
      </c>
      <c r="BI64" s="22">
        <v>1717</v>
      </c>
      <c r="BJ64" s="22">
        <v>70</v>
      </c>
      <c r="BK64" s="22">
        <v>722</v>
      </c>
      <c r="BL64" s="22">
        <v>1439</v>
      </c>
      <c r="BM64" s="22">
        <v>590</v>
      </c>
      <c r="BN64" s="22">
        <v>22</v>
      </c>
      <c r="BO64" s="22">
        <v>18</v>
      </c>
      <c r="BP64" s="22">
        <v>30</v>
      </c>
      <c r="BQ64" s="22">
        <v>50</v>
      </c>
      <c r="BR64" s="22">
        <v>2</v>
      </c>
      <c r="BS64" s="22">
        <v>112</v>
      </c>
      <c r="BT64" s="22">
        <v>15</v>
      </c>
      <c r="BU64" s="22">
        <v>540</v>
      </c>
      <c r="BV64" s="22">
        <v>23</v>
      </c>
      <c r="BW64" s="22">
        <v>7</v>
      </c>
      <c r="BX64" s="22">
        <v>312</v>
      </c>
      <c r="BY64" s="22">
        <v>922</v>
      </c>
      <c r="BZ64" s="22">
        <v>0</v>
      </c>
      <c r="CA64" s="22">
        <v>34</v>
      </c>
      <c r="CB64" s="22">
        <v>165</v>
      </c>
      <c r="CC64" s="22">
        <v>76</v>
      </c>
      <c r="CD64" s="22">
        <v>1786</v>
      </c>
      <c r="CE64" s="22">
        <v>265</v>
      </c>
      <c r="CF64" s="22">
        <v>49</v>
      </c>
      <c r="CG64" s="22">
        <v>46</v>
      </c>
      <c r="CH64" s="22">
        <v>295</v>
      </c>
      <c r="CI64" s="23">
        <f t="shared" si="0"/>
        <v>154174</v>
      </c>
      <c r="CJ64" s="22">
        <v>213876</v>
      </c>
      <c r="CK64" s="22">
        <v>0</v>
      </c>
      <c r="CL64" s="22">
        <v>0</v>
      </c>
      <c r="CM64" s="22">
        <v>0</v>
      </c>
      <c r="CN64" s="22">
        <v>0</v>
      </c>
      <c r="CO64" s="22">
        <v>0</v>
      </c>
      <c r="CP64" s="22">
        <v>41846</v>
      </c>
      <c r="CQ64" s="23">
        <f t="shared" si="1"/>
        <v>409896</v>
      </c>
    </row>
    <row r="65" spans="1:95" ht="25.5" x14ac:dyDescent="0.2">
      <c r="A65" s="25">
        <v>66</v>
      </c>
      <c r="B65" s="77" t="s">
        <v>163</v>
      </c>
      <c r="C65" s="26">
        <v>57</v>
      </c>
      <c r="D65" s="22">
        <v>11895</v>
      </c>
      <c r="E65" s="22">
        <v>9</v>
      </c>
      <c r="F65" s="22">
        <v>689</v>
      </c>
      <c r="G65" s="22">
        <v>52</v>
      </c>
      <c r="H65" s="22">
        <v>0</v>
      </c>
      <c r="I65" s="22">
        <v>25</v>
      </c>
      <c r="J65" s="22">
        <v>0</v>
      </c>
      <c r="K65" s="22">
        <v>167</v>
      </c>
      <c r="L65" s="22">
        <v>0</v>
      </c>
      <c r="M65" s="22">
        <v>9389</v>
      </c>
      <c r="N65" s="22">
        <v>2196</v>
      </c>
      <c r="O65" s="22">
        <v>457</v>
      </c>
      <c r="P65" s="22">
        <v>957</v>
      </c>
      <c r="Q65" s="22">
        <v>428</v>
      </c>
      <c r="R65" s="22">
        <v>152</v>
      </c>
      <c r="S65" s="22">
        <v>2735</v>
      </c>
      <c r="T65" s="22">
        <v>2148</v>
      </c>
      <c r="U65" s="22">
        <v>779</v>
      </c>
      <c r="V65" s="22">
        <v>2387</v>
      </c>
      <c r="W65" s="22">
        <v>1401</v>
      </c>
      <c r="X65" s="22">
        <v>1381</v>
      </c>
      <c r="Y65" s="22">
        <v>750</v>
      </c>
      <c r="Z65" s="22">
        <v>543</v>
      </c>
      <c r="AA65" s="22">
        <v>2634</v>
      </c>
      <c r="AB65" s="22">
        <v>2585</v>
      </c>
      <c r="AC65" s="22">
        <v>1608</v>
      </c>
      <c r="AD65" s="22">
        <v>1772</v>
      </c>
      <c r="AE65" s="22">
        <v>183</v>
      </c>
      <c r="AF65" s="22">
        <v>1196</v>
      </c>
      <c r="AG65" s="22">
        <v>3286</v>
      </c>
      <c r="AH65" s="22">
        <v>7362</v>
      </c>
      <c r="AI65" s="22">
        <v>87</v>
      </c>
      <c r="AJ65" s="22">
        <v>1221</v>
      </c>
      <c r="AK65" s="22">
        <v>858</v>
      </c>
      <c r="AL65" s="22">
        <v>50</v>
      </c>
      <c r="AM65" s="22">
        <v>496</v>
      </c>
      <c r="AN65" s="22">
        <v>0</v>
      </c>
      <c r="AO65" s="22">
        <v>8157</v>
      </c>
      <c r="AP65" s="22">
        <v>1591</v>
      </c>
      <c r="AQ65" s="22">
        <v>11508</v>
      </c>
      <c r="AR65" s="22">
        <v>31567</v>
      </c>
      <c r="AS65" s="22">
        <v>6714</v>
      </c>
      <c r="AT65" s="22">
        <v>14</v>
      </c>
      <c r="AU65" s="22">
        <v>1097</v>
      </c>
      <c r="AV65" s="22">
        <v>1529</v>
      </c>
      <c r="AW65" s="22">
        <v>953</v>
      </c>
      <c r="AX65" s="22">
        <v>510</v>
      </c>
      <c r="AY65" s="22">
        <v>1071</v>
      </c>
      <c r="AZ65" s="22">
        <v>223</v>
      </c>
      <c r="BA65" s="22">
        <v>156</v>
      </c>
      <c r="BB65" s="22">
        <v>147</v>
      </c>
      <c r="BC65" s="22">
        <v>10914</v>
      </c>
      <c r="BD65" s="22">
        <v>1494</v>
      </c>
      <c r="BE65" s="22">
        <v>219</v>
      </c>
      <c r="BF65" s="22">
        <v>27</v>
      </c>
      <c r="BG65" s="22">
        <v>0</v>
      </c>
      <c r="BH65" s="22">
        <v>13</v>
      </c>
      <c r="BI65" s="22">
        <v>1574</v>
      </c>
      <c r="BJ65" s="22">
        <v>70</v>
      </c>
      <c r="BK65" s="22">
        <v>607</v>
      </c>
      <c r="BL65" s="22">
        <v>1345</v>
      </c>
      <c r="BM65" s="22">
        <v>522</v>
      </c>
      <c r="BN65" s="22">
        <v>27</v>
      </c>
      <c r="BO65" s="22">
        <v>25</v>
      </c>
      <c r="BP65" s="22">
        <v>29</v>
      </c>
      <c r="BQ65" s="22">
        <v>7</v>
      </c>
      <c r="BR65" s="22">
        <v>0</v>
      </c>
      <c r="BS65" s="22">
        <v>109</v>
      </c>
      <c r="BT65" s="22">
        <v>13</v>
      </c>
      <c r="BU65" s="22">
        <v>500</v>
      </c>
      <c r="BV65" s="22">
        <v>24</v>
      </c>
      <c r="BW65" s="22">
        <v>6</v>
      </c>
      <c r="BX65" s="22">
        <v>300</v>
      </c>
      <c r="BY65" s="22">
        <v>876</v>
      </c>
      <c r="BZ65" s="22">
        <v>0</v>
      </c>
      <c r="CA65" s="22">
        <v>6</v>
      </c>
      <c r="CB65" s="22">
        <v>158</v>
      </c>
      <c r="CC65" s="22">
        <v>13</v>
      </c>
      <c r="CD65" s="22">
        <v>1673</v>
      </c>
      <c r="CE65" s="22">
        <v>229</v>
      </c>
      <c r="CF65" s="22">
        <v>27</v>
      </c>
      <c r="CG65" s="22">
        <v>41</v>
      </c>
      <c r="CH65" s="22">
        <v>263</v>
      </c>
      <c r="CI65" s="23">
        <f t="shared" si="0"/>
        <v>148226</v>
      </c>
      <c r="CJ65" s="22">
        <v>5459</v>
      </c>
      <c r="CK65" s="22">
        <v>0</v>
      </c>
      <c r="CL65" s="22">
        <v>0</v>
      </c>
      <c r="CM65" s="22">
        <v>0</v>
      </c>
      <c r="CN65" s="22">
        <v>0</v>
      </c>
      <c r="CO65" s="22">
        <v>0</v>
      </c>
      <c r="CP65" s="22">
        <v>5288</v>
      </c>
      <c r="CQ65" s="23">
        <f t="shared" si="1"/>
        <v>158973</v>
      </c>
    </row>
    <row r="66" spans="1:95" x14ac:dyDescent="0.2">
      <c r="A66" s="25">
        <v>68</v>
      </c>
      <c r="B66" s="77" t="s">
        <v>194</v>
      </c>
      <c r="C66" s="26">
        <v>58</v>
      </c>
      <c r="D66" s="22">
        <v>3526</v>
      </c>
      <c r="E66" s="22">
        <v>20</v>
      </c>
      <c r="F66" s="22">
        <v>648</v>
      </c>
      <c r="G66" s="22">
        <v>19</v>
      </c>
      <c r="H66" s="22">
        <v>0</v>
      </c>
      <c r="I66" s="22">
        <v>76</v>
      </c>
      <c r="J66" s="22">
        <v>0</v>
      </c>
      <c r="K66" s="22">
        <v>229</v>
      </c>
      <c r="L66" s="22">
        <v>6</v>
      </c>
      <c r="M66" s="22">
        <v>45273</v>
      </c>
      <c r="N66" s="22">
        <v>8502</v>
      </c>
      <c r="O66" s="22">
        <v>3988</v>
      </c>
      <c r="P66" s="22">
        <v>9960</v>
      </c>
      <c r="Q66" s="22">
        <v>5107</v>
      </c>
      <c r="R66" s="22">
        <v>1324</v>
      </c>
      <c r="S66" s="22">
        <v>5776</v>
      </c>
      <c r="T66" s="22">
        <v>8717</v>
      </c>
      <c r="U66" s="22">
        <v>1266</v>
      </c>
      <c r="V66" s="22">
        <v>8634</v>
      </c>
      <c r="W66" s="22">
        <v>9906</v>
      </c>
      <c r="X66" s="22">
        <v>4295</v>
      </c>
      <c r="Y66" s="22">
        <v>12306</v>
      </c>
      <c r="Z66" s="22">
        <v>4356</v>
      </c>
      <c r="AA66" s="22">
        <v>6842</v>
      </c>
      <c r="AB66" s="22">
        <v>5424</v>
      </c>
      <c r="AC66" s="22">
        <v>2094</v>
      </c>
      <c r="AD66" s="22">
        <v>5641</v>
      </c>
      <c r="AE66" s="22">
        <v>695</v>
      </c>
      <c r="AF66" s="22">
        <v>17552</v>
      </c>
      <c r="AG66" s="22">
        <v>1477</v>
      </c>
      <c r="AH66" s="22">
        <v>1783</v>
      </c>
      <c r="AI66" s="22">
        <v>209</v>
      </c>
      <c r="AJ66" s="22">
        <v>456</v>
      </c>
      <c r="AK66" s="22">
        <v>470</v>
      </c>
      <c r="AL66" s="22">
        <v>118</v>
      </c>
      <c r="AM66" s="22">
        <v>262</v>
      </c>
      <c r="AN66" s="22">
        <v>0</v>
      </c>
      <c r="AO66" s="22">
        <v>32437</v>
      </c>
      <c r="AP66" s="22">
        <v>34327</v>
      </c>
      <c r="AQ66" s="22">
        <v>105082</v>
      </c>
      <c r="AR66" s="22">
        <v>941341</v>
      </c>
      <c r="AS66" s="22">
        <v>551934</v>
      </c>
      <c r="AT66" s="22">
        <v>5</v>
      </c>
      <c r="AU66" s="22">
        <v>888</v>
      </c>
      <c r="AV66" s="22">
        <v>28639</v>
      </c>
      <c r="AW66" s="22">
        <v>3846</v>
      </c>
      <c r="AX66" s="22">
        <v>6557</v>
      </c>
      <c r="AY66" s="22">
        <v>22739</v>
      </c>
      <c r="AZ66" s="22">
        <v>2056</v>
      </c>
      <c r="BA66" s="22">
        <v>234</v>
      </c>
      <c r="BB66" s="22">
        <v>1179</v>
      </c>
      <c r="BC66" s="22">
        <v>114848</v>
      </c>
      <c r="BD66" s="22">
        <v>98551</v>
      </c>
      <c r="BE66" s="22">
        <v>8195</v>
      </c>
      <c r="BF66" s="22">
        <v>7688</v>
      </c>
      <c r="BG66" s="22">
        <v>3024</v>
      </c>
      <c r="BH66" s="22">
        <v>4930</v>
      </c>
      <c r="BI66" s="22">
        <v>16551</v>
      </c>
      <c r="BJ66" s="22">
        <v>1991</v>
      </c>
      <c r="BK66" s="22">
        <v>1476</v>
      </c>
      <c r="BL66" s="22">
        <v>17691</v>
      </c>
      <c r="BM66" s="22">
        <v>5168</v>
      </c>
      <c r="BN66" s="22">
        <v>4166</v>
      </c>
      <c r="BO66" s="22">
        <v>569</v>
      </c>
      <c r="BP66" s="22">
        <v>890</v>
      </c>
      <c r="BQ66" s="22">
        <v>51</v>
      </c>
      <c r="BR66" s="22">
        <v>12</v>
      </c>
      <c r="BS66" s="22">
        <v>1279</v>
      </c>
      <c r="BT66" s="22">
        <v>450</v>
      </c>
      <c r="BU66" s="22">
        <v>3230</v>
      </c>
      <c r="BV66" s="22">
        <v>2964</v>
      </c>
      <c r="BW66" s="22">
        <v>2618</v>
      </c>
      <c r="BX66" s="22">
        <v>13785</v>
      </c>
      <c r="BY66" s="22">
        <v>7806</v>
      </c>
      <c r="BZ66" s="22">
        <v>1236</v>
      </c>
      <c r="CA66" s="22">
        <v>853</v>
      </c>
      <c r="CB66" s="22">
        <v>2144</v>
      </c>
      <c r="CC66" s="22">
        <v>1303</v>
      </c>
      <c r="CD66" s="22">
        <v>50282</v>
      </c>
      <c r="CE66" s="22">
        <v>1485</v>
      </c>
      <c r="CF66" s="22">
        <v>229</v>
      </c>
      <c r="CG66" s="22">
        <v>1186</v>
      </c>
      <c r="CH66" s="22">
        <v>3945</v>
      </c>
      <c r="CI66" s="23">
        <f t="shared" si="0"/>
        <v>2288817</v>
      </c>
      <c r="CJ66" s="22">
        <v>6069453</v>
      </c>
      <c r="CK66" s="22">
        <v>0</v>
      </c>
      <c r="CL66" s="22">
        <v>0</v>
      </c>
      <c r="CM66" s="22">
        <v>91643</v>
      </c>
      <c r="CN66" s="22">
        <v>0</v>
      </c>
      <c r="CO66" s="22">
        <v>0</v>
      </c>
      <c r="CP66" s="22">
        <v>197806</v>
      </c>
      <c r="CQ66" s="23">
        <f t="shared" si="1"/>
        <v>8647719</v>
      </c>
    </row>
    <row r="67" spans="1:95" x14ac:dyDescent="0.2">
      <c r="A67" s="25">
        <v>69</v>
      </c>
      <c r="B67" s="77" t="s">
        <v>204</v>
      </c>
      <c r="C67" s="26">
        <v>59</v>
      </c>
      <c r="D67" s="22">
        <v>6021</v>
      </c>
      <c r="E67" s="22">
        <v>6</v>
      </c>
      <c r="F67" s="22">
        <v>273</v>
      </c>
      <c r="G67" s="22">
        <v>299</v>
      </c>
      <c r="H67" s="22">
        <v>0</v>
      </c>
      <c r="I67" s="22">
        <v>0</v>
      </c>
      <c r="J67" s="22">
        <v>0</v>
      </c>
      <c r="K67" s="22">
        <v>728</v>
      </c>
      <c r="L67" s="22">
        <v>4</v>
      </c>
      <c r="M67" s="22">
        <v>42807</v>
      </c>
      <c r="N67" s="22">
        <v>3134</v>
      </c>
      <c r="O67" s="22">
        <v>557</v>
      </c>
      <c r="P67" s="22">
        <v>3042</v>
      </c>
      <c r="Q67" s="22">
        <v>1434</v>
      </c>
      <c r="R67" s="22">
        <v>320</v>
      </c>
      <c r="S67" s="22">
        <v>2853</v>
      </c>
      <c r="T67" s="22">
        <v>6184</v>
      </c>
      <c r="U67" s="22">
        <v>1206</v>
      </c>
      <c r="V67" s="22">
        <v>5369</v>
      </c>
      <c r="W67" s="22">
        <v>3154</v>
      </c>
      <c r="X67" s="22">
        <v>5736</v>
      </c>
      <c r="Y67" s="22">
        <v>2409</v>
      </c>
      <c r="Z67" s="22">
        <v>2321</v>
      </c>
      <c r="AA67" s="22">
        <v>4019</v>
      </c>
      <c r="AB67" s="22">
        <v>7317</v>
      </c>
      <c r="AC67" s="22">
        <v>1184</v>
      </c>
      <c r="AD67" s="22">
        <v>2997</v>
      </c>
      <c r="AE67" s="22">
        <v>10909</v>
      </c>
      <c r="AF67" s="22">
        <v>10991</v>
      </c>
      <c r="AG67" s="22">
        <v>1229</v>
      </c>
      <c r="AH67" s="22">
        <v>5239</v>
      </c>
      <c r="AI67" s="22">
        <v>480</v>
      </c>
      <c r="AJ67" s="22">
        <v>308</v>
      </c>
      <c r="AK67" s="22">
        <v>467</v>
      </c>
      <c r="AL67" s="22">
        <v>118</v>
      </c>
      <c r="AM67" s="22">
        <v>1712</v>
      </c>
      <c r="AN67" s="22">
        <v>0</v>
      </c>
      <c r="AO67" s="22">
        <v>22665</v>
      </c>
      <c r="AP67" s="22">
        <v>6550</v>
      </c>
      <c r="AQ67" s="22">
        <v>32866</v>
      </c>
      <c r="AR67" s="22">
        <v>66562</v>
      </c>
      <c r="AS67" s="22">
        <v>6483</v>
      </c>
      <c r="AT67" s="22">
        <v>3</v>
      </c>
      <c r="AU67" s="22">
        <v>1139</v>
      </c>
      <c r="AV67" s="22">
        <v>2663</v>
      </c>
      <c r="AW67" s="22">
        <v>261</v>
      </c>
      <c r="AX67" s="22">
        <v>1504</v>
      </c>
      <c r="AY67" s="22">
        <v>2439</v>
      </c>
      <c r="AZ67" s="22">
        <v>806</v>
      </c>
      <c r="BA67" s="22">
        <v>98</v>
      </c>
      <c r="BB67" s="22">
        <v>233</v>
      </c>
      <c r="BC67" s="22">
        <v>10807</v>
      </c>
      <c r="BD67" s="22">
        <v>7111</v>
      </c>
      <c r="BE67" s="22">
        <v>1601</v>
      </c>
      <c r="BF67" s="22">
        <v>953</v>
      </c>
      <c r="BG67" s="22">
        <v>241</v>
      </c>
      <c r="BH67" s="22">
        <v>30</v>
      </c>
      <c r="BI67" s="22">
        <v>2189</v>
      </c>
      <c r="BJ67" s="22">
        <v>398</v>
      </c>
      <c r="BK67" s="22">
        <v>411</v>
      </c>
      <c r="BL67" s="22">
        <v>5252</v>
      </c>
      <c r="BM67" s="22">
        <v>4256</v>
      </c>
      <c r="BN67" s="22">
        <v>982</v>
      </c>
      <c r="BO67" s="22">
        <v>91</v>
      </c>
      <c r="BP67" s="22">
        <v>0</v>
      </c>
      <c r="BQ67" s="22">
        <v>7</v>
      </c>
      <c r="BR67" s="22">
        <v>65</v>
      </c>
      <c r="BS67" s="22">
        <v>129</v>
      </c>
      <c r="BT67" s="22">
        <v>0</v>
      </c>
      <c r="BU67" s="22">
        <v>1789</v>
      </c>
      <c r="BV67" s="22">
        <v>64</v>
      </c>
      <c r="BW67" s="22">
        <v>128</v>
      </c>
      <c r="BX67" s="22">
        <v>1078</v>
      </c>
      <c r="BY67" s="22">
        <v>1488</v>
      </c>
      <c r="BZ67" s="22">
        <v>0</v>
      </c>
      <c r="CA67" s="22">
        <v>0</v>
      </c>
      <c r="CB67" s="22">
        <v>336</v>
      </c>
      <c r="CC67" s="22">
        <v>0</v>
      </c>
      <c r="CD67" s="22">
        <v>1573</v>
      </c>
      <c r="CE67" s="22">
        <v>696</v>
      </c>
      <c r="CF67" s="22">
        <v>78</v>
      </c>
      <c r="CG67" s="22">
        <v>925</v>
      </c>
      <c r="CH67" s="22">
        <v>522</v>
      </c>
      <c r="CI67" s="23">
        <f t="shared" si="0"/>
        <v>322299</v>
      </c>
      <c r="CJ67" s="22">
        <v>111072</v>
      </c>
      <c r="CK67" s="22">
        <v>0</v>
      </c>
      <c r="CL67" s="22">
        <v>0</v>
      </c>
      <c r="CM67" s="22">
        <v>0</v>
      </c>
      <c r="CN67" s="22">
        <v>0</v>
      </c>
      <c r="CO67" s="22">
        <v>0</v>
      </c>
      <c r="CP67" s="22">
        <v>38439</v>
      </c>
      <c r="CQ67" s="23">
        <f t="shared" si="1"/>
        <v>471810</v>
      </c>
    </row>
    <row r="68" spans="1:95" ht="25.5" x14ac:dyDescent="0.2">
      <c r="A68" s="25">
        <v>70</v>
      </c>
      <c r="B68" s="77" t="s">
        <v>164</v>
      </c>
      <c r="C68" s="26">
        <v>60</v>
      </c>
      <c r="D68" s="22">
        <v>6662</v>
      </c>
      <c r="E68" s="22">
        <v>3</v>
      </c>
      <c r="F68" s="22">
        <v>514</v>
      </c>
      <c r="G68" s="22">
        <v>155</v>
      </c>
      <c r="H68" s="22">
        <v>0</v>
      </c>
      <c r="I68" s="22">
        <v>0</v>
      </c>
      <c r="J68" s="22">
        <v>0</v>
      </c>
      <c r="K68" s="22">
        <v>1280</v>
      </c>
      <c r="L68" s="22">
        <v>0</v>
      </c>
      <c r="M68" s="22">
        <v>73263</v>
      </c>
      <c r="N68" s="22">
        <v>5323</v>
      </c>
      <c r="O68" s="22">
        <v>977</v>
      </c>
      <c r="P68" s="22">
        <v>4633</v>
      </c>
      <c r="Q68" s="22">
        <v>2485</v>
      </c>
      <c r="R68" s="22">
        <v>525</v>
      </c>
      <c r="S68" s="22">
        <v>5151</v>
      </c>
      <c r="T68" s="22">
        <v>9309</v>
      </c>
      <c r="U68" s="22">
        <v>2066</v>
      </c>
      <c r="V68" s="22">
        <v>8188</v>
      </c>
      <c r="W68" s="22">
        <v>4470</v>
      </c>
      <c r="X68" s="22">
        <v>8987</v>
      </c>
      <c r="Y68" s="22">
        <v>3906</v>
      </c>
      <c r="Z68" s="22">
        <v>3650</v>
      </c>
      <c r="AA68" s="22">
        <v>6580</v>
      </c>
      <c r="AB68" s="22">
        <v>10827</v>
      </c>
      <c r="AC68" s="22">
        <v>2087</v>
      </c>
      <c r="AD68" s="22">
        <v>4217</v>
      </c>
      <c r="AE68" s="22">
        <v>16182</v>
      </c>
      <c r="AF68" s="22">
        <v>17272</v>
      </c>
      <c r="AG68" s="22">
        <v>2187</v>
      </c>
      <c r="AH68" s="22">
        <v>8640</v>
      </c>
      <c r="AI68" s="22">
        <v>231</v>
      </c>
      <c r="AJ68" s="22">
        <v>548</v>
      </c>
      <c r="AK68" s="22">
        <v>686</v>
      </c>
      <c r="AL68" s="22">
        <v>208</v>
      </c>
      <c r="AM68" s="22">
        <v>2644</v>
      </c>
      <c r="AN68" s="22">
        <v>0</v>
      </c>
      <c r="AO68" s="22">
        <v>34640</v>
      </c>
      <c r="AP68" s="22">
        <v>11119</v>
      </c>
      <c r="AQ68" s="22">
        <v>59248</v>
      </c>
      <c r="AR68" s="22">
        <v>100389</v>
      </c>
      <c r="AS68" s="22">
        <v>10015</v>
      </c>
      <c r="AT68" s="22">
        <v>1</v>
      </c>
      <c r="AU68" s="22">
        <v>1709</v>
      </c>
      <c r="AV68" s="22">
        <v>5233</v>
      </c>
      <c r="AW68" s="22">
        <v>411</v>
      </c>
      <c r="AX68" s="22">
        <v>2420</v>
      </c>
      <c r="AY68" s="22">
        <v>4257</v>
      </c>
      <c r="AZ68" s="22">
        <v>1354</v>
      </c>
      <c r="BA68" s="22">
        <v>157</v>
      </c>
      <c r="BB68" s="22">
        <v>414</v>
      </c>
      <c r="BC68" s="22">
        <v>17128</v>
      </c>
      <c r="BD68" s="22">
        <v>10859</v>
      </c>
      <c r="BE68" s="22">
        <v>2664</v>
      </c>
      <c r="BF68" s="22">
        <v>1481</v>
      </c>
      <c r="BG68" s="22">
        <v>63</v>
      </c>
      <c r="BH68" s="22">
        <v>53</v>
      </c>
      <c r="BI68" s="22">
        <v>3935</v>
      </c>
      <c r="BJ68" s="22">
        <v>617</v>
      </c>
      <c r="BK68" s="22">
        <v>777</v>
      </c>
      <c r="BL68" s="22">
        <v>9147</v>
      </c>
      <c r="BM68" s="22">
        <v>6350</v>
      </c>
      <c r="BN68" s="22">
        <v>1662</v>
      </c>
      <c r="BO68" s="22">
        <v>163</v>
      </c>
      <c r="BP68" s="22">
        <v>0</v>
      </c>
      <c r="BQ68" s="22">
        <v>4</v>
      </c>
      <c r="BR68" s="22">
        <v>104</v>
      </c>
      <c r="BS68" s="22">
        <v>206</v>
      </c>
      <c r="BT68" s="22">
        <v>0</v>
      </c>
      <c r="BU68" s="22">
        <v>2956</v>
      </c>
      <c r="BV68" s="22">
        <v>102</v>
      </c>
      <c r="BW68" s="22">
        <v>0</v>
      </c>
      <c r="BX68" s="22">
        <v>1657</v>
      </c>
      <c r="BY68" s="22">
        <v>2457</v>
      </c>
      <c r="BZ68" s="22">
        <v>0</v>
      </c>
      <c r="CA68" s="22">
        <v>0</v>
      </c>
      <c r="CB68" s="22">
        <v>616</v>
      </c>
      <c r="CC68" s="22">
        <v>0</v>
      </c>
      <c r="CD68" s="22">
        <v>2640</v>
      </c>
      <c r="CE68" s="22">
        <v>1114</v>
      </c>
      <c r="CF68" s="22">
        <v>185</v>
      </c>
      <c r="CG68" s="22">
        <v>1558</v>
      </c>
      <c r="CH68" s="22">
        <v>777</v>
      </c>
      <c r="CI68" s="23">
        <f t="shared" si="0"/>
        <v>514498</v>
      </c>
      <c r="CJ68" s="22">
        <v>677</v>
      </c>
      <c r="CK68" s="22">
        <v>0</v>
      </c>
      <c r="CL68" s="22">
        <v>0</v>
      </c>
      <c r="CM68" s="22">
        <v>0</v>
      </c>
      <c r="CN68" s="22">
        <v>0</v>
      </c>
      <c r="CO68" s="22">
        <v>0</v>
      </c>
      <c r="CP68" s="22">
        <v>17137</v>
      </c>
      <c r="CQ68" s="23">
        <f t="shared" si="1"/>
        <v>532312</v>
      </c>
    </row>
    <row r="69" spans="1:95" ht="25.5" x14ac:dyDescent="0.2">
      <c r="A69" s="25">
        <v>71</v>
      </c>
      <c r="B69" s="77" t="s">
        <v>165</v>
      </c>
      <c r="C69" s="26">
        <v>61</v>
      </c>
      <c r="D69" s="22">
        <v>6650</v>
      </c>
      <c r="E69" s="22">
        <v>0</v>
      </c>
      <c r="F69" s="22">
        <v>867</v>
      </c>
      <c r="G69" s="22">
        <v>148</v>
      </c>
      <c r="H69" s="22">
        <v>0</v>
      </c>
      <c r="I69" s="22">
        <v>7720</v>
      </c>
      <c r="J69" s="22">
        <v>0</v>
      </c>
      <c r="K69" s="22">
        <v>958</v>
      </c>
      <c r="L69" s="22">
        <v>22</v>
      </c>
      <c r="M69" s="22">
        <v>145697</v>
      </c>
      <c r="N69" s="22">
        <v>5424</v>
      </c>
      <c r="O69" s="22">
        <v>1030</v>
      </c>
      <c r="P69" s="22">
        <v>5479</v>
      </c>
      <c r="Q69" s="22">
        <v>1002</v>
      </c>
      <c r="R69" s="22">
        <v>214</v>
      </c>
      <c r="S69" s="22">
        <v>2815</v>
      </c>
      <c r="T69" s="22">
        <v>19473</v>
      </c>
      <c r="U69" s="22">
        <v>34049</v>
      </c>
      <c r="V69" s="22">
        <v>15146</v>
      </c>
      <c r="W69" s="22">
        <v>11732</v>
      </c>
      <c r="X69" s="22">
        <v>10086</v>
      </c>
      <c r="Y69" s="22">
        <v>2892</v>
      </c>
      <c r="Z69" s="22">
        <v>3865</v>
      </c>
      <c r="AA69" s="22">
        <v>11276</v>
      </c>
      <c r="AB69" s="22">
        <v>7178</v>
      </c>
      <c r="AC69" s="22">
        <v>4841</v>
      </c>
      <c r="AD69" s="22">
        <v>4090</v>
      </c>
      <c r="AE69" s="22">
        <v>1169</v>
      </c>
      <c r="AF69" s="22">
        <v>7194</v>
      </c>
      <c r="AG69" s="22">
        <v>2202</v>
      </c>
      <c r="AH69" s="22">
        <v>27617</v>
      </c>
      <c r="AI69" s="22">
        <v>111</v>
      </c>
      <c r="AJ69" s="22">
        <v>2211</v>
      </c>
      <c r="AK69" s="22">
        <v>2195</v>
      </c>
      <c r="AL69" s="22">
        <v>384</v>
      </c>
      <c r="AM69" s="22">
        <v>410</v>
      </c>
      <c r="AN69" s="22">
        <v>0</v>
      </c>
      <c r="AO69" s="22">
        <v>66975</v>
      </c>
      <c r="AP69" s="22">
        <v>1155</v>
      </c>
      <c r="AQ69" s="22">
        <v>24877</v>
      </c>
      <c r="AR69" s="22">
        <v>31126</v>
      </c>
      <c r="AS69" s="22">
        <v>9465</v>
      </c>
      <c r="AT69" s="22">
        <v>5</v>
      </c>
      <c r="AU69" s="22">
        <v>107</v>
      </c>
      <c r="AV69" s="22">
        <v>1351</v>
      </c>
      <c r="AW69" s="22">
        <v>94</v>
      </c>
      <c r="AX69" s="22">
        <v>504</v>
      </c>
      <c r="AY69" s="22">
        <v>2027</v>
      </c>
      <c r="AZ69" s="22">
        <v>50</v>
      </c>
      <c r="BA69" s="22">
        <v>103</v>
      </c>
      <c r="BB69" s="22">
        <v>141</v>
      </c>
      <c r="BC69" s="22">
        <v>2706</v>
      </c>
      <c r="BD69" s="22">
        <v>2116</v>
      </c>
      <c r="BE69" s="22">
        <v>56</v>
      </c>
      <c r="BF69" s="22">
        <v>1933</v>
      </c>
      <c r="BG69" s="22">
        <v>84</v>
      </c>
      <c r="BH69" s="22">
        <v>43</v>
      </c>
      <c r="BI69" s="22">
        <v>868</v>
      </c>
      <c r="BJ69" s="22">
        <v>2</v>
      </c>
      <c r="BK69" s="22">
        <v>113</v>
      </c>
      <c r="BL69" s="22">
        <v>24588</v>
      </c>
      <c r="BM69" s="22">
        <v>3601</v>
      </c>
      <c r="BN69" s="22">
        <v>3</v>
      </c>
      <c r="BO69" s="22">
        <v>772</v>
      </c>
      <c r="BP69" s="22">
        <v>769</v>
      </c>
      <c r="BQ69" s="22">
        <v>935</v>
      </c>
      <c r="BR69" s="22">
        <v>6</v>
      </c>
      <c r="BS69" s="22">
        <v>10</v>
      </c>
      <c r="BT69" s="22">
        <v>2054</v>
      </c>
      <c r="BU69" s="22">
        <v>302</v>
      </c>
      <c r="BV69" s="22">
        <v>13</v>
      </c>
      <c r="BW69" s="22">
        <v>5595</v>
      </c>
      <c r="BX69" s="22">
        <v>2090</v>
      </c>
      <c r="BY69" s="22">
        <v>1104</v>
      </c>
      <c r="BZ69" s="22">
        <v>309</v>
      </c>
      <c r="CA69" s="22">
        <v>949</v>
      </c>
      <c r="CB69" s="22">
        <v>1025</v>
      </c>
      <c r="CC69" s="22">
        <v>2562</v>
      </c>
      <c r="CD69" s="22">
        <v>375</v>
      </c>
      <c r="CE69" s="22">
        <v>908</v>
      </c>
      <c r="CF69" s="22">
        <v>159</v>
      </c>
      <c r="CG69" s="22">
        <v>155</v>
      </c>
      <c r="CH69" s="22">
        <v>296</v>
      </c>
      <c r="CI69" s="23">
        <f t="shared" si="0"/>
        <v>540628</v>
      </c>
      <c r="CJ69" s="22">
        <v>191496</v>
      </c>
      <c r="CK69" s="22">
        <v>0</v>
      </c>
      <c r="CL69" s="22">
        <v>34260</v>
      </c>
      <c r="CM69" s="22">
        <v>0</v>
      </c>
      <c r="CN69" s="22">
        <v>624108</v>
      </c>
      <c r="CO69" s="22">
        <v>0</v>
      </c>
      <c r="CP69" s="22">
        <v>154851</v>
      </c>
      <c r="CQ69" s="23">
        <f t="shared" si="1"/>
        <v>1545343</v>
      </c>
    </row>
    <row r="70" spans="1:95" x14ac:dyDescent="0.2">
      <c r="A70" s="25">
        <v>72</v>
      </c>
      <c r="B70" s="77" t="s">
        <v>198</v>
      </c>
      <c r="C70" s="26">
        <v>62</v>
      </c>
      <c r="D70" s="22">
        <v>10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  <c r="Y70" s="22">
        <v>0</v>
      </c>
      <c r="Z70" s="22">
        <v>0</v>
      </c>
      <c r="AA70" s="22">
        <v>0</v>
      </c>
      <c r="AB70" s="22">
        <v>0</v>
      </c>
      <c r="AC70" s="22">
        <v>0</v>
      </c>
      <c r="AD70" s="22">
        <v>0</v>
      </c>
      <c r="AE70" s="22">
        <v>0</v>
      </c>
      <c r="AF70" s="22">
        <v>0</v>
      </c>
      <c r="AG70" s="22">
        <v>0</v>
      </c>
      <c r="AH70" s="22">
        <v>0</v>
      </c>
      <c r="AI70" s="22">
        <v>0</v>
      </c>
      <c r="AJ70" s="22">
        <v>0</v>
      </c>
      <c r="AK70" s="22">
        <v>0</v>
      </c>
      <c r="AL70" s="22">
        <v>0</v>
      </c>
      <c r="AM70" s="22">
        <v>0</v>
      </c>
      <c r="AN70" s="22">
        <v>0</v>
      </c>
      <c r="AO70" s="22">
        <v>0</v>
      </c>
      <c r="AP70" s="22">
        <v>0</v>
      </c>
      <c r="AQ70" s="22">
        <v>0</v>
      </c>
      <c r="AR70" s="22">
        <v>0</v>
      </c>
      <c r="AS70" s="22">
        <v>0</v>
      </c>
      <c r="AT70" s="22">
        <v>0</v>
      </c>
      <c r="AU70" s="22">
        <v>0</v>
      </c>
      <c r="AV70" s="22">
        <v>0</v>
      </c>
      <c r="AW70" s="22">
        <v>0</v>
      </c>
      <c r="AX70" s="22">
        <v>0</v>
      </c>
      <c r="AY70" s="22">
        <v>0</v>
      </c>
      <c r="AZ70" s="22">
        <v>0</v>
      </c>
      <c r="BA70" s="22">
        <v>0</v>
      </c>
      <c r="BB70" s="22">
        <v>0</v>
      </c>
      <c r="BC70" s="22">
        <v>0</v>
      </c>
      <c r="BD70" s="22">
        <v>0</v>
      </c>
      <c r="BE70" s="22">
        <v>0</v>
      </c>
      <c r="BF70" s="22">
        <v>0</v>
      </c>
      <c r="BG70" s="22">
        <v>0</v>
      </c>
      <c r="BH70" s="22">
        <v>0</v>
      </c>
      <c r="BI70" s="22">
        <v>0</v>
      </c>
      <c r="BJ70" s="22">
        <v>0</v>
      </c>
      <c r="BK70" s="22">
        <v>0</v>
      </c>
      <c r="BL70" s="22">
        <v>0</v>
      </c>
      <c r="BM70" s="22">
        <v>25095</v>
      </c>
      <c r="BN70" s="22">
        <v>0</v>
      </c>
      <c r="BO70" s="22">
        <v>0</v>
      </c>
      <c r="BP70" s="22">
        <v>0</v>
      </c>
      <c r="BQ70" s="22">
        <v>0</v>
      </c>
      <c r="BR70" s="22">
        <v>0</v>
      </c>
      <c r="BS70" s="22">
        <v>0</v>
      </c>
      <c r="BT70" s="22">
        <v>0</v>
      </c>
      <c r="BU70" s="22">
        <v>0</v>
      </c>
      <c r="BV70" s="22">
        <v>0</v>
      </c>
      <c r="BW70" s="22">
        <v>4146</v>
      </c>
      <c r="BX70" s="22">
        <v>705</v>
      </c>
      <c r="BY70" s="22">
        <v>0</v>
      </c>
      <c r="BZ70" s="22">
        <v>0</v>
      </c>
      <c r="CA70" s="22">
        <v>0</v>
      </c>
      <c r="CB70" s="22">
        <v>0</v>
      </c>
      <c r="CC70" s="22">
        <v>0</v>
      </c>
      <c r="CD70" s="22">
        <v>0</v>
      </c>
      <c r="CE70" s="22">
        <v>0</v>
      </c>
      <c r="CF70" s="22">
        <v>0</v>
      </c>
      <c r="CG70" s="22">
        <v>0</v>
      </c>
      <c r="CH70" s="22">
        <v>0</v>
      </c>
      <c r="CI70" s="23">
        <f t="shared" si="0"/>
        <v>29956</v>
      </c>
      <c r="CJ70" s="22">
        <v>87</v>
      </c>
      <c r="CK70" s="22">
        <v>0</v>
      </c>
      <c r="CL70" s="22">
        <v>28471</v>
      </c>
      <c r="CM70" s="22">
        <v>0</v>
      </c>
      <c r="CN70" s="22">
        <v>565795</v>
      </c>
      <c r="CO70" s="22">
        <v>0</v>
      </c>
      <c r="CP70" s="22">
        <v>87320</v>
      </c>
      <c r="CQ70" s="23">
        <f t="shared" si="1"/>
        <v>711629</v>
      </c>
    </row>
    <row r="71" spans="1:95" ht="13.15" customHeight="1" x14ac:dyDescent="0.2">
      <c r="A71" s="25">
        <v>73</v>
      </c>
      <c r="B71" s="77" t="s">
        <v>166</v>
      </c>
      <c r="C71" s="26">
        <v>63</v>
      </c>
      <c r="D71" s="22">
        <v>6785</v>
      </c>
      <c r="E71" s="22">
        <v>0</v>
      </c>
      <c r="F71" s="22">
        <v>219</v>
      </c>
      <c r="G71" s="22">
        <v>101</v>
      </c>
      <c r="H71" s="22">
        <v>0</v>
      </c>
      <c r="I71" s="22">
        <v>3541</v>
      </c>
      <c r="J71" s="22">
        <v>0</v>
      </c>
      <c r="K71" s="22">
        <v>7006</v>
      </c>
      <c r="L71" s="22">
        <v>0</v>
      </c>
      <c r="M71" s="22">
        <v>194904</v>
      </c>
      <c r="N71" s="22">
        <v>13780</v>
      </c>
      <c r="O71" s="22">
        <v>5381</v>
      </c>
      <c r="P71" s="22">
        <v>4729</v>
      </c>
      <c r="Q71" s="22">
        <v>986</v>
      </c>
      <c r="R71" s="22">
        <v>548</v>
      </c>
      <c r="S71" s="22">
        <v>19946</v>
      </c>
      <c r="T71" s="22">
        <v>32565</v>
      </c>
      <c r="U71" s="22">
        <v>12398</v>
      </c>
      <c r="V71" s="22">
        <v>7083</v>
      </c>
      <c r="W71" s="22">
        <v>10300</v>
      </c>
      <c r="X71" s="22">
        <v>2544</v>
      </c>
      <c r="Y71" s="22">
        <v>4888</v>
      </c>
      <c r="Z71" s="22">
        <v>5690</v>
      </c>
      <c r="AA71" s="22">
        <v>46763</v>
      </c>
      <c r="AB71" s="22">
        <v>17942</v>
      </c>
      <c r="AC71" s="22">
        <v>10658</v>
      </c>
      <c r="AD71" s="22">
        <v>4604</v>
      </c>
      <c r="AE71" s="22">
        <v>1125</v>
      </c>
      <c r="AF71" s="22">
        <v>19051</v>
      </c>
      <c r="AG71" s="22">
        <v>5615</v>
      </c>
      <c r="AH71" s="22">
        <v>1778</v>
      </c>
      <c r="AI71" s="22">
        <v>329</v>
      </c>
      <c r="AJ71" s="22">
        <v>231</v>
      </c>
      <c r="AK71" s="22">
        <v>111</v>
      </c>
      <c r="AL71" s="22">
        <v>110</v>
      </c>
      <c r="AM71" s="22">
        <v>955</v>
      </c>
      <c r="AN71" s="22">
        <v>0</v>
      </c>
      <c r="AO71" s="22">
        <v>11163</v>
      </c>
      <c r="AP71" s="22">
        <v>21324</v>
      </c>
      <c r="AQ71" s="22">
        <v>232806</v>
      </c>
      <c r="AR71" s="22">
        <v>206090</v>
      </c>
      <c r="AS71" s="22">
        <v>12360</v>
      </c>
      <c r="AT71" s="22">
        <v>0</v>
      </c>
      <c r="AU71" s="22">
        <v>1775</v>
      </c>
      <c r="AV71" s="22">
        <v>2129</v>
      </c>
      <c r="AW71" s="22">
        <v>337</v>
      </c>
      <c r="AX71" s="22">
        <v>2240</v>
      </c>
      <c r="AY71" s="22">
        <v>13362</v>
      </c>
      <c r="AZ71" s="22">
        <v>3955</v>
      </c>
      <c r="BA71" s="22">
        <v>1205</v>
      </c>
      <c r="BB71" s="22">
        <v>1648</v>
      </c>
      <c r="BC71" s="22">
        <v>65529</v>
      </c>
      <c r="BD71" s="22">
        <v>3035</v>
      </c>
      <c r="BE71" s="22">
        <v>3419</v>
      </c>
      <c r="BF71" s="22">
        <v>1569</v>
      </c>
      <c r="BG71" s="22">
        <v>2093</v>
      </c>
      <c r="BH71" s="22">
        <v>229</v>
      </c>
      <c r="BI71" s="22">
        <v>4060</v>
      </c>
      <c r="BJ71" s="22">
        <v>307</v>
      </c>
      <c r="BK71" s="22">
        <v>427</v>
      </c>
      <c r="BL71" s="22">
        <v>3804</v>
      </c>
      <c r="BM71" s="22">
        <v>2110</v>
      </c>
      <c r="BN71" s="22">
        <v>5902</v>
      </c>
      <c r="BO71" s="22">
        <v>205</v>
      </c>
      <c r="BP71" s="22">
        <v>103</v>
      </c>
      <c r="BQ71" s="22">
        <v>0</v>
      </c>
      <c r="BR71" s="22">
        <v>0</v>
      </c>
      <c r="BS71" s="22">
        <v>847</v>
      </c>
      <c r="BT71" s="22">
        <v>0</v>
      </c>
      <c r="BU71" s="22">
        <v>425</v>
      </c>
      <c r="BV71" s="22">
        <v>637</v>
      </c>
      <c r="BW71" s="22">
        <v>0</v>
      </c>
      <c r="BX71" s="22">
        <v>3045</v>
      </c>
      <c r="BY71" s="22">
        <v>5131</v>
      </c>
      <c r="BZ71" s="22">
        <v>0</v>
      </c>
      <c r="CA71" s="22">
        <v>0</v>
      </c>
      <c r="CB71" s="22">
        <v>3171</v>
      </c>
      <c r="CC71" s="22">
        <v>5</v>
      </c>
      <c r="CD71" s="22">
        <v>17361</v>
      </c>
      <c r="CE71" s="22">
        <v>4449</v>
      </c>
      <c r="CF71" s="22">
        <v>213</v>
      </c>
      <c r="CG71" s="22">
        <v>219</v>
      </c>
      <c r="CH71" s="22">
        <v>440</v>
      </c>
      <c r="CI71" s="23">
        <f t="shared" si="0"/>
        <v>1081795</v>
      </c>
      <c r="CJ71" s="22">
        <v>12870</v>
      </c>
      <c r="CK71" s="22">
        <v>0</v>
      </c>
      <c r="CL71" s="22">
        <v>0</v>
      </c>
      <c r="CM71" s="22">
        <v>0</v>
      </c>
      <c r="CN71" s="22">
        <v>0</v>
      </c>
      <c r="CO71" s="22">
        <v>0</v>
      </c>
      <c r="CP71" s="22">
        <v>294978</v>
      </c>
      <c r="CQ71" s="23">
        <f t="shared" si="1"/>
        <v>1389643</v>
      </c>
    </row>
    <row r="72" spans="1:95" ht="13.15" customHeight="1" x14ac:dyDescent="0.2">
      <c r="A72" s="25">
        <v>74</v>
      </c>
      <c r="B72" s="77" t="s">
        <v>167</v>
      </c>
      <c r="C72" s="26">
        <v>64</v>
      </c>
      <c r="D72" s="22">
        <v>3807</v>
      </c>
      <c r="E72" s="22">
        <v>0</v>
      </c>
      <c r="F72" s="22">
        <v>233</v>
      </c>
      <c r="G72" s="22">
        <v>101</v>
      </c>
      <c r="H72" s="22">
        <v>0</v>
      </c>
      <c r="I72" s="22">
        <v>6632</v>
      </c>
      <c r="J72" s="22">
        <v>0</v>
      </c>
      <c r="K72" s="22">
        <v>199</v>
      </c>
      <c r="L72" s="22">
        <v>0</v>
      </c>
      <c r="M72" s="22">
        <v>32646</v>
      </c>
      <c r="N72" s="22">
        <v>1152</v>
      </c>
      <c r="O72" s="22">
        <v>221</v>
      </c>
      <c r="P72" s="22">
        <v>1224</v>
      </c>
      <c r="Q72" s="22">
        <v>226</v>
      </c>
      <c r="R72" s="22">
        <v>57</v>
      </c>
      <c r="S72" s="22">
        <v>642</v>
      </c>
      <c r="T72" s="22">
        <v>6138</v>
      </c>
      <c r="U72" s="22">
        <v>7226</v>
      </c>
      <c r="V72" s="22">
        <v>2963</v>
      </c>
      <c r="W72" s="22">
        <v>2493</v>
      </c>
      <c r="X72" s="22">
        <v>2301</v>
      </c>
      <c r="Y72" s="22">
        <v>607</v>
      </c>
      <c r="Z72" s="22">
        <v>1098</v>
      </c>
      <c r="AA72" s="22">
        <v>2377</v>
      </c>
      <c r="AB72" s="22">
        <v>1477</v>
      </c>
      <c r="AC72" s="22">
        <v>1021</v>
      </c>
      <c r="AD72" s="22">
        <v>1176</v>
      </c>
      <c r="AE72" s="22">
        <v>270</v>
      </c>
      <c r="AF72" s="22">
        <v>1412</v>
      </c>
      <c r="AG72" s="22">
        <v>470</v>
      </c>
      <c r="AH72" s="22">
        <v>6209</v>
      </c>
      <c r="AI72" s="22">
        <v>93</v>
      </c>
      <c r="AJ72" s="22">
        <v>417</v>
      </c>
      <c r="AK72" s="22">
        <v>468</v>
      </c>
      <c r="AL72" s="22">
        <v>84</v>
      </c>
      <c r="AM72" s="22">
        <v>75</v>
      </c>
      <c r="AN72" s="22">
        <v>0</v>
      </c>
      <c r="AO72" s="22">
        <v>8036</v>
      </c>
      <c r="AP72" s="22">
        <v>875</v>
      </c>
      <c r="AQ72" s="22">
        <v>6603</v>
      </c>
      <c r="AR72" s="22">
        <v>6526</v>
      </c>
      <c r="AS72" s="22">
        <v>2402</v>
      </c>
      <c r="AT72" s="22">
        <v>11</v>
      </c>
      <c r="AU72" s="22">
        <v>26</v>
      </c>
      <c r="AV72" s="22">
        <v>319</v>
      </c>
      <c r="AW72" s="22">
        <v>70</v>
      </c>
      <c r="AX72" s="22">
        <v>106</v>
      </c>
      <c r="AY72" s="22">
        <v>423</v>
      </c>
      <c r="AZ72" s="22">
        <v>12</v>
      </c>
      <c r="BA72" s="22">
        <v>26</v>
      </c>
      <c r="BB72" s="22">
        <v>24</v>
      </c>
      <c r="BC72" s="22">
        <v>858</v>
      </c>
      <c r="BD72" s="22">
        <v>497</v>
      </c>
      <c r="BE72" s="22">
        <v>24</v>
      </c>
      <c r="BF72" s="22">
        <v>107</v>
      </c>
      <c r="BG72" s="22">
        <v>12</v>
      </c>
      <c r="BH72" s="22">
        <v>25</v>
      </c>
      <c r="BI72" s="22">
        <v>834</v>
      </c>
      <c r="BJ72" s="22">
        <v>0</v>
      </c>
      <c r="BK72" s="22">
        <v>887</v>
      </c>
      <c r="BL72" s="22">
        <v>5709</v>
      </c>
      <c r="BM72" s="22">
        <v>7021</v>
      </c>
      <c r="BN72" s="22">
        <v>110</v>
      </c>
      <c r="BO72" s="22">
        <v>183</v>
      </c>
      <c r="BP72" s="22">
        <v>7</v>
      </c>
      <c r="BQ72" s="22">
        <v>0</v>
      </c>
      <c r="BR72" s="22">
        <v>14</v>
      </c>
      <c r="BS72" s="22">
        <v>13</v>
      </c>
      <c r="BT72" s="22">
        <v>0</v>
      </c>
      <c r="BU72" s="22">
        <v>69</v>
      </c>
      <c r="BV72" s="22">
        <v>4</v>
      </c>
      <c r="BW72" s="22">
        <v>0</v>
      </c>
      <c r="BX72" s="22">
        <v>62</v>
      </c>
      <c r="BY72" s="22">
        <v>144</v>
      </c>
      <c r="BZ72" s="22">
        <v>24</v>
      </c>
      <c r="CA72" s="22">
        <v>0</v>
      </c>
      <c r="CB72" s="22">
        <v>140</v>
      </c>
      <c r="CC72" s="22">
        <v>1216</v>
      </c>
      <c r="CD72" s="22">
        <v>85</v>
      </c>
      <c r="CE72" s="22">
        <v>24</v>
      </c>
      <c r="CF72" s="22">
        <v>16</v>
      </c>
      <c r="CG72" s="22">
        <v>0</v>
      </c>
      <c r="CH72" s="22">
        <v>72</v>
      </c>
      <c r="CI72" s="23">
        <f t="shared" si="0"/>
        <v>129131</v>
      </c>
      <c r="CJ72" s="22">
        <v>33702</v>
      </c>
      <c r="CK72" s="22">
        <v>0</v>
      </c>
      <c r="CL72" s="22">
        <v>0</v>
      </c>
      <c r="CM72" s="22">
        <v>0</v>
      </c>
      <c r="CN72" s="22">
        <v>0</v>
      </c>
      <c r="CO72" s="22">
        <v>0</v>
      </c>
      <c r="CP72" s="22">
        <v>9928</v>
      </c>
      <c r="CQ72" s="23">
        <f t="shared" si="1"/>
        <v>172761</v>
      </c>
    </row>
    <row r="73" spans="1:95" x14ac:dyDescent="0.2">
      <c r="A73" s="25">
        <v>75</v>
      </c>
      <c r="B73" s="77" t="s">
        <v>168</v>
      </c>
      <c r="C73" s="26">
        <v>65</v>
      </c>
      <c r="D73" s="22">
        <v>3031</v>
      </c>
      <c r="E73" s="22">
        <v>5</v>
      </c>
      <c r="F73" s="22">
        <v>0</v>
      </c>
      <c r="G73" s="22">
        <v>8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738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2</v>
      </c>
      <c r="U73" s="22">
        <v>0</v>
      </c>
      <c r="V73" s="22">
        <v>0</v>
      </c>
      <c r="W73" s="22">
        <v>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0</v>
      </c>
      <c r="AE73" s="22">
        <v>0</v>
      </c>
      <c r="AF73" s="22">
        <v>0</v>
      </c>
      <c r="AG73" s="22">
        <v>0</v>
      </c>
      <c r="AH73" s="22">
        <v>0</v>
      </c>
      <c r="AI73" s="22">
        <v>0</v>
      </c>
      <c r="AJ73" s="22">
        <v>0</v>
      </c>
      <c r="AK73" s="22">
        <v>0</v>
      </c>
      <c r="AL73" s="22">
        <v>0</v>
      </c>
      <c r="AM73" s="22">
        <v>0</v>
      </c>
      <c r="AN73" s="22">
        <v>0</v>
      </c>
      <c r="AO73" s="22">
        <v>0</v>
      </c>
      <c r="AP73" s="22">
        <v>0</v>
      </c>
      <c r="AQ73" s="22">
        <v>2</v>
      </c>
      <c r="AR73" s="22">
        <v>1</v>
      </c>
      <c r="AS73" s="22">
        <v>2</v>
      </c>
      <c r="AT73" s="22">
        <v>0</v>
      </c>
      <c r="AU73" s="22">
        <v>0</v>
      </c>
      <c r="AV73" s="22">
        <v>1</v>
      </c>
      <c r="AW73" s="22">
        <v>0</v>
      </c>
      <c r="AX73" s="22">
        <v>0</v>
      </c>
      <c r="AY73" s="22">
        <v>5</v>
      </c>
      <c r="AZ73" s="22">
        <v>0</v>
      </c>
      <c r="BA73" s="22">
        <v>0</v>
      </c>
      <c r="BB73" s="22">
        <v>0</v>
      </c>
      <c r="BC73" s="22">
        <v>0</v>
      </c>
      <c r="BD73" s="22">
        <v>0</v>
      </c>
      <c r="BE73" s="22">
        <v>0</v>
      </c>
      <c r="BF73" s="22">
        <v>0</v>
      </c>
      <c r="BG73" s="22">
        <v>0</v>
      </c>
      <c r="BH73" s="22">
        <v>0</v>
      </c>
      <c r="BI73" s="22">
        <v>0</v>
      </c>
      <c r="BJ73" s="22">
        <v>0</v>
      </c>
      <c r="BK73" s="22">
        <v>0</v>
      </c>
      <c r="BL73" s="22">
        <v>0</v>
      </c>
      <c r="BM73" s="22">
        <v>0</v>
      </c>
      <c r="BN73" s="22">
        <v>0</v>
      </c>
      <c r="BO73" s="22">
        <v>0</v>
      </c>
      <c r="BP73" s="22">
        <v>0</v>
      </c>
      <c r="BQ73" s="22">
        <v>0</v>
      </c>
      <c r="BR73" s="22">
        <v>0</v>
      </c>
      <c r="BS73" s="22">
        <v>0</v>
      </c>
      <c r="BT73" s="22">
        <v>0</v>
      </c>
      <c r="BU73" s="22">
        <v>3</v>
      </c>
      <c r="BV73" s="22">
        <v>0</v>
      </c>
      <c r="BW73" s="22">
        <v>0</v>
      </c>
      <c r="BX73" s="22">
        <v>0</v>
      </c>
      <c r="BY73" s="22">
        <v>7</v>
      </c>
      <c r="BZ73" s="22">
        <v>0</v>
      </c>
      <c r="CA73" s="22">
        <v>0</v>
      </c>
      <c r="CB73" s="22">
        <v>3</v>
      </c>
      <c r="CC73" s="22">
        <v>0</v>
      </c>
      <c r="CD73" s="22">
        <v>0</v>
      </c>
      <c r="CE73" s="22">
        <v>0</v>
      </c>
      <c r="CF73" s="22">
        <v>0</v>
      </c>
      <c r="CG73" s="22">
        <v>0</v>
      </c>
      <c r="CH73" s="22">
        <v>0</v>
      </c>
      <c r="CI73" s="23">
        <f t="shared" ref="CI73:CI91" si="2">SUM(D73:CH73)</f>
        <v>3808</v>
      </c>
      <c r="CJ73" s="22">
        <v>22986</v>
      </c>
      <c r="CK73" s="22">
        <v>0</v>
      </c>
      <c r="CL73" s="22">
        <v>61446</v>
      </c>
      <c r="CM73" s="22">
        <v>0</v>
      </c>
      <c r="CN73" s="22">
        <v>0</v>
      </c>
      <c r="CO73" s="22">
        <v>0</v>
      </c>
      <c r="CP73" s="22">
        <v>72</v>
      </c>
      <c r="CQ73" s="23">
        <f t="shared" si="1"/>
        <v>88312</v>
      </c>
    </row>
    <row r="74" spans="1:95" x14ac:dyDescent="0.2">
      <c r="A74" s="25">
        <v>77</v>
      </c>
      <c r="B74" s="77" t="s">
        <v>203</v>
      </c>
      <c r="C74" s="30">
        <v>66</v>
      </c>
      <c r="D74" s="22">
        <v>3394</v>
      </c>
      <c r="E74" s="22">
        <v>10</v>
      </c>
      <c r="F74" s="22">
        <v>484</v>
      </c>
      <c r="G74" s="22">
        <v>61</v>
      </c>
      <c r="H74" s="22">
        <v>0</v>
      </c>
      <c r="I74" s="22">
        <v>0</v>
      </c>
      <c r="J74" s="22">
        <v>0</v>
      </c>
      <c r="K74" s="22">
        <v>72</v>
      </c>
      <c r="L74" s="22">
        <v>0</v>
      </c>
      <c r="M74" s="22">
        <v>9322</v>
      </c>
      <c r="N74" s="22">
        <v>2558</v>
      </c>
      <c r="O74" s="22">
        <v>364</v>
      </c>
      <c r="P74" s="22">
        <v>10647</v>
      </c>
      <c r="Q74" s="22">
        <v>1598</v>
      </c>
      <c r="R74" s="22">
        <v>35</v>
      </c>
      <c r="S74" s="22">
        <v>862</v>
      </c>
      <c r="T74" s="22">
        <v>1368</v>
      </c>
      <c r="U74" s="22">
        <v>575</v>
      </c>
      <c r="V74" s="22">
        <v>4845</v>
      </c>
      <c r="W74" s="22">
        <v>1491</v>
      </c>
      <c r="X74" s="22">
        <v>18661</v>
      </c>
      <c r="Y74" s="22">
        <v>1563</v>
      </c>
      <c r="Z74" s="22">
        <v>465</v>
      </c>
      <c r="AA74" s="22">
        <v>764</v>
      </c>
      <c r="AB74" s="22">
        <v>1286</v>
      </c>
      <c r="AC74" s="22">
        <v>175</v>
      </c>
      <c r="AD74" s="22">
        <v>3163</v>
      </c>
      <c r="AE74" s="22">
        <v>425</v>
      </c>
      <c r="AF74" s="22">
        <v>3240</v>
      </c>
      <c r="AG74" s="22">
        <v>2014</v>
      </c>
      <c r="AH74" s="22">
        <v>896</v>
      </c>
      <c r="AI74" s="22">
        <v>32</v>
      </c>
      <c r="AJ74" s="22">
        <v>35</v>
      </c>
      <c r="AK74" s="22">
        <v>6</v>
      </c>
      <c r="AL74" s="22">
        <v>35</v>
      </c>
      <c r="AM74" s="22">
        <v>924</v>
      </c>
      <c r="AN74" s="22">
        <v>0</v>
      </c>
      <c r="AO74" s="22">
        <v>69422</v>
      </c>
      <c r="AP74" s="22">
        <v>1325</v>
      </c>
      <c r="AQ74" s="22">
        <v>7626</v>
      </c>
      <c r="AR74" s="22">
        <v>40588</v>
      </c>
      <c r="AS74" s="22">
        <v>6377</v>
      </c>
      <c r="AT74" s="22">
        <v>0</v>
      </c>
      <c r="AU74" s="22">
        <v>110949</v>
      </c>
      <c r="AV74" s="22">
        <v>2126</v>
      </c>
      <c r="AW74" s="22">
        <v>328</v>
      </c>
      <c r="AX74" s="22">
        <v>847</v>
      </c>
      <c r="AY74" s="22">
        <v>2046</v>
      </c>
      <c r="AZ74" s="22">
        <v>1010</v>
      </c>
      <c r="BA74" s="22">
        <v>2132</v>
      </c>
      <c r="BB74" s="22">
        <v>3229</v>
      </c>
      <c r="BC74" s="22">
        <v>16296</v>
      </c>
      <c r="BD74" s="22">
        <v>2521</v>
      </c>
      <c r="BE74" s="22">
        <v>343</v>
      </c>
      <c r="BF74" s="22">
        <v>35</v>
      </c>
      <c r="BG74" s="22">
        <v>0</v>
      </c>
      <c r="BH74" s="22">
        <v>0</v>
      </c>
      <c r="BI74" s="22">
        <v>674</v>
      </c>
      <c r="BJ74" s="22">
        <v>160</v>
      </c>
      <c r="BK74" s="22">
        <v>71</v>
      </c>
      <c r="BL74" s="22">
        <v>857</v>
      </c>
      <c r="BM74" s="22">
        <v>265</v>
      </c>
      <c r="BN74" s="22">
        <v>35</v>
      </c>
      <c r="BO74" s="22">
        <v>66</v>
      </c>
      <c r="BP74" s="22">
        <v>0</v>
      </c>
      <c r="BQ74" s="22">
        <v>32</v>
      </c>
      <c r="BR74" s="22">
        <v>0</v>
      </c>
      <c r="BS74" s="22">
        <v>35</v>
      </c>
      <c r="BT74" s="22">
        <v>32</v>
      </c>
      <c r="BU74" s="22">
        <v>810</v>
      </c>
      <c r="BV74" s="22">
        <v>1140</v>
      </c>
      <c r="BW74" s="22">
        <v>35</v>
      </c>
      <c r="BX74" s="22">
        <v>1553</v>
      </c>
      <c r="BY74" s="22">
        <v>1802</v>
      </c>
      <c r="BZ74" s="22">
        <v>0</v>
      </c>
      <c r="CA74" s="22">
        <v>66</v>
      </c>
      <c r="CB74" s="22">
        <v>252</v>
      </c>
      <c r="CC74" s="22">
        <v>0</v>
      </c>
      <c r="CD74" s="22">
        <v>2475</v>
      </c>
      <c r="CE74" s="22">
        <v>234</v>
      </c>
      <c r="CF74" s="22">
        <v>35</v>
      </c>
      <c r="CG74" s="22">
        <v>175</v>
      </c>
      <c r="CH74" s="22">
        <v>884</v>
      </c>
      <c r="CI74" s="23">
        <f t="shared" si="2"/>
        <v>350258</v>
      </c>
      <c r="CJ74" s="22">
        <v>57071</v>
      </c>
      <c r="CK74" s="22">
        <v>0</v>
      </c>
      <c r="CL74" s="22">
        <v>0</v>
      </c>
      <c r="CM74" s="22">
        <v>0</v>
      </c>
      <c r="CN74" s="22">
        <v>0</v>
      </c>
      <c r="CO74" s="22">
        <v>0</v>
      </c>
      <c r="CP74" s="22">
        <v>222062</v>
      </c>
      <c r="CQ74" s="23">
        <f t="shared" ref="CQ74:CQ91" si="3">SUM(CI74:CP74)</f>
        <v>629391</v>
      </c>
    </row>
    <row r="75" spans="1:95" x14ac:dyDescent="0.2">
      <c r="A75" s="25">
        <v>78</v>
      </c>
      <c r="B75" s="77" t="s">
        <v>169</v>
      </c>
      <c r="C75" s="30">
        <v>67</v>
      </c>
      <c r="D75" s="22">
        <v>339</v>
      </c>
      <c r="E75" s="22">
        <v>3</v>
      </c>
      <c r="F75" s="22">
        <v>20</v>
      </c>
      <c r="G75" s="22">
        <v>20</v>
      </c>
      <c r="H75" s="22">
        <v>0</v>
      </c>
      <c r="I75" s="22">
        <v>0</v>
      </c>
      <c r="J75" s="22">
        <v>0</v>
      </c>
      <c r="K75" s="22">
        <v>52</v>
      </c>
      <c r="L75" s="22">
        <v>0</v>
      </c>
      <c r="M75" s="22">
        <v>2646</v>
      </c>
      <c r="N75" s="22">
        <v>223</v>
      </c>
      <c r="O75" s="22">
        <v>45</v>
      </c>
      <c r="P75" s="22">
        <v>177</v>
      </c>
      <c r="Q75" s="22">
        <v>115</v>
      </c>
      <c r="R75" s="22">
        <v>24</v>
      </c>
      <c r="S75" s="22">
        <v>204</v>
      </c>
      <c r="T75" s="22">
        <v>355</v>
      </c>
      <c r="U75" s="22">
        <v>91</v>
      </c>
      <c r="V75" s="22">
        <v>298</v>
      </c>
      <c r="W75" s="22">
        <v>170</v>
      </c>
      <c r="X75" s="22">
        <v>356</v>
      </c>
      <c r="Y75" s="22">
        <v>153</v>
      </c>
      <c r="Z75" s="22">
        <v>140</v>
      </c>
      <c r="AA75" s="22">
        <v>250</v>
      </c>
      <c r="AB75" s="22">
        <v>439</v>
      </c>
      <c r="AC75" s="22">
        <v>99</v>
      </c>
      <c r="AD75" s="22">
        <v>161</v>
      </c>
      <c r="AE75" s="22">
        <v>605</v>
      </c>
      <c r="AF75" s="22">
        <v>855</v>
      </c>
      <c r="AG75" s="22">
        <v>83</v>
      </c>
      <c r="AH75" s="22">
        <v>287</v>
      </c>
      <c r="AI75" s="22">
        <v>92</v>
      </c>
      <c r="AJ75" s="22">
        <v>20</v>
      </c>
      <c r="AK75" s="22">
        <v>32</v>
      </c>
      <c r="AL75" s="22">
        <v>9</v>
      </c>
      <c r="AM75" s="22">
        <v>101</v>
      </c>
      <c r="AN75" s="22">
        <v>0</v>
      </c>
      <c r="AO75" s="22">
        <v>1306</v>
      </c>
      <c r="AP75" s="22">
        <v>427</v>
      </c>
      <c r="AQ75" s="22">
        <v>2000</v>
      </c>
      <c r="AR75" s="22">
        <v>3869</v>
      </c>
      <c r="AS75" s="22">
        <v>384</v>
      </c>
      <c r="AT75" s="22">
        <v>0</v>
      </c>
      <c r="AU75" s="22">
        <v>65</v>
      </c>
      <c r="AV75" s="22">
        <v>199</v>
      </c>
      <c r="AW75" s="22">
        <v>22</v>
      </c>
      <c r="AX75" s="22">
        <v>120</v>
      </c>
      <c r="AY75" s="22">
        <v>181</v>
      </c>
      <c r="AZ75" s="22">
        <v>63</v>
      </c>
      <c r="BA75" s="22">
        <v>6</v>
      </c>
      <c r="BB75" s="22">
        <v>13</v>
      </c>
      <c r="BC75" s="22">
        <v>624</v>
      </c>
      <c r="BD75" s="22">
        <v>417</v>
      </c>
      <c r="BE75" s="22">
        <v>133</v>
      </c>
      <c r="BF75" s="22">
        <v>58</v>
      </c>
      <c r="BG75" s="22">
        <v>0</v>
      </c>
      <c r="BH75" s="22">
        <v>2</v>
      </c>
      <c r="BI75" s="22">
        <v>149</v>
      </c>
      <c r="BJ75" s="22">
        <v>22</v>
      </c>
      <c r="BK75" s="22">
        <v>38</v>
      </c>
      <c r="BL75" s="22">
        <v>359</v>
      </c>
      <c r="BM75" s="22">
        <v>143</v>
      </c>
      <c r="BN75" s="22">
        <v>85</v>
      </c>
      <c r="BO75" s="22">
        <v>8</v>
      </c>
      <c r="BP75" s="22">
        <v>0</v>
      </c>
      <c r="BQ75" s="22">
        <v>2</v>
      </c>
      <c r="BR75" s="22">
        <v>4</v>
      </c>
      <c r="BS75" s="22">
        <v>10</v>
      </c>
      <c r="BT75" s="22">
        <v>0</v>
      </c>
      <c r="BU75" s="22">
        <v>104</v>
      </c>
      <c r="BV75" s="22">
        <v>4</v>
      </c>
      <c r="BW75" s="22">
        <v>0</v>
      </c>
      <c r="BX75" s="22">
        <v>85</v>
      </c>
      <c r="BY75" s="22">
        <v>113</v>
      </c>
      <c r="BZ75" s="22">
        <v>12</v>
      </c>
      <c r="CA75" s="22">
        <v>0</v>
      </c>
      <c r="CB75" s="22">
        <v>24</v>
      </c>
      <c r="CC75" s="22">
        <v>0</v>
      </c>
      <c r="CD75" s="22">
        <v>105</v>
      </c>
      <c r="CE75" s="22">
        <v>44</v>
      </c>
      <c r="CF75" s="22">
        <v>10</v>
      </c>
      <c r="CG75" s="22">
        <v>71</v>
      </c>
      <c r="CH75" s="22">
        <v>36</v>
      </c>
      <c r="CI75" s="23">
        <f t="shared" si="2"/>
        <v>19781</v>
      </c>
      <c r="CJ75" s="22">
        <v>10802</v>
      </c>
      <c r="CK75" s="22">
        <v>0</v>
      </c>
      <c r="CL75" s="22">
        <v>0</v>
      </c>
      <c r="CM75" s="22">
        <v>0</v>
      </c>
      <c r="CN75" s="22">
        <v>0</v>
      </c>
      <c r="CO75" s="22">
        <v>0</v>
      </c>
      <c r="CP75" s="22">
        <v>17959</v>
      </c>
      <c r="CQ75" s="23">
        <f t="shared" si="3"/>
        <v>48542</v>
      </c>
    </row>
    <row r="76" spans="1:95" ht="25.5" x14ac:dyDescent="0.2">
      <c r="A76" s="25">
        <v>79</v>
      </c>
      <c r="B76" s="77" t="s">
        <v>170</v>
      </c>
      <c r="C76" s="30">
        <v>68</v>
      </c>
      <c r="D76" s="22">
        <v>23</v>
      </c>
      <c r="E76" s="22">
        <v>2</v>
      </c>
      <c r="F76" s="22">
        <v>3</v>
      </c>
      <c r="G76" s="22">
        <v>6</v>
      </c>
      <c r="H76" s="22">
        <v>0</v>
      </c>
      <c r="I76" s="22">
        <v>5</v>
      </c>
      <c r="J76" s="22">
        <v>0</v>
      </c>
      <c r="K76" s="22">
        <v>4</v>
      </c>
      <c r="L76" s="22">
        <v>0</v>
      </c>
      <c r="M76" s="22">
        <v>76</v>
      </c>
      <c r="N76" s="22">
        <v>22</v>
      </c>
      <c r="O76" s="22">
        <v>4</v>
      </c>
      <c r="P76" s="22">
        <v>10</v>
      </c>
      <c r="Q76" s="22">
        <v>3</v>
      </c>
      <c r="R76" s="22">
        <v>0</v>
      </c>
      <c r="S76" s="22">
        <v>7</v>
      </c>
      <c r="T76" s="22">
        <v>62</v>
      </c>
      <c r="U76" s="22">
        <v>4</v>
      </c>
      <c r="V76" s="22">
        <v>20</v>
      </c>
      <c r="W76" s="22">
        <v>13</v>
      </c>
      <c r="X76" s="22">
        <v>9</v>
      </c>
      <c r="Y76" s="22">
        <v>23</v>
      </c>
      <c r="Z76" s="22">
        <v>12</v>
      </c>
      <c r="AA76" s="22">
        <v>15</v>
      </c>
      <c r="AB76" s="22">
        <v>40</v>
      </c>
      <c r="AC76" s="22">
        <v>34</v>
      </c>
      <c r="AD76" s="22">
        <v>35</v>
      </c>
      <c r="AE76" s="22">
        <v>13</v>
      </c>
      <c r="AF76" s="22">
        <v>22</v>
      </c>
      <c r="AG76" s="22">
        <v>115</v>
      </c>
      <c r="AH76" s="22">
        <v>21</v>
      </c>
      <c r="AI76" s="22">
        <v>4</v>
      </c>
      <c r="AJ76" s="22">
        <v>2</v>
      </c>
      <c r="AK76" s="22">
        <v>1</v>
      </c>
      <c r="AL76" s="22">
        <v>1</v>
      </c>
      <c r="AM76" s="22">
        <v>2</v>
      </c>
      <c r="AN76" s="22">
        <v>0</v>
      </c>
      <c r="AO76" s="22">
        <v>390</v>
      </c>
      <c r="AP76" s="22">
        <v>18</v>
      </c>
      <c r="AQ76" s="22">
        <v>44</v>
      </c>
      <c r="AR76" s="22">
        <v>49</v>
      </c>
      <c r="AS76" s="22">
        <v>649</v>
      </c>
      <c r="AT76" s="22">
        <v>0</v>
      </c>
      <c r="AU76" s="22">
        <v>20</v>
      </c>
      <c r="AV76" s="22">
        <v>18</v>
      </c>
      <c r="AW76" s="22">
        <v>3</v>
      </c>
      <c r="AX76" s="22">
        <v>1</v>
      </c>
      <c r="AY76" s="22">
        <v>2</v>
      </c>
      <c r="AZ76" s="22">
        <v>1</v>
      </c>
      <c r="BA76" s="22">
        <v>1</v>
      </c>
      <c r="BB76" s="22">
        <v>1</v>
      </c>
      <c r="BC76" s="22">
        <v>11</v>
      </c>
      <c r="BD76" s="22">
        <v>120</v>
      </c>
      <c r="BE76" s="22">
        <v>5</v>
      </c>
      <c r="BF76" s="22">
        <v>2</v>
      </c>
      <c r="BG76" s="22">
        <v>0</v>
      </c>
      <c r="BH76" s="22">
        <v>1</v>
      </c>
      <c r="BI76" s="22">
        <v>3</v>
      </c>
      <c r="BJ76" s="22">
        <v>0</v>
      </c>
      <c r="BK76" s="22">
        <v>1</v>
      </c>
      <c r="BL76" s="22">
        <v>89</v>
      </c>
      <c r="BM76" s="22">
        <v>28</v>
      </c>
      <c r="BN76" s="22">
        <v>2</v>
      </c>
      <c r="BO76" s="22">
        <v>2</v>
      </c>
      <c r="BP76" s="22">
        <v>1</v>
      </c>
      <c r="BQ76" s="22">
        <v>0</v>
      </c>
      <c r="BR76" s="22">
        <v>0</v>
      </c>
      <c r="BS76" s="22">
        <v>4</v>
      </c>
      <c r="BT76" s="22">
        <v>1</v>
      </c>
      <c r="BU76" s="22">
        <v>1</v>
      </c>
      <c r="BV76" s="22">
        <v>13</v>
      </c>
      <c r="BW76" s="22">
        <v>12</v>
      </c>
      <c r="BX76" s="22">
        <v>3</v>
      </c>
      <c r="BY76" s="22">
        <v>6</v>
      </c>
      <c r="BZ76" s="22">
        <v>0</v>
      </c>
      <c r="CA76" s="22">
        <v>0</v>
      </c>
      <c r="CB76" s="22">
        <v>13</v>
      </c>
      <c r="CC76" s="22">
        <v>2</v>
      </c>
      <c r="CD76" s="22">
        <v>3</v>
      </c>
      <c r="CE76" s="22">
        <v>28</v>
      </c>
      <c r="CF76" s="22">
        <v>0</v>
      </c>
      <c r="CG76" s="22">
        <v>1</v>
      </c>
      <c r="CH76" s="22">
        <v>3</v>
      </c>
      <c r="CI76" s="23">
        <f t="shared" si="2"/>
        <v>2165</v>
      </c>
      <c r="CJ76" s="22">
        <v>252853</v>
      </c>
      <c r="CK76" s="22">
        <v>0</v>
      </c>
      <c r="CL76" s="22">
        <v>1855</v>
      </c>
      <c r="CM76" s="22">
        <v>0</v>
      </c>
      <c r="CN76" s="22">
        <v>0</v>
      </c>
      <c r="CO76" s="22">
        <v>0</v>
      </c>
      <c r="CP76" s="22">
        <v>35333</v>
      </c>
      <c r="CQ76" s="23">
        <f t="shared" si="3"/>
        <v>292206</v>
      </c>
    </row>
    <row r="77" spans="1:95" ht="25.5" x14ac:dyDescent="0.2">
      <c r="A77" s="25">
        <v>80</v>
      </c>
      <c r="B77" s="77" t="s">
        <v>171</v>
      </c>
      <c r="C77" s="30">
        <v>69</v>
      </c>
      <c r="D77" s="22">
        <v>95</v>
      </c>
      <c r="E77" s="22">
        <v>4</v>
      </c>
      <c r="F77" s="22">
        <v>21</v>
      </c>
      <c r="G77" s="22">
        <v>1</v>
      </c>
      <c r="H77" s="22">
        <v>0</v>
      </c>
      <c r="I77" s="22">
        <v>41</v>
      </c>
      <c r="J77" s="22">
        <v>0</v>
      </c>
      <c r="K77" s="22">
        <v>31</v>
      </c>
      <c r="L77" s="22">
        <v>0</v>
      </c>
      <c r="M77" s="22">
        <v>832</v>
      </c>
      <c r="N77" s="22">
        <v>55</v>
      </c>
      <c r="O77" s="22">
        <v>20</v>
      </c>
      <c r="P77" s="22">
        <v>56</v>
      </c>
      <c r="Q77" s="22">
        <v>58</v>
      </c>
      <c r="R77" s="22">
        <v>48</v>
      </c>
      <c r="S77" s="22">
        <v>151</v>
      </c>
      <c r="T77" s="22">
        <v>133</v>
      </c>
      <c r="U77" s="22">
        <v>47</v>
      </c>
      <c r="V77" s="22">
        <v>69</v>
      </c>
      <c r="W77" s="22">
        <v>104</v>
      </c>
      <c r="X77" s="22">
        <v>96</v>
      </c>
      <c r="Y77" s="22">
        <v>31</v>
      </c>
      <c r="Z77" s="22">
        <v>19</v>
      </c>
      <c r="AA77" s="22">
        <v>21</v>
      </c>
      <c r="AB77" s="22">
        <v>16</v>
      </c>
      <c r="AC77" s="22">
        <v>18</v>
      </c>
      <c r="AD77" s="22">
        <v>14</v>
      </c>
      <c r="AE77" s="22">
        <v>8</v>
      </c>
      <c r="AF77" s="22">
        <v>71</v>
      </c>
      <c r="AG77" s="22">
        <v>18</v>
      </c>
      <c r="AH77" s="22">
        <v>798</v>
      </c>
      <c r="AI77" s="22">
        <v>59</v>
      </c>
      <c r="AJ77" s="22">
        <v>27</v>
      </c>
      <c r="AK77" s="22">
        <v>208</v>
      </c>
      <c r="AL77" s="22">
        <v>6</v>
      </c>
      <c r="AM77" s="22">
        <v>33</v>
      </c>
      <c r="AN77" s="22">
        <v>0</v>
      </c>
      <c r="AO77" s="22">
        <v>325</v>
      </c>
      <c r="AP77" s="22">
        <v>13</v>
      </c>
      <c r="AQ77" s="22">
        <v>263</v>
      </c>
      <c r="AR77" s="22">
        <v>1319</v>
      </c>
      <c r="AS77" s="22">
        <v>411</v>
      </c>
      <c r="AT77" s="22">
        <v>0</v>
      </c>
      <c r="AU77" s="22">
        <v>1</v>
      </c>
      <c r="AV77" s="22">
        <v>60</v>
      </c>
      <c r="AW77" s="22">
        <v>107</v>
      </c>
      <c r="AX77" s="22">
        <v>15</v>
      </c>
      <c r="AY77" s="22">
        <v>32</v>
      </c>
      <c r="AZ77" s="22">
        <v>16</v>
      </c>
      <c r="BA77" s="22">
        <v>13</v>
      </c>
      <c r="BB77" s="22">
        <v>13</v>
      </c>
      <c r="BC77" s="22">
        <v>98</v>
      </c>
      <c r="BD77" s="22">
        <v>7</v>
      </c>
      <c r="BE77" s="22">
        <v>7</v>
      </c>
      <c r="BF77" s="22">
        <v>8</v>
      </c>
      <c r="BG77" s="22">
        <v>0</v>
      </c>
      <c r="BH77" s="22">
        <v>1</v>
      </c>
      <c r="BI77" s="22">
        <v>68</v>
      </c>
      <c r="BJ77" s="22">
        <v>1</v>
      </c>
      <c r="BK77" s="22">
        <v>8</v>
      </c>
      <c r="BL77" s="22">
        <v>92</v>
      </c>
      <c r="BM77" s="22">
        <v>25</v>
      </c>
      <c r="BN77" s="22">
        <v>6</v>
      </c>
      <c r="BO77" s="22">
        <v>5</v>
      </c>
      <c r="BP77" s="22">
        <v>3</v>
      </c>
      <c r="BQ77" s="22">
        <v>3</v>
      </c>
      <c r="BR77" s="22">
        <v>0</v>
      </c>
      <c r="BS77" s="22">
        <v>2</v>
      </c>
      <c r="BT77" s="22">
        <v>0</v>
      </c>
      <c r="BU77" s="22">
        <v>15</v>
      </c>
      <c r="BV77" s="22">
        <v>1</v>
      </c>
      <c r="BW77" s="22">
        <v>18</v>
      </c>
      <c r="BX77" s="22">
        <v>9</v>
      </c>
      <c r="BY77" s="22">
        <v>28</v>
      </c>
      <c r="BZ77" s="22">
        <v>0</v>
      </c>
      <c r="CA77" s="22">
        <v>0</v>
      </c>
      <c r="CB77" s="22">
        <v>15</v>
      </c>
      <c r="CC77" s="22">
        <v>10</v>
      </c>
      <c r="CD77" s="22">
        <v>38</v>
      </c>
      <c r="CE77" s="22">
        <v>6</v>
      </c>
      <c r="CF77" s="22">
        <v>2</v>
      </c>
      <c r="CG77" s="22">
        <v>1</v>
      </c>
      <c r="CH77" s="22">
        <v>11</v>
      </c>
      <c r="CI77" s="23">
        <f t="shared" si="2"/>
        <v>6285</v>
      </c>
      <c r="CJ77" s="22">
        <v>9485</v>
      </c>
      <c r="CK77" s="22">
        <v>0</v>
      </c>
      <c r="CL77" s="22">
        <v>0</v>
      </c>
      <c r="CM77" s="22">
        <v>0</v>
      </c>
      <c r="CN77" s="22">
        <v>0</v>
      </c>
      <c r="CO77" s="22">
        <v>0</v>
      </c>
      <c r="CP77" s="22">
        <v>0</v>
      </c>
      <c r="CQ77" s="23">
        <f t="shared" si="3"/>
        <v>15770</v>
      </c>
    </row>
    <row r="78" spans="1:95" ht="25.5" x14ac:dyDescent="0.2">
      <c r="A78" s="25">
        <v>81</v>
      </c>
      <c r="B78" s="77" t="s">
        <v>172</v>
      </c>
      <c r="C78" s="30">
        <v>70</v>
      </c>
      <c r="D78" s="22">
        <v>1175</v>
      </c>
      <c r="E78" s="22">
        <v>4</v>
      </c>
      <c r="F78" s="22">
        <v>475</v>
      </c>
      <c r="G78" s="22">
        <v>28</v>
      </c>
      <c r="H78" s="22">
        <v>0</v>
      </c>
      <c r="I78" s="22">
        <v>95</v>
      </c>
      <c r="J78" s="22">
        <v>0</v>
      </c>
      <c r="K78" s="22">
        <v>130</v>
      </c>
      <c r="L78" s="22">
        <v>0</v>
      </c>
      <c r="M78" s="22">
        <v>19319</v>
      </c>
      <c r="N78" s="22">
        <v>2227</v>
      </c>
      <c r="O78" s="22">
        <v>788</v>
      </c>
      <c r="P78" s="22">
        <v>1958</v>
      </c>
      <c r="Q78" s="22">
        <v>450</v>
      </c>
      <c r="R78" s="22">
        <v>139</v>
      </c>
      <c r="S78" s="22">
        <v>8752</v>
      </c>
      <c r="T78" s="22">
        <v>11743</v>
      </c>
      <c r="U78" s="22">
        <v>1164</v>
      </c>
      <c r="V78" s="22">
        <v>5254</v>
      </c>
      <c r="W78" s="22">
        <v>1573</v>
      </c>
      <c r="X78" s="22">
        <v>12017</v>
      </c>
      <c r="Y78" s="22">
        <v>840</v>
      </c>
      <c r="Z78" s="22">
        <v>1614</v>
      </c>
      <c r="AA78" s="22">
        <v>4696</v>
      </c>
      <c r="AB78" s="22">
        <v>1764</v>
      </c>
      <c r="AC78" s="22">
        <v>1086</v>
      </c>
      <c r="AD78" s="22">
        <v>4649</v>
      </c>
      <c r="AE78" s="22">
        <v>720</v>
      </c>
      <c r="AF78" s="22">
        <v>1590</v>
      </c>
      <c r="AG78" s="22">
        <v>711</v>
      </c>
      <c r="AH78" s="22">
        <v>6240</v>
      </c>
      <c r="AI78" s="22">
        <v>73</v>
      </c>
      <c r="AJ78" s="22">
        <v>941</v>
      </c>
      <c r="AK78" s="22">
        <v>88</v>
      </c>
      <c r="AL78" s="22">
        <v>48</v>
      </c>
      <c r="AM78" s="22">
        <v>1187</v>
      </c>
      <c r="AN78" s="22">
        <v>0</v>
      </c>
      <c r="AO78" s="22">
        <v>26780</v>
      </c>
      <c r="AP78" s="22">
        <v>3512</v>
      </c>
      <c r="AQ78" s="22">
        <v>5726</v>
      </c>
      <c r="AR78" s="22">
        <v>60774</v>
      </c>
      <c r="AS78" s="22">
        <v>24438</v>
      </c>
      <c r="AT78" s="22">
        <v>29</v>
      </c>
      <c r="AU78" s="22">
        <v>58</v>
      </c>
      <c r="AV78" s="22">
        <v>4495</v>
      </c>
      <c r="AW78" s="22">
        <v>1684</v>
      </c>
      <c r="AX78" s="22">
        <v>561</v>
      </c>
      <c r="AY78" s="22">
        <v>4814</v>
      </c>
      <c r="AZ78" s="22">
        <v>395</v>
      </c>
      <c r="BA78" s="22">
        <v>130</v>
      </c>
      <c r="BB78" s="22">
        <v>29</v>
      </c>
      <c r="BC78" s="22">
        <v>9665</v>
      </c>
      <c r="BD78" s="22">
        <v>4941</v>
      </c>
      <c r="BE78" s="22">
        <v>52</v>
      </c>
      <c r="BF78" s="22">
        <v>727</v>
      </c>
      <c r="BG78" s="22">
        <v>270</v>
      </c>
      <c r="BH78" s="22">
        <v>255</v>
      </c>
      <c r="BI78" s="22">
        <v>17242</v>
      </c>
      <c r="BJ78" s="22">
        <v>69</v>
      </c>
      <c r="BK78" s="22">
        <v>412</v>
      </c>
      <c r="BL78" s="22">
        <v>1952</v>
      </c>
      <c r="BM78" s="22">
        <v>545</v>
      </c>
      <c r="BN78" s="22">
        <v>133</v>
      </c>
      <c r="BO78" s="22">
        <v>61</v>
      </c>
      <c r="BP78" s="22">
        <v>170</v>
      </c>
      <c r="BQ78" s="22">
        <v>8</v>
      </c>
      <c r="BR78" s="22">
        <v>3</v>
      </c>
      <c r="BS78" s="22">
        <v>49</v>
      </c>
      <c r="BT78" s="22">
        <v>6</v>
      </c>
      <c r="BU78" s="22">
        <v>9681</v>
      </c>
      <c r="BV78" s="22">
        <v>28</v>
      </c>
      <c r="BW78" s="22">
        <v>9072</v>
      </c>
      <c r="BX78" s="22">
        <v>1473</v>
      </c>
      <c r="BY78" s="22">
        <v>1986</v>
      </c>
      <c r="BZ78" s="22">
        <v>944</v>
      </c>
      <c r="CA78" s="22">
        <v>436</v>
      </c>
      <c r="CB78" s="22">
        <v>347</v>
      </c>
      <c r="CC78" s="22">
        <v>200</v>
      </c>
      <c r="CD78" s="22">
        <v>822</v>
      </c>
      <c r="CE78" s="22">
        <v>2167</v>
      </c>
      <c r="CF78" s="22">
        <v>167</v>
      </c>
      <c r="CG78" s="22">
        <v>35</v>
      </c>
      <c r="CH78" s="22">
        <v>446</v>
      </c>
      <c r="CI78" s="23">
        <f t="shared" si="2"/>
        <v>291327</v>
      </c>
      <c r="CJ78" s="22">
        <v>294413</v>
      </c>
      <c r="CK78" s="22">
        <v>0</v>
      </c>
      <c r="CL78" s="22">
        <v>261345</v>
      </c>
      <c r="CM78" s="22">
        <v>0</v>
      </c>
      <c r="CN78" s="22">
        <v>0</v>
      </c>
      <c r="CO78" s="22">
        <v>0</v>
      </c>
      <c r="CP78" s="22">
        <v>0</v>
      </c>
      <c r="CQ78" s="23">
        <f t="shared" si="3"/>
        <v>847085</v>
      </c>
    </row>
    <row r="79" spans="1:95" ht="46.15" customHeight="1" x14ac:dyDescent="0.2">
      <c r="A79" s="25">
        <v>82</v>
      </c>
      <c r="B79" s="77" t="s">
        <v>173</v>
      </c>
      <c r="C79" s="30">
        <v>71</v>
      </c>
      <c r="D79" s="22">
        <v>1725</v>
      </c>
      <c r="E79" s="22">
        <v>3</v>
      </c>
      <c r="F79" s="22">
        <v>285</v>
      </c>
      <c r="G79" s="22">
        <v>82</v>
      </c>
      <c r="H79" s="22">
        <v>0</v>
      </c>
      <c r="I79" s="22">
        <v>0</v>
      </c>
      <c r="J79" s="22">
        <v>0</v>
      </c>
      <c r="K79" s="22">
        <v>770</v>
      </c>
      <c r="L79" s="22">
        <v>0</v>
      </c>
      <c r="M79" s="22">
        <v>40871</v>
      </c>
      <c r="N79" s="22">
        <v>3226</v>
      </c>
      <c r="O79" s="22">
        <v>555</v>
      </c>
      <c r="P79" s="22">
        <v>2586</v>
      </c>
      <c r="Q79" s="22">
        <v>1363</v>
      </c>
      <c r="R79" s="22">
        <v>299</v>
      </c>
      <c r="S79" s="22">
        <v>2774</v>
      </c>
      <c r="T79" s="22">
        <v>5194</v>
      </c>
      <c r="U79" s="22">
        <v>1176</v>
      </c>
      <c r="V79" s="22">
        <v>4677</v>
      </c>
      <c r="W79" s="22">
        <v>2495</v>
      </c>
      <c r="X79" s="22">
        <v>4823</v>
      </c>
      <c r="Y79" s="22">
        <v>2648</v>
      </c>
      <c r="Z79" s="22">
        <v>2036</v>
      </c>
      <c r="AA79" s="22">
        <v>3669</v>
      </c>
      <c r="AB79" s="22">
        <v>5919</v>
      </c>
      <c r="AC79" s="22">
        <v>1038</v>
      </c>
      <c r="AD79" s="22">
        <v>2352</v>
      </c>
      <c r="AE79" s="22">
        <v>8309</v>
      </c>
      <c r="AF79" s="22">
        <v>9987</v>
      </c>
      <c r="AG79" s="22">
        <v>1112</v>
      </c>
      <c r="AH79" s="22">
        <v>4210</v>
      </c>
      <c r="AI79" s="22">
        <v>916</v>
      </c>
      <c r="AJ79" s="22">
        <v>251</v>
      </c>
      <c r="AK79" s="22">
        <v>374</v>
      </c>
      <c r="AL79" s="22">
        <v>109</v>
      </c>
      <c r="AM79" s="22">
        <v>1494</v>
      </c>
      <c r="AN79" s="22">
        <v>0</v>
      </c>
      <c r="AO79" s="22">
        <v>17410</v>
      </c>
      <c r="AP79" s="22">
        <v>6202</v>
      </c>
      <c r="AQ79" s="22">
        <v>30690</v>
      </c>
      <c r="AR79" s="22">
        <v>59597</v>
      </c>
      <c r="AS79" s="22">
        <v>5586</v>
      </c>
      <c r="AT79" s="22">
        <v>2</v>
      </c>
      <c r="AU79" s="22">
        <v>951</v>
      </c>
      <c r="AV79" s="22">
        <v>2712</v>
      </c>
      <c r="AW79" s="22">
        <v>222</v>
      </c>
      <c r="AX79" s="22">
        <v>1267</v>
      </c>
      <c r="AY79" s="22">
        <v>2175</v>
      </c>
      <c r="AZ79" s="22">
        <v>724</v>
      </c>
      <c r="BA79" s="22">
        <v>87</v>
      </c>
      <c r="BB79" s="22">
        <v>178</v>
      </c>
      <c r="BC79" s="22">
        <v>8991</v>
      </c>
      <c r="BD79" s="22">
        <v>6057</v>
      </c>
      <c r="BE79" s="22">
        <v>1427</v>
      </c>
      <c r="BF79" s="22">
        <v>767</v>
      </c>
      <c r="BG79" s="22">
        <v>13</v>
      </c>
      <c r="BH79" s="22">
        <v>27</v>
      </c>
      <c r="BI79" s="22">
        <v>3229</v>
      </c>
      <c r="BJ79" s="22">
        <v>377</v>
      </c>
      <c r="BK79" s="22">
        <v>356</v>
      </c>
      <c r="BL79" s="22">
        <v>4260</v>
      </c>
      <c r="BM79" s="22">
        <v>1048</v>
      </c>
      <c r="BN79" s="22">
        <v>815</v>
      </c>
      <c r="BO79" s="22">
        <v>81</v>
      </c>
      <c r="BP79" s="22">
        <v>0</v>
      </c>
      <c r="BQ79" s="22">
        <v>5</v>
      </c>
      <c r="BR79" s="22">
        <v>57</v>
      </c>
      <c r="BS79" s="22">
        <v>139</v>
      </c>
      <c r="BT79" s="22">
        <v>0</v>
      </c>
      <c r="BU79" s="22">
        <v>1590</v>
      </c>
      <c r="BV79" s="22">
        <v>56</v>
      </c>
      <c r="BW79" s="22">
        <v>6442</v>
      </c>
      <c r="BX79" s="22">
        <v>913</v>
      </c>
      <c r="BY79" s="22">
        <v>1162</v>
      </c>
      <c r="BZ79" s="22">
        <v>0</v>
      </c>
      <c r="CA79" s="22">
        <v>0</v>
      </c>
      <c r="CB79" s="22">
        <v>293</v>
      </c>
      <c r="CC79" s="22">
        <v>0</v>
      </c>
      <c r="CD79" s="22">
        <v>1522</v>
      </c>
      <c r="CE79" s="22">
        <v>621</v>
      </c>
      <c r="CF79" s="22">
        <v>77</v>
      </c>
      <c r="CG79" s="22">
        <v>805</v>
      </c>
      <c r="CH79" s="22">
        <v>425</v>
      </c>
      <c r="CI79" s="23">
        <f t="shared" si="2"/>
        <v>286686</v>
      </c>
      <c r="CJ79" s="22">
        <v>50403</v>
      </c>
      <c r="CK79" s="22">
        <v>0</v>
      </c>
      <c r="CL79" s="22">
        <v>0</v>
      </c>
      <c r="CM79" s="22">
        <v>0</v>
      </c>
      <c r="CN79" s="22">
        <v>0</v>
      </c>
      <c r="CO79" s="22">
        <v>0</v>
      </c>
      <c r="CP79" s="22">
        <v>23441</v>
      </c>
      <c r="CQ79" s="23">
        <f t="shared" si="3"/>
        <v>360530</v>
      </c>
    </row>
    <row r="80" spans="1:95" ht="38.25" x14ac:dyDescent="0.2">
      <c r="A80" s="25">
        <v>84</v>
      </c>
      <c r="B80" s="79" t="s">
        <v>192</v>
      </c>
      <c r="C80" s="29">
        <v>72</v>
      </c>
      <c r="D80" s="22">
        <v>15</v>
      </c>
      <c r="E80" s="22">
        <v>0</v>
      </c>
      <c r="F80" s="22">
        <v>3</v>
      </c>
      <c r="G80" s="22">
        <v>0</v>
      </c>
      <c r="H80" s="22">
        <v>0</v>
      </c>
      <c r="I80" s="22">
        <v>1</v>
      </c>
      <c r="J80" s="22">
        <v>0</v>
      </c>
      <c r="K80" s="22">
        <v>0</v>
      </c>
      <c r="L80" s="22">
        <v>0</v>
      </c>
      <c r="M80" s="22">
        <v>39</v>
      </c>
      <c r="N80" s="22">
        <v>3</v>
      </c>
      <c r="O80" s="22">
        <v>1</v>
      </c>
      <c r="P80" s="22">
        <v>1</v>
      </c>
      <c r="Q80" s="22">
        <v>1</v>
      </c>
      <c r="R80" s="22">
        <v>0</v>
      </c>
      <c r="S80" s="22">
        <v>5</v>
      </c>
      <c r="T80" s="22">
        <v>7</v>
      </c>
      <c r="U80" s="22">
        <v>2</v>
      </c>
      <c r="V80" s="22">
        <v>2</v>
      </c>
      <c r="W80" s="22">
        <v>0</v>
      </c>
      <c r="X80" s="22">
        <v>1</v>
      </c>
      <c r="Y80" s="22">
        <v>1</v>
      </c>
      <c r="Z80" s="22">
        <v>1</v>
      </c>
      <c r="AA80" s="22">
        <v>7</v>
      </c>
      <c r="AB80" s="22">
        <v>3</v>
      </c>
      <c r="AC80" s="22">
        <v>4</v>
      </c>
      <c r="AD80" s="22">
        <v>1</v>
      </c>
      <c r="AE80" s="22">
        <v>1</v>
      </c>
      <c r="AF80" s="22">
        <v>3</v>
      </c>
      <c r="AG80" s="22">
        <v>12</v>
      </c>
      <c r="AH80" s="22">
        <v>0</v>
      </c>
      <c r="AI80" s="22">
        <v>0</v>
      </c>
      <c r="AJ80" s="22">
        <v>0</v>
      </c>
      <c r="AK80" s="22">
        <v>0</v>
      </c>
      <c r="AL80" s="22">
        <v>0</v>
      </c>
      <c r="AM80" s="22">
        <v>0</v>
      </c>
      <c r="AN80" s="22">
        <v>0</v>
      </c>
      <c r="AO80" s="22">
        <v>0</v>
      </c>
      <c r="AP80" s="22">
        <v>3</v>
      </c>
      <c r="AQ80" s="22">
        <v>19</v>
      </c>
      <c r="AR80" s="22">
        <v>10</v>
      </c>
      <c r="AS80" s="22">
        <v>10</v>
      </c>
      <c r="AT80" s="22">
        <v>0</v>
      </c>
      <c r="AU80" s="22">
        <v>0</v>
      </c>
      <c r="AV80" s="22">
        <v>3</v>
      </c>
      <c r="AW80" s="22">
        <v>1</v>
      </c>
      <c r="AX80" s="22">
        <v>0</v>
      </c>
      <c r="AY80" s="22">
        <v>0</v>
      </c>
      <c r="AZ80" s="22">
        <v>1</v>
      </c>
      <c r="BA80" s="22">
        <v>1</v>
      </c>
      <c r="BB80" s="22">
        <v>1</v>
      </c>
      <c r="BC80" s="22">
        <v>34</v>
      </c>
      <c r="BD80" s="22">
        <v>4</v>
      </c>
      <c r="BE80" s="22">
        <v>3</v>
      </c>
      <c r="BF80" s="22">
        <v>5</v>
      </c>
      <c r="BG80" s="22">
        <v>0</v>
      </c>
      <c r="BH80" s="22">
        <v>3</v>
      </c>
      <c r="BI80" s="22">
        <v>3</v>
      </c>
      <c r="BJ80" s="22">
        <v>0</v>
      </c>
      <c r="BK80" s="22">
        <v>1</v>
      </c>
      <c r="BL80" s="22">
        <v>4</v>
      </c>
      <c r="BM80" s="22">
        <v>28</v>
      </c>
      <c r="BN80" s="22">
        <v>15</v>
      </c>
      <c r="BO80" s="22">
        <v>0</v>
      </c>
      <c r="BP80" s="22">
        <v>0</v>
      </c>
      <c r="BQ80" s="22">
        <v>0</v>
      </c>
      <c r="BR80" s="22">
        <v>0</v>
      </c>
      <c r="BS80" s="22">
        <v>0</v>
      </c>
      <c r="BT80" s="22">
        <v>0</v>
      </c>
      <c r="BU80" s="22">
        <v>2</v>
      </c>
      <c r="BV80" s="22">
        <v>1</v>
      </c>
      <c r="BW80" s="22">
        <v>0</v>
      </c>
      <c r="BX80" s="22">
        <v>2</v>
      </c>
      <c r="BY80" s="22">
        <v>0</v>
      </c>
      <c r="BZ80" s="22">
        <v>0</v>
      </c>
      <c r="CA80" s="22">
        <v>0</v>
      </c>
      <c r="CB80" s="22">
        <v>3</v>
      </c>
      <c r="CC80" s="22">
        <v>6</v>
      </c>
      <c r="CD80" s="22">
        <v>0</v>
      </c>
      <c r="CE80" s="22">
        <v>0</v>
      </c>
      <c r="CF80" s="22">
        <v>0</v>
      </c>
      <c r="CG80" s="22">
        <v>0</v>
      </c>
      <c r="CH80" s="22">
        <v>0</v>
      </c>
      <c r="CI80" s="23">
        <f t="shared" si="2"/>
        <v>277</v>
      </c>
      <c r="CJ80" s="22">
        <v>665368</v>
      </c>
      <c r="CK80" s="22">
        <v>0</v>
      </c>
      <c r="CL80" s="22">
        <v>4279597</v>
      </c>
      <c r="CM80" s="22">
        <v>0</v>
      </c>
      <c r="CN80" s="22">
        <v>0</v>
      </c>
      <c r="CO80" s="22">
        <v>0</v>
      </c>
      <c r="CP80" s="22">
        <v>42258</v>
      </c>
      <c r="CQ80" s="23">
        <f t="shared" si="3"/>
        <v>4987500</v>
      </c>
    </row>
    <row r="81" spans="1:95" x14ac:dyDescent="0.2">
      <c r="A81" s="25">
        <v>85</v>
      </c>
      <c r="B81" s="79" t="s">
        <v>195</v>
      </c>
      <c r="C81" s="29">
        <v>73</v>
      </c>
      <c r="D81" s="22">
        <v>492</v>
      </c>
      <c r="E81" s="22">
        <v>0</v>
      </c>
      <c r="F81" s="22">
        <v>201</v>
      </c>
      <c r="G81" s="22">
        <v>7</v>
      </c>
      <c r="H81" s="22">
        <v>0</v>
      </c>
      <c r="I81" s="22">
        <v>171</v>
      </c>
      <c r="J81" s="22">
        <v>0</v>
      </c>
      <c r="K81" s="22">
        <v>133</v>
      </c>
      <c r="L81" s="22">
        <v>0</v>
      </c>
      <c r="M81" s="22">
        <v>2634</v>
      </c>
      <c r="N81" s="22">
        <v>253</v>
      </c>
      <c r="O81" s="22">
        <v>53</v>
      </c>
      <c r="P81" s="22">
        <v>96</v>
      </c>
      <c r="Q81" s="22">
        <v>110</v>
      </c>
      <c r="R81" s="22">
        <v>21</v>
      </c>
      <c r="S81" s="22">
        <v>194</v>
      </c>
      <c r="T81" s="22">
        <v>722</v>
      </c>
      <c r="U81" s="22">
        <v>186</v>
      </c>
      <c r="V81" s="22">
        <v>685</v>
      </c>
      <c r="W81" s="22">
        <v>626</v>
      </c>
      <c r="X81" s="22">
        <v>360</v>
      </c>
      <c r="Y81" s="22">
        <v>327</v>
      </c>
      <c r="Z81" s="22">
        <v>321</v>
      </c>
      <c r="AA81" s="22">
        <v>828</v>
      </c>
      <c r="AB81" s="22">
        <v>825</v>
      </c>
      <c r="AC81" s="22">
        <v>213</v>
      </c>
      <c r="AD81" s="22">
        <v>303</v>
      </c>
      <c r="AE81" s="22">
        <v>344</v>
      </c>
      <c r="AF81" s="22">
        <v>218</v>
      </c>
      <c r="AG81" s="22">
        <v>402</v>
      </c>
      <c r="AH81" s="22">
        <v>1604</v>
      </c>
      <c r="AI81" s="22">
        <v>292</v>
      </c>
      <c r="AJ81" s="22">
        <v>539</v>
      </c>
      <c r="AK81" s="22">
        <v>137</v>
      </c>
      <c r="AL81" s="22">
        <v>8</v>
      </c>
      <c r="AM81" s="22">
        <v>163</v>
      </c>
      <c r="AN81" s="22">
        <v>0</v>
      </c>
      <c r="AO81" s="22">
        <v>3597</v>
      </c>
      <c r="AP81" s="22">
        <v>97</v>
      </c>
      <c r="AQ81" s="22">
        <v>1041</v>
      </c>
      <c r="AR81" s="22">
        <v>1173</v>
      </c>
      <c r="AS81" s="22">
        <v>3712</v>
      </c>
      <c r="AT81" s="22">
        <v>4</v>
      </c>
      <c r="AU81" s="22">
        <v>2168</v>
      </c>
      <c r="AV81" s="22">
        <v>1084</v>
      </c>
      <c r="AW81" s="22">
        <v>98</v>
      </c>
      <c r="AX81" s="22">
        <v>62</v>
      </c>
      <c r="AY81" s="22">
        <v>87</v>
      </c>
      <c r="AZ81" s="22">
        <v>23</v>
      </c>
      <c r="BA81" s="22">
        <v>7</v>
      </c>
      <c r="BB81" s="22">
        <v>17</v>
      </c>
      <c r="BC81" s="22">
        <v>1222</v>
      </c>
      <c r="BD81" s="22">
        <v>1088</v>
      </c>
      <c r="BE81" s="22">
        <v>169</v>
      </c>
      <c r="BF81" s="22">
        <v>13</v>
      </c>
      <c r="BG81" s="22">
        <v>12</v>
      </c>
      <c r="BH81" s="22">
        <v>51</v>
      </c>
      <c r="BI81" s="22">
        <v>717</v>
      </c>
      <c r="BJ81" s="22">
        <v>18</v>
      </c>
      <c r="BK81" s="22">
        <v>82</v>
      </c>
      <c r="BL81" s="22">
        <v>1449</v>
      </c>
      <c r="BM81" s="22">
        <v>163</v>
      </c>
      <c r="BN81" s="22">
        <v>96</v>
      </c>
      <c r="BO81" s="22">
        <v>10</v>
      </c>
      <c r="BP81" s="22">
        <v>4</v>
      </c>
      <c r="BQ81" s="22">
        <v>0</v>
      </c>
      <c r="BR81" s="22">
        <v>0</v>
      </c>
      <c r="BS81" s="22">
        <v>3</v>
      </c>
      <c r="BT81" s="22">
        <v>5</v>
      </c>
      <c r="BU81" s="22">
        <v>183</v>
      </c>
      <c r="BV81" s="22">
        <v>4</v>
      </c>
      <c r="BW81" s="22">
        <v>363</v>
      </c>
      <c r="BX81" s="22">
        <v>252</v>
      </c>
      <c r="BY81" s="22">
        <v>1232</v>
      </c>
      <c r="BZ81" s="22">
        <v>512</v>
      </c>
      <c r="CA81" s="22">
        <v>1276</v>
      </c>
      <c r="CB81" s="22">
        <v>41</v>
      </c>
      <c r="CC81" s="22">
        <v>12</v>
      </c>
      <c r="CD81" s="22">
        <v>29</v>
      </c>
      <c r="CE81" s="22">
        <v>9</v>
      </c>
      <c r="CF81" s="22">
        <v>6</v>
      </c>
      <c r="CG81" s="22">
        <v>5</v>
      </c>
      <c r="CH81" s="22">
        <v>31</v>
      </c>
      <c r="CI81" s="23">
        <f t="shared" si="2"/>
        <v>35695</v>
      </c>
      <c r="CJ81" s="22">
        <v>718290</v>
      </c>
      <c r="CK81" s="22">
        <v>4807849</v>
      </c>
      <c r="CL81" s="22">
        <v>0</v>
      </c>
      <c r="CM81" s="22">
        <v>124856</v>
      </c>
      <c r="CN81" s="22">
        <v>0</v>
      </c>
      <c r="CO81" s="22">
        <v>0</v>
      </c>
      <c r="CP81" s="22">
        <v>114540</v>
      </c>
      <c r="CQ81" s="23">
        <f t="shared" si="3"/>
        <v>5801230</v>
      </c>
    </row>
    <row r="82" spans="1:95" x14ac:dyDescent="0.2">
      <c r="A82" s="25">
        <v>86</v>
      </c>
      <c r="B82" s="79" t="s">
        <v>202</v>
      </c>
      <c r="C82" s="29">
        <v>74</v>
      </c>
      <c r="D82" s="22">
        <v>2009</v>
      </c>
      <c r="E82" s="22">
        <v>0</v>
      </c>
      <c r="F82" s="22">
        <v>243</v>
      </c>
      <c r="G82" s="22">
        <v>24</v>
      </c>
      <c r="H82" s="22">
        <v>0</v>
      </c>
      <c r="I82" s="22">
        <v>26</v>
      </c>
      <c r="J82" s="22">
        <v>0</v>
      </c>
      <c r="K82" s="22">
        <v>103</v>
      </c>
      <c r="L82" s="22">
        <v>0</v>
      </c>
      <c r="M82" s="22">
        <v>4055</v>
      </c>
      <c r="N82" s="22">
        <v>656</v>
      </c>
      <c r="O82" s="22">
        <v>146</v>
      </c>
      <c r="P82" s="22">
        <v>298</v>
      </c>
      <c r="Q82" s="22">
        <v>131</v>
      </c>
      <c r="R82" s="22">
        <v>60</v>
      </c>
      <c r="S82" s="22">
        <v>593</v>
      </c>
      <c r="T82" s="22">
        <v>2635</v>
      </c>
      <c r="U82" s="22">
        <v>250</v>
      </c>
      <c r="V82" s="22">
        <v>501</v>
      </c>
      <c r="W82" s="22">
        <v>561</v>
      </c>
      <c r="X82" s="22">
        <v>903</v>
      </c>
      <c r="Y82" s="22">
        <v>176</v>
      </c>
      <c r="Z82" s="22">
        <v>266</v>
      </c>
      <c r="AA82" s="22">
        <v>297</v>
      </c>
      <c r="AB82" s="22">
        <v>574</v>
      </c>
      <c r="AC82" s="22">
        <v>2397</v>
      </c>
      <c r="AD82" s="22">
        <v>176</v>
      </c>
      <c r="AE82" s="22">
        <v>65</v>
      </c>
      <c r="AF82" s="22">
        <v>356</v>
      </c>
      <c r="AG82" s="22">
        <v>349</v>
      </c>
      <c r="AH82" s="22">
        <v>2781</v>
      </c>
      <c r="AI82" s="22">
        <v>595</v>
      </c>
      <c r="AJ82" s="22">
        <v>389</v>
      </c>
      <c r="AK82" s="22">
        <v>244</v>
      </c>
      <c r="AL82" s="22">
        <v>24</v>
      </c>
      <c r="AM82" s="22">
        <v>372</v>
      </c>
      <c r="AN82" s="22">
        <v>0</v>
      </c>
      <c r="AO82" s="22">
        <v>4084</v>
      </c>
      <c r="AP82" s="22">
        <v>54</v>
      </c>
      <c r="AQ82" s="22">
        <v>604</v>
      </c>
      <c r="AR82" s="22">
        <v>3429</v>
      </c>
      <c r="AS82" s="22">
        <v>10228</v>
      </c>
      <c r="AT82" s="22">
        <v>15</v>
      </c>
      <c r="AU82" s="22">
        <v>112</v>
      </c>
      <c r="AV82" s="22">
        <v>1551</v>
      </c>
      <c r="AW82" s="22">
        <v>886</v>
      </c>
      <c r="AX82" s="22">
        <v>174</v>
      </c>
      <c r="AY82" s="22">
        <v>547</v>
      </c>
      <c r="AZ82" s="22">
        <v>5</v>
      </c>
      <c r="BA82" s="22">
        <v>42</v>
      </c>
      <c r="BB82" s="22">
        <v>15</v>
      </c>
      <c r="BC82" s="22">
        <v>565</v>
      </c>
      <c r="BD82" s="22">
        <v>72</v>
      </c>
      <c r="BE82" s="22">
        <v>15</v>
      </c>
      <c r="BF82" s="22">
        <v>6</v>
      </c>
      <c r="BG82" s="22">
        <v>4</v>
      </c>
      <c r="BH82" s="22">
        <v>3</v>
      </c>
      <c r="BI82" s="22">
        <v>345</v>
      </c>
      <c r="BJ82" s="22">
        <v>0</v>
      </c>
      <c r="BK82" s="22">
        <v>29</v>
      </c>
      <c r="BL82" s="22">
        <v>221</v>
      </c>
      <c r="BM82" s="22">
        <v>144</v>
      </c>
      <c r="BN82" s="22">
        <v>21</v>
      </c>
      <c r="BO82" s="22">
        <v>9</v>
      </c>
      <c r="BP82" s="22">
        <v>0</v>
      </c>
      <c r="BQ82" s="22">
        <v>0</v>
      </c>
      <c r="BR82" s="22">
        <v>0</v>
      </c>
      <c r="BS82" s="22">
        <v>14</v>
      </c>
      <c r="BT82" s="22">
        <v>4</v>
      </c>
      <c r="BU82" s="22">
        <v>323</v>
      </c>
      <c r="BV82" s="22">
        <v>3</v>
      </c>
      <c r="BW82" s="22">
        <v>292</v>
      </c>
      <c r="BX82" s="22">
        <v>158</v>
      </c>
      <c r="BY82" s="22">
        <v>721</v>
      </c>
      <c r="BZ82" s="22">
        <v>3</v>
      </c>
      <c r="CA82" s="22">
        <v>330</v>
      </c>
      <c r="CB82" s="22">
        <v>19</v>
      </c>
      <c r="CC82" s="22">
        <v>0</v>
      </c>
      <c r="CD82" s="22">
        <v>15</v>
      </c>
      <c r="CE82" s="22">
        <v>367</v>
      </c>
      <c r="CF82" s="22">
        <v>37</v>
      </c>
      <c r="CG82" s="22">
        <v>4</v>
      </c>
      <c r="CH82" s="22">
        <v>117</v>
      </c>
      <c r="CI82" s="23">
        <f t="shared" si="2"/>
        <v>47842</v>
      </c>
      <c r="CJ82" s="22">
        <v>729033</v>
      </c>
      <c r="CK82" s="22">
        <v>4232318</v>
      </c>
      <c r="CL82" s="22">
        <v>0</v>
      </c>
      <c r="CM82" s="22">
        <v>53451</v>
      </c>
      <c r="CN82" s="22">
        <v>0</v>
      </c>
      <c r="CO82" s="22">
        <v>0</v>
      </c>
      <c r="CP82" s="22">
        <v>204941</v>
      </c>
      <c r="CQ82" s="23">
        <f t="shared" si="3"/>
        <v>5267585</v>
      </c>
    </row>
    <row r="83" spans="1:95" ht="38.25" x14ac:dyDescent="0.2">
      <c r="A83" s="25">
        <v>87</v>
      </c>
      <c r="B83" s="79" t="s">
        <v>199</v>
      </c>
      <c r="C83" s="29">
        <v>75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  <c r="V83" s="22">
        <v>0</v>
      </c>
      <c r="W83" s="22">
        <v>0</v>
      </c>
      <c r="X83" s="22">
        <v>0</v>
      </c>
      <c r="Y83" s="22">
        <v>0</v>
      </c>
      <c r="Z83" s="22">
        <v>0</v>
      </c>
      <c r="AA83" s="22">
        <v>0</v>
      </c>
      <c r="AB83" s="22">
        <v>0</v>
      </c>
      <c r="AC83" s="22">
        <v>0</v>
      </c>
      <c r="AD83" s="22">
        <v>0</v>
      </c>
      <c r="AE83" s="22">
        <v>0</v>
      </c>
      <c r="AF83" s="22">
        <v>0</v>
      </c>
      <c r="AG83" s="22">
        <v>0</v>
      </c>
      <c r="AH83" s="22">
        <v>0</v>
      </c>
      <c r="AI83" s="22">
        <v>0</v>
      </c>
      <c r="AJ83" s="22">
        <v>0</v>
      </c>
      <c r="AK83" s="22">
        <v>0</v>
      </c>
      <c r="AL83" s="22">
        <v>0</v>
      </c>
      <c r="AM83" s="22">
        <v>0</v>
      </c>
      <c r="AN83" s="22">
        <v>0</v>
      </c>
      <c r="AO83" s="22">
        <v>0</v>
      </c>
      <c r="AP83" s="22">
        <v>0</v>
      </c>
      <c r="AQ83" s="22">
        <v>0</v>
      </c>
      <c r="AR83" s="22">
        <v>0</v>
      </c>
      <c r="AS83" s="22">
        <v>0</v>
      </c>
      <c r="AT83" s="22">
        <v>0</v>
      </c>
      <c r="AU83" s="22">
        <v>0</v>
      </c>
      <c r="AV83" s="22">
        <v>0</v>
      </c>
      <c r="AW83" s="22">
        <v>0</v>
      </c>
      <c r="AX83" s="22">
        <v>0</v>
      </c>
      <c r="AY83" s="22">
        <v>0</v>
      </c>
      <c r="AZ83" s="22">
        <v>0</v>
      </c>
      <c r="BA83" s="22">
        <v>0</v>
      </c>
      <c r="BB83" s="22">
        <v>0</v>
      </c>
      <c r="BC83" s="22">
        <v>0</v>
      </c>
      <c r="BD83" s="22">
        <v>0</v>
      </c>
      <c r="BE83" s="22">
        <v>0</v>
      </c>
      <c r="BF83" s="22">
        <v>0</v>
      </c>
      <c r="BG83" s="22">
        <v>0</v>
      </c>
      <c r="BH83" s="22">
        <v>0</v>
      </c>
      <c r="BI83" s="22">
        <v>0</v>
      </c>
      <c r="BJ83" s="22">
        <v>0</v>
      </c>
      <c r="BK83" s="22">
        <v>0</v>
      </c>
      <c r="BL83" s="22">
        <v>0</v>
      </c>
      <c r="BM83" s="22">
        <v>0</v>
      </c>
      <c r="BN83" s="22">
        <v>0</v>
      </c>
      <c r="BO83" s="22">
        <v>0</v>
      </c>
      <c r="BP83" s="22">
        <v>0</v>
      </c>
      <c r="BQ83" s="22">
        <v>0</v>
      </c>
      <c r="BR83" s="22">
        <v>0</v>
      </c>
      <c r="BS83" s="22">
        <v>0</v>
      </c>
      <c r="BT83" s="22">
        <v>0</v>
      </c>
      <c r="BU83" s="22">
        <v>0</v>
      </c>
      <c r="BV83" s="22">
        <v>0</v>
      </c>
      <c r="BW83" s="22">
        <v>0</v>
      </c>
      <c r="BX83" s="22">
        <v>0</v>
      </c>
      <c r="BY83" s="22">
        <v>0</v>
      </c>
      <c r="BZ83" s="22">
        <v>0</v>
      </c>
      <c r="CA83" s="22">
        <v>0</v>
      </c>
      <c r="CB83" s="22">
        <v>0</v>
      </c>
      <c r="CC83" s="22">
        <v>0</v>
      </c>
      <c r="CD83" s="22">
        <v>0</v>
      </c>
      <c r="CE83" s="22">
        <v>0</v>
      </c>
      <c r="CF83" s="22">
        <v>0</v>
      </c>
      <c r="CG83" s="22">
        <v>0</v>
      </c>
      <c r="CH83" s="22">
        <v>0</v>
      </c>
      <c r="CI83" s="23">
        <f t="shared" si="2"/>
        <v>0</v>
      </c>
      <c r="CJ83" s="22">
        <v>13839</v>
      </c>
      <c r="CK83" s="22">
        <v>186907</v>
      </c>
      <c r="CL83" s="22">
        <v>0</v>
      </c>
      <c r="CM83" s="22">
        <v>0</v>
      </c>
      <c r="CN83" s="22">
        <v>0</v>
      </c>
      <c r="CO83" s="22">
        <v>0</v>
      </c>
      <c r="CP83" s="22">
        <v>0</v>
      </c>
      <c r="CQ83" s="23">
        <f t="shared" si="3"/>
        <v>200746</v>
      </c>
    </row>
    <row r="84" spans="1:95" x14ac:dyDescent="0.2">
      <c r="A84" s="25">
        <v>88</v>
      </c>
      <c r="B84" s="77" t="s">
        <v>174</v>
      </c>
      <c r="C84" s="29">
        <v>76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  <c r="V84" s="22">
        <v>0</v>
      </c>
      <c r="W84" s="22">
        <v>0</v>
      </c>
      <c r="X84" s="22">
        <v>0</v>
      </c>
      <c r="Y84" s="22">
        <v>0</v>
      </c>
      <c r="Z84" s="22">
        <v>0</v>
      </c>
      <c r="AA84" s="22">
        <v>0</v>
      </c>
      <c r="AB84" s="22">
        <v>0</v>
      </c>
      <c r="AC84" s="22">
        <v>0</v>
      </c>
      <c r="AD84" s="22">
        <v>0</v>
      </c>
      <c r="AE84" s="22">
        <v>0</v>
      </c>
      <c r="AF84" s="22">
        <v>0</v>
      </c>
      <c r="AG84" s="22">
        <v>0</v>
      </c>
      <c r="AH84" s="22">
        <v>0</v>
      </c>
      <c r="AI84" s="22">
        <v>0</v>
      </c>
      <c r="AJ84" s="22">
        <v>0</v>
      </c>
      <c r="AK84" s="22">
        <v>0</v>
      </c>
      <c r="AL84" s="22">
        <v>0</v>
      </c>
      <c r="AM84" s="22">
        <v>0</v>
      </c>
      <c r="AN84" s="22">
        <v>0</v>
      </c>
      <c r="AO84" s="22">
        <v>0</v>
      </c>
      <c r="AP84" s="22">
        <v>0</v>
      </c>
      <c r="AQ84" s="22">
        <v>0</v>
      </c>
      <c r="AR84" s="22">
        <v>0</v>
      </c>
      <c r="AS84" s="22">
        <v>0</v>
      </c>
      <c r="AT84" s="22">
        <v>0</v>
      </c>
      <c r="AU84" s="22">
        <v>0</v>
      </c>
      <c r="AV84" s="22">
        <v>0</v>
      </c>
      <c r="AW84" s="22">
        <v>0</v>
      </c>
      <c r="AX84" s="22">
        <v>0</v>
      </c>
      <c r="AY84" s="22">
        <v>0</v>
      </c>
      <c r="AZ84" s="22">
        <v>0</v>
      </c>
      <c r="BA84" s="22">
        <v>0</v>
      </c>
      <c r="BB84" s="22">
        <v>0</v>
      </c>
      <c r="BC84" s="22">
        <v>0</v>
      </c>
      <c r="BD84" s="22">
        <v>0</v>
      </c>
      <c r="BE84" s="22">
        <v>0</v>
      </c>
      <c r="BF84" s="22">
        <v>0</v>
      </c>
      <c r="BG84" s="22">
        <v>0</v>
      </c>
      <c r="BH84" s="22">
        <v>0</v>
      </c>
      <c r="BI84" s="22">
        <v>0</v>
      </c>
      <c r="BJ84" s="22">
        <v>0</v>
      </c>
      <c r="BK84" s="22">
        <v>0</v>
      </c>
      <c r="BL84" s="22">
        <v>0</v>
      </c>
      <c r="BM84" s="22">
        <v>0</v>
      </c>
      <c r="BN84" s="22">
        <v>0</v>
      </c>
      <c r="BO84" s="22">
        <v>0</v>
      </c>
      <c r="BP84" s="22">
        <v>0</v>
      </c>
      <c r="BQ84" s="22">
        <v>0</v>
      </c>
      <c r="BR84" s="22">
        <v>0</v>
      </c>
      <c r="BS84" s="22">
        <v>0</v>
      </c>
      <c r="BT84" s="22">
        <v>0</v>
      </c>
      <c r="BU84" s="22">
        <v>0</v>
      </c>
      <c r="BV84" s="22">
        <v>0</v>
      </c>
      <c r="BW84" s="22">
        <v>0</v>
      </c>
      <c r="BX84" s="22">
        <v>0</v>
      </c>
      <c r="BY84" s="22">
        <v>0</v>
      </c>
      <c r="BZ84" s="22">
        <v>0</v>
      </c>
      <c r="CA84" s="22">
        <v>0</v>
      </c>
      <c r="CB84" s="22">
        <v>0</v>
      </c>
      <c r="CC84" s="22">
        <v>0</v>
      </c>
      <c r="CD84" s="22">
        <v>0</v>
      </c>
      <c r="CE84" s="22">
        <v>0</v>
      </c>
      <c r="CF84" s="22">
        <v>0</v>
      </c>
      <c r="CG84" s="22">
        <v>0</v>
      </c>
      <c r="CH84" s="22">
        <v>0</v>
      </c>
      <c r="CI84" s="23">
        <f t="shared" si="2"/>
        <v>0</v>
      </c>
      <c r="CJ84" s="22">
        <v>22222</v>
      </c>
      <c r="CK84" s="22">
        <v>402464</v>
      </c>
      <c r="CL84" s="22">
        <v>43762</v>
      </c>
      <c r="CM84" s="22">
        <v>0</v>
      </c>
      <c r="CN84" s="22">
        <v>0</v>
      </c>
      <c r="CO84" s="22">
        <v>0</v>
      </c>
      <c r="CP84" s="22">
        <v>0</v>
      </c>
      <c r="CQ84" s="23">
        <f t="shared" si="3"/>
        <v>468448</v>
      </c>
    </row>
    <row r="85" spans="1:95" x14ac:dyDescent="0.2">
      <c r="A85" s="25">
        <v>90</v>
      </c>
      <c r="B85" s="77" t="s">
        <v>201</v>
      </c>
      <c r="C85" s="29">
        <v>77</v>
      </c>
      <c r="D85" s="22">
        <v>139</v>
      </c>
      <c r="E85" s="22">
        <v>0</v>
      </c>
      <c r="F85" s="22">
        <v>0</v>
      </c>
      <c r="G85" s="22">
        <v>0</v>
      </c>
      <c r="H85" s="22">
        <v>0</v>
      </c>
      <c r="I85" s="22">
        <v>110</v>
      </c>
      <c r="J85" s="22">
        <v>0</v>
      </c>
      <c r="K85" s="22">
        <v>4</v>
      </c>
      <c r="L85" s="22">
        <v>0</v>
      </c>
      <c r="M85" s="22">
        <v>6</v>
      </c>
      <c r="N85" s="22">
        <v>20</v>
      </c>
      <c r="O85" s="22">
        <v>0</v>
      </c>
      <c r="P85" s="22">
        <v>0</v>
      </c>
      <c r="Q85" s="22">
        <v>0</v>
      </c>
      <c r="R85" s="22">
        <v>4</v>
      </c>
      <c r="S85" s="22">
        <v>140</v>
      </c>
      <c r="T85" s="22">
        <v>27</v>
      </c>
      <c r="U85" s="22">
        <v>0</v>
      </c>
      <c r="V85" s="22">
        <v>0</v>
      </c>
      <c r="W85" s="22">
        <v>16</v>
      </c>
      <c r="X85" s="22">
        <v>0</v>
      </c>
      <c r="Y85" s="22">
        <v>9</v>
      </c>
      <c r="Z85" s="22">
        <v>0</v>
      </c>
      <c r="AA85" s="22">
        <v>0</v>
      </c>
      <c r="AB85" s="22">
        <v>82</v>
      </c>
      <c r="AC85" s="22">
        <v>78</v>
      </c>
      <c r="AD85" s="22">
        <v>192</v>
      </c>
      <c r="AE85" s="22">
        <v>0</v>
      </c>
      <c r="AF85" s="22">
        <v>53</v>
      </c>
      <c r="AG85" s="22">
        <v>0</v>
      </c>
      <c r="AH85" s="22">
        <v>0</v>
      </c>
      <c r="AI85" s="22">
        <v>0</v>
      </c>
      <c r="AJ85" s="22">
        <v>114</v>
      </c>
      <c r="AK85" s="22">
        <v>0</v>
      </c>
      <c r="AL85" s="22">
        <v>0</v>
      </c>
      <c r="AM85" s="22">
        <v>0</v>
      </c>
      <c r="AN85" s="22">
        <v>0</v>
      </c>
      <c r="AO85" s="22">
        <v>27</v>
      </c>
      <c r="AP85" s="22">
        <v>0</v>
      </c>
      <c r="AQ85" s="22">
        <v>228</v>
      </c>
      <c r="AR85" s="22">
        <v>1256</v>
      </c>
      <c r="AS85" s="22">
        <v>36</v>
      </c>
      <c r="AT85" s="22">
        <v>0</v>
      </c>
      <c r="AU85" s="22">
        <v>0</v>
      </c>
      <c r="AV85" s="22">
        <v>61</v>
      </c>
      <c r="AW85" s="22">
        <v>0</v>
      </c>
      <c r="AX85" s="22">
        <v>9</v>
      </c>
      <c r="AY85" s="22">
        <v>157</v>
      </c>
      <c r="AZ85" s="22">
        <v>27</v>
      </c>
      <c r="BA85" s="22">
        <v>733</v>
      </c>
      <c r="BB85" s="22">
        <v>31</v>
      </c>
      <c r="BC85" s="22">
        <v>0</v>
      </c>
      <c r="BD85" s="22">
        <v>0</v>
      </c>
      <c r="BE85" s="22">
        <v>0</v>
      </c>
      <c r="BF85" s="22">
        <v>89</v>
      </c>
      <c r="BG85" s="22">
        <v>0</v>
      </c>
      <c r="BH85" s="22">
        <v>0</v>
      </c>
      <c r="BI85" s="22">
        <v>159</v>
      </c>
      <c r="BJ85" s="22">
        <v>0</v>
      </c>
      <c r="BK85" s="22">
        <v>4</v>
      </c>
      <c r="BL85" s="22">
        <v>0</v>
      </c>
      <c r="BM85" s="22">
        <v>37</v>
      </c>
      <c r="BN85" s="22">
        <v>246</v>
      </c>
      <c r="BO85" s="22">
        <v>4</v>
      </c>
      <c r="BP85" s="22">
        <v>0</v>
      </c>
      <c r="BQ85" s="22">
        <v>0</v>
      </c>
      <c r="BR85" s="22">
        <v>0</v>
      </c>
      <c r="BS85" s="22">
        <v>557</v>
      </c>
      <c r="BT85" s="22">
        <v>0</v>
      </c>
      <c r="BU85" s="22">
        <v>0</v>
      </c>
      <c r="BV85" s="22">
        <v>97</v>
      </c>
      <c r="BW85" s="22">
        <v>192</v>
      </c>
      <c r="BX85" s="22">
        <v>34</v>
      </c>
      <c r="BY85" s="22">
        <v>58</v>
      </c>
      <c r="BZ85" s="22">
        <v>0</v>
      </c>
      <c r="CA85" s="22">
        <v>0</v>
      </c>
      <c r="CB85" s="22">
        <v>36151</v>
      </c>
      <c r="CC85" s="22">
        <v>140</v>
      </c>
      <c r="CD85" s="22">
        <v>0</v>
      </c>
      <c r="CE85" s="22">
        <v>3041</v>
      </c>
      <c r="CF85" s="22">
        <v>0</v>
      </c>
      <c r="CG85" s="22">
        <v>0</v>
      </c>
      <c r="CH85" s="22">
        <v>29</v>
      </c>
      <c r="CI85" s="23">
        <f t="shared" si="2"/>
        <v>44397</v>
      </c>
      <c r="CJ85" s="22">
        <v>152000</v>
      </c>
      <c r="CK85" s="22">
        <v>180004</v>
      </c>
      <c r="CL85" s="22">
        <v>0</v>
      </c>
      <c r="CM85" s="22">
        <v>39471</v>
      </c>
      <c r="CN85" s="22">
        <v>1788</v>
      </c>
      <c r="CO85" s="22">
        <v>0</v>
      </c>
      <c r="CP85" s="22">
        <v>7109</v>
      </c>
      <c r="CQ85" s="23">
        <f t="shared" si="3"/>
        <v>424769</v>
      </c>
    </row>
    <row r="86" spans="1:95" ht="25.5" x14ac:dyDescent="0.2">
      <c r="A86" s="25">
        <v>91</v>
      </c>
      <c r="B86" s="77" t="s">
        <v>175</v>
      </c>
      <c r="C86" s="29">
        <v>78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10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3</v>
      </c>
      <c r="U86" s="22">
        <v>2</v>
      </c>
      <c r="V86" s="22">
        <v>0</v>
      </c>
      <c r="W86" s="22">
        <v>0</v>
      </c>
      <c r="X86" s="22">
        <v>0</v>
      </c>
      <c r="Y86" s="22">
        <v>0</v>
      </c>
      <c r="Z86" s="22">
        <v>0</v>
      </c>
      <c r="AA86" s="22">
        <v>0</v>
      </c>
      <c r="AB86" s="22">
        <v>0</v>
      </c>
      <c r="AC86" s="22">
        <v>1</v>
      </c>
      <c r="AD86" s="22">
        <v>0</v>
      </c>
      <c r="AE86" s="22">
        <v>0</v>
      </c>
      <c r="AF86" s="22">
        <v>0</v>
      </c>
      <c r="AG86" s="22">
        <v>0</v>
      </c>
      <c r="AH86" s="22">
        <v>0</v>
      </c>
      <c r="AI86" s="22">
        <v>0</v>
      </c>
      <c r="AJ86" s="22">
        <v>0</v>
      </c>
      <c r="AK86" s="22">
        <v>0</v>
      </c>
      <c r="AL86" s="22">
        <v>0</v>
      </c>
      <c r="AM86" s="22">
        <v>0</v>
      </c>
      <c r="AN86" s="22">
        <v>0</v>
      </c>
      <c r="AO86" s="22">
        <v>0</v>
      </c>
      <c r="AP86" s="22">
        <v>0</v>
      </c>
      <c r="AQ86" s="22">
        <v>9</v>
      </c>
      <c r="AR86" s="22">
        <v>40</v>
      </c>
      <c r="AS86" s="22">
        <v>0</v>
      </c>
      <c r="AT86" s="22">
        <v>0</v>
      </c>
      <c r="AU86" s="22">
        <v>0</v>
      </c>
      <c r="AV86" s="22">
        <v>0</v>
      </c>
      <c r="AW86" s="22">
        <v>0</v>
      </c>
      <c r="AX86" s="22">
        <v>0</v>
      </c>
      <c r="AY86" s="22">
        <v>0</v>
      </c>
      <c r="AZ86" s="22">
        <v>0</v>
      </c>
      <c r="BA86" s="22">
        <v>0</v>
      </c>
      <c r="BB86" s="22">
        <v>0</v>
      </c>
      <c r="BC86" s="22">
        <v>0</v>
      </c>
      <c r="BD86" s="22">
        <v>0</v>
      </c>
      <c r="BE86" s="22">
        <v>0</v>
      </c>
      <c r="BF86" s="22">
        <v>38</v>
      </c>
      <c r="BG86" s="22">
        <v>0</v>
      </c>
      <c r="BH86" s="22">
        <v>0</v>
      </c>
      <c r="BI86" s="22">
        <v>0</v>
      </c>
      <c r="BJ86" s="22">
        <v>13</v>
      </c>
      <c r="BK86" s="22">
        <v>0</v>
      </c>
      <c r="BL86" s="22">
        <v>2</v>
      </c>
      <c r="BM86" s="22">
        <v>0</v>
      </c>
      <c r="BN86" s="22">
        <v>0</v>
      </c>
      <c r="BO86" s="22">
        <v>0</v>
      </c>
      <c r="BP86" s="22">
        <v>0</v>
      </c>
      <c r="BQ86" s="22">
        <v>0</v>
      </c>
      <c r="BR86" s="22">
        <v>0</v>
      </c>
      <c r="BS86" s="22">
        <v>0</v>
      </c>
      <c r="BT86" s="22">
        <v>0</v>
      </c>
      <c r="BU86" s="22">
        <v>58</v>
      </c>
      <c r="BV86" s="22">
        <v>94</v>
      </c>
      <c r="BW86" s="22">
        <v>0</v>
      </c>
      <c r="BX86" s="22">
        <v>0</v>
      </c>
      <c r="BY86" s="22">
        <v>0</v>
      </c>
      <c r="BZ86" s="22">
        <v>0</v>
      </c>
      <c r="CA86" s="22">
        <v>0</v>
      </c>
      <c r="CB86" s="22">
        <v>2</v>
      </c>
      <c r="CC86" s="22">
        <v>2684</v>
      </c>
      <c r="CD86" s="22">
        <v>0</v>
      </c>
      <c r="CE86" s="22">
        <v>59</v>
      </c>
      <c r="CF86" s="22">
        <v>548</v>
      </c>
      <c r="CG86" s="22">
        <v>0</v>
      </c>
      <c r="CH86" s="22">
        <v>31</v>
      </c>
      <c r="CI86" s="23">
        <f t="shared" si="2"/>
        <v>3594</v>
      </c>
      <c r="CJ86" s="22">
        <v>23062</v>
      </c>
      <c r="CK86" s="22">
        <v>0</v>
      </c>
      <c r="CL86" s="22">
        <v>149550</v>
      </c>
      <c r="CM86" s="22">
        <v>0</v>
      </c>
      <c r="CN86" s="22">
        <v>0</v>
      </c>
      <c r="CO86" s="22">
        <v>0</v>
      </c>
      <c r="CP86" s="22">
        <v>3605</v>
      </c>
      <c r="CQ86" s="23">
        <f t="shared" si="3"/>
        <v>179811</v>
      </c>
    </row>
    <row r="87" spans="1:95" x14ac:dyDescent="0.2">
      <c r="A87" s="25">
        <v>92</v>
      </c>
      <c r="B87" s="77" t="s">
        <v>176</v>
      </c>
      <c r="C87" s="29">
        <v>79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  <c r="Z87" s="22">
        <v>0</v>
      </c>
      <c r="AA87" s="22">
        <v>0</v>
      </c>
      <c r="AB87" s="22">
        <v>0</v>
      </c>
      <c r="AC87" s="22">
        <v>0</v>
      </c>
      <c r="AD87" s="22">
        <v>0</v>
      </c>
      <c r="AE87" s="22">
        <v>0</v>
      </c>
      <c r="AF87" s="22">
        <v>0</v>
      </c>
      <c r="AG87" s="22">
        <v>0</v>
      </c>
      <c r="AH87" s="22">
        <v>0</v>
      </c>
      <c r="AI87" s="22">
        <v>0</v>
      </c>
      <c r="AJ87" s="22">
        <v>0</v>
      </c>
      <c r="AK87" s="22">
        <v>0</v>
      </c>
      <c r="AL87" s="22">
        <v>0</v>
      </c>
      <c r="AM87" s="22">
        <v>0</v>
      </c>
      <c r="AN87" s="22">
        <v>0</v>
      </c>
      <c r="AO87" s="22">
        <v>0</v>
      </c>
      <c r="AP87" s="22">
        <v>0</v>
      </c>
      <c r="AQ87" s="22">
        <v>0</v>
      </c>
      <c r="AR87" s="22">
        <v>0</v>
      </c>
      <c r="AS87" s="22">
        <v>0</v>
      </c>
      <c r="AT87" s="22">
        <v>0</v>
      </c>
      <c r="AU87" s="22">
        <v>0</v>
      </c>
      <c r="AV87" s="22">
        <v>0</v>
      </c>
      <c r="AW87" s="22">
        <v>0</v>
      </c>
      <c r="AX87" s="22">
        <v>0</v>
      </c>
      <c r="AY87" s="22">
        <v>0</v>
      </c>
      <c r="AZ87" s="22">
        <v>0</v>
      </c>
      <c r="BA87" s="22">
        <v>0</v>
      </c>
      <c r="BB87" s="22">
        <v>0</v>
      </c>
      <c r="BC87" s="22">
        <v>0</v>
      </c>
      <c r="BD87" s="22">
        <v>0</v>
      </c>
      <c r="BE87" s="22">
        <v>0</v>
      </c>
      <c r="BF87" s="22">
        <v>0</v>
      </c>
      <c r="BG87" s="22">
        <v>0</v>
      </c>
      <c r="BH87" s="22">
        <v>0</v>
      </c>
      <c r="BI87" s="22">
        <v>0</v>
      </c>
      <c r="BJ87" s="22">
        <v>0</v>
      </c>
      <c r="BK87" s="22">
        <v>0</v>
      </c>
      <c r="BL87" s="22">
        <v>0</v>
      </c>
      <c r="BM87" s="22">
        <v>0</v>
      </c>
      <c r="BN87" s="22">
        <v>0</v>
      </c>
      <c r="BO87" s="22">
        <v>0</v>
      </c>
      <c r="BP87" s="22">
        <v>0</v>
      </c>
      <c r="BQ87" s="22">
        <v>0</v>
      </c>
      <c r="BR87" s="22">
        <v>0</v>
      </c>
      <c r="BS87" s="22">
        <v>0</v>
      </c>
      <c r="BT87" s="22">
        <v>0</v>
      </c>
      <c r="BU87" s="22">
        <v>0</v>
      </c>
      <c r="BV87" s="22">
        <v>0</v>
      </c>
      <c r="BW87" s="22">
        <v>0</v>
      </c>
      <c r="BX87" s="22">
        <v>0</v>
      </c>
      <c r="BY87" s="22">
        <v>0</v>
      </c>
      <c r="BZ87" s="22">
        <v>0</v>
      </c>
      <c r="CA87" s="22">
        <v>0</v>
      </c>
      <c r="CB87" s="22">
        <v>0</v>
      </c>
      <c r="CC87" s="22">
        <v>0</v>
      </c>
      <c r="CD87" s="22">
        <v>0</v>
      </c>
      <c r="CE87" s="22">
        <v>0</v>
      </c>
      <c r="CF87" s="22">
        <v>0</v>
      </c>
      <c r="CG87" s="22">
        <v>0</v>
      </c>
      <c r="CH87" s="22">
        <v>0</v>
      </c>
      <c r="CI87" s="23">
        <f t="shared" si="2"/>
        <v>0</v>
      </c>
      <c r="CJ87" s="22">
        <v>537225</v>
      </c>
      <c r="CK87" s="22">
        <v>0</v>
      </c>
      <c r="CL87" s="22">
        <v>0</v>
      </c>
      <c r="CM87" s="22">
        <v>0</v>
      </c>
      <c r="CN87" s="22">
        <v>0</v>
      </c>
      <c r="CO87" s="22">
        <v>0</v>
      </c>
      <c r="CP87" s="22">
        <v>13911</v>
      </c>
      <c r="CQ87" s="23">
        <f t="shared" si="3"/>
        <v>551136</v>
      </c>
    </row>
    <row r="88" spans="1:95" ht="25.5" x14ac:dyDescent="0.2">
      <c r="A88" s="25">
        <v>93</v>
      </c>
      <c r="B88" s="77" t="s">
        <v>215</v>
      </c>
      <c r="C88" s="29">
        <v>80</v>
      </c>
      <c r="D88" s="22">
        <v>4</v>
      </c>
      <c r="E88" s="22">
        <v>2</v>
      </c>
      <c r="F88" s="22">
        <v>2</v>
      </c>
      <c r="G88" s="22">
        <v>2</v>
      </c>
      <c r="H88" s="22">
        <v>0</v>
      </c>
      <c r="I88" s="22">
        <v>5</v>
      </c>
      <c r="J88" s="22">
        <v>0</v>
      </c>
      <c r="K88" s="22">
        <v>5</v>
      </c>
      <c r="L88" s="22">
        <v>0</v>
      </c>
      <c r="M88" s="22">
        <v>12</v>
      </c>
      <c r="N88" s="22">
        <v>6</v>
      </c>
      <c r="O88" s="22">
        <v>0</v>
      </c>
      <c r="P88" s="22">
        <v>5</v>
      </c>
      <c r="Q88" s="22">
        <v>2</v>
      </c>
      <c r="R88" s="22">
        <v>5</v>
      </c>
      <c r="S88" s="22">
        <v>33</v>
      </c>
      <c r="T88" s="22">
        <v>9</v>
      </c>
      <c r="U88" s="22">
        <v>0</v>
      </c>
      <c r="V88" s="22">
        <v>2</v>
      </c>
      <c r="W88" s="22">
        <v>2</v>
      </c>
      <c r="X88" s="22">
        <v>0</v>
      </c>
      <c r="Y88" s="22">
        <v>3</v>
      </c>
      <c r="Z88" s="22">
        <v>2</v>
      </c>
      <c r="AA88" s="22">
        <v>7</v>
      </c>
      <c r="AB88" s="22">
        <v>13</v>
      </c>
      <c r="AC88" s="22">
        <v>5</v>
      </c>
      <c r="AD88" s="22">
        <v>2</v>
      </c>
      <c r="AE88" s="22">
        <v>0</v>
      </c>
      <c r="AF88" s="22">
        <v>6</v>
      </c>
      <c r="AG88" s="22">
        <v>2</v>
      </c>
      <c r="AH88" s="22">
        <v>2</v>
      </c>
      <c r="AI88" s="22">
        <v>0</v>
      </c>
      <c r="AJ88" s="22">
        <v>10</v>
      </c>
      <c r="AK88" s="22">
        <v>1</v>
      </c>
      <c r="AL88" s="22">
        <v>0</v>
      </c>
      <c r="AM88" s="22">
        <v>2</v>
      </c>
      <c r="AN88" s="22">
        <v>0</v>
      </c>
      <c r="AO88" s="22">
        <v>23</v>
      </c>
      <c r="AP88" s="22">
        <v>2</v>
      </c>
      <c r="AQ88" s="22">
        <v>46</v>
      </c>
      <c r="AR88" s="22">
        <v>37</v>
      </c>
      <c r="AS88" s="22">
        <v>6</v>
      </c>
      <c r="AT88" s="22">
        <v>2</v>
      </c>
      <c r="AU88" s="22">
        <v>0</v>
      </c>
      <c r="AV88" s="22">
        <v>3</v>
      </c>
      <c r="AW88" s="22">
        <v>0</v>
      </c>
      <c r="AX88" s="22">
        <v>5</v>
      </c>
      <c r="AY88" s="22">
        <v>53</v>
      </c>
      <c r="AZ88" s="22">
        <v>7</v>
      </c>
      <c r="BA88" s="22">
        <v>24</v>
      </c>
      <c r="BB88" s="22">
        <v>3</v>
      </c>
      <c r="BC88" s="22">
        <v>2</v>
      </c>
      <c r="BD88" s="22">
        <v>4</v>
      </c>
      <c r="BE88" s="22">
        <v>60</v>
      </c>
      <c r="BF88" s="22">
        <v>0</v>
      </c>
      <c r="BG88" s="22">
        <v>0</v>
      </c>
      <c r="BH88" s="22">
        <v>0</v>
      </c>
      <c r="BI88" s="22">
        <v>463</v>
      </c>
      <c r="BJ88" s="22">
        <v>0</v>
      </c>
      <c r="BK88" s="22">
        <v>3</v>
      </c>
      <c r="BL88" s="22">
        <v>2</v>
      </c>
      <c r="BM88" s="22">
        <v>0</v>
      </c>
      <c r="BN88" s="22">
        <v>30</v>
      </c>
      <c r="BO88" s="22">
        <v>5</v>
      </c>
      <c r="BP88" s="22">
        <v>0</v>
      </c>
      <c r="BQ88" s="22">
        <v>26</v>
      </c>
      <c r="BR88" s="22">
        <v>0</v>
      </c>
      <c r="BS88" s="22">
        <v>98</v>
      </c>
      <c r="BT88" s="22">
        <v>0</v>
      </c>
      <c r="BU88" s="22">
        <v>18</v>
      </c>
      <c r="BV88" s="22">
        <v>17</v>
      </c>
      <c r="BW88" s="22">
        <v>5419</v>
      </c>
      <c r="BX88" s="22">
        <v>6615</v>
      </c>
      <c r="BY88" s="22">
        <v>32</v>
      </c>
      <c r="BZ88" s="22">
        <v>0</v>
      </c>
      <c r="CA88" s="22">
        <v>0</v>
      </c>
      <c r="CB88" s="22">
        <v>69</v>
      </c>
      <c r="CC88" s="22">
        <v>13</v>
      </c>
      <c r="CD88" s="22">
        <v>12</v>
      </c>
      <c r="CE88" s="22">
        <v>1497</v>
      </c>
      <c r="CF88" s="22">
        <v>7</v>
      </c>
      <c r="CG88" s="22">
        <v>2</v>
      </c>
      <c r="CH88" s="22">
        <v>185</v>
      </c>
      <c r="CI88" s="23">
        <f t="shared" si="2"/>
        <v>14941</v>
      </c>
      <c r="CJ88" s="22">
        <v>215409</v>
      </c>
      <c r="CK88" s="22">
        <v>163325</v>
      </c>
      <c r="CL88" s="22">
        <v>0</v>
      </c>
      <c r="CM88" s="22">
        <v>47279</v>
      </c>
      <c r="CN88" s="22">
        <v>0</v>
      </c>
      <c r="CO88" s="22">
        <v>0</v>
      </c>
      <c r="CP88" s="22">
        <v>10963</v>
      </c>
      <c r="CQ88" s="23">
        <f t="shared" si="3"/>
        <v>451917</v>
      </c>
    </row>
    <row r="89" spans="1:95" x14ac:dyDescent="0.2">
      <c r="A89" s="25">
        <v>94</v>
      </c>
      <c r="B89" s="77" t="s">
        <v>200</v>
      </c>
      <c r="C89" s="29">
        <v>81</v>
      </c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  <c r="V89" s="22">
        <v>0</v>
      </c>
      <c r="W89" s="22">
        <v>0</v>
      </c>
      <c r="X89" s="22">
        <v>0</v>
      </c>
      <c r="Y89" s="22">
        <v>0</v>
      </c>
      <c r="Z89" s="22">
        <v>0</v>
      </c>
      <c r="AA89" s="22">
        <v>0</v>
      </c>
      <c r="AB89" s="22">
        <v>0</v>
      </c>
      <c r="AC89" s="22">
        <v>0</v>
      </c>
      <c r="AD89" s="22">
        <v>0</v>
      </c>
      <c r="AE89" s="22">
        <v>0</v>
      </c>
      <c r="AF89" s="22">
        <v>0</v>
      </c>
      <c r="AG89" s="22">
        <v>0</v>
      </c>
      <c r="AH89" s="22">
        <v>0</v>
      </c>
      <c r="AI89" s="22">
        <v>0</v>
      </c>
      <c r="AJ89" s="22">
        <v>0</v>
      </c>
      <c r="AK89" s="22">
        <v>0</v>
      </c>
      <c r="AL89" s="22">
        <v>0</v>
      </c>
      <c r="AM89" s="22">
        <v>0</v>
      </c>
      <c r="AN89" s="22">
        <v>0</v>
      </c>
      <c r="AO89" s="22">
        <v>0</v>
      </c>
      <c r="AP89" s="22">
        <v>0</v>
      </c>
      <c r="AQ89" s="22">
        <v>0</v>
      </c>
      <c r="AR89" s="22">
        <v>0</v>
      </c>
      <c r="AS89" s="22">
        <v>0</v>
      </c>
      <c r="AT89" s="22">
        <v>0</v>
      </c>
      <c r="AU89" s="22">
        <v>0</v>
      </c>
      <c r="AV89" s="22">
        <v>0</v>
      </c>
      <c r="AW89" s="22">
        <v>0</v>
      </c>
      <c r="AX89" s="22">
        <v>0</v>
      </c>
      <c r="AY89" s="22">
        <v>0</v>
      </c>
      <c r="AZ89" s="22">
        <v>0</v>
      </c>
      <c r="BA89" s="22">
        <v>0</v>
      </c>
      <c r="BB89" s="22">
        <v>0</v>
      </c>
      <c r="BC89" s="22">
        <v>0</v>
      </c>
      <c r="BD89" s="22">
        <v>0</v>
      </c>
      <c r="BE89" s="22">
        <v>0</v>
      </c>
      <c r="BF89" s="22">
        <v>0</v>
      </c>
      <c r="BG89" s="22">
        <v>0</v>
      </c>
      <c r="BH89" s="22">
        <v>0</v>
      </c>
      <c r="BI89" s="22">
        <v>0</v>
      </c>
      <c r="BJ89" s="22">
        <v>0</v>
      </c>
      <c r="BK89" s="22">
        <v>0</v>
      </c>
      <c r="BL89" s="22">
        <v>0</v>
      </c>
      <c r="BM89" s="22">
        <v>0</v>
      </c>
      <c r="BN89" s="22">
        <v>0</v>
      </c>
      <c r="BO89" s="22">
        <v>0</v>
      </c>
      <c r="BP89" s="22">
        <v>0</v>
      </c>
      <c r="BQ89" s="22">
        <v>0</v>
      </c>
      <c r="BR89" s="22">
        <v>0</v>
      </c>
      <c r="BS89" s="22">
        <v>0</v>
      </c>
      <c r="BT89" s="22">
        <v>0</v>
      </c>
      <c r="BU89" s="22">
        <v>0</v>
      </c>
      <c r="BV89" s="22">
        <v>0</v>
      </c>
      <c r="BW89" s="22">
        <v>0</v>
      </c>
      <c r="BX89" s="22">
        <v>0</v>
      </c>
      <c r="BY89" s="22">
        <v>0</v>
      </c>
      <c r="BZ89" s="22">
        <v>0</v>
      </c>
      <c r="CA89" s="22">
        <v>0</v>
      </c>
      <c r="CB89" s="22">
        <v>0</v>
      </c>
      <c r="CC89" s="22">
        <v>0</v>
      </c>
      <c r="CD89" s="22">
        <v>0</v>
      </c>
      <c r="CE89" s="22">
        <v>0</v>
      </c>
      <c r="CF89" s="22">
        <v>0</v>
      </c>
      <c r="CG89" s="22">
        <v>0</v>
      </c>
      <c r="CH89" s="22">
        <v>0</v>
      </c>
      <c r="CI89" s="23">
        <f t="shared" si="2"/>
        <v>0</v>
      </c>
      <c r="CJ89" s="22">
        <v>0</v>
      </c>
      <c r="CK89" s="22">
        <v>0</v>
      </c>
      <c r="CL89" s="22">
        <v>0</v>
      </c>
      <c r="CM89" s="22">
        <v>368850</v>
      </c>
      <c r="CN89" s="22">
        <v>0</v>
      </c>
      <c r="CO89" s="22">
        <v>0</v>
      </c>
      <c r="CP89" s="22">
        <v>0</v>
      </c>
      <c r="CQ89" s="23">
        <f t="shared" si="3"/>
        <v>368850</v>
      </c>
    </row>
    <row r="90" spans="1:95" ht="25.5" x14ac:dyDescent="0.2">
      <c r="A90" s="25">
        <v>95</v>
      </c>
      <c r="B90" s="77" t="s">
        <v>177</v>
      </c>
      <c r="C90" s="29">
        <v>82</v>
      </c>
      <c r="D90" s="22">
        <v>2000</v>
      </c>
      <c r="E90" s="22">
        <v>0</v>
      </c>
      <c r="F90" s="22">
        <v>323</v>
      </c>
      <c r="G90" s="22">
        <v>60</v>
      </c>
      <c r="H90" s="22">
        <v>0</v>
      </c>
      <c r="I90" s="22">
        <v>1077</v>
      </c>
      <c r="J90" s="22">
        <v>0</v>
      </c>
      <c r="K90" s="22">
        <v>37</v>
      </c>
      <c r="L90" s="22">
        <v>0</v>
      </c>
      <c r="M90" s="22">
        <v>7414</v>
      </c>
      <c r="N90" s="22">
        <v>1008</v>
      </c>
      <c r="O90" s="22">
        <v>130</v>
      </c>
      <c r="P90" s="22">
        <v>826</v>
      </c>
      <c r="Q90" s="22">
        <v>229</v>
      </c>
      <c r="R90" s="22">
        <v>84</v>
      </c>
      <c r="S90" s="22">
        <v>125</v>
      </c>
      <c r="T90" s="22">
        <v>619</v>
      </c>
      <c r="U90" s="22">
        <v>290</v>
      </c>
      <c r="V90" s="22">
        <v>327</v>
      </c>
      <c r="W90" s="22">
        <v>747</v>
      </c>
      <c r="X90" s="22">
        <v>139</v>
      </c>
      <c r="Y90" s="22">
        <v>504</v>
      </c>
      <c r="Z90" s="22">
        <v>349</v>
      </c>
      <c r="AA90" s="22">
        <v>520</v>
      </c>
      <c r="AB90" s="22">
        <v>865</v>
      </c>
      <c r="AC90" s="22">
        <v>653</v>
      </c>
      <c r="AD90" s="22">
        <v>656</v>
      </c>
      <c r="AE90" s="22">
        <v>322</v>
      </c>
      <c r="AF90" s="22">
        <v>1087</v>
      </c>
      <c r="AG90" s="22">
        <v>672</v>
      </c>
      <c r="AH90" s="22">
        <v>1660</v>
      </c>
      <c r="AI90" s="22">
        <v>631</v>
      </c>
      <c r="AJ90" s="22">
        <v>312</v>
      </c>
      <c r="AK90" s="22">
        <v>226</v>
      </c>
      <c r="AL90" s="22">
        <v>24</v>
      </c>
      <c r="AM90" s="22">
        <v>327</v>
      </c>
      <c r="AN90" s="22">
        <v>0</v>
      </c>
      <c r="AO90" s="22">
        <v>6591</v>
      </c>
      <c r="AP90" s="22">
        <v>915</v>
      </c>
      <c r="AQ90" s="22">
        <v>5779</v>
      </c>
      <c r="AR90" s="22">
        <v>16241</v>
      </c>
      <c r="AS90" s="22">
        <v>3863</v>
      </c>
      <c r="AT90" s="22">
        <v>28</v>
      </c>
      <c r="AU90" s="22">
        <v>92</v>
      </c>
      <c r="AV90" s="22">
        <v>1597</v>
      </c>
      <c r="AW90" s="22">
        <v>838</v>
      </c>
      <c r="AX90" s="22">
        <v>715</v>
      </c>
      <c r="AY90" s="22">
        <v>1244</v>
      </c>
      <c r="AZ90" s="22">
        <v>352</v>
      </c>
      <c r="BA90" s="22">
        <v>161</v>
      </c>
      <c r="BB90" s="22">
        <v>73</v>
      </c>
      <c r="BC90" s="22">
        <v>6660</v>
      </c>
      <c r="BD90" s="22">
        <v>5140</v>
      </c>
      <c r="BE90" s="22">
        <v>1341</v>
      </c>
      <c r="BF90" s="22">
        <v>829</v>
      </c>
      <c r="BG90" s="22">
        <v>404</v>
      </c>
      <c r="BH90" s="22">
        <v>478</v>
      </c>
      <c r="BI90" s="22">
        <v>1865</v>
      </c>
      <c r="BJ90" s="22">
        <v>17</v>
      </c>
      <c r="BK90" s="22">
        <v>365</v>
      </c>
      <c r="BL90" s="22">
        <v>2964</v>
      </c>
      <c r="BM90" s="22">
        <v>457</v>
      </c>
      <c r="BN90" s="22">
        <v>55</v>
      </c>
      <c r="BO90" s="22">
        <v>62</v>
      </c>
      <c r="BP90" s="22">
        <v>44</v>
      </c>
      <c r="BQ90" s="22">
        <v>9</v>
      </c>
      <c r="BR90" s="22">
        <v>3</v>
      </c>
      <c r="BS90" s="22">
        <v>110</v>
      </c>
      <c r="BT90" s="22">
        <v>35</v>
      </c>
      <c r="BU90" s="22">
        <v>588</v>
      </c>
      <c r="BV90" s="22">
        <v>85</v>
      </c>
      <c r="BW90" s="22">
        <v>377</v>
      </c>
      <c r="BX90" s="22">
        <v>424</v>
      </c>
      <c r="BY90" s="22">
        <v>779</v>
      </c>
      <c r="BZ90" s="22">
        <v>76</v>
      </c>
      <c r="CA90" s="22">
        <v>202</v>
      </c>
      <c r="CB90" s="22">
        <v>281</v>
      </c>
      <c r="CC90" s="22">
        <v>204</v>
      </c>
      <c r="CD90" s="22">
        <v>2513</v>
      </c>
      <c r="CE90" s="22">
        <v>278</v>
      </c>
      <c r="CF90" s="22">
        <v>51</v>
      </c>
      <c r="CG90" s="22">
        <v>2348</v>
      </c>
      <c r="CH90" s="22">
        <v>194</v>
      </c>
      <c r="CI90" s="23">
        <f t="shared" si="2"/>
        <v>91970</v>
      </c>
      <c r="CJ90" s="22">
        <v>225776</v>
      </c>
      <c r="CK90" s="22">
        <v>0</v>
      </c>
      <c r="CL90" s="22">
        <v>0</v>
      </c>
      <c r="CM90" s="22">
        <v>0</v>
      </c>
      <c r="CN90" s="22">
        <v>0</v>
      </c>
      <c r="CO90" s="22">
        <v>0</v>
      </c>
      <c r="CP90" s="22">
        <v>20384</v>
      </c>
      <c r="CQ90" s="23">
        <f t="shared" si="3"/>
        <v>338130</v>
      </c>
    </row>
    <row r="91" spans="1:95" x14ac:dyDescent="0.2">
      <c r="A91" s="25">
        <v>96</v>
      </c>
      <c r="B91" s="77" t="s">
        <v>178</v>
      </c>
      <c r="C91" s="29">
        <v>83</v>
      </c>
      <c r="D91" s="22">
        <v>677</v>
      </c>
      <c r="E91" s="22">
        <v>2</v>
      </c>
      <c r="F91" s="22">
        <v>0</v>
      </c>
      <c r="G91" s="22">
        <v>10</v>
      </c>
      <c r="H91" s="22">
        <v>0</v>
      </c>
      <c r="I91" s="22">
        <v>99</v>
      </c>
      <c r="J91" s="22">
        <v>0</v>
      </c>
      <c r="K91" s="22">
        <v>188</v>
      </c>
      <c r="L91" s="22">
        <v>0</v>
      </c>
      <c r="M91" s="22">
        <v>6945</v>
      </c>
      <c r="N91" s="22">
        <v>876</v>
      </c>
      <c r="O91" s="22">
        <v>361</v>
      </c>
      <c r="P91" s="22">
        <v>420</v>
      </c>
      <c r="Q91" s="22">
        <v>79</v>
      </c>
      <c r="R91" s="22">
        <v>58</v>
      </c>
      <c r="S91" s="22">
        <v>673</v>
      </c>
      <c r="T91" s="22">
        <v>949</v>
      </c>
      <c r="U91" s="22">
        <v>440</v>
      </c>
      <c r="V91" s="22">
        <v>442</v>
      </c>
      <c r="W91" s="22">
        <v>653</v>
      </c>
      <c r="X91" s="22">
        <v>164</v>
      </c>
      <c r="Y91" s="22">
        <v>255</v>
      </c>
      <c r="Z91" s="22">
        <v>108</v>
      </c>
      <c r="AA91" s="22">
        <v>1336</v>
      </c>
      <c r="AB91" s="22">
        <v>638</v>
      </c>
      <c r="AC91" s="22">
        <v>856</v>
      </c>
      <c r="AD91" s="22">
        <v>397</v>
      </c>
      <c r="AE91" s="22">
        <v>178</v>
      </c>
      <c r="AF91" s="22">
        <v>818</v>
      </c>
      <c r="AG91" s="22">
        <v>2276</v>
      </c>
      <c r="AH91" s="22">
        <v>797</v>
      </c>
      <c r="AI91" s="22">
        <v>344</v>
      </c>
      <c r="AJ91" s="22">
        <v>598</v>
      </c>
      <c r="AK91" s="22">
        <v>48</v>
      </c>
      <c r="AL91" s="22">
        <v>16</v>
      </c>
      <c r="AM91" s="22">
        <v>140</v>
      </c>
      <c r="AN91" s="22">
        <v>0</v>
      </c>
      <c r="AO91" s="22">
        <v>1946</v>
      </c>
      <c r="AP91" s="22">
        <v>604</v>
      </c>
      <c r="AQ91" s="22">
        <v>4718</v>
      </c>
      <c r="AR91" s="22">
        <v>3822</v>
      </c>
      <c r="AS91" s="22">
        <v>2236</v>
      </c>
      <c r="AT91" s="22">
        <v>0</v>
      </c>
      <c r="AU91" s="22">
        <v>21</v>
      </c>
      <c r="AV91" s="22">
        <v>759</v>
      </c>
      <c r="AW91" s="22">
        <v>83</v>
      </c>
      <c r="AX91" s="22">
        <v>253</v>
      </c>
      <c r="AY91" s="22">
        <v>420</v>
      </c>
      <c r="AZ91" s="22">
        <v>105</v>
      </c>
      <c r="BA91" s="22">
        <v>90</v>
      </c>
      <c r="BB91" s="22">
        <v>351</v>
      </c>
      <c r="BC91" s="22">
        <v>4591</v>
      </c>
      <c r="BD91" s="22">
        <v>259</v>
      </c>
      <c r="BE91" s="22">
        <v>70</v>
      </c>
      <c r="BF91" s="22">
        <v>8</v>
      </c>
      <c r="BG91" s="22">
        <v>0</v>
      </c>
      <c r="BH91" s="22">
        <v>8</v>
      </c>
      <c r="BI91" s="22">
        <v>520</v>
      </c>
      <c r="BJ91" s="22">
        <v>28</v>
      </c>
      <c r="BK91" s="22">
        <v>102</v>
      </c>
      <c r="BL91" s="22">
        <v>565</v>
      </c>
      <c r="BM91" s="22">
        <v>519</v>
      </c>
      <c r="BN91" s="22">
        <v>69</v>
      </c>
      <c r="BO91" s="22">
        <v>28</v>
      </c>
      <c r="BP91" s="22">
        <v>22</v>
      </c>
      <c r="BQ91" s="22">
        <v>1</v>
      </c>
      <c r="BR91" s="22">
        <v>5</v>
      </c>
      <c r="BS91" s="22">
        <v>42</v>
      </c>
      <c r="BT91" s="22">
        <v>11</v>
      </c>
      <c r="BU91" s="22">
        <v>132</v>
      </c>
      <c r="BV91" s="22">
        <v>27</v>
      </c>
      <c r="BW91" s="22">
        <v>1113</v>
      </c>
      <c r="BX91" s="22">
        <v>1195</v>
      </c>
      <c r="BY91" s="22">
        <v>3059</v>
      </c>
      <c r="BZ91" s="22">
        <v>757</v>
      </c>
      <c r="CA91" s="22">
        <v>16</v>
      </c>
      <c r="CB91" s="22">
        <v>801</v>
      </c>
      <c r="CC91" s="22">
        <v>9</v>
      </c>
      <c r="CD91" s="22">
        <v>420</v>
      </c>
      <c r="CE91" s="22">
        <v>396</v>
      </c>
      <c r="CF91" s="22">
        <v>0</v>
      </c>
      <c r="CG91" s="22">
        <v>7</v>
      </c>
      <c r="CH91" s="22">
        <v>26</v>
      </c>
      <c r="CI91" s="23">
        <f t="shared" si="2"/>
        <v>52055</v>
      </c>
      <c r="CJ91" s="22">
        <v>452560</v>
      </c>
      <c r="CK91" s="22">
        <v>0</v>
      </c>
      <c r="CL91" s="22">
        <v>574</v>
      </c>
      <c r="CM91" s="22">
        <v>0</v>
      </c>
      <c r="CN91" s="22">
        <v>0</v>
      </c>
      <c r="CO91" s="22">
        <v>0</v>
      </c>
      <c r="CP91" s="22">
        <v>1516</v>
      </c>
      <c r="CQ91" s="23">
        <f t="shared" si="3"/>
        <v>506705</v>
      </c>
    </row>
    <row r="92" spans="1:95" ht="33" customHeight="1" x14ac:dyDescent="0.2">
      <c r="A92" s="14"/>
      <c r="B92" s="31" t="s">
        <v>180</v>
      </c>
      <c r="C92" s="32">
        <v>84</v>
      </c>
      <c r="D92" s="33">
        <f>SUM(D9:D91)</f>
        <v>11221928</v>
      </c>
      <c r="E92" s="33">
        <f t="shared" ref="E92:BP92" si="4">SUM(E9:E91)</f>
        <v>4220</v>
      </c>
      <c r="F92" s="33">
        <f t="shared" si="4"/>
        <v>492058</v>
      </c>
      <c r="G92" s="33">
        <f t="shared" si="4"/>
        <v>25559</v>
      </c>
      <c r="H92" s="33">
        <f t="shared" si="4"/>
        <v>0</v>
      </c>
      <c r="I92" s="33">
        <f t="shared" si="4"/>
        <v>225220</v>
      </c>
      <c r="J92" s="33">
        <f t="shared" si="4"/>
        <v>0</v>
      </c>
      <c r="K92" s="33">
        <f t="shared" si="4"/>
        <v>235755</v>
      </c>
      <c r="L92" s="33">
        <f t="shared" si="4"/>
        <v>12510</v>
      </c>
      <c r="M92" s="33">
        <f t="shared" si="4"/>
        <v>17597188</v>
      </c>
      <c r="N92" s="33">
        <f t="shared" si="4"/>
        <v>1819490</v>
      </c>
      <c r="O92" s="33">
        <f t="shared" si="4"/>
        <v>418015</v>
      </c>
      <c r="P92" s="33">
        <f t="shared" si="4"/>
        <v>1740387</v>
      </c>
      <c r="Q92" s="33">
        <f t="shared" si="4"/>
        <v>723406</v>
      </c>
      <c r="R92" s="33">
        <f t="shared" si="4"/>
        <v>242358</v>
      </c>
      <c r="S92" s="33">
        <f t="shared" si="4"/>
        <v>12727775</v>
      </c>
      <c r="T92" s="33">
        <f t="shared" si="4"/>
        <v>4740608</v>
      </c>
      <c r="U92" s="33">
        <f t="shared" si="4"/>
        <v>538533</v>
      </c>
      <c r="V92" s="33">
        <f t="shared" si="4"/>
        <v>2336343</v>
      </c>
      <c r="W92" s="33">
        <f t="shared" si="4"/>
        <v>2578599</v>
      </c>
      <c r="X92" s="33">
        <f t="shared" si="4"/>
        <v>2768522</v>
      </c>
      <c r="Y92" s="33">
        <f t="shared" si="4"/>
        <v>2319068</v>
      </c>
      <c r="Z92" s="33">
        <f t="shared" si="4"/>
        <v>928923</v>
      </c>
      <c r="AA92" s="33">
        <f t="shared" si="4"/>
        <v>1814296</v>
      </c>
      <c r="AB92" s="33">
        <f t="shared" si="4"/>
        <v>2491582</v>
      </c>
      <c r="AC92" s="33">
        <f t="shared" si="4"/>
        <v>1449267</v>
      </c>
      <c r="AD92" s="33">
        <f t="shared" si="4"/>
        <v>1717256</v>
      </c>
      <c r="AE92" s="33">
        <f t="shared" si="4"/>
        <v>360827</v>
      </c>
      <c r="AF92" s="33">
        <f t="shared" si="4"/>
        <v>1334017</v>
      </c>
      <c r="AG92" s="33">
        <f t="shared" si="4"/>
        <v>760103</v>
      </c>
      <c r="AH92" s="33">
        <f t="shared" si="4"/>
        <v>3552388</v>
      </c>
      <c r="AI92" s="33">
        <f t="shared" si="4"/>
        <v>33502</v>
      </c>
      <c r="AJ92" s="33">
        <f t="shared" si="4"/>
        <v>1523538</v>
      </c>
      <c r="AK92" s="33">
        <f t="shared" si="4"/>
        <v>202899</v>
      </c>
      <c r="AL92" s="33">
        <f t="shared" si="4"/>
        <v>135206</v>
      </c>
      <c r="AM92" s="33">
        <f t="shared" si="4"/>
        <v>413285</v>
      </c>
      <c r="AN92" s="33">
        <f t="shared" si="4"/>
        <v>1297</v>
      </c>
      <c r="AO92" s="33">
        <f t="shared" si="4"/>
        <v>7619811</v>
      </c>
      <c r="AP92" s="33">
        <f t="shared" si="4"/>
        <v>615721</v>
      </c>
      <c r="AQ92" s="33">
        <f t="shared" si="4"/>
        <v>3824013</v>
      </c>
      <c r="AR92" s="33">
        <f t="shared" si="4"/>
        <v>3905967</v>
      </c>
      <c r="AS92" s="33">
        <f t="shared" si="4"/>
        <v>3878465</v>
      </c>
      <c r="AT92" s="33">
        <f t="shared" si="4"/>
        <v>2281</v>
      </c>
      <c r="AU92" s="33">
        <f t="shared" si="4"/>
        <v>540759</v>
      </c>
      <c r="AV92" s="33">
        <f t="shared" si="4"/>
        <v>655328</v>
      </c>
      <c r="AW92" s="33">
        <f t="shared" si="4"/>
        <v>52548</v>
      </c>
      <c r="AX92" s="33">
        <f t="shared" si="4"/>
        <v>154516</v>
      </c>
      <c r="AY92" s="33">
        <f t="shared" si="4"/>
        <v>954914</v>
      </c>
      <c r="AZ92" s="33">
        <f t="shared" si="4"/>
        <v>175850</v>
      </c>
      <c r="BA92" s="33">
        <f t="shared" si="4"/>
        <v>65373</v>
      </c>
      <c r="BB92" s="33">
        <f t="shared" si="4"/>
        <v>72295</v>
      </c>
      <c r="BC92" s="33">
        <f t="shared" si="4"/>
        <v>1222918</v>
      </c>
      <c r="BD92" s="33">
        <f t="shared" si="4"/>
        <v>319986</v>
      </c>
      <c r="BE92" s="33">
        <f t="shared" si="4"/>
        <v>109695</v>
      </c>
      <c r="BF92" s="33">
        <f t="shared" si="4"/>
        <v>1263655</v>
      </c>
      <c r="BG92" s="33">
        <f t="shared" si="4"/>
        <v>40593</v>
      </c>
      <c r="BH92" s="33">
        <f t="shared" si="4"/>
        <v>24441</v>
      </c>
      <c r="BI92" s="33">
        <f t="shared" si="4"/>
        <v>2632315</v>
      </c>
      <c r="BJ92" s="33">
        <f t="shared" si="4"/>
        <v>65546</v>
      </c>
      <c r="BK92" s="33">
        <f t="shared" si="4"/>
        <v>109263</v>
      </c>
      <c r="BL92" s="33">
        <f t="shared" si="4"/>
        <v>249989</v>
      </c>
      <c r="BM92" s="33">
        <f t="shared" si="4"/>
        <v>251926</v>
      </c>
      <c r="BN92" s="33">
        <f t="shared" si="4"/>
        <v>556470</v>
      </c>
      <c r="BO92" s="33">
        <f t="shared" si="4"/>
        <v>32482</v>
      </c>
      <c r="BP92" s="33">
        <f t="shared" si="4"/>
        <v>17745</v>
      </c>
      <c r="BQ92" s="33">
        <f t="shared" ref="BQ92:CQ92" si="5">SUM(BQ9:BQ91)</f>
        <v>101809</v>
      </c>
      <c r="BR92" s="33">
        <f t="shared" si="5"/>
        <v>11011</v>
      </c>
      <c r="BS92" s="33">
        <f t="shared" si="5"/>
        <v>109185</v>
      </c>
      <c r="BT92" s="33">
        <f t="shared" si="5"/>
        <v>4932</v>
      </c>
      <c r="BU92" s="33">
        <f t="shared" si="5"/>
        <v>350459</v>
      </c>
      <c r="BV92" s="33">
        <f t="shared" si="5"/>
        <v>114050</v>
      </c>
      <c r="BW92" s="33">
        <f t="shared" si="5"/>
        <v>1248259</v>
      </c>
      <c r="BX92" s="33">
        <f t="shared" si="5"/>
        <v>1456608</v>
      </c>
      <c r="BY92" s="33">
        <f t="shared" si="5"/>
        <v>2000660</v>
      </c>
      <c r="BZ92" s="33">
        <f t="shared" si="5"/>
        <v>70324</v>
      </c>
      <c r="CA92" s="33">
        <f t="shared" si="5"/>
        <v>227611</v>
      </c>
      <c r="CB92" s="33">
        <f t="shared" si="5"/>
        <v>120593</v>
      </c>
      <c r="CC92" s="33">
        <f t="shared" si="5"/>
        <v>52417</v>
      </c>
      <c r="CD92" s="33">
        <f t="shared" si="5"/>
        <v>185342</v>
      </c>
      <c r="CE92" s="33">
        <f t="shared" si="5"/>
        <v>154416</v>
      </c>
      <c r="CF92" s="33">
        <f t="shared" si="5"/>
        <v>184417</v>
      </c>
      <c r="CG92" s="33">
        <f t="shared" si="5"/>
        <v>98477</v>
      </c>
      <c r="CH92" s="33">
        <f t="shared" si="5"/>
        <v>173798</v>
      </c>
      <c r="CI92" s="33">
        <f>SUM(CI9:CI91)</f>
        <v>115565161</v>
      </c>
      <c r="CJ92" s="33">
        <f t="shared" si="5"/>
        <v>58587638</v>
      </c>
      <c r="CK92" s="33">
        <f t="shared" si="5"/>
        <v>10553131</v>
      </c>
      <c r="CL92" s="33">
        <f t="shared" si="5"/>
        <v>5999517</v>
      </c>
      <c r="CM92" s="33">
        <f t="shared" si="5"/>
        <v>742789</v>
      </c>
      <c r="CN92" s="33">
        <f t="shared" si="5"/>
        <v>27661537</v>
      </c>
      <c r="CO92" s="33">
        <f t="shared" si="5"/>
        <v>1980012</v>
      </c>
      <c r="CP92" s="33">
        <f t="shared" si="5"/>
        <v>70628829</v>
      </c>
      <c r="CQ92" s="33">
        <f t="shared" si="5"/>
        <v>291718614</v>
      </c>
    </row>
    <row r="93" spans="1:95" ht="15" customHeight="1" x14ac:dyDescent="0.2">
      <c r="A93" s="14"/>
      <c r="B93" s="34" t="s">
        <v>181</v>
      </c>
      <c r="C93" s="26">
        <v>85</v>
      </c>
      <c r="D93" s="22">
        <v>2828689</v>
      </c>
      <c r="E93" s="22">
        <v>10657</v>
      </c>
      <c r="F93" s="22">
        <v>471984</v>
      </c>
      <c r="G93" s="22">
        <v>15770</v>
      </c>
      <c r="H93" s="22">
        <v>0</v>
      </c>
      <c r="I93" s="22">
        <v>125609</v>
      </c>
      <c r="J93" s="22">
        <v>0</v>
      </c>
      <c r="K93" s="22">
        <v>95465</v>
      </c>
      <c r="L93" s="22">
        <v>8994</v>
      </c>
      <c r="M93" s="22">
        <v>1997540</v>
      </c>
      <c r="N93" s="22">
        <v>716540</v>
      </c>
      <c r="O93" s="22">
        <v>144397</v>
      </c>
      <c r="P93" s="22">
        <v>434252</v>
      </c>
      <c r="Q93" s="22">
        <v>172119</v>
      </c>
      <c r="R93" s="22">
        <v>105581</v>
      </c>
      <c r="S93" s="22">
        <v>304997</v>
      </c>
      <c r="T93" s="22">
        <v>1101696</v>
      </c>
      <c r="U93" s="22">
        <v>171794</v>
      </c>
      <c r="V93" s="22">
        <v>469671</v>
      </c>
      <c r="W93" s="22">
        <v>597804</v>
      </c>
      <c r="X93" s="22">
        <v>244111</v>
      </c>
      <c r="Y93" s="22">
        <v>626184</v>
      </c>
      <c r="Z93" s="22">
        <v>326838</v>
      </c>
      <c r="AA93" s="22">
        <v>456166</v>
      </c>
      <c r="AB93" s="22">
        <v>710279</v>
      </c>
      <c r="AC93" s="22">
        <v>538012</v>
      </c>
      <c r="AD93" s="22">
        <v>525492</v>
      </c>
      <c r="AE93" s="22">
        <v>121749</v>
      </c>
      <c r="AF93" s="22">
        <v>537301</v>
      </c>
      <c r="AG93" s="22">
        <v>401667</v>
      </c>
      <c r="AH93" s="22">
        <v>732171</v>
      </c>
      <c r="AI93" s="22">
        <v>244385</v>
      </c>
      <c r="AJ93" s="22">
        <v>514787</v>
      </c>
      <c r="AK93" s="22">
        <v>155474</v>
      </c>
      <c r="AL93" s="22">
        <v>117416</v>
      </c>
      <c r="AM93" s="22">
        <v>160357</v>
      </c>
      <c r="AN93" s="22">
        <v>2266</v>
      </c>
      <c r="AO93" s="22">
        <v>3252115</v>
      </c>
      <c r="AP93" s="22">
        <v>569386.6</v>
      </c>
      <c r="AQ93" s="22">
        <v>2228448</v>
      </c>
      <c r="AR93" s="22">
        <v>3344177</v>
      </c>
      <c r="AS93" s="22">
        <v>2441719</v>
      </c>
      <c r="AT93" s="22">
        <v>5120</v>
      </c>
      <c r="AU93" s="22">
        <v>78248</v>
      </c>
      <c r="AV93" s="22">
        <v>650141</v>
      </c>
      <c r="AW93" s="22">
        <v>224902</v>
      </c>
      <c r="AX93" s="22">
        <v>174121</v>
      </c>
      <c r="AY93" s="22">
        <v>575511</v>
      </c>
      <c r="AZ93" s="22">
        <v>197607.2</v>
      </c>
      <c r="BA93" s="22">
        <v>41856</v>
      </c>
      <c r="BB93" s="22">
        <v>68803</v>
      </c>
      <c r="BC93" s="22">
        <v>521213</v>
      </c>
      <c r="BD93" s="22">
        <v>2712325</v>
      </c>
      <c r="BE93" s="22">
        <v>142873</v>
      </c>
      <c r="BF93" s="22">
        <v>1328067</v>
      </c>
      <c r="BG93" s="22">
        <v>190834</v>
      </c>
      <c r="BH93" s="22">
        <v>28381</v>
      </c>
      <c r="BI93" s="22">
        <v>841688</v>
      </c>
      <c r="BJ93" s="22">
        <v>211928</v>
      </c>
      <c r="BK93" s="22">
        <v>205016</v>
      </c>
      <c r="BL93" s="22">
        <v>733501</v>
      </c>
      <c r="BM93" s="22">
        <v>414543</v>
      </c>
      <c r="BN93" s="22">
        <v>332733</v>
      </c>
      <c r="BO93" s="22">
        <v>33493</v>
      </c>
      <c r="BP93" s="22">
        <v>73254</v>
      </c>
      <c r="BQ93" s="22">
        <v>48616</v>
      </c>
      <c r="BR93" s="22">
        <v>13056</v>
      </c>
      <c r="BS93" s="22">
        <v>38824</v>
      </c>
      <c r="BT93" s="22">
        <v>5992</v>
      </c>
      <c r="BU93" s="22">
        <v>395805</v>
      </c>
      <c r="BV93" s="22">
        <v>78786</v>
      </c>
      <c r="BW93" s="22">
        <v>3299355</v>
      </c>
      <c r="BX93" s="22">
        <v>3816682</v>
      </c>
      <c r="BY93" s="22">
        <v>2623423</v>
      </c>
      <c r="BZ93" s="22">
        <v>112293</v>
      </c>
      <c r="CA93" s="22">
        <v>194551</v>
      </c>
      <c r="CB93" s="22">
        <v>195636</v>
      </c>
      <c r="CC93" s="22">
        <v>118867</v>
      </c>
      <c r="CD93" s="22">
        <v>75847</v>
      </c>
      <c r="CE93" s="22">
        <v>378362</v>
      </c>
      <c r="CF93" s="22">
        <v>177324</v>
      </c>
      <c r="CG93" s="22">
        <v>99652</v>
      </c>
      <c r="CH93" s="22">
        <v>183590</v>
      </c>
      <c r="CI93" s="23">
        <f>SUM(D93:CH93)</f>
        <v>49666878.799999997</v>
      </c>
      <c r="CJ93" s="38"/>
      <c r="CK93" s="38"/>
      <c r="CL93" s="38"/>
      <c r="CM93" s="38"/>
      <c r="CN93" s="38"/>
      <c r="CO93" s="38"/>
      <c r="CP93" s="38"/>
      <c r="CQ93" s="38"/>
    </row>
    <row r="94" spans="1:95" ht="15" customHeight="1" x14ac:dyDescent="0.2">
      <c r="A94" s="14"/>
      <c r="B94" s="3" t="s">
        <v>182</v>
      </c>
      <c r="C94" s="26">
        <v>86</v>
      </c>
      <c r="D94" s="22">
        <v>39773</v>
      </c>
      <c r="E94" s="22">
        <v>12</v>
      </c>
      <c r="F94" s="22">
        <v>3379</v>
      </c>
      <c r="G94" s="22">
        <v>228</v>
      </c>
      <c r="H94" s="22">
        <v>0</v>
      </c>
      <c r="I94" s="22">
        <v>67461</v>
      </c>
      <c r="J94" s="22">
        <v>0</v>
      </c>
      <c r="K94" s="22">
        <v>29978</v>
      </c>
      <c r="L94" s="22">
        <v>1090</v>
      </c>
      <c r="M94" s="22">
        <v>299981</v>
      </c>
      <c r="N94" s="22">
        <v>63056</v>
      </c>
      <c r="O94" s="22">
        <v>20029</v>
      </c>
      <c r="P94" s="22">
        <v>45154</v>
      </c>
      <c r="Q94" s="22">
        <v>18188</v>
      </c>
      <c r="R94" s="22">
        <v>8047</v>
      </c>
      <c r="S94" s="22">
        <v>35264</v>
      </c>
      <c r="T94" s="22">
        <v>165880</v>
      </c>
      <c r="U94" s="22">
        <v>32819</v>
      </c>
      <c r="V94" s="22">
        <v>18402</v>
      </c>
      <c r="W94" s="22">
        <v>105920</v>
      </c>
      <c r="X94" s="22">
        <v>30509</v>
      </c>
      <c r="Y94" s="22">
        <v>25985</v>
      </c>
      <c r="Z94" s="22">
        <v>34580</v>
      </c>
      <c r="AA94" s="22">
        <v>37553</v>
      </c>
      <c r="AB94" s="22">
        <v>52726</v>
      </c>
      <c r="AC94" s="22">
        <v>54993</v>
      </c>
      <c r="AD94" s="22">
        <v>37553</v>
      </c>
      <c r="AE94" s="22">
        <v>5363</v>
      </c>
      <c r="AF94" s="22">
        <v>50571</v>
      </c>
      <c r="AG94" s="22">
        <v>31804</v>
      </c>
      <c r="AH94" s="22">
        <v>143813</v>
      </c>
      <c r="AI94" s="22">
        <v>28848</v>
      </c>
      <c r="AJ94" s="22">
        <v>60298</v>
      </c>
      <c r="AK94" s="22">
        <v>16708</v>
      </c>
      <c r="AL94" s="22">
        <v>13116</v>
      </c>
      <c r="AM94" s="22">
        <v>14500</v>
      </c>
      <c r="AN94" s="22">
        <v>79</v>
      </c>
      <c r="AO94" s="22">
        <v>123121</v>
      </c>
      <c r="AP94" s="22">
        <v>16183</v>
      </c>
      <c r="AQ94" s="22">
        <v>77062</v>
      </c>
      <c r="AR94" s="22">
        <v>75055</v>
      </c>
      <c r="AS94" s="22">
        <v>189890</v>
      </c>
      <c r="AT94" s="22">
        <v>155</v>
      </c>
      <c r="AU94" s="22">
        <v>3054</v>
      </c>
      <c r="AV94" s="22">
        <v>45110</v>
      </c>
      <c r="AW94" s="22">
        <v>9221</v>
      </c>
      <c r="AX94" s="22">
        <v>4770</v>
      </c>
      <c r="AY94" s="22">
        <v>15264</v>
      </c>
      <c r="AZ94" s="22">
        <v>4055</v>
      </c>
      <c r="BA94" s="22">
        <v>1331</v>
      </c>
      <c r="BB94" s="22">
        <v>1851</v>
      </c>
      <c r="BC94" s="22">
        <v>29950</v>
      </c>
      <c r="BD94" s="22">
        <v>52865</v>
      </c>
      <c r="BE94" s="22">
        <v>4761</v>
      </c>
      <c r="BF94" s="22">
        <v>2874</v>
      </c>
      <c r="BG94" s="22">
        <v>208</v>
      </c>
      <c r="BH94" s="22">
        <v>46</v>
      </c>
      <c r="BI94" s="22">
        <v>58222</v>
      </c>
      <c r="BJ94" s="22">
        <v>5175</v>
      </c>
      <c r="BK94" s="22">
        <v>4503</v>
      </c>
      <c r="BL94" s="22">
        <v>16426</v>
      </c>
      <c r="BM94" s="22">
        <v>6451</v>
      </c>
      <c r="BN94" s="22">
        <v>8400</v>
      </c>
      <c r="BO94" s="22">
        <v>1656</v>
      </c>
      <c r="BP94" s="22">
        <v>1063</v>
      </c>
      <c r="BQ94" s="22">
        <v>3559</v>
      </c>
      <c r="BR94" s="22">
        <v>290</v>
      </c>
      <c r="BS94" s="22">
        <v>1703</v>
      </c>
      <c r="BT94" s="22">
        <v>141</v>
      </c>
      <c r="BU94" s="22">
        <v>7914</v>
      </c>
      <c r="BV94" s="22">
        <v>2395</v>
      </c>
      <c r="BW94" s="22">
        <v>2574</v>
      </c>
      <c r="BX94" s="22">
        <v>3075</v>
      </c>
      <c r="BY94" s="22">
        <v>2320</v>
      </c>
      <c r="BZ94" s="22">
        <v>86</v>
      </c>
      <c r="CA94" s="22">
        <v>193</v>
      </c>
      <c r="CB94" s="22">
        <v>1976</v>
      </c>
      <c r="CC94" s="22">
        <v>616</v>
      </c>
      <c r="CD94" s="22">
        <v>2751</v>
      </c>
      <c r="CE94" s="22">
        <v>2079</v>
      </c>
      <c r="CF94" s="22">
        <v>1384</v>
      </c>
      <c r="CG94" s="22">
        <v>2396</v>
      </c>
      <c r="CH94" s="22">
        <v>3348</v>
      </c>
      <c r="CI94" s="23">
        <f>SUM(D94:CH94)</f>
        <v>2391182</v>
      </c>
      <c r="CJ94" s="38"/>
      <c r="CK94" s="38"/>
      <c r="CL94" s="38"/>
      <c r="CM94" s="38"/>
      <c r="CN94" s="38"/>
      <c r="CO94" s="38"/>
      <c r="CP94" s="38"/>
      <c r="CQ94" s="38"/>
    </row>
    <row r="95" spans="1:95" ht="15" customHeight="1" x14ac:dyDescent="0.2">
      <c r="A95" s="14"/>
      <c r="B95" s="3" t="s">
        <v>353</v>
      </c>
      <c r="C95" s="26">
        <v>87</v>
      </c>
      <c r="D95" s="22">
        <v>-339914</v>
      </c>
      <c r="E95" s="22">
        <v>0</v>
      </c>
      <c r="F95" s="22">
        <v>0</v>
      </c>
      <c r="G95" s="22">
        <v>-18</v>
      </c>
      <c r="H95" s="22">
        <v>0</v>
      </c>
      <c r="I95" s="22">
        <v>0</v>
      </c>
      <c r="J95" s="22">
        <v>0</v>
      </c>
      <c r="K95" s="22">
        <v>-834</v>
      </c>
      <c r="L95" s="22">
        <v>0</v>
      </c>
      <c r="M95" s="22">
        <v>-28774</v>
      </c>
      <c r="N95" s="22">
        <v>-13202</v>
      </c>
      <c r="O95" s="22">
        <v>-1231</v>
      </c>
      <c r="P95" s="22">
        <v>-34708</v>
      </c>
      <c r="Q95" s="22">
        <v>-15693</v>
      </c>
      <c r="R95" s="22">
        <v>-2761</v>
      </c>
      <c r="S95" s="22">
        <v>-1231</v>
      </c>
      <c r="T95" s="22">
        <v>-8701</v>
      </c>
      <c r="U95" s="22">
        <v>-3783</v>
      </c>
      <c r="V95" s="22">
        <v>-8935</v>
      </c>
      <c r="W95" s="22">
        <v>-2290</v>
      </c>
      <c r="X95" s="22">
        <v>-1515</v>
      </c>
      <c r="Y95" s="22">
        <v>-1374</v>
      </c>
      <c r="Z95" s="22">
        <v>-3173</v>
      </c>
      <c r="AA95" s="22">
        <v>-4858</v>
      </c>
      <c r="AB95" s="22">
        <v>-379</v>
      </c>
      <c r="AC95" s="22">
        <v>-6214</v>
      </c>
      <c r="AD95" s="22">
        <v>-147184</v>
      </c>
      <c r="AE95" s="22">
        <v>-4971</v>
      </c>
      <c r="AF95" s="22">
        <v>-11070</v>
      </c>
      <c r="AG95" s="22">
        <v>0</v>
      </c>
      <c r="AH95" s="22">
        <v>-7503</v>
      </c>
      <c r="AI95" s="22">
        <v>0</v>
      </c>
      <c r="AJ95" s="22">
        <v>-977</v>
      </c>
      <c r="AK95" s="22">
        <v>0</v>
      </c>
      <c r="AL95" s="22">
        <v>0</v>
      </c>
      <c r="AM95" s="22">
        <v>0</v>
      </c>
      <c r="AN95" s="22">
        <v>0</v>
      </c>
      <c r="AO95" s="22">
        <v>-103576</v>
      </c>
      <c r="AP95" s="22">
        <v>0</v>
      </c>
      <c r="AQ95" s="22">
        <v>0</v>
      </c>
      <c r="AR95" s="22">
        <v>0</v>
      </c>
      <c r="AS95" s="22">
        <v>-2388</v>
      </c>
      <c r="AT95" s="22">
        <v>0</v>
      </c>
      <c r="AU95" s="22">
        <v>-12383</v>
      </c>
      <c r="AV95" s="22">
        <v>0</v>
      </c>
      <c r="AW95" s="22">
        <v>0</v>
      </c>
      <c r="AX95" s="22">
        <v>0</v>
      </c>
      <c r="AY95" s="22">
        <v>0</v>
      </c>
      <c r="AZ95" s="22">
        <v>0</v>
      </c>
      <c r="BA95" s="22">
        <v>0</v>
      </c>
      <c r="BB95" s="22">
        <v>-3471</v>
      </c>
      <c r="BC95" s="22">
        <v>0</v>
      </c>
      <c r="BD95" s="22">
        <v>-2388</v>
      </c>
      <c r="BE95" s="22">
        <v>0</v>
      </c>
      <c r="BF95" s="22">
        <v>0</v>
      </c>
      <c r="BG95" s="22">
        <v>0</v>
      </c>
      <c r="BH95" s="22">
        <v>0</v>
      </c>
      <c r="BI95" s="22">
        <v>-14</v>
      </c>
      <c r="BJ95" s="22">
        <v>0</v>
      </c>
      <c r="BK95" s="22">
        <v>0</v>
      </c>
      <c r="BL95" s="22">
        <v>-18</v>
      </c>
      <c r="BM95" s="22">
        <v>-580</v>
      </c>
      <c r="BN95" s="22">
        <v>0</v>
      </c>
      <c r="BO95" s="22">
        <v>0</v>
      </c>
      <c r="BP95" s="22">
        <v>0</v>
      </c>
      <c r="BQ95" s="22">
        <v>0</v>
      </c>
      <c r="BR95" s="22">
        <v>0</v>
      </c>
      <c r="BS95" s="22">
        <v>0</v>
      </c>
      <c r="BT95" s="22">
        <v>0</v>
      </c>
      <c r="BU95" s="22">
        <v>0</v>
      </c>
      <c r="BV95" s="22">
        <v>0</v>
      </c>
      <c r="BW95" s="22">
        <v>0</v>
      </c>
      <c r="BX95" s="22">
        <v>0</v>
      </c>
      <c r="BY95" s="22">
        <v>-13199</v>
      </c>
      <c r="BZ95" s="22">
        <v>0</v>
      </c>
      <c r="CA95" s="22">
        <v>0</v>
      </c>
      <c r="CB95" s="22">
        <v>-161</v>
      </c>
      <c r="CC95" s="22">
        <v>-161</v>
      </c>
      <c r="CD95" s="22">
        <v>0</v>
      </c>
      <c r="CE95" s="22">
        <v>0</v>
      </c>
      <c r="CF95" s="22">
        <v>0</v>
      </c>
      <c r="CG95" s="22">
        <v>0</v>
      </c>
      <c r="CH95" s="22">
        <v>0</v>
      </c>
      <c r="CI95" s="23">
        <f>SUM(D95:CH95)</f>
        <v>-789632</v>
      </c>
      <c r="CJ95" s="38"/>
      <c r="CK95" s="38"/>
      <c r="CL95" s="38"/>
      <c r="CM95" s="38"/>
      <c r="CN95" s="38"/>
      <c r="CO95" s="38"/>
      <c r="CP95" s="38"/>
      <c r="CQ95" s="38"/>
    </row>
    <row r="96" spans="1:95" ht="15" customHeight="1" x14ac:dyDescent="0.2">
      <c r="A96" s="14"/>
      <c r="B96" s="3" t="s">
        <v>183</v>
      </c>
      <c r="C96" s="26">
        <v>88</v>
      </c>
      <c r="D96" s="22">
        <v>1086701</v>
      </c>
      <c r="E96" s="22">
        <v>384</v>
      </c>
      <c r="F96" s="22">
        <v>64876</v>
      </c>
      <c r="G96" s="22">
        <v>2571</v>
      </c>
      <c r="H96" s="22">
        <v>0</v>
      </c>
      <c r="I96" s="22">
        <v>151705</v>
      </c>
      <c r="J96" s="22">
        <v>0</v>
      </c>
      <c r="K96" s="22">
        <v>71109</v>
      </c>
      <c r="L96" s="22">
        <v>1961</v>
      </c>
      <c r="M96" s="22">
        <v>706153</v>
      </c>
      <c r="N96" s="22">
        <v>100606</v>
      </c>
      <c r="O96" s="22">
        <v>23426</v>
      </c>
      <c r="P96" s="22">
        <v>65972</v>
      </c>
      <c r="Q96" s="22">
        <v>24079</v>
      </c>
      <c r="R96" s="22">
        <v>10951</v>
      </c>
      <c r="S96" s="22">
        <v>485185</v>
      </c>
      <c r="T96" s="22">
        <v>290493</v>
      </c>
      <c r="U96" s="22">
        <v>33783</v>
      </c>
      <c r="V96" s="22">
        <v>111034</v>
      </c>
      <c r="W96" s="22">
        <v>143828</v>
      </c>
      <c r="X96" s="22">
        <v>64722</v>
      </c>
      <c r="Y96" s="22">
        <v>85256</v>
      </c>
      <c r="Z96" s="22">
        <v>45788</v>
      </c>
      <c r="AA96" s="22">
        <v>71607</v>
      </c>
      <c r="AB96" s="22">
        <v>90539</v>
      </c>
      <c r="AC96" s="22">
        <v>53625</v>
      </c>
      <c r="AD96" s="22">
        <v>74189</v>
      </c>
      <c r="AE96" s="22">
        <v>14972</v>
      </c>
      <c r="AF96" s="22">
        <v>65535</v>
      </c>
      <c r="AG96" s="22">
        <v>40717</v>
      </c>
      <c r="AH96" s="22">
        <v>628104</v>
      </c>
      <c r="AI96" s="22">
        <v>21332</v>
      </c>
      <c r="AJ96" s="22">
        <v>384008</v>
      </c>
      <c r="AK96" s="22">
        <v>68010</v>
      </c>
      <c r="AL96" s="22">
        <v>66760</v>
      </c>
      <c r="AM96" s="22">
        <v>51795.756000000001</v>
      </c>
      <c r="AN96" s="22">
        <v>508</v>
      </c>
      <c r="AO96" s="22">
        <v>350824</v>
      </c>
      <c r="AP96" s="22">
        <v>62117</v>
      </c>
      <c r="AQ96" s="22">
        <v>289318</v>
      </c>
      <c r="AR96" s="22">
        <v>292897</v>
      </c>
      <c r="AS96" s="22">
        <v>905391</v>
      </c>
      <c r="AT96" s="22">
        <v>475</v>
      </c>
      <c r="AU96" s="22">
        <v>13569</v>
      </c>
      <c r="AV96" s="22">
        <v>783349</v>
      </c>
      <c r="AW96" s="22">
        <v>13160</v>
      </c>
      <c r="AX96" s="22">
        <v>15535</v>
      </c>
      <c r="AY96" s="22">
        <v>45887</v>
      </c>
      <c r="AZ96" s="22">
        <v>20677.366196433326</v>
      </c>
      <c r="BA96" s="22">
        <v>7922.2103362045009</v>
      </c>
      <c r="BB96" s="22">
        <v>16207.731205432938</v>
      </c>
      <c r="BC96" s="22">
        <v>195733.85030310528</v>
      </c>
      <c r="BD96" s="22">
        <v>257459</v>
      </c>
      <c r="BE96" s="22">
        <v>21489</v>
      </c>
      <c r="BF96" s="22">
        <v>183342</v>
      </c>
      <c r="BG96" s="22">
        <v>14075</v>
      </c>
      <c r="BH96" s="22">
        <v>1628</v>
      </c>
      <c r="BI96" s="22">
        <v>1254265</v>
      </c>
      <c r="BJ96" s="22">
        <v>16629</v>
      </c>
      <c r="BK96" s="22">
        <v>12950</v>
      </c>
      <c r="BL96" s="22">
        <v>91876</v>
      </c>
      <c r="BM96" s="22">
        <v>49618</v>
      </c>
      <c r="BN96" s="22">
        <v>42668</v>
      </c>
      <c r="BO96" s="22">
        <v>6284</v>
      </c>
      <c r="BP96" s="22">
        <v>6444</v>
      </c>
      <c r="BQ96" s="22">
        <v>44943</v>
      </c>
      <c r="BR96" s="22">
        <v>1371</v>
      </c>
      <c r="BS96" s="22">
        <v>15242</v>
      </c>
      <c r="BT96" s="22">
        <v>1910</v>
      </c>
      <c r="BU96" s="22">
        <v>60794</v>
      </c>
      <c r="BV96" s="22">
        <v>23126</v>
      </c>
      <c r="BW96" s="22">
        <v>425582</v>
      </c>
      <c r="BX96" s="22">
        <v>259023</v>
      </c>
      <c r="BY96" s="22">
        <v>348672</v>
      </c>
      <c r="BZ96" s="22">
        <v>19060</v>
      </c>
      <c r="CA96" s="22">
        <v>40217</v>
      </c>
      <c r="CB96" s="22">
        <v>35691</v>
      </c>
      <c r="CC96" s="22">
        <v>15153</v>
      </c>
      <c r="CD96" s="22">
        <v>32100</v>
      </c>
      <c r="CE96" s="22">
        <v>28898</v>
      </c>
      <c r="CF96" s="22">
        <v>5725</v>
      </c>
      <c r="CG96" s="22">
        <v>13383</v>
      </c>
      <c r="CH96" s="22">
        <v>22087</v>
      </c>
      <c r="CI96" s="23">
        <f>SUM(D96:CH96)</f>
        <v>11567051.914041176</v>
      </c>
      <c r="CJ96" s="38"/>
      <c r="CK96" s="38"/>
      <c r="CL96" s="38"/>
      <c r="CM96" s="38"/>
      <c r="CN96" s="38"/>
      <c r="CO96" s="38"/>
      <c r="CP96" s="38"/>
      <c r="CQ96" s="38"/>
    </row>
    <row r="97" spans="1:95" ht="15" customHeight="1" x14ac:dyDescent="0.2">
      <c r="A97" s="14"/>
      <c r="B97" s="3" t="s">
        <v>184</v>
      </c>
      <c r="C97" s="26">
        <v>89</v>
      </c>
      <c r="D97" s="22">
        <v>3531022</v>
      </c>
      <c r="E97" s="22">
        <v>-52</v>
      </c>
      <c r="F97" s="22">
        <v>254638</v>
      </c>
      <c r="G97" s="22">
        <v>30033</v>
      </c>
      <c r="H97" s="22">
        <v>0</v>
      </c>
      <c r="I97" s="22">
        <v>137775</v>
      </c>
      <c r="J97" s="22">
        <v>0</v>
      </c>
      <c r="K97" s="22">
        <v>22170</v>
      </c>
      <c r="L97" s="22">
        <v>9842</v>
      </c>
      <c r="M97" s="22">
        <v>2729010</v>
      </c>
      <c r="N97" s="22">
        <v>361526</v>
      </c>
      <c r="O97" s="22">
        <v>115007</v>
      </c>
      <c r="P97" s="22">
        <v>460292</v>
      </c>
      <c r="Q97" s="22">
        <v>54550</v>
      </c>
      <c r="R97" s="22">
        <v>21598</v>
      </c>
      <c r="S97" s="22">
        <v>-88502</v>
      </c>
      <c r="T97" s="22">
        <v>2095949</v>
      </c>
      <c r="U97" s="22">
        <v>368486</v>
      </c>
      <c r="V97" s="22">
        <v>347822</v>
      </c>
      <c r="W97" s="22">
        <v>571700</v>
      </c>
      <c r="X97" s="22">
        <v>-88623</v>
      </c>
      <c r="Y97" s="22">
        <v>274261</v>
      </c>
      <c r="Z97" s="22">
        <v>221956</v>
      </c>
      <c r="AA97" s="22">
        <v>118433</v>
      </c>
      <c r="AB97" s="22">
        <v>456630</v>
      </c>
      <c r="AC97" s="22">
        <v>187658</v>
      </c>
      <c r="AD97" s="22">
        <v>105174</v>
      </c>
      <c r="AE97" s="22">
        <v>49279</v>
      </c>
      <c r="AF97" s="22">
        <v>127474</v>
      </c>
      <c r="AG97" s="22">
        <v>203710</v>
      </c>
      <c r="AH97" s="22">
        <v>442829</v>
      </c>
      <c r="AI97" s="22">
        <v>5434</v>
      </c>
      <c r="AJ97" s="22">
        <v>243547</v>
      </c>
      <c r="AK97" s="22">
        <v>43236</v>
      </c>
      <c r="AL97" s="22">
        <v>24780</v>
      </c>
      <c r="AM97" s="22">
        <v>38335.243999999999</v>
      </c>
      <c r="AN97" s="22">
        <v>-1660</v>
      </c>
      <c r="AO97" s="22">
        <v>1938274</v>
      </c>
      <c r="AP97" s="22">
        <v>468414.4</v>
      </c>
      <c r="AQ97" s="22">
        <v>2396207</v>
      </c>
      <c r="AR97" s="22">
        <v>1129599</v>
      </c>
      <c r="AS97" s="22">
        <v>1110034</v>
      </c>
      <c r="AT97" s="22">
        <v>-1784</v>
      </c>
      <c r="AU97" s="22">
        <v>-2273</v>
      </c>
      <c r="AV97" s="22">
        <v>-337309</v>
      </c>
      <c r="AW97" s="22">
        <v>-32354</v>
      </c>
      <c r="AX97" s="22">
        <v>44191</v>
      </c>
      <c r="AY97" s="22">
        <v>53041</v>
      </c>
      <c r="AZ97" s="22">
        <v>-22862.566196433338</v>
      </c>
      <c r="BA97" s="22">
        <v>25450.789663795498</v>
      </c>
      <c r="BB97" s="22">
        <v>2515.2687945670623</v>
      </c>
      <c r="BC97" s="22">
        <v>885135.14969689469</v>
      </c>
      <c r="BD97" s="22">
        <v>88072</v>
      </c>
      <c r="BE97" s="22">
        <v>85653</v>
      </c>
      <c r="BF97" s="22">
        <v>2047047</v>
      </c>
      <c r="BG97" s="22">
        <v>136522</v>
      </c>
      <c r="BH97" s="22">
        <v>70475</v>
      </c>
      <c r="BI97" s="22">
        <v>3661333</v>
      </c>
      <c r="BJ97" s="22">
        <v>96218</v>
      </c>
      <c r="BK97" s="22">
        <v>119494</v>
      </c>
      <c r="BL97" s="22">
        <v>150275</v>
      </c>
      <c r="BM97" s="22">
        <v>-23571</v>
      </c>
      <c r="BN97" s="22">
        <v>205582</v>
      </c>
      <c r="BO97" s="22">
        <v>79315</v>
      </c>
      <c r="BP97" s="22">
        <v>-9286</v>
      </c>
      <c r="BQ97" s="22">
        <v>190648</v>
      </c>
      <c r="BR97" s="22">
        <v>6773</v>
      </c>
      <c r="BS97" s="22">
        <v>55226</v>
      </c>
      <c r="BT97" s="22">
        <v>1142</v>
      </c>
      <c r="BU97" s="22">
        <v>60795</v>
      </c>
      <c r="BV97" s="22">
        <v>98307</v>
      </c>
      <c r="BW97" s="22">
        <v>20</v>
      </c>
      <c r="BX97" s="22">
        <v>111850</v>
      </c>
      <c r="BY97" s="22">
        <v>250794</v>
      </c>
      <c r="BZ97" s="22">
        <v>-1017</v>
      </c>
      <c r="CA97" s="22">
        <v>5952</v>
      </c>
      <c r="CB97" s="22">
        <v>87433</v>
      </c>
      <c r="CC97" s="22">
        <v>-12408</v>
      </c>
      <c r="CD97" s="22">
        <v>130202</v>
      </c>
      <c r="CE97" s="22">
        <v>-108578</v>
      </c>
      <c r="CF97" s="22">
        <v>0</v>
      </c>
      <c r="CG97" s="22">
        <v>96987</v>
      </c>
      <c r="CH97" s="22">
        <v>92475</v>
      </c>
      <c r="CI97" s="23">
        <f>SUM(D97:CH97)</f>
        <v>28905328.285958823</v>
      </c>
    </row>
    <row r="98" spans="1:95" ht="32.450000000000003" customHeight="1" x14ac:dyDescent="0.2">
      <c r="A98" s="14"/>
      <c r="B98" s="35" t="s">
        <v>185</v>
      </c>
      <c r="C98" s="32">
        <v>90</v>
      </c>
      <c r="D98" s="33">
        <f>SUM(D93:D97)</f>
        <v>7146271</v>
      </c>
      <c r="E98" s="33">
        <f t="shared" ref="E98:BP98" si="6">SUM(E93:E97)</f>
        <v>11001</v>
      </c>
      <c r="F98" s="33">
        <f t="shared" si="6"/>
        <v>794877</v>
      </c>
      <c r="G98" s="33">
        <f t="shared" si="6"/>
        <v>48584</v>
      </c>
      <c r="H98" s="33">
        <f t="shared" si="6"/>
        <v>0</v>
      </c>
      <c r="I98" s="33">
        <f t="shared" si="6"/>
        <v>482550</v>
      </c>
      <c r="J98" s="33">
        <f t="shared" si="6"/>
        <v>0</v>
      </c>
      <c r="K98" s="33">
        <f t="shared" si="6"/>
        <v>217888</v>
      </c>
      <c r="L98" s="33">
        <f t="shared" si="6"/>
        <v>21887</v>
      </c>
      <c r="M98" s="33">
        <f t="shared" si="6"/>
        <v>5703910</v>
      </c>
      <c r="N98" s="33">
        <f t="shared" si="6"/>
        <v>1228526</v>
      </c>
      <c r="O98" s="33">
        <f t="shared" si="6"/>
        <v>301628</v>
      </c>
      <c r="P98" s="33">
        <f t="shared" si="6"/>
        <v>970962</v>
      </c>
      <c r="Q98" s="33">
        <f t="shared" si="6"/>
        <v>253243</v>
      </c>
      <c r="R98" s="33">
        <f t="shared" si="6"/>
        <v>143416</v>
      </c>
      <c r="S98" s="33">
        <f t="shared" si="6"/>
        <v>735713</v>
      </c>
      <c r="T98" s="33">
        <f t="shared" si="6"/>
        <v>3645317</v>
      </c>
      <c r="U98" s="33">
        <f t="shared" si="6"/>
        <v>603099</v>
      </c>
      <c r="V98" s="33">
        <f t="shared" si="6"/>
        <v>937994</v>
      </c>
      <c r="W98" s="33">
        <f t="shared" si="6"/>
        <v>1416962</v>
      </c>
      <c r="X98" s="33">
        <f t="shared" si="6"/>
        <v>249204</v>
      </c>
      <c r="Y98" s="33">
        <f t="shared" si="6"/>
        <v>1010312</v>
      </c>
      <c r="Z98" s="33">
        <f t="shared" si="6"/>
        <v>625989</v>
      </c>
      <c r="AA98" s="33">
        <f t="shared" si="6"/>
        <v>678901</v>
      </c>
      <c r="AB98" s="33">
        <f t="shared" si="6"/>
        <v>1309795</v>
      </c>
      <c r="AC98" s="33">
        <f t="shared" si="6"/>
        <v>828074</v>
      </c>
      <c r="AD98" s="33">
        <f t="shared" si="6"/>
        <v>595224</v>
      </c>
      <c r="AE98" s="33">
        <f t="shared" si="6"/>
        <v>186392</v>
      </c>
      <c r="AF98" s="33">
        <f t="shared" si="6"/>
        <v>769811</v>
      </c>
      <c r="AG98" s="33">
        <f t="shared" si="6"/>
        <v>677898</v>
      </c>
      <c r="AH98" s="33">
        <f t="shared" si="6"/>
        <v>1939414</v>
      </c>
      <c r="AI98" s="33">
        <f t="shared" si="6"/>
        <v>299999</v>
      </c>
      <c r="AJ98" s="33">
        <f t="shared" si="6"/>
        <v>1201663</v>
      </c>
      <c r="AK98" s="33">
        <f t="shared" si="6"/>
        <v>283428</v>
      </c>
      <c r="AL98" s="33">
        <f t="shared" si="6"/>
        <v>222072</v>
      </c>
      <c r="AM98" s="33">
        <f t="shared" si="6"/>
        <v>264988</v>
      </c>
      <c r="AN98" s="33">
        <f t="shared" si="6"/>
        <v>1193</v>
      </c>
      <c r="AO98" s="33">
        <f t="shared" si="6"/>
        <v>5560758</v>
      </c>
      <c r="AP98" s="33">
        <f t="shared" si="6"/>
        <v>1116101</v>
      </c>
      <c r="AQ98" s="33">
        <f t="shared" si="6"/>
        <v>4991035</v>
      </c>
      <c r="AR98" s="33">
        <f t="shared" si="6"/>
        <v>4841728</v>
      </c>
      <c r="AS98" s="33">
        <f t="shared" si="6"/>
        <v>4644646</v>
      </c>
      <c r="AT98" s="33">
        <f t="shared" si="6"/>
        <v>3966</v>
      </c>
      <c r="AU98" s="33">
        <f t="shared" si="6"/>
        <v>80215</v>
      </c>
      <c r="AV98" s="33">
        <f t="shared" si="6"/>
        <v>1141291</v>
      </c>
      <c r="AW98" s="33">
        <f t="shared" si="6"/>
        <v>214929</v>
      </c>
      <c r="AX98" s="33">
        <f t="shared" si="6"/>
        <v>238617</v>
      </c>
      <c r="AY98" s="33">
        <f t="shared" si="6"/>
        <v>689703</v>
      </c>
      <c r="AZ98" s="33">
        <f t="shared" si="6"/>
        <v>199477</v>
      </c>
      <c r="BA98" s="33">
        <f t="shared" si="6"/>
        <v>76560</v>
      </c>
      <c r="BB98" s="33">
        <f t="shared" si="6"/>
        <v>85906</v>
      </c>
      <c r="BC98" s="33">
        <f t="shared" si="6"/>
        <v>1632032</v>
      </c>
      <c r="BD98" s="33">
        <f t="shared" si="6"/>
        <v>3108333</v>
      </c>
      <c r="BE98" s="33">
        <f t="shared" si="6"/>
        <v>254776</v>
      </c>
      <c r="BF98" s="33">
        <f t="shared" si="6"/>
        <v>3561330</v>
      </c>
      <c r="BG98" s="33">
        <f t="shared" si="6"/>
        <v>341639</v>
      </c>
      <c r="BH98" s="33">
        <f t="shared" si="6"/>
        <v>100530</v>
      </c>
      <c r="BI98" s="33">
        <f t="shared" si="6"/>
        <v>5815494</v>
      </c>
      <c r="BJ98" s="33">
        <f t="shared" si="6"/>
        <v>329950</v>
      </c>
      <c r="BK98" s="33">
        <f t="shared" si="6"/>
        <v>341963</v>
      </c>
      <c r="BL98" s="33">
        <f t="shared" si="6"/>
        <v>992060</v>
      </c>
      <c r="BM98" s="33">
        <f t="shared" si="6"/>
        <v>446461</v>
      </c>
      <c r="BN98" s="33">
        <f t="shared" si="6"/>
        <v>589383</v>
      </c>
      <c r="BO98" s="33">
        <f t="shared" si="6"/>
        <v>120748</v>
      </c>
      <c r="BP98" s="33">
        <f t="shared" si="6"/>
        <v>71475</v>
      </c>
      <c r="BQ98" s="33">
        <f t="shared" ref="BQ98:CI98" si="7">SUM(BQ93:BQ97)</f>
        <v>287766</v>
      </c>
      <c r="BR98" s="33">
        <f t="shared" si="7"/>
        <v>21490</v>
      </c>
      <c r="BS98" s="33">
        <f t="shared" si="7"/>
        <v>110995</v>
      </c>
      <c r="BT98" s="33">
        <f t="shared" si="7"/>
        <v>9185</v>
      </c>
      <c r="BU98" s="33">
        <f t="shared" si="7"/>
        <v>525308</v>
      </c>
      <c r="BV98" s="33">
        <f t="shared" si="7"/>
        <v>202614</v>
      </c>
      <c r="BW98" s="33">
        <f t="shared" si="7"/>
        <v>3727531</v>
      </c>
      <c r="BX98" s="33">
        <f t="shared" si="7"/>
        <v>4190630</v>
      </c>
      <c r="BY98" s="33">
        <f t="shared" si="7"/>
        <v>3212010</v>
      </c>
      <c r="BZ98" s="33">
        <f t="shared" si="7"/>
        <v>130422</v>
      </c>
      <c r="CA98" s="33">
        <f t="shared" si="7"/>
        <v>240913</v>
      </c>
      <c r="CB98" s="33">
        <f t="shared" si="7"/>
        <v>320575</v>
      </c>
      <c r="CC98" s="33">
        <f t="shared" si="7"/>
        <v>122067</v>
      </c>
      <c r="CD98" s="33">
        <f t="shared" si="7"/>
        <v>240900</v>
      </c>
      <c r="CE98" s="33">
        <f t="shared" si="7"/>
        <v>300761</v>
      </c>
      <c r="CF98" s="33">
        <f t="shared" si="7"/>
        <v>184433</v>
      </c>
      <c r="CG98" s="33">
        <f t="shared" si="7"/>
        <v>212418</v>
      </c>
      <c r="CH98" s="33">
        <f t="shared" si="7"/>
        <v>301500</v>
      </c>
      <c r="CI98" s="33">
        <f t="shared" si="7"/>
        <v>91740809</v>
      </c>
    </row>
    <row r="99" spans="1:95" ht="37.9" customHeight="1" thickBot="1" x14ac:dyDescent="0.25">
      <c r="A99" s="70"/>
      <c r="B99" s="78" t="s">
        <v>186</v>
      </c>
      <c r="C99" s="72">
        <v>91</v>
      </c>
      <c r="D99" s="73">
        <f t="shared" ref="D99:BO99" si="8">D92+D98</f>
        <v>18368199</v>
      </c>
      <c r="E99" s="73">
        <f t="shared" si="8"/>
        <v>15221</v>
      </c>
      <c r="F99" s="73">
        <f t="shared" si="8"/>
        <v>1286935</v>
      </c>
      <c r="G99" s="73">
        <f t="shared" si="8"/>
        <v>74143</v>
      </c>
      <c r="H99" s="73">
        <f t="shared" si="8"/>
        <v>0</v>
      </c>
      <c r="I99" s="73">
        <f t="shared" si="8"/>
        <v>707770</v>
      </c>
      <c r="J99" s="73">
        <f t="shared" si="8"/>
        <v>0</v>
      </c>
      <c r="K99" s="73">
        <f t="shared" si="8"/>
        <v>453643</v>
      </c>
      <c r="L99" s="73">
        <f t="shared" si="8"/>
        <v>34397</v>
      </c>
      <c r="M99" s="73">
        <f t="shared" si="8"/>
        <v>23301098</v>
      </c>
      <c r="N99" s="73">
        <f t="shared" si="8"/>
        <v>3048016</v>
      </c>
      <c r="O99" s="73">
        <f t="shared" si="8"/>
        <v>719643</v>
      </c>
      <c r="P99" s="73">
        <f t="shared" si="8"/>
        <v>2711349</v>
      </c>
      <c r="Q99" s="73">
        <f t="shared" si="8"/>
        <v>976649</v>
      </c>
      <c r="R99" s="73">
        <f t="shared" si="8"/>
        <v>385774</v>
      </c>
      <c r="S99" s="73">
        <f t="shared" si="8"/>
        <v>13463488</v>
      </c>
      <c r="T99" s="73">
        <f t="shared" si="8"/>
        <v>8385925</v>
      </c>
      <c r="U99" s="73">
        <f t="shared" si="8"/>
        <v>1141632</v>
      </c>
      <c r="V99" s="73">
        <f t="shared" si="8"/>
        <v>3274337</v>
      </c>
      <c r="W99" s="73">
        <f t="shared" si="8"/>
        <v>3995561</v>
      </c>
      <c r="X99" s="73">
        <f t="shared" si="8"/>
        <v>3017726</v>
      </c>
      <c r="Y99" s="73">
        <f t="shared" si="8"/>
        <v>3329380</v>
      </c>
      <c r="Z99" s="73">
        <f t="shared" si="8"/>
        <v>1554912</v>
      </c>
      <c r="AA99" s="73">
        <f t="shared" si="8"/>
        <v>2493197</v>
      </c>
      <c r="AB99" s="73">
        <f t="shared" si="8"/>
        <v>3801377</v>
      </c>
      <c r="AC99" s="73">
        <f t="shared" si="8"/>
        <v>2277341</v>
      </c>
      <c r="AD99" s="73">
        <f t="shared" si="8"/>
        <v>2312480</v>
      </c>
      <c r="AE99" s="73">
        <f t="shared" si="8"/>
        <v>547219</v>
      </c>
      <c r="AF99" s="73">
        <f t="shared" si="8"/>
        <v>2103828</v>
      </c>
      <c r="AG99" s="73">
        <f t="shared" si="8"/>
        <v>1438001</v>
      </c>
      <c r="AH99" s="73">
        <f t="shared" si="8"/>
        <v>5491802</v>
      </c>
      <c r="AI99" s="73">
        <f t="shared" si="8"/>
        <v>333501</v>
      </c>
      <c r="AJ99" s="73">
        <f t="shared" si="8"/>
        <v>2725201</v>
      </c>
      <c r="AK99" s="73">
        <f t="shared" si="8"/>
        <v>486327</v>
      </c>
      <c r="AL99" s="73">
        <f t="shared" si="8"/>
        <v>357278</v>
      </c>
      <c r="AM99" s="73">
        <f t="shared" si="8"/>
        <v>678273</v>
      </c>
      <c r="AN99" s="73">
        <f t="shared" si="8"/>
        <v>2490</v>
      </c>
      <c r="AO99" s="73">
        <f t="shared" si="8"/>
        <v>13180569</v>
      </c>
      <c r="AP99" s="73">
        <f t="shared" si="8"/>
        <v>1731822</v>
      </c>
      <c r="AQ99" s="73">
        <f t="shared" si="8"/>
        <v>8815048</v>
      </c>
      <c r="AR99" s="73">
        <f t="shared" si="8"/>
        <v>8747695</v>
      </c>
      <c r="AS99" s="73">
        <f t="shared" si="8"/>
        <v>8523111</v>
      </c>
      <c r="AT99" s="73">
        <f t="shared" si="8"/>
        <v>6247</v>
      </c>
      <c r="AU99" s="73">
        <f t="shared" si="8"/>
        <v>620974</v>
      </c>
      <c r="AV99" s="73">
        <f t="shared" si="8"/>
        <v>1796619</v>
      </c>
      <c r="AW99" s="73">
        <f t="shared" si="8"/>
        <v>267477</v>
      </c>
      <c r="AX99" s="73">
        <f t="shared" si="8"/>
        <v>393133</v>
      </c>
      <c r="AY99" s="73">
        <f t="shared" si="8"/>
        <v>1644617</v>
      </c>
      <c r="AZ99" s="73">
        <f t="shared" si="8"/>
        <v>375327</v>
      </c>
      <c r="BA99" s="73">
        <f t="shared" si="8"/>
        <v>141933</v>
      </c>
      <c r="BB99" s="73">
        <f t="shared" si="8"/>
        <v>158201</v>
      </c>
      <c r="BC99" s="73">
        <f t="shared" si="8"/>
        <v>2854950</v>
      </c>
      <c r="BD99" s="73">
        <f t="shared" si="8"/>
        <v>3428319</v>
      </c>
      <c r="BE99" s="73">
        <f t="shared" si="8"/>
        <v>364471</v>
      </c>
      <c r="BF99" s="73">
        <f t="shared" si="8"/>
        <v>4824985</v>
      </c>
      <c r="BG99" s="73">
        <f t="shared" si="8"/>
        <v>382232</v>
      </c>
      <c r="BH99" s="73">
        <f t="shared" si="8"/>
        <v>124971</v>
      </c>
      <c r="BI99" s="73">
        <f t="shared" si="8"/>
        <v>8447809</v>
      </c>
      <c r="BJ99" s="73">
        <f t="shared" si="8"/>
        <v>395496</v>
      </c>
      <c r="BK99" s="73">
        <f t="shared" si="8"/>
        <v>451226</v>
      </c>
      <c r="BL99" s="73">
        <f t="shared" si="8"/>
        <v>1242049</v>
      </c>
      <c r="BM99" s="73">
        <f t="shared" si="8"/>
        <v>698387</v>
      </c>
      <c r="BN99" s="73">
        <f t="shared" si="8"/>
        <v>1145853</v>
      </c>
      <c r="BO99" s="73">
        <f t="shared" si="8"/>
        <v>153230</v>
      </c>
      <c r="BP99" s="73">
        <f t="shared" ref="BP99:CI99" si="9">BP92+BP98</f>
        <v>89220</v>
      </c>
      <c r="BQ99" s="73">
        <f t="shared" si="9"/>
        <v>389575</v>
      </c>
      <c r="BR99" s="73">
        <f t="shared" si="9"/>
        <v>32501</v>
      </c>
      <c r="BS99" s="73">
        <f t="shared" si="9"/>
        <v>220180</v>
      </c>
      <c r="BT99" s="73">
        <f t="shared" si="9"/>
        <v>14117</v>
      </c>
      <c r="BU99" s="73">
        <f t="shared" si="9"/>
        <v>875767</v>
      </c>
      <c r="BV99" s="73">
        <f t="shared" si="9"/>
        <v>316664</v>
      </c>
      <c r="BW99" s="73">
        <f t="shared" si="9"/>
        <v>4975790</v>
      </c>
      <c r="BX99" s="73">
        <f t="shared" si="9"/>
        <v>5647238</v>
      </c>
      <c r="BY99" s="73">
        <f t="shared" si="9"/>
        <v>5212670</v>
      </c>
      <c r="BZ99" s="73">
        <f t="shared" si="9"/>
        <v>200746</v>
      </c>
      <c r="CA99" s="73">
        <f t="shared" si="9"/>
        <v>468524</v>
      </c>
      <c r="CB99" s="73">
        <f t="shared" si="9"/>
        <v>441168</v>
      </c>
      <c r="CC99" s="73">
        <f t="shared" si="9"/>
        <v>174484</v>
      </c>
      <c r="CD99" s="73">
        <f t="shared" si="9"/>
        <v>426242</v>
      </c>
      <c r="CE99" s="73">
        <f t="shared" si="9"/>
        <v>455177</v>
      </c>
      <c r="CF99" s="73">
        <f t="shared" si="9"/>
        <v>368850</v>
      </c>
      <c r="CG99" s="73">
        <f t="shared" si="9"/>
        <v>310895</v>
      </c>
      <c r="CH99" s="73">
        <f t="shared" si="9"/>
        <v>475298</v>
      </c>
      <c r="CI99" s="73">
        <f t="shared" si="9"/>
        <v>207305970</v>
      </c>
      <c r="CJ99" s="97"/>
      <c r="CK99" s="97"/>
      <c r="CL99" s="97"/>
      <c r="CM99" s="97"/>
      <c r="CN99" s="97"/>
      <c r="CO99" s="97"/>
      <c r="CP99" s="97"/>
      <c r="CQ99" s="97"/>
    </row>
    <row r="100" spans="1:95" ht="15.6" customHeight="1" thickTop="1" x14ac:dyDescent="0.2">
      <c r="AS100" s="36"/>
      <c r="AT100" s="36"/>
      <c r="AU100" s="36"/>
      <c r="AV100" s="36"/>
      <c r="AW100" s="36"/>
    </row>
    <row r="101" spans="1:95" ht="15.6" customHeight="1" x14ac:dyDescent="0.2">
      <c r="AS101" s="36"/>
      <c r="AT101" s="36"/>
      <c r="AU101" s="36"/>
      <c r="AV101" s="36"/>
      <c r="AW101" s="36"/>
    </row>
    <row r="102" spans="1:95" ht="15.6" customHeight="1" x14ac:dyDescent="0.2">
      <c r="AS102" s="36"/>
      <c r="AT102" s="36"/>
      <c r="AU102" s="36"/>
      <c r="AV102" s="36"/>
      <c r="AW102" s="36"/>
    </row>
    <row r="103" spans="1:95" x14ac:dyDescent="0.2">
      <c r="AS103" s="36"/>
      <c r="AT103" s="36"/>
      <c r="AU103" s="36"/>
      <c r="AV103" s="36"/>
      <c r="AW103" s="36"/>
    </row>
    <row r="104" spans="1:95" x14ac:dyDescent="0.2">
      <c r="AS104" s="36"/>
      <c r="AT104" s="36"/>
      <c r="AU104" s="36"/>
      <c r="AV104" s="36"/>
      <c r="AW104" s="36"/>
    </row>
    <row r="105" spans="1:95" x14ac:dyDescent="0.2">
      <c r="AS105" s="36"/>
      <c r="AT105" s="36"/>
      <c r="AU105" s="36"/>
      <c r="AV105" s="36"/>
      <c r="AW105" s="36"/>
    </row>
    <row r="106" spans="1:95" x14ac:dyDescent="0.2">
      <c r="AS106" s="36"/>
      <c r="AT106" s="36"/>
      <c r="AU106" s="36"/>
      <c r="AV106" s="36"/>
      <c r="AW106" s="36"/>
    </row>
    <row r="107" spans="1:95" x14ac:dyDescent="0.2">
      <c r="AS107" s="36"/>
      <c r="AT107" s="36"/>
      <c r="AU107" s="36"/>
      <c r="AV107" s="36"/>
      <c r="AW107" s="36"/>
    </row>
    <row r="108" spans="1:95" x14ac:dyDescent="0.2">
      <c r="AS108" s="36"/>
      <c r="AT108" s="36"/>
      <c r="AU108" s="36"/>
      <c r="AV108" s="36"/>
      <c r="AW108" s="36"/>
    </row>
    <row r="109" spans="1:95" x14ac:dyDescent="0.2">
      <c r="AS109" s="36"/>
      <c r="AT109" s="36"/>
      <c r="AU109" s="36"/>
      <c r="AV109" s="36"/>
      <c r="AW109" s="36"/>
    </row>
    <row r="110" spans="1:95" x14ac:dyDescent="0.2">
      <c r="AS110" s="36"/>
      <c r="AT110" s="36"/>
      <c r="AU110" s="36"/>
      <c r="AV110" s="36"/>
      <c r="AW110" s="36"/>
    </row>
    <row r="111" spans="1:95" x14ac:dyDescent="0.2">
      <c r="AS111" s="36"/>
      <c r="AT111" s="36"/>
      <c r="AU111" s="36"/>
      <c r="AV111" s="36"/>
      <c r="AW111" s="36"/>
    </row>
    <row r="112" spans="1:95" x14ac:dyDescent="0.2">
      <c r="AS112" s="36"/>
      <c r="AT112" s="36"/>
      <c r="AU112" s="36"/>
      <c r="AV112" s="36"/>
      <c r="AW112" s="36"/>
    </row>
    <row r="113" spans="45:49" x14ac:dyDescent="0.2">
      <c r="AS113" s="36"/>
      <c r="AT113" s="36"/>
      <c r="AU113" s="36"/>
      <c r="AV113" s="36"/>
      <c r="AW113" s="36"/>
    </row>
    <row r="114" spans="45:49" x14ac:dyDescent="0.2">
      <c r="AS114" s="36"/>
      <c r="AT114" s="36"/>
      <c r="AU114" s="36"/>
      <c r="AV114" s="36"/>
      <c r="AW114" s="36"/>
    </row>
    <row r="115" spans="45:49" x14ac:dyDescent="0.2">
      <c r="AS115" s="36"/>
      <c r="AT115" s="36"/>
      <c r="AU115" s="36"/>
      <c r="AV115" s="36"/>
      <c r="AW115" s="36"/>
    </row>
    <row r="116" spans="45:49" x14ac:dyDescent="0.2">
      <c r="AS116" s="36"/>
      <c r="AT116" s="36"/>
      <c r="AU116" s="36"/>
      <c r="AV116" s="36"/>
      <c r="AW116" s="36"/>
    </row>
    <row r="117" spans="45:49" x14ac:dyDescent="0.2">
      <c r="AS117" s="36"/>
      <c r="AT117" s="36"/>
      <c r="AU117" s="36"/>
      <c r="AV117" s="36"/>
      <c r="AW117" s="36"/>
    </row>
  </sheetData>
  <mergeCells count="91">
    <mergeCell ref="CF5:CF6"/>
    <mergeCell ref="CG5:CG6"/>
    <mergeCell ref="CH5:CH6"/>
    <mergeCell ref="CJ5:CJ6"/>
    <mergeCell ref="CM5:CM6"/>
    <mergeCell ref="CI4:CI6"/>
    <mergeCell ref="CE5:CE6"/>
    <mergeCell ref="BR5:BR6"/>
    <mergeCell ref="BS5:BS6"/>
    <mergeCell ref="BT5:BT6"/>
    <mergeCell ref="BU5:BU6"/>
    <mergeCell ref="BV5:BV6"/>
    <mergeCell ref="BY5:BY6"/>
    <mergeCell ref="BZ5:BZ6"/>
    <mergeCell ref="CA5:CA6"/>
    <mergeCell ref="CB5:CB6"/>
    <mergeCell ref="CC5:CC6"/>
    <mergeCell ref="CD5:CD6"/>
    <mergeCell ref="BQ5:BQ6"/>
    <mergeCell ref="BE5:BE6"/>
    <mergeCell ref="BF5:BF6"/>
    <mergeCell ref="BG5:BG6"/>
    <mergeCell ref="BH5:BH6"/>
    <mergeCell ref="BJ5:BJ6"/>
    <mergeCell ref="BK5:BK6"/>
    <mergeCell ref="BL5:BL6"/>
    <mergeCell ref="BM5:BM6"/>
    <mergeCell ref="BN5:BN6"/>
    <mergeCell ref="BO5:BO6"/>
    <mergeCell ref="BP5:BP6"/>
    <mergeCell ref="AP5:AP6"/>
    <mergeCell ref="AQ5:AQ6"/>
    <mergeCell ref="BD5:BD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CN4:CN6"/>
    <mergeCell ref="CO4:CO6"/>
    <mergeCell ref="CP4:CP6"/>
    <mergeCell ref="CQ4:CQ6"/>
    <mergeCell ref="S5:S6"/>
    <mergeCell ref="AE5:AE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C4:C6"/>
    <mergeCell ref="AO4:AO6"/>
    <mergeCell ref="BI4:BI6"/>
    <mergeCell ref="BW4:BW6"/>
    <mergeCell ref="BX4:BX6"/>
    <mergeCell ref="AD5:AD6"/>
    <mergeCell ref="AR5:AR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</mergeCells>
  <printOptions horizontalCentered="1"/>
  <pageMargins left="0.39370078740157483" right="0.39370078740157483" top="0.31496062992125984" bottom="0.39370078740157483" header="0.23622047244094491" footer="0.23622047244094491"/>
  <pageSetup paperSize="9" scale="85" firstPageNumber="41" pageOrder="overThenDown" orientation="landscape" useFirstPageNumber="1" horizontalDpi="300" verticalDpi="300" r:id="rId1"/>
  <headerFooter differentOddEven="1" differentFirst="1" alignWithMargins="0">
    <oddHeader>&amp;L&amp;"Times New Roman,курсив"&amp;9Использование товаров и услуг в ценах покупателей</oddHeader>
    <oddFooter>&amp;C&amp;P</oddFooter>
    <evenHeader>&amp;R&amp;"Times New Roman,обычный"Продолжение табл. 1.2.</evenHeader>
    <evenFooter>&amp;C&amp;P</evenFooter>
    <firstFooter>&amp;C&amp;P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120"/>
  <sheetViews>
    <sheetView zoomScale="85" zoomScaleNormal="85" workbookViewId="0">
      <pane xSplit="3" ySplit="7" topLeftCell="D23" activePane="bottomRight" state="frozen"/>
      <selection activeCell="CL13" sqref="CL13"/>
      <selection pane="topRight" activeCell="CL13" sqref="CL13"/>
      <selection pane="bottomLeft" activeCell="CL13" sqref="CL13"/>
      <selection pane="bottomRight" activeCell="CL13" sqref="CL13"/>
    </sheetView>
  </sheetViews>
  <sheetFormatPr defaultColWidth="9.140625" defaultRowHeight="12.75" x14ac:dyDescent="0.2"/>
  <cols>
    <col min="1" max="1" width="6" style="1" customWidth="1"/>
    <col min="2" max="2" width="49.28515625" style="1" customWidth="1"/>
    <col min="3" max="3" width="4.7109375" style="1" customWidth="1"/>
    <col min="4" max="4" width="10.42578125" style="1" customWidth="1"/>
    <col min="5" max="5" width="8.7109375" style="1" customWidth="1"/>
    <col min="6" max="6" width="9.42578125" style="1" customWidth="1"/>
    <col min="7" max="7" width="8.85546875" style="1" customWidth="1"/>
    <col min="8" max="8" width="6.7109375" style="1" customWidth="1"/>
    <col min="9" max="9" width="10.85546875" style="1" customWidth="1"/>
    <col min="10" max="10" width="7.7109375" style="1" customWidth="1"/>
    <col min="11" max="11" width="10.28515625" style="1" customWidth="1"/>
    <col min="12" max="12" width="10.42578125" style="1" customWidth="1"/>
    <col min="13" max="13" width="10.28515625" style="1" customWidth="1"/>
    <col min="14" max="14" width="10.5703125" style="1" customWidth="1"/>
    <col min="15" max="15" width="10.85546875" style="1" customWidth="1"/>
    <col min="16" max="16" width="14.85546875" style="1" customWidth="1"/>
    <col min="17" max="17" width="10.28515625" style="1" customWidth="1"/>
    <col min="18" max="18" width="11" style="1" customWidth="1"/>
    <col min="19" max="19" width="11.42578125" style="1" customWidth="1"/>
    <col min="20" max="20" width="11" style="1" customWidth="1"/>
    <col min="21" max="21" width="11.42578125" style="1" customWidth="1"/>
    <col min="22" max="22" width="10.7109375" style="1" customWidth="1"/>
    <col min="23" max="23" width="11.28515625" style="1" customWidth="1"/>
    <col min="24" max="24" width="10.7109375" style="1" customWidth="1"/>
    <col min="25" max="25" width="11" style="1" customWidth="1"/>
    <col min="26" max="26" width="10.7109375" style="1" customWidth="1"/>
    <col min="27" max="27" width="11" style="1" customWidth="1"/>
    <col min="28" max="28" width="15" style="1" customWidth="1"/>
    <col min="29" max="29" width="10.7109375" style="1" customWidth="1"/>
    <col min="30" max="30" width="11.28515625" style="1" customWidth="1"/>
    <col min="31" max="31" width="11.7109375" style="1" customWidth="1"/>
    <col min="32" max="32" width="11" style="1" customWidth="1"/>
    <col min="33" max="33" width="9.5703125" style="1" customWidth="1"/>
    <col min="34" max="34" width="12.42578125" style="1" customWidth="1"/>
    <col min="35" max="35" width="11.7109375" style="1" customWidth="1"/>
    <col min="36" max="36" width="13.42578125" style="1" customWidth="1"/>
    <col min="37" max="37" width="10.7109375" style="1" customWidth="1"/>
    <col min="38" max="38" width="10.5703125" style="1" customWidth="1"/>
    <col min="39" max="39" width="10.7109375" style="1" customWidth="1"/>
    <col min="40" max="40" width="12.5703125" style="1" customWidth="1"/>
    <col min="41" max="41" width="12" style="1" customWidth="1"/>
    <col min="42" max="42" width="10.140625" style="1" customWidth="1"/>
    <col min="43" max="43" width="10.28515625" style="1" customWidth="1"/>
    <col min="44" max="44" width="10.42578125" style="1" customWidth="1"/>
    <col min="45" max="45" width="10.140625" style="1" customWidth="1"/>
    <col min="46" max="46" width="9.28515625" style="1" customWidth="1"/>
    <col min="47" max="47" width="10.7109375" style="1" customWidth="1"/>
    <col min="48" max="48" width="11.28515625" style="1" customWidth="1"/>
    <col min="49" max="49" width="11" style="1" customWidth="1"/>
    <col min="50" max="50" width="10.7109375" style="1" customWidth="1"/>
    <col min="51" max="51" width="10.28515625" style="1" customWidth="1"/>
    <col min="52" max="52" width="9.140625" style="1" customWidth="1"/>
    <col min="53" max="53" width="15" style="1" customWidth="1"/>
    <col min="54" max="54" width="11.42578125" style="1" customWidth="1"/>
    <col min="55" max="55" width="10.28515625" style="1" customWidth="1"/>
    <col min="56" max="56" width="10.85546875" style="1" customWidth="1"/>
    <col min="57" max="57" width="9.7109375" style="1" customWidth="1"/>
    <col min="58" max="58" width="11.28515625" style="1" customWidth="1"/>
    <col min="59" max="59" width="15" style="1" customWidth="1"/>
    <col min="60" max="60" width="11.85546875" style="1" customWidth="1"/>
    <col min="61" max="61" width="14.140625" style="1" customWidth="1"/>
    <col min="62" max="62" width="11.85546875" style="1" customWidth="1"/>
    <col min="63" max="63" width="12.28515625" style="1" customWidth="1"/>
    <col min="64" max="64" width="13.7109375" style="1" customWidth="1"/>
    <col min="65" max="65" width="12.140625" style="1" customWidth="1"/>
    <col min="66" max="66" width="13.140625" style="1" customWidth="1"/>
    <col min="67" max="67" width="13.7109375" style="1" customWidth="1"/>
    <col min="68" max="68" width="12.28515625" style="1" customWidth="1"/>
    <col min="69" max="69" width="11.28515625" style="1" customWidth="1"/>
    <col min="70" max="70" width="11.42578125" style="1" customWidth="1"/>
    <col min="71" max="71" width="12.140625" style="1" customWidth="1"/>
    <col min="72" max="72" width="11.85546875" style="1" customWidth="1"/>
    <col min="73" max="73" width="12.42578125" style="1" customWidth="1"/>
    <col min="74" max="74" width="18.28515625" style="1" customWidth="1"/>
    <col min="75" max="75" width="13" style="1" customWidth="1"/>
    <col min="76" max="76" width="12.7109375" style="1" customWidth="1"/>
    <col min="77" max="77" width="9.42578125" style="1" customWidth="1"/>
    <col min="78" max="78" width="10.7109375" style="1" customWidth="1"/>
    <col min="79" max="79" width="11" style="1" customWidth="1"/>
    <col min="80" max="80" width="9.85546875" style="1" customWidth="1"/>
    <col min="81" max="82" width="11.28515625" style="1" customWidth="1"/>
    <col min="83" max="83" width="11.7109375" style="1" customWidth="1"/>
    <col min="84" max="84" width="8.85546875" style="1" customWidth="1"/>
    <col min="85" max="85" width="10.42578125" style="1" customWidth="1"/>
    <col min="86" max="86" width="9.7109375" style="1" customWidth="1"/>
    <col min="87" max="87" width="12.42578125" style="1" customWidth="1"/>
    <col min="88" max="88" width="11.7109375" style="1" customWidth="1"/>
    <col min="89" max="90" width="11.85546875" style="1" customWidth="1"/>
    <col min="91" max="92" width="11.28515625" style="1" customWidth="1"/>
    <col min="93" max="93" width="10.5703125" style="1" customWidth="1"/>
    <col min="94" max="94" width="10.85546875" style="1" customWidth="1"/>
    <col min="95" max="95" width="12.42578125" style="1" customWidth="1"/>
    <col min="96" max="16384" width="9.140625" style="1"/>
  </cols>
  <sheetData>
    <row r="1" spans="1:95" ht="16.149999999999999" customHeight="1" x14ac:dyDescent="0.3">
      <c r="D1" s="83" t="s">
        <v>308</v>
      </c>
      <c r="E1" s="2"/>
      <c r="F1" s="2"/>
      <c r="G1" s="2"/>
      <c r="H1" s="2"/>
      <c r="I1" s="2"/>
      <c r="J1" s="2"/>
      <c r="K1" s="2"/>
      <c r="L1" s="2"/>
      <c r="N1" s="2"/>
      <c r="O1" s="2"/>
      <c r="P1" s="3"/>
      <c r="Q1" s="3"/>
      <c r="R1" s="3"/>
      <c r="S1" s="3"/>
      <c r="T1" s="3"/>
      <c r="U1" s="2"/>
      <c r="AD1" s="2"/>
      <c r="AM1" s="2"/>
      <c r="AS1" s="3"/>
      <c r="AT1" s="3"/>
      <c r="AU1" s="3"/>
      <c r="AV1" s="2"/>
      <c r="AW1" s="3"/>
      <c r="CI1" s="2"/>
      <c r="CJ1" s="2"/>
      <c r="CK1" s="2"/>
      <c r="CL1" s="2"/>
      <c r="CM1" s="2"/>
      <c r="CN1" s="2"/>
      <c r="CO1" s="2"/>
      <c r="CP1" s="2"/>
      <c r="CQ1" s="2"/>
    </row>
    <row r="2" spans="1:95" ht="7.15" customHeight="1" x14ac:dyDescent="0.2"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"/>
      <c r="Q2" s="4"/>
      <c r="R2" s="4"/>
      <c r="S2" s="4"/>
      <c r="T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</row>
    <row r="3" spans="1:95" ht="12" customHeight="1" x14ac:dyDescent="0.2">
      <c r="A3" s="65"/>
      <c r="B3" s="41"/>
      <c r="C3" s="42"/>
      <c r="D3" s="69"/>
      <c r="E3" s="74"/>
      <c r="F3" s="74"/>
      <c r="G3" s="74"/>
      <c r="H3" s="74"/>
      <c r="I3" s="74"/>
      <c r="J3" s="74"/>
      <c r="K3" s="74"/>
      <c r="L3" s="74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8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8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8"/>
      <c r="BX3" s="68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37"/>
      <c r="CJ3" s="37"/>
      <c r="CK3" s="37"/>
      <c r="CL3" s="37"/>
      <c r="CM3" s="37"/>
      <c r="CN3" s="37"/>
      <c r="CO3" s="37"/>
      <c r="CP3" s="19"/>
      <c r="CQ3" s="37"/>
    </row>
    <row r="4" spans="1:95" ht="28.9" customHeight="1" x14ac:dyDescent="0.2">
      <c r="A4" s="45" t="s">
        <v>196</v>
      </c>
      <c r="B4" s="6"/>
      <c r="C4" s="116" t="s">
        <v>13</v>
      </c>
      <c r="D4" s="47" t="s">
        <v>14</v>
      </c>
      <c r="E4" s="47"/>
      <c r="F4" s="47"/>
      <c r="G4" s="47"/>
      <c r="H4" s="47" t="s">
        <v>15</v>
      </c>
      <c r="I4" s="59"/>
      <c r="J4" s="59"/>
      <c r="K4" s="59"/>
      <c r="L4" s="59"/>
      <c r="M4" s="75" t="s">
        <v>16</v>
      </c>
      <c r="N4" s="75"/>
      <c r="O4" s="47" t="s">
        <v>17</v>
      </c>
      <c r="P4" s="47"/>
      <c r="Q4" s="47"/>
      <c r="R4" s="47"/>
      <c r="S4" s="47"/>
      <c r="T4" s="47"/>
      <c r="U4" s="47"/>
      <c r="V4" s="47"/>
      <c r="W4" s="47"/>
      <c r="X4" s="47" t="s">
        <v>17</v>
      </c>
      <c r="Y4" s="47"/>
      <c r="Z4" s="47"/>
      <c r="AA4" s="47"/>
      <c r="AB4" s="47"/>
      <c r="AC4" s="47"/>
      <c r="AD4" s="47"/>
      <c r="AE4" s="47"/>
      <c r="AF4" s="47"/>
      <c r="AG4" s="47"/>
      <c r="AH4" s="80" t="s">
        <v>231</v>
      </c>
      <c r="AI4" s="81"/>
      <c r="AJ4" s="81"/>
      <c r="AK4" s="47" t="s">
        <v>18</v>
      </c>
      <c r="AL4" s="54"/>
      <c r="AM4" s="54"/>
      <c r="AN4" s="54"/>
      <c r="AO4" s="136" t="s">
        <v>19</v>
      </c>
      <c r="AP4" s="47" t="s">
        <v>20</v>
      </c>
      <c r="AQ4" s="54"/>
      <c r="AR4" s="54"/>
      <c r="AS4" s="47" t="s">
        <v>21</v>
      </c>
      <c r="AT4" s="47"/>
      <c r="AU4" s="47"/>
      <c r="AV4" s="47"/>
      <c r="AW4" s="47"/>
      <c r="AX4" s="47" t="s">
        <v>22</v>
      </c>
      <c r="AY4" s="47"/>
      <c r="AZ4" s="47" t="s">
        <v>23</v>
      </c>
      <c r="BA4" s="47"/>
      <c r="BB4" s="54"/>
      <c r="BC4" s="54"/>
      <c r="BD4" s="54"/>
      <c r="BE4" s="54"/>
      <c r="BF4" s="47" t="s">
        <v>24</v>
      </c>
      <c r="BG4" s="47"/>
      <c r="BH4" s="47"/>
      <c r="BI4" s="121" t="s">
        <v>25</v>
      </c>
      <c r="BJ4" s="55" t="s">
        <v>26</v>
      </c>
      <c r="BK4" s="55"/>
      <c r="BL4" s="55"/>
      <c r="BM4" s="55"/>
      <c r="BN4" s="55"/>
      <c r="BO4" s="56"/>
      <c r="BP4" s="55"/>
      <c r="BQ4" s="57" t="s">
        <v>27</v>
      </c>
      <c r="BR4" s="58"/>
      <c r="BS4" s="58"/>
      <c r="BT4" s="58"/>
      <c r="BU4" s="58"/>
      <c r="BV4" s="58"/>
      <c r="BW4" s="123" t="s">
        <v>28</v>
      </c>
      <c r="BX4" s="121" t="s">
        <v>29</v>
      </c>
      <c r="BY4" s="55" t="s">
        <v>30</v>
      </c>
      <c r="BZ4" s="55"/>
      <c r="CA4" s="55"/>
      <c r="CB4" s="55" t="s">
        <v>31</v>
      </c>
      <c r="CC4" s="55"/>
      <c r="CD4" s="55"/>
      <c r="CE4" s="59"/>
      <c r="CF4" s="55" t="s">
        <v>32</v>
      </c>
      <c r="CG4" s="55"/>
      <c r="CH4" s="55"/>
      <c r="CI4" s="121" t="s">
        <v>228</v>
      </c>
      <c r="CJ4" s="60" t="s">
        <v>33</v>
      </c>
      <c r="CK4" s="55"/>
      <c r="CL4" s="55"/>
      <c r="CM4" s="55"/>
      <c r="CN4" s="145" t="s">
        <v>34</v>
      </c>
      <c r="CO4" s="145" t="s">
        <v>35</v>
      </c>
      <c r="CP4" s="145" t="s">
        <v>36</v>
      </c>
      <c r="CQ4" s="121" t="s">
        <v>233</v>
      </c>
    </row>
    <row r="5" spans="1:95" ht="16.149999999999999" customHeight="1" x14ac:dyDescent="0.2">
      <c r="A5" s="5"/>
      <c r="B5" s="7"/>
      <c r="C5" s="117"/>
      <c r="D5" s="126" t="s">
        <v>37</v>
      </c>
      <c r="E5" s="126" t="s">
        <v>38</v>
      </c>
      <c r="F5" s="126" t="s">
        <v>39</v>
      </c>
      <c r="G5" s="126" t="s">
        <v>40</v>
      </c>
      <c r="H5" s="132" t="s">
        <v>41</v>
      </c>
      <c r="I5" s="132" t="s">
        <v>216</v>
      </c>
      <c r="J5" s="132" t="s">
        <v>42</v>
      </c>
      <c r="K5" s="132" t="s">
        <v>43</v>
      </c>
      <c r="L5" s="126" t="s">
        <v>44</v>
      </c>
      <c r="M5" s="126" t="s">
        <v>45</v>
      </c>
      <c r="N5" s="126" t="s">
        <v>46</v>
      </c>
      <c r="O5" s="126" t="s">
        <v>47</v>
      </c>
      <c r="P5" s="126" t="s">
        <v>48</v>
      </c>
      <c r="Q5" s="126" t="s">
        <v>49</v>
      </c>
      <c r="R5" s="126" t="s">
        <v>50</v>
      </c>
      <c r="S5" s="126" t="s">
        <v>51</v>
      </c>
      <c r="T5" s="126" t="s">
        <v>52</v>
      </c>
      <c r="U5" s="126" t="s">
        <v>53</v>
      </c>
      <c r="V5" s="126" t="s">
        <v>54</v>
      </c>
      <c r="W5" s="126" t="s">
        <v>55</v>
      </c>
      <c r="X5" s="126" t="s">
        <v>56</v>
      </c>
      <c r="Y5" s="126" t="s">
        <v>57</v>
      </c>
      <c r="Z5" s="126" t="s">
        <v>58</v>
      </c>
      <c r="AA5" s="126" t="s">
        <v>59</v>
      </c>
      <c r="AB5" s="126" t="s">
        <v>60</v>
      </c>
      <c r="AC5" s="126" t="s">
        <v>61</v>
      </c>
      <c r="AD5" s="126" t="s">
        <v>62</v>
      </c>
      <c r="AE5" s="126" t="s">
        <v>63</v>
      </c>
      <c r="AF5" s="126" t="s">
        <v>64</v>
      </c>
      <c r="AG5" s="126" t="s">
        <v>65</v>
      </c>
      <c r="AH5" s="132" t="s">
        <v>66</v>
      </c>
      <c r="AI5" s="132" t="s">
        <v>67</v>
      </c>
      <c r="AJ5" s="132" t="s">
        <v>232</v>
      </c>
      <c r="AK5" s="126" t="s">
        <v>69</v>
      </c>
      <c r="AL5" s="126" t="s">
        <v>70</v>
      </c>
      <c r="AM5" s="126" t="s">
        <v>71</v>
      </c>
      <c r="AN5" s="126" t="s">
        <v>72</v>
      </c>
      <c r="AO5" s="136"/>
      <c r="AP5" s="126" t="s">
        <v>73</v>
      </c>
      <c r="AQ5" s="126" t="s">
        <v>74</v>
      </c>
      <c r="AR5" s="126" t="s">
        <v>75</v>
      </c>
      <c r="AS5" s="126" t="s">
        <v>76</v>
      </c>
      <c r="AT5" s="126" t="s">
        <v>77</v>
      </c>
      <c r="AU5" s="126" t="s">
        <v>218</v>
      </c>
      <c r="AV5" s="126" t="s">
        <v>78</v>
      </c>
      <c r="AW5" s="126" t="s">
        <v>79</v>
      </c>
      <c r="AX5" s="126" t="s">
        <v>80</v>
      </c>
      <c r="AY5" s="126" t="s">
        <v>81</v>
      </c>
      <c r="AZ5" s="126" t="s">
        <v>82</v>
      </c>
      <c r="BA5" s="126" t="s">
        <v>219</v>
      </c>
      <c r="BB5" s="126" t="s">
        <v>83</v>
      </c>
      <c r="BC5" s="126" t="s">
        <v>220</v>
      </c>
      <c r="BD5" s="126" t="s">
        <v>84</v>
      </c>
      <c r="BE5" s="126" t="s">
        <v>85</v>
      </c>
      <c r="BF5" s="126" t="s">
        <v>86</v>
      </c>
      <c r="BG5" s="132" t="s">
        <v>87</v>
      </c>
      <c r="BH5" s="126" t="s">
        <v>221</v>
      </c>
      <c r="BI5" s="121"/>
      <c r="BJ5" s="126" t="s">
        <v>223</v>
      </c>
      <c r="BK5" s="126" t="s">
        <v>88</v>
      </c>
      <c r="BL5" s="126" t="s">
        <v>89</v>
      </c>
      <c r="BM5" s="126" t="s">
        <v>224</v>
      </c>
      <c r="BN5" s="126" t="s">
        <v>90</v>
      </c>
      <c r="BO5" s="126" t="s">
        <v>225</v>
      </c>
      <c r="BP5" s="126" t="s">
        <v>91</v>
      </c>
      <c r="BQ5" s="126" t="s">
        <v>92</v>
      </c>
      <c r="BR5" s="126" t="s">
        <v>226</v>
      </c>
      <c r="BS5" s="126" t="s">
        <v>93</v>
      </c>
      <c r="BT5" s="126" t="s">
        <v>222</v>
      </c>
      <c r="BU5" s="126" t="s">
        <v>227</v>
      </c>
      <c r="BV5" s="126" t="s">
        <v>94</v>
      </c>
      <c r="BW5" s="123"/>
      <c r="BX5" s="121"/>
      <c r="BY5" s="126" t="s">
        <v>95</v>
      </c>
      <c r="BZ5" s="132" t="s">
        <v>96</v>
      </c>
      <c r="CA5" s="132" t="s">
        <v>97</v>
      </c>
      <c r="CB5" s="126" t="s">
        <v>98</v>
      </c>
      <c r="CC5" s="126" t="s">
        <v>99</v>
      </c>
      <c r="CD5" s="126" t="s">
        <v>100</v>
      </c>
      <c r="CE5" s="126" t="s">
        <v>101</v>
      </c>
      <c r="CF5" s="132" t="s">
        <v>102</v>
      </c>
      <c r="CG5" s="126" t="s">
        <v>103</v>
      </c>
      <c r="CH5" s="126" t="s">
        <v>104</v>
      </c>
      <c r="CI5" s="121"/>
      <c r="CJ5" s="145" t="s">
        <v>105</v>
      </c>
      <c r="CK5" s="8" t="s">
        <v>106</v>
      </c>
      <c r="CL5" s="8"/>
      <c r="CM5" s="145" t="s">
        <v>107</v>
      </c>
      <c r="CN5" s="127"/>
      <c r="CO5" s="127"/>
      <c r="CP5" s="127"/>
      <c r="CQ5" s="121"/>
    </row>
    <row r="6" spans="1:95" ht="108.6" customHeight="1" x14ac:dyDescent="0.2">
      <c r="A6" s="9"/>
      <c r="B6" s="10"/>
      <c r="C6" s="118"/>
      <c r="D6" s="127"/>
      <c r="E6" s="127"/>
      <c r="F6" s="127"/>
      <c r="G6" s="127"/>
      <c r="H6" s="133"/>
      <c r="I6" s="133"/>
      <c r="J6" s="133"/>
      <c r="K6" s="133"/>
      <c r="L6" s="127"/>
      <c r="M6" s="149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33"/>
      <c r="AI6" s="133"/>
      <c r="AJ6" s="133"/>
      <c r="AK6" s="127"/>
      <c r="AL6" s="127"/>
      <c r="AM6" s="127"/>
      <c r="AN6" s="127"/>
      <c r="AO6" s="14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35"/>
      <c r="BA6" s="135"/>
      <c r="BB6" s="135"/>
      <c r="BC6" s="135"/>
      <c r="BD6" s="135"/>
      <c r="BE6" s="135"/>
      <c r="BF6" s="135"/>
      <c r="BG6" s="134"/>
      <c r="BH6" s="135"/>
      <c r="BI6" s="122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48"/>
      <c r="BX6" s="122"/>
      <c r="BY6" s="135"/>
      <c r="BZ6" s="134"/>
      <c r="CA6" s="134"/>
      <c r="CB6" s="135"/>
      <c r="CC6" s="135"/>
      <c r="CD6" s="135"/>
      <c r="CE6" s="135"/>
      <c r="CF6" s="134"/>
      <c r="CG6" s="135"/>
      <c r="CH6" s="135"/>
      <c r="CI6" s="122"/>
      <c r="CJ6" s="127"/>
      <c r="CK6" s="61" t="s">
        <v>108</v>
      </c>
      <c r="CL6" s="61" t="s">
        <v>109</v>
      </c>
      <c r="CM6" s="127"/>
      <c r="CN6" s="127"/>
      <c r="CO6" s="127"/>
      <c r="CP6" s="127"/>
      <c r="CQ6" s="122"/>
    </row>
    <row r="7" spans="1:95" s="13" customFormat="1" ht="12.6" customHeight="1" x14ac:dyDescent="0.2">
      <c r="A7" s="11"/>
      <c r="B7" s="12" t="s">
        <v>110</v>
      </c>
      <c r="C7" s="49" t="s">
        <v>111</v>
      </c>
      <c r="D7" s="48" t="s">
        <v>112</v>
      </c>
      <c r="E7" s="48" t="s">
        <v>2</v>
      </c>
      <c r="F7" s="48" t="s">
        <v>3</v>
      </c>
      <c r="G7" s="48" t="s">
        <v>113</v>
      </c>
      <c r="H7" s="46" t="s">
        <v>4</v>
      </c>
      <c r="I7" s="48" t="s">
        <v>5</v>
      </c>
      <c r="J7" s="46" t="s">
        <v>6</v>
      </c>
      <c r="K7" s="48" t="s">
        <v>7</v>
      </c>
      <c r="L7" s="46" t="s">
        <v>8</v>
      </c>
      <c r="M7" s="62">
        <v>10</v>
      </c>
      <c r="N7" s="48">
        <v>11</v>
      </c>
      <c r="O7" s="48">
        <v>12</v>
      </c>
      <c r="P7" s="48">
        <v>13</v>
      </c>
      <c r="Q7" s="48">
        <v>14</v>
      </c>
      <c r="R7" s="48">
        <v>15</v>
      </c>
      <c r="S7" s="48">
        <v>16</v>
      </c>
      <c r="T7" s="48">
        <v>17</v>
      </c>
      <c r="U7" s="48">
        <v>18</v>
      </c>
      <c r="V7" s="48">
        <v>19</v>
      </c>
      <c r="W7" s="48">
        <v>20</v>
      </c>
      <c r="X7" s="48">
        <v>21</v>
      </c>
      <c r="Y7" s="48">
        <v>22</v>
      </c>
      <c r="Z7" s="48">
        <v>23</v>
      </c>
      <c r="AA7" s="48">
        <v>24</v>
      </c>
      <c r="AB7" s="48">
        <v>25</v>
      </c>
      <c r="AC7" s="48">
        <v>26</v>
      </c>
      <c r="AD7" s="48">
        <v>27</v>
      </c>
      <c r="AE7" s="48">
        <v>28</v>
      </c>
      <c r="AF7" s="48">
        <v>29</v>
      </c>
      <c r="AG7" s="48">
        <v>30</v>
      </c>
      <c r="AH7" s="82">
        <v>31</v>
      </c>
      <c r="AI7" s="82">
        <v>32</v>
      </c>
      <c r="AJ7" s="82">
        <v>33</v>
      </c>
      <c r="AK7" s="48">
        <v>34</v>
      </c>
      <c r="AL7" s="48">
        <v>35</v>
      </c>
      <c r="AM7" s="48">
        <v>36</v>
      </c>
      <c r="AN7" s="48">
        <v>37</v>
      </c>
      <c r="AO7" s="48">
        <v>38</v>
      </c>
      <c r="AP7" s="48">
        <v>39</v>
      </c>
      <c r="AQ7" s="48">
        <v>40</v>
      </c>
      <c r="AR7" s="48">
        <v>41</v>
      </c>
      <c r="AS7" s="48">
        <v>42</v>
      </c>
      <c r="AT7" s="48">
        <v>43</v>
      </c>
      <c r="AU7" s="48">
        <v>44</v>
      </c>
      <c r="AV7" s="48">
        <v>45</v>
      </c>
      <c r="AW7" s="48">
        <v>46</v>
      </c>
      <c r="AX7" s="48">
        <v>47</v>
      </c>
      <c r="AY7" s="48">
        <v>48</v>
      </c>
      <c r="AZ7" s="48">
        <v>49</v>
      </c>
      <c r="BA7" s="48">
        <v>50</v>
      </c>
      <c r="BB7" s="48">
        <v>51</v>
      </c>
      <c r="BC7" s="48">
        <v>52</v>
      </c>
      <c r="BD7" s="48">
        <v>53</v>
      </c>
      <c r="BE7" s="48">
        <v>54</v>
      </c>
      <c r="BF7" s="48">
        <v>55</v>
      </c>
      <c r="BG7" s="48">
        <v>56</v>
      </c>
      <c r="BH7" s="48">
        <v>57</v>
      </c>
      <c r="BI7" s="48">
        <v>58</v>
      </c>
      <c r="BJ7" s="48">
        <v>59</v>
      </c>
      <c r="BK7" s="48">
        <v>60</v>
      </c>
      <c r="BL7" s="48">
        <v>61</v>
      </c>
      <c r="BM7" s="48">
        <v>62</v>
      </c>
      <c r="BN7" s="48">
        <v>63</v>
      </c>
      <c r="BO7" s="48">
        <v>64</v>
      </c>
      <c r="BP7" s="48">
        <v>65</v>
      </c>
      <c r="BQ7" s="48">
        <v>66</v>
      </c>
      <c r="BR7" s="48">
        <v>67</v>
      </c>
      <c r="BS7" s="48">
        <v>68</v>
      </c>
      <c r="BT7" s="48">
        <v>69</v>
      </c>
      <c r="BU7" s="48">
        <v>70</v>
      </c>
      <c r="BV7" s="48">
        <v>71</v>
      </c>
      <c r="BW7" s="48">
        <v>72</v>
      </c>
      <c r="BX7" s="48">
        <v>73</v>
      </c>
      <c r="BY7" s="48">
        <v>74</v>
      </c>
      <c r="BZ7" s="48">
        <v>75</v>
      </c>
      <c r="CA7" s="48">
        <v>76</v>
      </c>
      <c r="CB7" s="48">
        <v>77</v>
      </c>
      <c r="CC7" s="48">
        <v>78</v>
      </c>
      <c r="CD7" s="48">
        <v>79</v>
      </c>
      <c r="CE7" s="48">
        <v>80</v>
      </c>
      <c r="CF7" s="48">
        <v>81</v>
      </c>
      <c r="CG7" s="48">
        <v>82</v>
      </c>
      <c r="CH7" s="48">
        <v>83</v>
      </c>
      <c r="CI7" s="48">
        <v>84</v>
      </c>
      <c r="CJ7" s="48">
        <v>85</v>
      </c>
      <c r="CK7" s="48">
        <v>86</v>
      </c>
      <c r="CL7" s="48">
        <v>87</v>
      </c>
      <c r="CM7" s="48">
        <v>88</v>
      </c>
      <c r="CN7" s="48">
        <v>89</v>
      </c>
      <c r="CO7" s="48">
        <v>90</v>
      </c>
      <c r="CP7" s="11">
        <v>91</v>
      </c>
      <c r="CQ7" s="48">
        <v>92</v>
      </c>
    </row>
    <row r="8" spans="1:95" ht="6" customHeight="1" x14ac:dyDescent="0.2">
      <c r="A8" s="14"/>
      <c r="B8" s="15"/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8"/>
      <c r="CJ8" s="18"/>
      <c r="CK8" s="18"/>
      <c r="CL8" s="18"/>
      <c r="CM8" s="18"/>
      <c r="CN8" s="18"/>
      <c r="CO8" s="18"/>
      <c r="CP8" s="18"/>
      <c r="CQ8" s="19"/>
    </row>
    <row r="9" spans="1:95" ht="25.5" x14ac:dyDescent="0.2">
      <c r="A9" s="20" t="s">
        <v>0</v>
      </c>
      <c r="B9" s="76" t="s">
        <v>214</v>
      </c>
      <c r="C9" s="21" t="s">
        <v>112</v>
      </c>
      <c r="D9" s="22">
        <v>6438136</v>
      </c>
      <c r="E9" s="22">
        <v>614</v>
      </c>
      <c r="F9" s="22">
        <v>2463</v>
      </c>
      <c r="G9" s="22">
        <v>1146</v>
      </c>
      <c r="H9" s="22">
        <v>0</v>
      </c>
      <c r="I9" s="22">
        <v>3</v>
      </c>
      <c r="J9" s="22">
        <v>0</v>
      </c>
      <c r="K9" s="22">
        <v>19</v>
      </c>
      <c r="L9" s="22">
        <v>3</v>
      </c>
      <c r="M9" s="22">
        <v>8117937</v>
      </c>
      <c r="N9" s="22">
        <v>153057</v>
      </c>
      <c r="O9" s="22">
        <v>419</v>
      </c>
      <c r="P9" s="22">
        <v>78</v>
      </c>
      <c r="Q9" s="22">
        <v>598</v>
      </c>
      <c r="R9" s="22">
        <v>0</v>
      </c>
      <c r="S9" s="22">
        <v>102</v>
      </c>
      <c r="T9" s="22">
        <v>9934</v>
      </c>
      <c r="U9" s="22">
        <v>3010</v>
      </c>
      <c r="V9" s="22">
        <v>168024</v>
      </c>
      <c r="W9" s="22">
        <v>62</v>
      </c>
      <c r="X9" s="22">
        <v>35</v>
      </c>
      <c r="Y9" s="22">
        <v>8</v>
      </c>
      <c r="Z9" s="22">
        <v>1</v>
      </c>
      <c r="AA9" s="22">
        <v>70</v>
      </c>
      <c r="AB9" s="22">
        <v>19</v>
      </c>
      <c r="AC9" s="22">
        <v>11</v>
      </c>
      <c r="AD9" s="22">
        <v>175</v>
      </c>
      <c r="AE9" s="22">
        <v>0</v>
      </c>
      <c r="AF9" s="22">
        <v>563</v>
      </c>
      <c r="AG9" s="22">
        <v>4</v>
      </c>
      <c r="AH9" s="22">
        <v>43</v>
      </c>
      <c r="AI9" s="22">
        <v>0</v>
      </c>
      <c r="AJ9" s="22">
        <v>227</v>
      </c>
      <c r="AK9" s="22">
        <v>2</v>
      </c>
      <c r="AL9" s="22">
        <v>0</v>
      </c>
      <c r="AM9" s="22">
        <v>3</v>
      </c>
      <c r="AN9" s="22">
        <v>3</v>
      </c>
      <c r="AO9" s="22">
        <v>2728</v>
      </c>
      <c r="AP9" s="22">
        <v>31</v>
      </c>
      <c r="AQ9" s="22">
        <v>20445</v>
      </c>
      <c r="AR9" s="22">
        <v>176</v>
      </c>
      <c r="AS9" s="22">
        <v>293</v>
      </c>
      <c r="AT9" s="22">
        <v>0</v>
      </c>
      <c r="AU9" s="22">
        <v>0</v>
      </c>
      <c r="AV9" s="22">
        <v>308</v>
      </c>
      <c r="AW9" s="22">
        <v>0</v>
      </c>
      <c r="AX9" s="22">
        <v>2861</v>
      </c>
      <c r="AY9" s="22">
        <v>3985</v>
      </c>
      <c r="AZ9" s="22">
        <v>0</v>
      </c>
      <c r="BA9" s="22">
        <v>22</v>
      </c>
      <c r="BB9" s="22">
        <v>47</v>
      </c>
      <c r="BC9" s="22">
        <v>1</v>
      </c>
      <c r="BD9" s="22">
        <v>0</v>
      </c>
      <c r="BE9" s="22">
        <v>17</v>
      </c>
      <c r="BF9" s="22">
        <v>0</v>
      </c>
      <c r="BG9" s="22">
        <v>0</v>
      </c>
      <c r="BH9" s="22">
        <v>0</v>
      </c>
      <c r="BI9" s="22">
        <v>6632</v>
      </c>
      <c r="BJ9" s="22">
        <v>0</v>
      </c>
      <c r="BK9" s="22">
        <v>0</v>
      </c>
      <c r="BL9" s="22">
        <v>5</v>
      </c>
      <c r="BM9" s="22">
        <v>906</v>
      </c>
      <c r="BN9" s="22">
        <v>0</v>
      </c>
      <c r="BO9" s="22">
        <v>0</v>
      </c>
      <c r="BP9" s="22">
        <v>63</v>
      </c>
      <c r="BQ9" s="22">
        <v>0</v>
      </c>
      <c r="BR9" s="22">
        <v>0</v>
      </c>
      <c r="BS9" s="22">
        <v>0</v>
      </c>
      <c r="BT9" s="22">
        <v>0</v>
      </c>
      <c r="BU9" s="22">
        <v>21673</v>
      </c>
      <c r="BV9" s="22">
        <v>0</v>
      </c>
      <c r="BW9" s="22">
        <v>39855</v>
      </c>
      <c r="BX9" s="22">
        <v>3732</v>
      </c>
      <c r="BY9" s="22">
        <v>29067</v>
      </c>
      <c r="BZ9" s="22">
        <v>7964</v>
      </c>
      <c r="CA9" s="22">
        <v>472</v>
      </c>
      <c r="CB9" s="22">
        <v>672</v>
      </c>
      <c r="CC9" s="22">
        <v>865</v>
      </c>
      <c r="CD9" s="22">
        <v>0</v>
      </c>
      <c r="CE9" s="22">
        <v>4130</v>
      </c>
      <c r="CF9" s="22">
        <v>39969</v>
      </c>
      <c r="CG9" s="22">
        <v>0</v>
      </c>
      <c r="CH9" s="22">
        <v>335</v>
      </c>
      <c r="CI9" s="23">
        <f t="shared" ref="CI9:CI72" si="0">SUM(D9:CH9)</f>
        <v>15084023</v>
      </c>
      <c r="CJ9" s="22">
        <v>4051032</v>
      </c>
      <c r="CK9" s="22">
        <v>0</v>
      </c>
      <c r="CL9" s="22">
        <v>112455</v>
      </c>
      <c r="CM9" s="22">
        <v>0</v>
      </c>
      <c r="CN9" s="22">
        <v>1077634</v>
      </c>
      <c r="CO9" s="22">
        <v>601444</v>
      </c>
      <c r="CP9" s="22">
        <v>869960</v>
      </c>
      <c r="CQ9" s="23">
        <f>SUM(CI9:CP9)</f>
        <v>21796548</v>
      </c>
    </row>
    <row r="10" spans="1:95" ht="12" customHeight="1" x14ac:dyDescent="0.2">
      <c r="A10" s="20" t="s">
        <v>1</v>
      </c>
      <c r="B10" s="77" t="s">
        <v>114</v>
      </c>
      <c r="C10" s="21" t="s">
        <v>2</v>
      </c>
      <c r="D10" s="22">
        <v>8</v>
      </c>
      <c r="E10" s="22">
        <v>639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30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0</v>
      </c>
      <c r="AL10" s="22">
        <v>0</v>
      </c>
      <c r="AM10" s="22">
        <v>0</v>
      </c>
      <c r="AN10" s="22">
        <v>0</v>
      </c>
      <c r="AO10" s="22">
        <v>0</v>
      </c>
      <c r="AP10" s="22">
        <v>0</v>
      </c>
      <c r="AQ10" s="22">
        <v>0</v>
      </c>
      <c r="AR10" s="22">
        <v>0</v>
      </c>
      <c r="AS10" s="22">
        <v>0</v>
      </c>
      <c r="AT10" s="22">
        <v>0</v>
      </c>
      <c r="AU10" s="22">
        <v>0</v>
      </c>
      <c r="AV10" s="22">
        <v>0</v>
      </c>
      <c r="AW10" s="22">
        <v>0</v>
      </c>
      <c r="AX10" s="22">
        <v>0</v>
      </c>
      <c r="AY10" s="22">
        <v>0</v>
      </c>
      <c r="AZ10" s="22">
        <v>0</v>
      </c>
      <c r="BA10" s="22">
        <v>0</v>
      </c>
      <c r="BB10" s="22">
        <v>0</v>
      </c>
      <c r="BC10" s="22">
        <v>0</v>
      </c>
      <c r="BD10" s="22">
        <v>0</v>
      </c>
      <c r="BE10" s="22">
        <v>0</v>
      </c>
      <c r="BF10" s="22">
        <v>0</v>
      </c>
      <c r="BG10" s="22">
        <v>0</v>
      </c>
      <c r="BH10" s="22">
        <v>0</v>
      </c>
      <c r="BI10" s="22">
        <v>0</v>
      </c>
      <c r="BJ10" s="22">
        <v>0</v>
      </c>
      <c r="BK10" s="22">
        <v>0</v>
      </c>
      <c r="BL10" s="22">
        <v>0</v>
      </c>
      <c r="BM10" s="22">
        <v>0</v>
      </c>
      <c r="BN10" s="22">
        <v>0</v>
      </c>
      <c r="BO10" s="22">
        <v>0</v>
      </c>
      <c r="BP10" s="22">
        <v>0</v>
      </c>
      <c r="BQ10" s="22">
        <v>0</v>
      </c>
      <c r="BR10" s="22">
        <v>0</v>
      </c>
      <c r="BS10" s="22">
        <v>0</v>
      </c>
      <c r="BT10" s="22">
        <v>0</v>
      </c>
      <c r="BU10" s="22">
        <v>65</v>
      </c>
      <c r="BV10" s="22">
        <v>0</v>
      </c>
      <c r="BW10" s="22">
        <v>0</v>
      </c>
      <c r="BX10" s="22">
        <v>0</v>
      </c>
      <c r="BY10" s="22">
        <v>0</v>
      </c>
      <c r="BZ10" s="22">
        <v>0</v>
      </c>
      <c r="CA10" s="22">
        <v>0</v>
      </c>
      <c r="CB10" s="22">
        <v>0</v>
      </c>
      <c r="CC10" s="22">
        <v>0</v>
      </c>
      <c r="CD10" s="22">
        <v>0</v>
      </c>
      <c r="CE10" s="22">
        <v>0</v>
      </c>
      <c r="CF10" s="22">
        <v>0</v>
      </c>
      <c r="CG10" s="22">
        <v>0</v>
      </c>
      <c r="CH10" s="22">
        <v>0</v>
      </c>
      <c r="CI10" s="23">
        <f t="shared" si="0"/>
        <v>742</v>
      </c>
      <c r="CJ10" s="22">
        <v>9608</v>
      </c>
      <c r="CK10" s="22">
        <v>0</v>
      </c>
      <c r="CL10" s="22">
        <v>0</v>
      </c>
      <c r="CM10" s="22">
        <v>0</v>
      </c>
      <c r="CN10" s="22">
        <v>0</v>
      </c>
      <c r="CO10" s="22">
        <v>-164</v>
      </c>
      <c r="CP10" s="22">
        <v>5035</v>
      </c>
      <c r="CQ10" s="23">
        <f t="shared" ref="CQ10:CQ73" si="1">SUM(CI10:CP10)</f>
        <v>15221</v>
      </c>
    </row>
    <row r="11" spans="1:95" ht="25.5" x14ac:dyDescent="0.2">
      <c r="A11" s="20" t="s">
        <v>2</v>
      </c>
      <c r="B11" s="77" t="s">
        <v>115</v>
      </c>
      <c r="C11" s="21" t="s">
        <v>3</v>
      </c>
      <c r="D11" s="22">
        <v>8881</v>
      </c>
      <c r="E11" s="22">
        <v>133</v>
      </c>
      <c r="F11" s="22">
        <v>110154</v>
      </c>
      <c r="G11" s="22">
        <v>18</v>
      </c>
      <c r="H11" s="22">
        <v>0</v>
      </c>
      <c r="I11" s="22">
        <v>23</v>
      </c>
      <c r="J11" s="22">
        <v>0</v>
      </c>
      <c r="K11" s="22">
        <v>71</v>
      </c>
      <c r="L11" s="22">
        <v>14</v>
      </c>
      <c r="M11" s="22">
        <v>1972</v>
      </c>
      <c r="N11" s="22">
        <v>82</v>
      </c>
      <c r="O11" s="22">
        <v>3</v>
      </c>
      <c r="P11" s="22">
        <v>342845</v>
      </c>
      <c r="Q11" s="22">
        <v>13370</v>
      </c>
      <c r="R11" s="22">
        <v>3</v>
      </c>
      <c r="S11" s="22">
        <v>61</v>
      </c>
      <c r="T11" s="22">
        <v>5624</v>
      </c>
      <c r="U11" s="22">
        <v>7</v>
      </c>
      <c r="V11" s="22">
        <v>1837</v>
      </c>
      <c r="W11" s="22">
        <v>2362</v>
      </c>
      <c r="X11" s="22">
        <v>1392</v>
      </c>
      <c r="Y11" s="22">
        <v>525</v>
      </c>
      <c r="Z11" s="22">
        <v>21</v>
      </c>
      <c r="AA11" s="22">
        <v>761</v>
      </c>
      <c r="AB11" s="22">
        <v>49</v>
      </c>
      <c r="AC11" s="22">
        <v>58</v>
      </c>
      <c r="AD11" s="22">
        <v>363</v>
      </c>
      <c r="AE11" s="22">
        <v>62</v>
      </c>
      <c r="AF11" s="22">
        <v>30209</v>
      </c>
      <c r="AG11" s="22">
        <v>148</v>
      </c>
      <c r="AH11" s="22">
        <v>47879</v>
      </c>
      <c r="AI11" s="22">
        <v>1</v>
      </c>
      <c r="AJ11" s="22">
        <v>214240</v>
      </c>
      <c r="AK11" s="22">
        <v>412</v>
      </c>
      <c r="AL11" s="22">
        <v>0</v>
      </c>
      <c r="AM11" s="22">
        <v>10</v>
      </c>
      <c r="AN11" s="22">
        <v>12</v>
      </c>
      <c r="AO11" s="22">
        <v>41297</v>
      </c>
      <c r="AP11" s="22">
        <v>45</v>
      </c>
      <c r="AQ11" s="22">
        <v>733</v>
      </c>
      <c r="AR11" s="22">
        <v>773</v>
      </c>
      <c r="AS11" s="22">
        <v>1296</v>
      </c>
      <c r="AT11" s="22">
        <v>0</v>
      </c>
      <c r="AU11" s="22">
        <v>0</v>
      </c>
      <c r="AV11" s="22">
        <v>387</v>
      </c>
      <c r="AW11" s="22">
        <v>70</v>
      </c>
      <c r="AX11" s="22">
        <v>121</v>
      </c>
      <c r="AY11" s="22">
        <v>28</v>
      </c>
      <c r="AZ11" s="22">
        <v>0</v>
      </c>
      <c r="BA11" s="22">
        <v>61</v>
      </c>
      <c r="BB11" s="22">
        <v>26</v>
      </c>
      <c r="BC11" s="22">
        <v>49</v>
      </c>
      <c r="BD11" s="22">
        <v>0</v>
      </c>
      <c r="BE11" s="22">
        <v>0</v>
      </c>
      <c r="BF11" s="22">
        <v>0</v>
      </c>
      <c r="BG11" s="22">
        <v>0</v>
      </c>
      <c r="BH11" s="22">
        <v>0</v>
      </c>
      <c r="BI11" s="22">
        <v>725</v>
      </c>
      <c r="BJ11" s="22">
        <v>0</v>
      </c>
      <c r="BK11" s="22">
        <v>0</v>
      </c>
      <c r="BL11" s="22">
        <v>31</v>
      </c>
      <c r="BM11" s="22">
        <v>15</v>
      </c>
      <c r="BN11" s="22">
        <v>0</v>
      </c>
      <c r="BO11" s="22">
        <v>0</v>
      </c>
      <c r="BP11" s="22">
        <v>0</v>
      </c>
      <c r="BQ11" s="22">
        <v>0</v>
      </c>
      <c r="BR11" s="22">
        <v>0</v>
      </c>
      <c r="BS11" s="22">
        <v>0</v>
      </c>
      <c r="BT11" s="22">
        <v>0</v>
      </c>
      <c r="BU11" s="22">
        <v>2199</v>
      </c>
      <c r="BV11" s="22">
        <v>0</v>
      </c>
      <c r="BW11" s="22">
        <v>4528</v>
      </c>
      <c r="BX11" s="22">
        <v>1205</v>
      </c>
      <c r="BY11" s="22">
        <v>4287</v>
      </c>
      <c r="BZ11" s="22">
        <v>9</v>
      </c>
      <c r="CA11" s="22">
        <v>0</v>
      </c>
      <c r="CB11" s="22">
        <v>1987</v>
      </c>
      <c r="CC11" s="22">
        <v>369</v>
      </c>
      <c r="CD11" s="22">
        <v>0</v>
      </c>
      <c r="CE11" s="22">
        <v>0</v>
      </c>
      <c r="CF11" s="22">
        <v>0</v>
      </c>
      <c r="CG11" s="22">
        <v>0</v>
      </c>
      <c r="CH11" s="22">
        <v>227</v>
      </c>
      <c r="CI11" s="23">
        <f t="shared" si="0"/>
        <v>844070</v>
      </c>
      <c r="CJ11" s="22">
        <v>244461</v>
      </c>
      <c r="CK11" s="22">
        <v>0</v>
      </c>
      <c r="CL11" s="22">
        <v>233161</v>
      </c>
      <c r="CM11" s="22">
        <v>0</v>
      </c>
      <c r="CN11" s="22">
        <v>0</v>
      </c>
      <c r="CO11" s="22">
        <v>-69</v>
      </c>
      <c r="CP11" s="22">
        <v>54373</v>
      </c>
      <c r="CQ11" s="23">
        <f t="shared" si="1"/>
        <v>1375996</v>
      </c>
    </row>
    <row r="12" spans="1:95" ht="25.5" x14ac:dyDescent="0.2">
      <c r="A12" s="20" t="s">
        <v>3</v>
      </c>
      <c r="B12" s="77" t="s">
        <v>116</v>
      </c>
      <c r="C12" s="21" t="s">
        <v>113</v>
      </c>
      <c r="D12" s="22">
        <v>15635</v>
      </c>
      <c r="E12" s="22">
        <v>0</v>
      </c>
      <c r="F12" s="22">
        <v>0</v>
      </c>
      <c r="G12" s="22">
        <v>9541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108979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2</v>
      </c>
      <c r="AG12" s="22">
        <v>0</v>
      </c>
      <c r="AH12" s="22">
        <v>0</v>
      </c>
      <c r="AI12" s="22">
        <v>0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v>1</v>
      </c>
      <c r="AP12" s="22">
        <v>9</v>
      </c>
      <c r="AQ12" s="22">
        <v>0</v>
      </c>
      <c r="AR12" s="22">
        <v>44</v>
      </c>
      <c r="AS12" s="22">
        <v>0</v>
      </c>
      <c r="AT12" s="22">
        <v>0</v>
      </c>
      <c r="AU12" s="22">
        <v>0</v>
      </c>
      <c r="AV12" s="22">
        <v>0</v>
      </c>
      <c r="AW12" s="22">
        <v>0</v>
      </c>
      <c r="AX12" s="22">
        <v>201</v>
      </c>
      <c r="AY12" s="22">
        <v>21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1655</v>
      </c>
      <c r="BZ12" s="22">
        <v>0</v>
      </c>
      <c r="CA12" s="22">
        <v>0</v>
      </c>
      <c r="CB12" s="22">
        <v>0</v>
      </c>
      <c r="CC12" s="22">
        <v>847</v>
      </c>
      <c r="CD12" s="22">
        <v>0</v>
      </c>
      <c r="CE12" s="22">
        <v>8</v>
      </c>
      <c r="CF12" s="22">
        <v>0</v>
      </c>
      <c r="CG12" s="22">
        <v>0</v>
      </c>
      <c r="CH12" s="22">
        <v>0</v>
      </c>
      <c r="CI12" s="23">
        <f t="shared" si="0"/>
        <v>136943</v>
      </c>
      <c r="CJ12" s="22">
        <v>95496</v>
      </c>
      <c r="CK12" s="22">
        <v>0</v>
      </c>
      <c r="CL12" s="22">
        <v>0</v>
      </c>
      <c r="CM12" s="22">
        <v>0</v>
      </c>
      <c r="CN12" s="22">
        <v>0</v>
      </c>
      <c r="CO12" s="22">
        <v>6313</v>
      </c>
      <c r="CP12" s="22">
        <v>4117</v>
      </c>
      <c r="CQ12" s="23">
        <f t="shared" si="1"/>
        <v>242869</v>
      </c>
    </row>
    <row r="13" spans="1:95" ht="12" customHeight="1" x14ac:dyDescent="0.2">
      <c r="A13" s="20" t="s">
        <v>4</v>
      </c>
      <c r="B13" s="79" t="s">
        <v>213</v>
      </c>
      <c r="C13" s="21" t="s">
        <v>4</v>
      </c>
      <c r="D13" s="22">
        <v>60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1025</v>
      </c>
      <c r="N13" s="22">
        <v>5</v>
      </c>
      <c r="O13" s="22">
        <v>0</v>
      </c>
      <c r="P13" s="22">
        <v>0</v>
      </c>
      <c r="Q13" s="22">
        <v>0</v>
      </c>
      <c r="R13" s="22">
        <v>0</v>
      </c>
      <c r="S13" s="22">
        <v>27</v>
      </c>
      <c r="T13" s="22">
        <v>0</v>
      </c>
      <c r="U13" s="22">
        <v>29</v>
      </c>
      <c r="V13" s="22">
        <v>0</v>
      </c>
      <c r="W13" s="22">
        <v>41062</v>
      </c>
      <c r="X13" s="22">
        <v>5015</v>
      </c>
      <c r="Y13" s="22">
        <v>4</v>
      </c>
      <c r="Z13" s="22">
        <v>3</v>
      </c>
      <c r="AA13" s="22">
        <v>0</v>
      </c>
      <c r="AB13" s="22">
        <v>32</v>
      </c>
      <c r="AC13" s="22">
        <v>332</v>
      </c>
      <c r="AD13" s="22">
        <v>11</v>
      </c>
      <c r="AE13" s="22">
        <v>81</v>
      </c>
      <c r="AF13" s="22">
        <v>0</v>
      </c>
      <c r="AG13" s="22">
        <v>1</v>
      </c>
      <c r="AH13" s="22">
        <v>10</v>
      </c>
      <c r="AI13" s="22">
        <v>0</v>
      </c>
      <c r="AJ13" s="22">
        <v>7</v>
      </c>
      <c r="AK13" s="22">
        <v>0</v>
      </c>
      <c r="AL13" s="22">
        <v>0</v>
      </c>
      <c r="AM13" s="22">
        <v>0</v>
      </c>
      <c r="AN13" s="22">
        <v>0</v>
      </c>
      <c r="AO13" s="22">
        <v>52</v>
      </c>
      <c r="AP13" s="22">
        <v>0</v>
      </c>
      <c r="AQ13" s="22">
        <v>1</v>
      </c>
      <c r="AR13" s="22">
        <v>6</v>
      </c>
      <c r="AS13" s="22">
        <v>1868</v>
      </c>
      <c r="AT13" s="22">
        <v>0</v>
      </c>
      <c r="AU13" s="22">
        <v>0</v>
      </c>
      <c r="AV13" s="22">
        <v>37</v>
      </c>
      <c r="AW13" s="22">
        <v>3</v>
      </c>
      <c r="AX13" s="22">
        <v>11</v>
      </c>
      <c r="AY13" s="22">
        <v>5</v>
      </c>
      <c r="AZ13" s="22">
        <v>0</v>
      </c>
      <c r="BA13" s="22">
        <v>0</v>
      </c>
      <c r="BB13" s="22">
        <v>0</v>
      </c>
      <c r="BC13" s="22">
        <v>2</v>
      </c>
      <c r="BD13" s="22">
        <v>0</v>
      </c>
      <c r="BE13" s="22">
        <v>0</v>
      </c>
      <c r="BF13" s="22">
        <v>0</v>
      </c>
      <c r="BG13" s="22">
        <v>0</v>
      </c>
      <c r="BH13" s="22">
        <v>0</v>
      </c>
      <c r="BI13" s="22">
        <v>0</v>
      </c>
      <c r="BJ13" s="22">
        <v>0</v>
      </c>
      <c r="BK13" s="22">
        <v>0</v>
      </c>
      <c r="BL13" s="22">
        <v>0</v>
      </c>
      <c r="BM13" s="22">
        <v>4</v>
      </c>
      <c r="BN13" s="22">
        <v>0</v>
      </c>
      <c r="BO13" s="22">
        <v>0</v>
      </c>
      <c r="BP13" s="22">
        <v>0</v>
      </c>
      <c r="BQ13" s="22">
        <v>0</v>
      </c>
      <c r="BR13" s="22">
        <v>0</v>
      </c>
      <c r="BS13" s="22">
        <v>0</v>
      </c>
      <c r="BT13" s="22">
        <v>0</v>
      </c>
      <c r="BU13" s="22">
        <v>0</v>
      </c>
      <c r="BV13" s="22">
        <v>0</v>
      </c>
      <c r="BW13" s="22">
        <v>0</v>
      </c>
      <c r="BX13" s="22">
        <v>0</v>
      </c>
      <c r="BY13" s="22">
        <v>0</v>
      </c>
      <c r="BZ13" s="22">
        <v>0</v>
      </c>
      <c r="CA13" s="22">
        <v>0</v>
      </c>
      <c r="CB13" s="22">
        <v>0</v>
      </c>
      <c r="CC13" s="22">
        <v>0</v>
      </c>
      <c r="CD13" s="22">
        <v>0</v>
      </c>
      <c r="CE13" s="22">
        <v>0</v>
      </c>
      <c r="CF13" s="22">
        <v>0</v>
      </c>
      <c r="CG13" s="22">
        <v>0</v>
      </c>
      <c r="CH13" s="22">
        <v>0</v>
      </c>
      <c r="CI13" s="23">
        <f t="shared" si="0"/>
        <v>49693</v>
      </c>
      <c r="CJ13" s="22">
        <v>7570</v>
      </c>
      <c r="CK13" s="22">
        <v>0</v>
      </c>
      <c r="CL13" s="22">
        <v>0</v>
      </c>
      <c r="CM13" s="22">
        <v>0</v>
      </c>
      <c r="CN13" s="22">
        <v>0</v>
      </c>
      <c r="CO13" s="22">
        <v>13530</v>
      </c>
      <c r="CP13" s="22">
        <v>25959</v>
      </c>
      <c r="CQ13" s="23">
        <f t="shared" si="1"/>
        <v>96752</v>
      </c>
    </row>
    <row r="14" spans="1:95" ht="12" customHeight="1" x14ac:dyDescent="0.2">
      <c r="A14" s="20" t="s">
        <v>5</v>
      </c>
      <c r="B14" s="79" t="s">
        <v>117</v>
      </c>
      <c r="C14" s="21" t="s">
        <v>5</v>
      </c>
      <c r="D14" s="22">
        <v>144394</v>
      </c>
      <c r="E14" s="22">
        <v>0</v>
      </c>
      <c r="F14" s="22">
        <v>39</v>
      </c>
      <c r="G14" s="22">
        <v>25</v>
      </c>
      <c r="H14" s="22">
        <v>0</v>
      </c>
      <c r="I14" s="22">
        <v>7117</v>
      </c>
      <c r="J14" s="22">
        <v>0</v>
      </c>
      <c r="K14" s="22">
        <v>10679</v>
      </c>
      <c r="L14" s="22">
        <v>501</v>
      </c>
      <c r="M14" s="22">
        <v>260982</v>
      </c>
      <c r="N14" s="22">
        <v>14109</v>
      </c>
      <c r="O14" s="22">
        <v>1548</v>
      </c>
      <c r="P14" s="22">
        <v>34479</v>
      </c>
      <c r="Q14" s="22">
        <v>31559</v>
      </c>
      <c r="R14" s="22">
        <v>67</v>
      </c>
      <c r="S14" s="22">
        <v>9875193</v>
      </c>
      <c r="T14" s="22">
        <v>807016</v>
      </c>
      <c r="U14" s="22">
        <v>1374</v>
      </c>
      <c r="V14" s="22">
        <v>2994</v>
      </c>
      <c r="W14" s="22">
        <v>271631</v>
      </c>
      <c r="X14" s="22">
        <v>99850</v>
      </c>
      <c r="Y14" s="22">
        <v>12984</v>
      </c>
      <c r="Z14" s="22">
        <v>2990</v>
      </c>
      <c r="AA14" s="22">
        <v>7578</v>
      </c>
      <c r="AB14" s="22">
        <v>10264</v>
      </c>
      <c r="AC14" s="22">
        <v>10462</v>
      </c>
      <c r="AD14" s="22">
        <v>7375</v>
      </c>
      <c r="AE14" s="22">
        <v>2232</v>
      </c>
      <c r="AF14" s="22">
        <v>4898</v>
      </c>
      <c r="AG14" s="22">
        <v>1769</v>
      </c>
      <c r="AH14" s="22">
        <v>2427286</v>
      </c>
      <c r="AI14" s="22">
        <v>441</v>
      </c>
      <c r="AJ14" s="22">
        <v>687318</v>
      </c>
      <c r="AK14" s="22">
        <v>127</v>
      </c>
      <c r="AL14" s="22">
        <v>389</v>
      </c>
      <c r="AM14" s="22">
        <v>292</v>
      </c>
      <c r="AN14" s="22">
        <v>10</v>
      </c>
      <c r="AO14" s="22">
        <v>7575</v>
      </c>
      <c r="AP14" s="22">
        <v>1421</v>
      </c>
      <c r="AQ14" s="22">
        <v>3642</v>
      </c>
      <c r="AR14" s="22">
        <v>3789</v>
      </c>
      <c r="AS14" s="22">
        <v>194026</v>
      </c>
      <c r="AT14" s="22">
        <v>0</v>
      </c>
      <c r="AU14" s="22">
        <v>0</v>
      </c>
      <c r="AV14" s="22">
        <v>2218</v>
      </c>
      <c r="AW14" s="22">
        <v>67</v>
      </c>
      <c r="AX14" s="22">
        <v>275</v>
      </c>
      <c r="AY14" s="22">
        <v>188</v>
      </c>
      <c r="AZ14" s="22">
        <v>34</v>
      </c>
      <c r="BA14" s="22">
        <v>69</v>
      </c>
      <c r="BB14" s="22">
        <v>0</v>
      </c>
      <c r="BC14" s="22">
        <v>174</v>
      </c>
      <c r="BD14" s="22">
        <v>19</v>
      </c>
      <c r="BE14" s="22">
        <v>1</v>
      </c>
      <c r="BF14" s="22">
        <v>75</v>
      </c>
      <c r="BG14" s="22">
        <v>76</v>
      </c>
      <c r="BH14" s="22">
        <v>0</v>
      </c>
      <c r="BI14" s="22">
        <v>4186</v>
      </c>
      <c r="BJ14" s="22">
        <v>0</v>
      </c>
      <c r="BK14" s="22">
        <v>1000</v>
      </c>
      <c r="BL14" s="22">
        <v>239</v>
      </c>
      <c r="BM14" s="22">
        <v>422</v>
      </c>
      <c r="BN14" s="22">
        <v>0</v>
      </c>
      <c r="BO14" s="22">
        <v>9</v>
      </c>
      <c r="BP14" s="22">
        <v>66</v>
      </c>
      <c r="BQ14" s="22">
        <v>0</v>
      </c>
      <c r="BR14" s="22">
        <v>0</v>
      </c>
      <c r="BS14" s="22">
        <v>4754</v>
      </c>
      <c r="BT14" s="22">
        <v>0</v>
      </c>
      <c r="BU14" s="22">
        <v>1198</v>
      </c>
      <c r="BV14" s="22">
        <v>0</v>
      </c>
      <c r="BW14" s="22">
        <v>8076</v>
      </c>
      <c r="BX14" s="22">
        <v>605</v>
      </c>
      <c r="BY14" s="22">
        <v>25629</v>
      </c>
      <c r="BZ14" s="22">
        <v>338</v>
      </c>
      <c r="CA14" s="22">
        <v>37</v>
      </c>
      <c r="CB14" s="22">
        <v>3</v>
      </c>
      <c r="CC14" s="22">
        <v>178</v>
      </c>
      <c r="CD14" s="22">
        <v>3</v>
      </c>
      <c r="CE14" s="22">
        <v>1976</v>
      </c>
      <c r="CF14" s="22">
        <v>0</v>
      </c>
      <c r="CG14" s="22">
        <v>410</v>
      </c>
      <c r="CH14" s="22">
        <v>2391</v>
      </c>
      <c r="CI14" s="23">
        <f t="shared" si="0"/>
        <v>15005141</v>
      </c>
      <c r="CJ14" s="22">
        <v>422721</v>
      </c>
      <c r="CK14" s="22">
        <v>0</v>
      </c>
      <c r="CL14" s="22">
        <v>0</v>
      </c>
      <c r="CM14" s="22">
        <v>0</v>
      </c>
      <c r="CN14" s="22">
        <v>0</v>
      </c>
      <c r="CO14" s="22">
        <v>270200</v>
      </c>
      <c r="CP14" s="22">
        <v>707770</v>
      </c>
      <c r="CQ14" s="23">
        <f t="shared" si="1"/>
        <v>16405832</v>
      </c>
    </row>
    <row r="15" spans="1:95" ht="12" customHeight="1" x14ac:dyDescent="0.2">
      <c r="A15" s="20" t="s">
        <v>6</v>
      </c>
      <c r="B15" s="79" t="s">
        <v>118</v>
      </c>
      <c r="C15" s="21" t="s">
        <v>6</v>
      </c>
      <c r="D15" s="22">
        <v>634</v>
      </c>
      <c r="E15" s="22">
        <v>0</v>
      </c>
      <c r="F15" s="22">
        <v>11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2119</v>
      </c>
      <c r="N15" s="22">
        <v>9</v>
      </c>
      <c r="O15" s="22">
        <v>0</v>
      </c>
      <c r="P15" s="22">
        <v>26</v>
      </c>
      <c r="Q15" s="22">
        <v>0</v>
      </c>
      <c r="R15" s="22">
        <v>0</v>
      </c>
      <c r="S15" s="22">
        <v>0</v>
      </c>
      <c r="T15" s="22">
        <v>68</v>
      </c>
      <c r="U15" s="22">
        <v>0</v>
      </c>
      <c r="V15" s="22">
        <v>2</v>
      </c>
      <c r="W15" s="22">
        <v>11395</v>
      </c>
      <c r="X15" s="22">
        <v>191</v>
      </c>
      <c r="Y15" s="22">
        <v>42</v>
      </c>
      <c r="Z15" s="22">
        <v>0</v>
      </c>
      <c r="AA15" s="22">
        <v>1154</v>
      </c>
      <c r="AB15" s="22">
        <v>1046</v>
      </c>
      <c r="AC15" s="22">
        <v>1259</v>
      </c>
      <c r="AD15" s="22">
        <v>1648</v>
      </c>
      <c r="AE15" s="22">
        <v>1</v>
      </c>
      <c r="AF15" s="22">
        <v>73</v>
      </c>
      <c r="AG15" s="22">
        <v>11</v>
      </c>
      <c r="AH15" s="22">
        <v>6</v>
      </c>
      <c r="AI15" s="22">
        <v>6</v>
      </c>
      <c r="AJ15" s="22">
        <v>56</v>
      </c>
      <c r="AK15" s="22">
        <v>0</v>
      </c>
      <c r="AL15" s="22">
        <v>0</v>
      </c>
      <c r="AM15" s="22">
        <v>0</v>
      </c>
      <c r="AN15" s="22">
        <v>0</v>
      </c>
      <c r="AO15" s="22">
        <v>6960</v>
      </c>
      <c r="AP15" s="22">
        <v>0</v>
      </c>
      <c r="AQ15" s="22">
        <v>0</v>
      </c>
      <c r="AR15" s="22">
        <v>2</v>
      </c>
      <c r="AS15" s="22">
        <v>6</v>
      </c>
      <c r="AT15" s="22">
        <v>0</v>
      </c>
      <c r="AU15" s="22">
        <v>0</v>
      </c>
      <c r="AV15" s="22">
        <v>1292</v>
      </c>
      <c r="AW15" s="22">
        <v>6</v>
      </c>
      <c r="AX15" s="22">
        <v>148</v>
      </c>
      <c r="AY15" s="22">
        <v>175</v>
      </c>
      <c r="AZ15" s="22">
        <v>0</v>
      </c>
      <c r="BA15" s="22">
        <v>30</v>
      </c>
      <c r="BB15" s="22">
        <v>0</v>
      </c>
      <c r="BC15" s="22">
        <v>0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18</v>
      </c>
      <c r="BJ15" s="22">
        <v>0</v>
      </c>
      <c r="BK15" s="22">
        <v>0</v>
      </c>
      <c r="BL15" s="22">
        <v>6</v>
      </c>
      <c r="BM15" s="22">
        <v>0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393</v>
      </c>
      <c r="BV15" s="22">
        <v>0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0</v>
      </c>
      <c r="CC15" s="22">
        <v>0</v>
      </c>
      <c r="CD15" s="22">
        <v>0</v>
      </c>
      <c r="CE15" s="22">
        <v>161</v>
      </c>
      <c r="CF15" s="22">
        <v>0</v>
      </c>
      <c r="CG15" s="22">
        <v>0</v>
      </c>
      <c r="CH15" s="22">
        <v>66</v>
      </c>
      <c r="CI15" s="23">
        <f t="shared" si="0"/>
        <v>29020</v>
      </c>
      <c r="CJ15" s="22">
        <v>0</v>
      </c>
      <c r="CK15" s="22">
        <v>0</v>
      </c>
      <c r="CL15" s="22">
        <v>0</v>
      </c>
      <c r="CM15" s="22">
        <v>0</v>
      </c>
      <c r="CN15" s="22">
        <v>0</v>
      </c>
      <c r="CO15" s="22">
        <v>-15225</v>
      </c>
      <c r="CP15" s="22">
        <v>58</v>
      </c>
      <c r="CQ15" s="23">
        <f t="shared" si="1"/>
        <v>13853</v>
      </c>
    </row>
    <row r="16" spans="1:95" x14ac:dyDescent="0.2">
      <c r="A16" s="20" t="s">
        <v>7</v>
      </c>
      <c r="B16" s="79" t="s">
        <v>119</v>
      </c>
      <c r="C16" s="21" t="s">
        <v>7</v>
      </c>
      <c r="D16" s="22">
        <v>2216</v>
      </c>
      <c r="E16" s="22">
        <v>0</v>
      </c>
      <c r="F16" s="22">
        <v>0</v>
      </c>
      <c r="G16" s="22">
        <v>0</v>
      </c>
      <c r="H16" s="22">
        <v>0</v>
      </c>
      <c r="I16" s="22">
        <v>22</v>
      </c>
      <c r="J16" s="22">
        <v>0</v>
      </c>
      <c r="K16" s="22">
        <v>4644</v>
      </c>
      <c r="L16" s="22">
        <v>1338</v>
      </c>
      <c r="M16" s="22">
        <v>8101</v>
      </c>
      <c r="N16" s="22">
        <v>4110</v>
      </c>
      <c r="O16" s="22">
        <v>9</v>
      </c>
      <c r="P16" s="22">
        <v>621</v>
      </c>
      <c r="Q16" s="22">
        <v>696</v>
      </c>
      <c r="R16" s="22">
        <v>31</v>
      </c>
      <c r="S16" s="22">
        <v>1897</v>
      </c>
      <c r="T16" s="22">
        <v>165244</v>
      </c>
      <c r="U16" s="22">
        <v>982</v>
      </c>
      <c r="V16" s="22">
        <v>504</v>
      </c>
      <c r="W16" s="22">
        <v>146211</v>
      </c>
      <c r="X16" s="22">
        <v>14953</v>
      </c>
      <c r="Y16" s="22">
        <v>379</v>
      </c>
      <c r="Z16" s="22">
        <v>13171</v>
      </c>
      <c r="AA16" s="22">
        <v>217</v>
      </c>
      <c r="AB16" s="22">
        <v>1563</v>
      </c>
      <c r="AC16" s="22">
        <v>6116</v>
      </c>
      <c r="AD16" s="22">
        <v>1138</v>
      </c>
      <c r="AE16" s="22">
        <v>432</v>
      </c>
      <c r="AF16" s="22">
        <v>12154</v>
      </c>
      <c r="AG16" s="22">
        <v>140</v>
      </c>
      <c r="AH16" s="22">
        <v>1270</v>
      </c>
      <c r="AI16" s="22">
        <v>7</v>
      </c>
      <c r="AJ16" s="22">
        <v>722</v>
      </c>
      <c r="AK16" s="22">
        <v>317</v>
      </c>
      <c r="AL16" s="22">
        <v>159</v>
      </c>
      <c r="AM16" s="22">
        <v>33</v>
      </c>
      <c r="AN16" s="22">
        <v>4</v>
      </c>
      <c r="AO16" s="22">
        <v>216659</v>
      </c>
      <c r="AP16" s="22">
        <v>2</v>
      </c>
      <c r="AQ16" s="22">
        <v>33</v>
      </c>
      <c r="AR16" s="22">
        <v>96</v>
      </c>
      <c r="AS16" s="22">
        <v>2686</v>
      </c>
      <c r="AT16" s="22">
        <v>0</v>
      </c>
      <c r="AU16" s="22">
        <v>0</v>
      </c>
      <c r="AV16" s="22">
        <v>18872</v>
      </c>
      <c r="AW16" s="22">
        <v>5</v>
      </c>
      <c r="AX16" s="22">
        <v>3</v>
      </c>
      <c r="AY16" s="22">
        <v>3</v>
      </c>
      <c r="AZ16" s="22">
        <v>0</v>
      </c>
      <c r="BA16" s="22">
        <v>10</v>
      </c>
      <c r="BB16" s="22">
        <v>0</v>
      </c>
      <c r="BC16" s="22">
        <v>7</v>
      </c>
      <c r="BD16" s="22">
        <v>0</v>
      </c>
      <c r="BE16" s="22">
        <v>0</v>
      </c>
      <c r="BF16" s="22">
        <v>0</v>
      </c>
      <c r="BG16" s="22">
        <v>0</v>
      </c>
      <c r="BH16" s="22">
        <v>0</v>
      </c>
      <c r="BI16" s="22">
        <v>2073</v>
      </c>
      <c r="BJ16" s="22">
        <v>0</v>
      </c>
      <c r="BK16" s="22">
        <v>0</v>
      </c>
      <c r="BL16" s="22">
        <v>45</v>
      </c>
      <c r="BM16" s="22">
        <v>40</v>
      </c>
      <c r="BN16" s="22">
        <v>0</v>
      </c>
      <c r="BO16" s="22">
        <v>0</v>
      </c>
      <c r="BP16" s="22">
        <v>0</v>
      </c>
      <c r="BQ16" s="22">
        <v>0</v>
      </c>
      <c r="BR16" s="22">
        <v>0</v>
      </c>
      <c r="BS16" s="22">
        <v>0</v>
      </c>
      <c r="BT16" s="22">
        <v>1</v>
      </c>
      <c r="BU16" s="22">
        <v>755</v>
      </c>
      <c r="BV16" s="22">
        <v>0</v>
      </c>
      <c r="BW16" s="22">
        <v>270</v>
      </c>
      <c r="BX16" s="22">
        <v>0</v>
      </c>
      <c r="BY16" s="22">
        <v>52</v>
      </c>
      <c r="BZ16" s="22">
        <v>0</v>
      </c>
      <c r="CA16" s="22">
        <v>0</v>
      </c>
      <c r="CB16" s="22">
        <v>0</v>
      </c>
      <c r="CC16" s="22">
        <v>0</v>
      </c>
      <c r="CD16" s="22">
        <v>0</v>
      </c>
      <c r="CE16" s="22">
        <v>4</v>
      </c>
      <c r="CF16" s="22">
        <v>0</v>
      </c>
      <c r="CG16" s="22">
        <v>0</v>
      </c>
      <c r="CH16" s="22">
        <v>66</v>
      </c>
      <c r="CI16" s="23">
        <f t="shared" si="0"/>
        <v>631083</v>
      </c>
      <c r="CJ16" s="22">
        <v>167</v>
      </c>
      <c r="CK16" s="22">
        <v>0</v>
      </c>
      <c r="CL16" s="22">
        <v>0</v>
      </c>
      <c r="CM16" s="22">
        <v>0</v>
      </c>
      <c r="CN16" s="22">
        <v>0</v>
      </c>
      <c r="CO16" s="22">
        <v>-54129</v>
      </c>
      <c r="CP16" s="22">
        <v>257736</v>
      </c>
      <c r="CQ16" s="23">
        <f t="shared" si="1"/>
        <v>834857</v>
      </c>
    </row>
    <row r="17" spans="1:226" ht="25.5" x14ac:dyDescent="0.2">
      <c r="A17" s="20" t="s">
        <v>8</v>
      </c>
      <c r="B17" s="79" t="s">
        <v>120</v>
      </c>
      <c r="C17" s="21" t="s">
        <v>8</v>
      </c>
      <c r="D17" s="22">
        <v>5</v>
      </c>
      <c r="E17" s="22">
        <v>0</v>
      </c>
      <c r="F17" s="22">
        <v>0</v>
      </c>
      <c r="G17" s="22">
        <v>0</v>
      </c>
      <c r="H17" s="22">
        <v>0</v>
      </c>
      <c r="I17" s="22">
        <v>22082</v>
      </c>
      <c r="J17" s="22">
        <v>0</v>
      </c>
      <c r="K17" s="22">
        <v>0</v>
      </c>
      <c r="L17" s="22">
        <v>1263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48</v>
      </c>
      <c r="AI17" s="22">
        <v>0</v>
      </c>
      <c r="AJ17" s="22">
        <v>0</v>
      </c>
      <c r="AK17" s="22">
        <v>0</v>
      </c>
      <c r="AL17" s="22">
        <v>0</v>
      </c>
      <c r="AM17" s="22">
        <v>0</v>
      </c>
      <c r="AN17" s="22">
        <v>0</v>
      </c>
      <c r="AO17" s="22">
        <v>36</v>
      </c>
      <c r="AP17" s="22">
        <v>0</v>
      </c>
      <c r="AQ17" s="22">
        <v>0</v>
      </c>
      <c r="AR17" s="22">
        <v>0</v>
      </c>
      <c r="AS17" s="22">
        <v>0</v>
      </c>
      <c r="AT17" s="22">
        <v>0</v>
      </c>
      <c r="AU17" s="22">
        <v>0</v>
      </c>
      <c r="AV17" s="22">
        <v>0</v>
      </c>
      <c r="AW17" s="22">
        <v>0</v>
      </c>
      <c r="AX17" s="22">
        <v>0</v>
      </c>
      <c r="AY17" s="22">
        <v>0</v>
      </c>
      <c r="AZ17" s="22">
        <v>0</v>
      </c>
      <c r="BA17" s="22">
        <v>0</v>
      </c>
      <c r="BB17" s="22">
        <v>0</v>
      </c>
      <c r="BC17" s="22">
        <v>0</v>
      </c>
      <c r="BD17" s="22">
        <v>0</v>
      </c>
      <c r="BE17" s="22">
        <v>0</v>
      </c>
      <c r="BF17" s="22">
        <v>0</v>
      </c>
      <c r="BG17" s="22">
        <v>0</v>
      </c>
      <c r="BH17" s="22">
        <v>0</v>
      </c>
      <c r="BI17" s="22">
        <v>0</v>
      </c>
      <c r="BJ17" s="22">
        <v>0</v>
      </c>
      <c r="BK17" s="22">
        <v>0</v>
      </c>
      <c r="BL17" s="22">
        <v>0</v>
      </c>
      <c r="BM17" s="22">
        <v>0</v>
      </c>
      <c r="BN17" s="22">
        <v>0</v>
      </c>
      <c r="BO17" s="22">
        <v>0</v>
      </c>
      <c r="BP17" s="22">
        <v>0</v>
      </c>
      <c r="BQ17" s="22">
        <v>0</v>
      </c>
      <c r="BR17" s="22">
        <v>0</v>
      </c>
      <c r="BS17" s="22">
        <v>0</v>
      </c>
      <c r="BT17" s="22">
        <v>0</v>
      </c>
      <c r="BU17" s="22">
        <v>0</v>
      </c>
      <c r="BV17" s="22">
        <v>0</v>
      </c>
      <c r="BW17" s="22">
        <v>0</v>
      </c>
      <c r="BX17" s="22">
        <v>0</v>
      </c>
      <c r="BY17" s="22">
        <v>0</v>
      </c>
      <c r="BZ17" s="22">
        <v>0</v>
      </c>
      <c r="CA17" s="22">
        <v>0</v>
      </c>
      <c r="CB17" s="22">
        <v>0</v>
      </c>
      <c r="CC17" s="22">
        <v>0</v>
      </c>
      <c r="CD17" s="22">
        <v>0</v>
      </c>
      <c r="CE17" s="22">
        <v>0</v>
      </c>
      <c r="CF17" s="22">
        <v>0</v>
      </c>
      <c r="CG17" s="22">
        <v>0</v>
      </c>
      <c r="CH17" s="22">
        <v>0</v>
      </c>
      <c r="CI17" s="23">
        <f t="shared" si="0"/>
        <v>23434</v>
      </c>
      <c r="CJ17" s="22">
        <v>0</v>
      </c>
      <c r="CK17" s="22">
        <v>0</v>
      </c>
      <c r="CL17" s="22">
        <v>0</v>
      </c>
      <c r="CM17" s="22">
        <v>0</v>
      </c>
      <c r="CN17" s="22">
        <v>0</v>
      </c>
      <c r="CO17" s="22">
        <v>4341</v>
      </c>
      <c r="CP17" s="22">
        <v>34111</v>
      </c>
      <c r="CQ17" s="23">
        <f t="shared" si="1"/>
        <v>61886</v>
      </c>
    </row>
    <row r="18" spans="1:226" ht="12" customHeight="1" x14ac:dyDescent="0.2">
      <c r="A18" s="20" t="s">
        <v>9</v>
      </c>
      <c r="B18" s="79" t="s">
        <v>212</v>
      </c>
      <c r="C18" s="24" t="s">
        <v>121</v>
      </c>
      <c r="D18" s="22">
        <v>1151837</v>
      </c>
      <c r="E18" s="22">
        <v>332</v>
      </c>
      <c r="F18" s="22">
        <v>872</v>
      </c>
      <c r="G18" s="22">
        <v>6993</v>
      </c>
      <c r="H18" s="22">
        <v>0</v>
      </c>
      <c r="I18" s="22">
        <v>22</v>
      </c>
      <c r="J18" s="22">
        <v>0</v>
      </c>
      <c r="K18" s="22">
        <v>681</v>
      </c>
      <c r="L18" s="22">
        <v>14</v>
      </c>
      <c r="M18" s="22">
        <v>4287514</v>
      </c>
      <c r="N18" s="22">
        <v>325</v>
      </c>
      <c r="O18" s="22">
        <v>25913</v>
      </c>
      <c r="P18" s="22">
        <v>2342</v>
      </c>
      <c r="Q18" s="22">
        <v>4269</v>
      </c>
      <c r="R18" s="22">
        <v>419</v>
      </c>
      <c r="S18" s="22">
        <v>61</v>
      </c>
      <c r="T18" s="22">
        <v>37278</v>
      </c>
      <c r="U18" s="22">
        <v>11179</v>
      </c>
      <c r="V18" s="22">
        <v>249</v>
      </c>
      <c r="W18" s="22">
        <v>2139</v>
      </c>
      <c r="X18" s="22">
        <v>594</v>
      </c>
      <c r="Y18" s="22">
        <v>18</v>
      </c>
      <c r="Z18" s="22">
        <v>744</v>
      </c>
      <c r="AA18" s="22">
        <v>248</v>
      </c>
      <c r="AB18" s="22">
        <v>5219</v>
      </c>
      <c r="AC18" s="22">
        <v>32</v>
      </c>
      <c r="AD18" s="22">
        <v>1979</v>
      </c>
      <c r="AE18" s="22">
        <v>4</v>
      </c>
      <c r="AF18" s="22">
        <v>661</v>
      </c>
      <c r="AG18" s="22">
        <v>82</v>
      </c>
      <c r="AH18" s="22">
        <v>414</v>
      </c>
      <c r="AI18" s="22">
        <v>27</v>
      </c>
      <c r="AJ18" s="22">
        <v>612</v>
      </c>
      <c r="AK18" s="22">
        <v>52</v>
      </c>
      <c r="AL18" s="22">
        <v>0</v>
      </c>
      <c r="AM18" s="22">
        <v>29</v>
      </c>
      <c r="AN18" s="22">
        <v>48</v>
      </c>
      <c r="AO18" s="22">
        <v>1630</v>
      </c>
      <c r="AP18" s="22">
        <v>366</v>
      </c>
      <c r="AQ18" s="22">
        <v>69215</v>
      </c>
      <c r="AR18" s="22">
        <v>469333</v>
      </c>
      <c r="AS18" s="22">
        <v>1952</v>
      </c>
      <c r="AT18" s="22">
        <v>0</v>
      </c>
      <c r="AU18" s="22">
        <v>14496</v>
      </c>
      <c r="AV18" s="22">
        <v>303</v>
      </c>
      <c r="AW18" s="22">
        <v>0</v>
      </c>
      <c r="AX18" s="22">
        <v>38361</v>
      </c>
      <c r="AY18" s="22">
        <v>622589</v>
      </c>
      <c r="AZ18" s="22">
        <v>18</v>
      </c>
      <c r="BA18" s="22">
        <v>112</v>
      </c>
      <c r="BB18" s="22">
        <v>239</v>
      </c>
      <c r="BC18" s="22">
        <v>99</v>
      </c>
      <c r="BD18" s="22">
        <v>1485</v>
      </c>
      <c r="BE18" s="22">
        <v>88</v>
      </c>
      <c r="BF18" s="22">
        <v>15160</v>
      </c>
      <c r="BG18" s="22">
        <v>0</v>
      </c>
      <c r="BH18" s="22">
        <v>0</v>
      </c>
      <c r="BI18" s="22">
        <v>5492</v>
      </c>
      <c r="BJ18" s="22">
        <v>593</v>
      </c>
      <c r="BK18" s="22">
        <v>155</v>
      </c>
      <c r="BL18" s="22">
        <v>185</v>
      </c>
      <c r="BM18" s="22">
        <v>186</v>
      </c>
      <c r="BN18" s="22">
        <v>1657</v>
      </c>
      <c r="BO18" s="22">
        <v>0</v>
      </c>
      <c r="BP18" s="22">
        <v>17</v>
      </c>
      <c r="BQ18" s="22">
        <v>0</v>
      </c>
      <c r="BR18" s="22">
        <v>119</v>
      </c>
      <c r="BS18" s="22">
        <v>16460</v>
      </c>
      <c r="BT18" s="22">
        <v>0</v>
      </c>
      <c r="BU18" s="22">
        <v>737</v>
      </c>
      <c r="BV18" s="22">
        <v>127</v>
      </c>
      <c r="BW18" s="22">
        <v>194241</v>
      </c>
      <c r="BX18" s="22">
        <v>797954</v>
      </c>
      <c r="BY18" s="22">
        <v>634637</v>
      </c>
      <c r="BZ18" s="22">
        <v>16043</v>
      </c>
      <c r="CA18" s="22">
        <v>98754</v>
      </c>
      <c r="CB18" s="22">
        <v>3411</v>
      </c>
      <c r="CC18" s="22">
        <v>2824</v>
      </c>
      <c r="CD18" s="22">
        <v>1098</v>
      </c>
      <c r="CE18" s="22">
        <v>27843</v>
      </c>
      <c r="CF18" s="22">
        <v>7008</v>
      </c>
      <c r="CG18" s="22">
        <v>0</v>
      </c>
      <c r="CH18" s="22">
        <v>8768</v>
      </c>
      <c r="CI18" s="23">
        <f t="shared" si="0"/>
        <v>8596957</v>
      </c>
      <c r="CJ18" s="22">
        <v>11825249</v>
      </c>
      <c r="CK18" s="22">
        <v>161108</v>
      </c>
      <c r="CL18" s="22">
        <v>0</v>
      </c>
      <c r="CM18" s="22">
        <v>0</v>
      </c>
      <c r="CN18" s="22">
        <v>0</v>
      </c>
      <c r="CO18" s="22">
        <v>233788</v>
      </c>
      <c r="CP18" s="22">
        <v>7497838</v>
      </c>
      <c r="CQ18" s="23">
        <f t="shared" si="1"/>
        <v>28314940</v>
      </c>
    </row>
    <row r="19" spans="1:226" ht="12" customHeight="1" x14ac:dyDescent="0.2">
      <c r="A19" s="25" t="s">
        <v>10</v>
      </c>
      <c r="B19" s="79" t="s">
        <v>122</v>
      </c>
      <c r="C19" s="24" t="s">
        <v>123</v>
      </c>
      <c r="D19" s="22">
        <v>16731</v>
      </c>
      <c r="E19" s="22">
        <v>81</v>
      </c>
      <c r="F19" s="22">
        <v>7368</v>
      </c>
      <c r="G19" s="22">
        <v>53</v>
      </c>
      <c r="H19" s="22">
        <v>0</v>
      </c>
      <c r="I19" s="22">
        <v>592</v>
      </c>
      <c r="J19" s="22">
        <v>0</v>
      </c>
      <c r="K19" s="22">
        <v>640</v>
      </c>
      <c r="L19" s="22">
        <v>58</v>
      </c>
      <c r="M19" s="22">
        <v>28035</v>
      </c>
      <c r="N19" s="22">
        <v>1036706</v>
      </c>
      <c r="O19" s="22">
        <v>16748</v>
      </c>
      <c r="P19" s="22">
        <v>5617</v>
      </c>
      <c r="Q19" s="22">
        <v>2400</v>
      </c>
      <c r="R19" s="22">
        <v>1132</v>
      </c>
      <c r="S19" s="22">
        <v>1018</v>
      </c>
      <c r="T19" s="22">
        <v>15222</v>
      </c>
      <c r="U19" s="22">
        <v>2006</v>
      </c>
      <c r="V19" s="22">
        <v>16074</v>
      </c>
      <c r="W19" s="22">
        <v>33857</v>
      </c>
      <c r="X19" s="22">
        <v>3583</v>
      </c>
      <c r="Y19" s="22">
        <v>3768</v>
      </c>
      <c r="Z19" s="22">
        <v>3386</v>
      </c>
      <c r="AA19" s="22">
        <v>7842</v>
      </c>
      <c r="AB19" s="22">
        <v>31449</v>
      </c>
      <c r="AC19" s="22">
        <v>4850</v>
      </c>
      <c r="AD19" s="22">
        <v>4534</v>
      </c>
      <c r="AE19" s="22">
        <v>1922</v>
      </c>
      <c r="AF19" s="22">
        <v>128240</v>
      </c>
      <c r="AG19" s="22">
        <v>3182</v>
      </c>
      <c r="AH19" s="22">
        <v>3887</v>
      </c>
      <c r="AI19" s="22">
        <v>332</v>
      </c>
      <c r="AJ19" s="22">
        <v>3950</v>
      </c>
      <c r="AK19" s="22">
        <v>1018</v>
      </c>
      <c r="AL19" s="22">
        <v>1321</v>
      </c>
      <c r="AM19" s="22">
        <v>896</v>
      </c>
      <c r="AN19" s="22">
        <v>18</v>
      </c>
      <c r="AO19" s="22">
        <v>41144</v>
      </c>
      <c r="AP19" s="22">
        <v>2379</v>
      </c>
      <c r="AQ19" s="22">
        <v>24322</v>
      </c>
      <c r="AR19" s="22">
        <v>6986</v>
      </c>
      <c r="AS19" s="22">
        <v>14794</v>
      </c>
      <c r="AT19" s="22">
        <v>10</v>
      </c>
      <c r="AU19" s="22">
        <v>239</v>
      </c>
      <c r="AV19" s="22">
        <v>2798</v>
      </c>
      <c r="AW19" s="22">
        <v>146</v>
      </c>
      <c r="AX19" s="22">
        <v>3251</v>
      </c>
      <c r="AY19" s="22">
        <v>2285</v>
      </c>
      <c r="AZ19" s="22">
        <v>73</v>
      </c>
      <c r="BA19" s="22">
        <v>448</v>
      </c>
      <c r="BB19" s="22">
        <v>258</v>
      </c>
      <c r="BC19" s="22">
        <v>1173</v>
      </c>
      <c r="BD19" s="22">
        <v>108</v>
      </c>
      <c r="BE19" s="22">
        <v>28</v>
      </c>
      <c r="BF19" s="22">
        <v>6851</v>
      </c>
      <c r="BG19" s="22">
        <v>41</v>
      </c>
      <c r="BH19" s="22">
        <v>14</v>
      </c>
      <c r="BI19" s="22">
        <v>57953</v>
      </c>
      <c r="BJ19" s="22">
        <v>2084</v>
      </c>
      <c r="BK19" s="22">
        <v>810</v>
      </c>
      <c r="BL19" s="22">
        <v>827</v>
      </c>
      <c r="BM19" s="22">
        <v>384</v>
      </c>
      <c r="BN19" s="22">
        <v>34963</v>
      </c>
      <c r="BO19" s="22">
        <v>31</v>
      </c>
      <c r="BP19" s="22">
        <v>45</v>
      </c>
      <c r="BQ19" s="22">
        <v>0</v>
      </c>
      <c r="BR19" s="22">
        <v>358</v>
      </c>
      <c r="BS19" s="22">
        <v>5393</v>
      </c>
      <c r="BT19" s="22">
        <v>2</v>
      </c>
      <c r="BU19" s="22">
        <v>7007</v>
      </c>
      <c r="BV19" s="22">
        <v>3540</v>
      </c>
      <c r="BW19" s="22">
        <v>15549</v>
      </c>
      <c r="BX19" s="22">
        <v>2180</v>
      </c>
      <c r="BY19" s="22">
        <v>49622</v>
      </c>
      <c r="BZ19" s="22">
        <v>1815</v>
      </c>
      <c r="CA19" s="22">
        <v>5327</v>
      </c>
      <c r="CB19" s="22">
        <v>5824</v>
      </c>
      <c r="CC19" s="22">
        <v>648</v>
      </c>
      <c r="CD19" s="22">
        <v>491</v>
      </c>
      <c r="CE19" s="22">
        <v>6699</v>
      </c>
      <c r="CF19" s="22">
        <v>71</v>
      </c>
      <c r="CG19" s="22">
        <v>3279</v>
      </c>
      <c r="CH19" s="22">
        <v>12765</v>
      </c>
      <c r="CI19" s="23">
        <f t="shared" si="0"/>
        <v>1713531</v>
      </c>
      <c r="CJ19" s="22">
        <v>1593580</v>
      </c>
      <c r="CK19" s="22">
        <v>12320</v>
      </c>
      <c r="CL19" s="22">
        <v>0</v>
      </c>
      <c r="CM19" s="22">
        <v>0</v>
      </c>
      <c r="CN19" s="22">
        <v>121757</v>
      </c>
      <c r="CO19" s="22">
        <v>117850</v>
      </c>
      <c r="CP19" s="22">
        <v>1462716</v>
      </c>
      <c r="CQ19" s="23">
        <f t="shared" si="1"/>
        <v>5021754</v>
      </c>
    </row>
    <row r="20" spans="1:226" ht="12" customHeight="1" x14ac:dyDescent="0.2">
      <c r="A20" s="25">
        <v>15</v>
      </c>
      <c r="B20" s="79" t="s">
        <v>124</v>
      </c>
      <c r="C20" s="24" t="s">
        <v>125</v>
      </c>
      <c r="D20" s="22">
        <v>1809</v>
      </c>
      <c r="E20" s="22">
        <v>0</v>
      </c>
      <c r="F20" s="22">
        <v>1291</v>
      </c>
      <c r="G20" s="22">
        <v>11</v>
      </c>
      <c r="H20" s="22">
        <v>0</v>
      </c>
      <c r="I20" s="22">
        <v>152</v>
      </c>
      <c r="J20" s="22">
        <v>0</v>
      </c>
      <c r="K20" s="22">
        <v>138</v>
      </c>
      <c r="L20" s="22">
        <v>7</v>
      </c>
      <c r="M20" s="22">
        <v>7337</v>
      </c>
      <c r="N20" s="22">
        <v>3770</v>
      </c>
      <c r="O20" s="22">
        <v>193123</v>
      </c>
      <c r="P20" s="22">
        <v>497</v>
      </c>
      <c r="Q20" s="22">
        <v>275</v>
      </c>
      <c r="R20" s="22">
        <v>236</v>
      </c>
      <c r="S20" s="22">
        <v>128</v>
      </c>
      <c r="T20" s="22">
        <v>1554</v>
      </c>
      <c r="U20" s="22">
        <v>183</v>
      </c>
      <c r="V20" s="22">
        <v>1380</v>
      </c>
      <c r="W20" s="22">
        <v>2444</v>
      </c>
      <c r="X20" s="22">
        <v>476</v>
      </c>
      <c r="Y20" s="22">
        <v>627</v>
      </c>
      <c r="Z20" s="22">
        <v>6214</v>
      </c>
      <c r="AA20" s="22">
        <v>2765</v>
      </c>
      <c r="AB20" s="22">
        <v>5623</v>
      </c>
      <c r="AC20" s="22">
        <v>787</v>
      </c>
      <c r="AD20" s="22">
        <v>777</v>
      </c>
      <c r="AE20" s="22">
        <v>78</v>
      </c>
      <c r="AF20" s="22">
        <v>35311</v>
      </c>
      <c r="AG20" s="22">
        <v>1712</v>
      </c>
      <c r="AH20" s="22">
        <v>1246</v>
      </c>
      <c r="AI20" s="22">
        <v>171</v>
      </c>
      <c r="AJ20" s="22">
        <v>1392</v>
      </c>
      <c r="AK20" s="22">
        <v>417</v>
      </c>
      <c r="AL20" s="22">
        <v>581</v>
      </c>
      <c r="AM20" s="22">
        <v>309</v>
      </c>
      <c r="AN20" s="22">
        <v>4</v>
      </c>
      <c r="AO20" s="22">
        <v>14347</v>
      </c>
      <c r="AP20" s="22">
        <v>503</v>
      </c>
      <c r="AQ20" s="22">
        <v>4954</v>
      </c>
      <c r="AR20" s="22">
        <v>397</v>
      </c>
      <c r="AS20" s="22">
        <v>3318</v>
      </c>
      <c r="AT20" s="22">
        <v>3</v>
      </c>
      <c r="AU20" s="22">
        <v>3</v>
      </c>
      <c r="AV20" s="22">
        <v>820</v>
      </c>
      <c r="AW20" s="22">
        <v>82</v>
      </c>
      <c r="AX20" s="22">
        <v>137</v>
      </c>
      <c r="AY20" s="22">
        <v>131</v>
      </c>
      <c r="AZ20" s="22">
        <v>16</v>
      </c>
      <c r="BA20" s="22">
        <v>55</v>
      </c>
      <c r="BB20" s="22">
        <v>0</v>
      </c>
      <c r="BC20" s="22">
        <v>545</v>
      </c>
      <c r="BD20" s="22">
        <v>10</v>
      </c>
      <c r="BE20" s="22">
        <v>142</v>
      </c>
      <c r="BF20" s="22">
        <v>323</v>
      </c>
      <c r="BG20" s="22">
        <v>114</v>
      </c>
      <c r="BH20" s="22">
        <v>0</v>
      </c>
      <c r="BI20" s="22">
        <v>7938</v>
      </c>
      <c r="BJ20" s="22">
        <v>199</v>
      </c>
      <c r="BK20" s="22">
        <v>783</v>
      </c>
      <c r="BL20" s="22">
        <v>245</v>
      </c>
      <c r="BM20" s="22">
        <v>73</v>
      </c>
      <c r="BN20" s="22">
        <v>133</v>
      </c>
      <c r="BO20" s="22">
        <v>0</v>
      </c>
      <c r="BP20" s="22">
        <v>0</v>
      </c>
      <c r="BQ20" s="22">
        <v>0</v>
      </c>
      <c r="BR20" s="22">
        <v>36</v>
      </c>
      <c r="BS20" s="22">
        <v>0</v>
      </c>
      <c r="BT20" s="22">
        <v>3</v>
      </c>
      <c r="BU20" s="22">
        <v>2335</v>
      </c>
      <c r="BV20" s="22">
        <v>93</v>
      </c>
      <c r="BW20" s="22">
        <v>8408</v>
      </c>
      <c r="BX20" s="22">
        <v>773</v>
      </c>
      <c r="BY20" s="22">
        <v>6796</v>
      </c>
      <c r="BZ20" s="22">
        <v>0</v>
      </c>
      <c r="CA20" s="22">
        <v>0</v>
      </c>
      <c r="CB20" s="22">
        <v>795</v>
      </c>
      <c r="CC20" s="22">
        <v>4</v>
      </c>
      <c r="CD20" s="22">
        <v>0</v>
      </c>
      <c r="CE20" s="22">
        <v>258</v>
      </c>
      <c r="CF20" s="22">
        <v>400</v>
      </c>
      <c r="CG20" s="22">
        <v>327</v>
      </c>
      <c r="CH20" s="22">
        <v>349</v>
      </c>
      <c r="CI20" s="23">
        <f t="shared" si="0"/>
        <v>328673</v>
      </c>
      <c r="CJ20" s="22">
        <v>642198</v>
      </c>
      <c r="CK20" s="22">
        <v>5618</v>
      </c>
      <c r="CL20" s="22">
        <v>0</v>
      </c>
      <c r="CM20" s="22">
        <v>0</v>
      </c>
      <c r="CN20" s="22">
        <v>0</v>
      </c>
      <c r="CO20" s="22">
        <v>32569</v>
      </c>
      <c r="CP20" s="22">
        <v>354174</v>
      </c>
      <c r="CQ20" s="23">
        <f t="shared" si="1"/>
        <v>1363232</v>
      </c>
    </row>
    <row r="21" spans="1:226" ht="25.5" x14ac:dyDescent="0.2">
      <c r="A21" s="25">
        <v>16</v>
      </c>
      <c r="B21" s="79" t="s">
        <v>126</v>
      </c>
      <c r="C21" s="24" t="s">
        <v>127</v>
      </c>
      <c r="D21" s="22">
        <v>19185</v>
      </c>
      <c r="E21" s="22">
        <v>197</v>
      </c>
      <c r="F21" s="22">
        <v>2332</v>
      </c>
      <c r="G21" s="22">
        <v>44</v>
      </c>
      <c r="H21" s="22">
        <v>0</v>
      </c>
      <c r="I21" s="22">
        <v>78</v>
      </c>
      <c r="J21" s="22">
        <v>0</v>
      </c>
      <c r="K21" s="22">
        <v>204</v>
      </c>
      <c r="L21" s="22">
        <v>14</v>
      </c>
      <c r="M21" s="22">
        <v>25700</v>
      </c>
      <c r="N21" s="22">
        <v>1288</v>
      </c>
      <c r="O21" s="22">
        <v>845</v>
      </c>
      <c r="P21" s="22">
        <v>325623</v>
      </c>
      <c r="Q21" s="22">
        <v>2553</v>
      </c>
      <c r="R21" s="22">
        <v>180</v>
      </c>
      <c r="S21" s="22">
        <v>470</v>
      </c>
      <c r="T21" s="22">
        <v>8549</v>
      </c>
      <c r="U21" s="22">
        <v>176</v>
      </c>
      <c r="V21" s="22">
        <v>4113</v>
      </c>
      <c r="W21" s="22">
        <v>23502</v>
      </c>
      <c r="X21" s="22">
        <v>2327</v>
      </c>
      <c r="Y21" s="22">
        <v>5991</v>
      </c>
      <c r="Z21" s="22">
        <v>1151</v>
      </c>
      <c r="AA21" s="22">
        <v>14412</v>
      </c>
      <c r="AB21" s="22">
        <v>10645</v>
      </c>
      <c r="AC21" s="22">
        <v>1919</v>
      </c>
      <c r="AD21" s="22">
        <v>2663</v>
      </c>
      <c r="AE21" s="22">
        <v>2087</v>
      </c>
      <c r="AF21" s="22">
        <v>194552</v>
      </c>
      <c r="AG21" s="22">
        <v>859</v>
      </c>
      <c r="AH21" s="22">
        <v>5406</v>
      </c>
      <c r="AI21" s="22">
        <v>20</v>
      </c>
      <c r="AJ21" s="22">
        <v>44822</v>
      </c>
      <c r="AK21" s="22">
        <v>334</v>
      </c>
      <c r="AL21" s="22">
        <v>662</v>
      </c>
      <c r="AM21" s="22">
        <v>53</v>
      </c>
      <c r="AN21" s="22">
        <v>2</v>
      </c>
      <c r="AO21" s="22">
        <v>84507</v>
      </c>
      <c r="AP21" s="22">
        <v>159</v>
      </c>
      <c r="AQ21" s="22">
        <v>6721</v>
      </c>
      <c r="AR21" s="22">
        <v>843</v>
      </c>
      <c r="AS21" s="22">
        <v>14526</v>
      </c>
      <c r="AT21" s="22">
        <v>5</v>
      </c>
      <c r="AU21" s="22">
        <v>0</v>
      </c>
      <c r="AV21" s="22">
        <v>1359</v>
      </c>
      <c r="AW21" s="22">
        <v>30</v>
      </c>
      <c r="AX21" s="22">
        <v>224</v>
      </c>
      <c r="AY21" s="22">
        <v>523</v>
      </c>
      <c r="AZ21" s="22">
        <v>12</v>
      </c>
      <c r="BA21" s="22">
        <v>316</v>
      </c>
      <c r="BB21" s="22">
        <v>203</v>
      </c>
      <c r="BC21" s="22">
        <v>91</v>
      </c>
      <c r="BD21" s="22">
        <v>8</v>
      </c>
      <c r="BE21" s="22">
        <v>26</v>
      </c>
      <c r="BF21" s="22">
        <v>0</v>
      </c>
      <c r="BG21" s="22">
        <v>0</v>
      </c>
      <c r="BH21" s="22">
        <v>0</v>
      </c>
      <c r="BI21" s="22">
        <v>44706</v>
      </c>
      <c r="BJ21" s="22">
        <v>20</v>
      </c>
      <c r="BK21" s="22">
        <v>1165</v>
      </c>
      <c r="BL21" s="22">
        <v>147</v>
      </c>
      <c r="BM21" s="22">
        <v>98</v>
      </c>
      <c r="BN21" s="22">
        <v>521</v>
      </c>
      <c r="BO21" s="22">
        <v>401</v>
      </c>
      <c r="BP21" s="22">
        <v>0</v>
      </c>
      <c r="BQ21" s="22">
        <v>0</v>
      </c>
      <c r="BR21" s="22">
        <v>4</v>
      </c>
      <c r="BS21" s="22">
        <v>2335</v>
      </c>
      <c r="BT21" s="22">
        <v>0</v>
      </c>
      <c r="BU21" s="22">
        <v>3814</v>
      </c>
      <c r="BV21" s="22">
        <v>541</v>
      </c>
      <c r="BW21" s="22">
        <v>10026</v>
      </c>
      <c r="BX21" s="22">
        <v>2134</v>
      </c>
      <c r="BY21" s="22">
        <v>3706</v>
      </c>
      <c r="BZ21" s="22">
        <v>0</v>
      </c>
      <c r="CA21" s="22">
        <v>0</v>
      </c>
      <c r="CB21" s="22">
        <v>1815</v>
      </c>
      <c r="CC21" s="22">
        <v>1834</v>
      </c>
      <c r="CD21" s="22">
        <v>56</v>
      </c>
      <c r="CE21" s="22">
        <v>1518</v>
      </c>
      <c r="CF21" s="22">
        <v>2364</v>
      </c>
      <c r="CG21" s="22">
        <v>862</v>
      </c>
      <c r="CH21" s="22">
        <v>5556</v>
      </c>
      <c r="CI21" s="23">
        <f t="shared" si="0"/>
        <v>896134</v>
      </c>
      <c r="CJ21" s="22">
        <v>53565</v>
      </c>
      <c r="CK21" s="22">
        <v>0</v>
      </c>
      <c r="CL21" s="22">
        <v>0</v>
      </c>
      <c r="CM21" s="22">
        <v>0</v>
      </c>
      <c r="CN21" s="22">
        <v>71047</v>
      </c>
      <c r="CO21" s="22">
        <v>17783</v>
      </c>
      <c r="CP21" s="22">
        <v>1977152</v>
      </c>
      <c r="CQ21" s="23">
        <f t="shared" si="1"/>
        <v>3015681</v>
      </c>
    </row>
    <row r="22" spans="1:226" ht="12" customHeight="1" x14ac:dyDescent="0.2">
      <c r="A22" s="25">
        <v>17</v>
      </c>
      <c r="B22" s="79" t="s">
        <v>128</v>
      </c>
      <c r="C22" s="26">
        <v>14</v>
      </c>
      <c r="D22" s="22">
        <v>12895</v>
      </c>
      <c r="E22" s="22">
        <v>2</v>
      </c>
      <c r="F22" s="22">
        <v>1653</v>
      </c>
      <c r="G22" s="22">
        <v>34</v>
      </c>
      <c r="H22" s="22">
        <v>0</v>
      </c>
      <c r="I22" s="22">
        <v>24</v>
      </c>
      <c r="J22" s="22">
        <v>0</v>
      </c>
      <c r="K22" s="22">
        <v>85</v>
      </c>
      <c r="L22" s="22">
        <v>81</v>
      </c>
      <c r="M22" s="22">
        <v>327211</v>
      </c>
      <c r="N22" s="22">
        <v>20778</v>
      </c>
      <c r="O22" s="22">
        <v>8460</v>
      </c>
      <c r="P22" s="22">
        <v>75623</v>
      </c>
      <c r="Q22" s="22">
        <v>348240</v>
      </c>
      <c r="R22" s="22">
        <v>58425</v>
      </c>
      <c r="S22" s="22">
        <v>470</v>
      </c>
      <c r="T22" s="22">
        <v>21300</v>
      </c>
      <c r="U22" s="22">
        <v>17761</v>
      </c>
      <c r="V22" s="22">
        <v>18149</v>
      </c>
      <c r="W22" s="22">
        <v>42687</v>
      </c>
      <c r="X22" s="22">
        <v>2982</v>
      </c>
      <c r="Y22" s="22">
        <v>13293</v>
      </c>
      <c r="Z22" s="22">
        <v>4906</v>
      </c>
      <c r="AA22" s="22">
        <v>15644</v>
      </c>
      <c r="AB22" s="22">
        <v>11940</v>
      </c>
      <c r="AC22" s="22">
        <v>1091</v>
      </c>
      <c r="AD22" s="22">
        <v>1995</v>
      </c>
      <c r="AE22" s="22">
        <v>1020</v>
      </c>
      <c r="AF22" s="22">
        <v>50881</v>
      </c>
      <c r="AG22" s="22">
        <v>1130</v>
      </c>
      <c r="AH22" s="22">
        <v>1338</v>
      </c>
      <c r="AI22" s="22">
        <v>169</v>
      </c>
      <c r="AJ22" s="22">
        <v>814</v>
      </c>
      <c r="AK22" s="22">
        <v>314</v>
      </c>
      <c r="AL22" s="22">
        <v>198</v>
      </c>
      <c r="AM22" s="22">
        <v>1674</v>
      </c>
      <c r="AN22" s="22">
        <v>0</v>
      </c>
      <c r="AO22" s="22">
        <v>21872</v>
      </c>
      <c r="AP22" s="22">
        <v>4020</v>
      </c>
      <c r="AQ22" s="22">
        <v>66687</v>
      </c>
      <c r="AR22" s="22">
        <v>19232</v>
      </c>
      <c r="AS22" s="22">
        <v>6116</v>
      </c>
      <c r="AT22" s="22">
        <v>8</v>
      </c>
      <c r="AU22" s="22">
        <v>421</v>
      </c>
      <c r="AV22" s="22">
        <v>3206</v>
      </c>
      <c r="AW22" s="22">
        <v>513</v>
      </c>
      <c r="AX22" s="22">
        <v>1347</v>
      </c>
      <c r="AY22" s="22">
        <v>3227</v>
      </c>
      <c r="AZ22" s="22">
        <v>31986</v>
      </c>
      <c r="BA22" s="22">
        <v>1421</v>
      </c>
      <c r="BB22" s="22">
        <v>1111</v>
      </c>
      <c r="BC22" s="22">
        <v>1030</v>
      </c>
      <c r="BD22" s="22">
        <v>2697</v>
      </c>
      <c r="BE22" s="22">
        <v>5310</v>
      </c>
      <c r="BF22" s="22">
        <v>149578</v>
      </c>
      <c r="BG22" s="22">
        <v>405</v>
      </c>
      <c r="BH22" s="22">
        <v>958</v>
      </c>
      <c r="BI22" s="22">
        <v>119639</v>
      </c>
      <c r="BJ22" s="22">
        <v>5962</v>
      </c>
      <c r="BK22" s="22">
        <v>4837</v>
      </c>
      <c r="BL22" s="22">
        <v>5540</v>
      </c>
      <c r="BM22" s="22">
        <v>678</v>
      </c>
      <c r="BN22" s="22">
        <v>30283</v>
      </c>
      <c r="BO22" s="22">
        <v>3435</v>
      </c>
      <c r="BP22" s="22">
        <v>4</v>
      </c>
      <c r="BQ22" s="22">
        <v>0</v>
      </c>
      <c r="BR22" s="22">
        <v>1247</v>
      </c>
      <c r="BS22" s="22">
        <v>1854</v>
      </c>
      <c r="BT22" s="22">
        <v>15</v>
      </c>
      <c r="BU22" s="22">
        <v>6011</v>
      </c>
      <c r="BV22" s="22">
        <v>910</v>
      </c>
      <c r="BW22" s="22">
        <v>5977</v>
      </c>
      <c r="BX22" s="22">
        <v>2169</v>
      </c>
      <c r="BY22" s="22">
        <v>8719</v>
      </c>
      <c r="BZ22" s="22">
        <v>215</v>
      </c>
      <c r="CA22" s="22">
        <v>1210</v>
      </c>
      <c r="CB22" s="22">
        <v>183</v>
      </c>
      <c r="CC22" s="22">
        <v>4723</v>
      </c>
      <c r="CD22" s="22">
        <v>1272</v>
      </c>
      <c r="CE22" s="22">
        <v>831</v>
      </c>
      <c r="CF22" s="22">
        <v>74</v>
      </c>
      <c r="CG22" s="22">
        <v>401</v>
      </c>
      <c r="CH22" s="22">
        <v>1761</v>
      </c>
      <c r="CI22" s="23">
        <f t="shared" si="0"/>
        <v>1592362</v>
      </c>
      <c r="CJ22" s="22">
        <v>203259</v>
      </c>
      <c r="CK22" s="22">
        <v>0</v>
      </c>
      <c r="CL22" s="22">
        <v>0</v>
      </c>
      <c r="CM22" s="22">
        <v>0</v>
      </c>
      <c r="CN22" s="22">
        <v>0</v>
      </c>
      <c r="CO22" s="22">
        <v>18671</v>
      </c>
      <c r="CP22" s="22">
        <v>260991</v>
      </c>
      <c r="CQ22" s="23">
        <f t="shared" si="1"/>
        <v>2075283</v>
      </c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</row>
    <row r="23" spans="1:226" ht="25.5" x14ac:dyDescent="0.2">
      <c r="A23" s="25">
        <v>18</v>
      </c>
      <c r="B23" s="79" t="s">
        <v>129</v>
      </c>
      <c r="C23" s="26">
        <v>15</v>
      </c>
      <c r="D23" s="22">
        <v>567</v>
      </c>
      <c r="E23" s="22">
        <v>2</v>
      </c>
      <c r="F23" s="22">
        <v>268</v>
      </c>
      <c r="G23" s="22">
        <v>2</v>
      </c>
      <c r="H23" s="22">
        <v>0</v>
      </c>
      <c r="I23" s="22">
        <v>236</v>
      </c>
      <c r="J23" s="22">
        <v>0</v>
      </c>
      <c r="K23" s="22">
        <v>148</v>
      </c>
      <c r="L23" s="22">
        <v>104</v>
      </c>
      <c r="M23" s="22">
        <v>10046</v>
      </c>
      <c r="N23" s="22">
        <v>272</v>
      </c>
      <c r="O23" s="22">
        <v>282</v>
      </c>
      <c r="P23" s="22">
        <v>306</v>
      </c>
      <c r="Q23" s="22">
        <v>242</v>
      </c>
      <c r="R23" s="22">
        <v>31638</v>
      </c>
      <c r="S23" s="22">
        <v>15</v>
      </c>
      <c r="T23" s="22">
        <v>2775</v>
      </c>
      <c r="U23" s="22">
        <v>6772</v>
      </c>
      <c r="V23" s="22">
        <v>130</v>
      </c>
      <c r="W23" s="22">
        <v>586</v>
      </c>
      <c r="X23" s="22">
        <v>166</v>
      </c>
      <c r="Y23" s="22">
        <v>268</v>
      </c>
      <c r="Z23" s="22">
        <v>963</v>
      </c>
      <c r="AA23" s="22">
        <v>2385</v>
      </c>
      <c r="AB23" s="22">
        <v>524</v>
      </c>
      <c r="AC23" s="22">
        <v>83</v>
      </c>
      <c r="AD23" s="22">
        <v>444</v>
      </c>
      <c r="AE23" s="22">
        <v>22</v>
      </c>
      <c r="AF23" s="22">
        <v>1697</v>
      </c>
      <c r="AG23" s="22">
        <v>82</v>
      </c>
      <c r="AH23" s="22">
        <v>253</v>
      </c>
      <c r="AI23" s="22">
        <v>59</v>
      </c>
      <c r="AJ23" s="22">
        <v>138</v>
      </c>
      <c r="AK23" s="22">
        <v>98</v>
      </c>
      <c r="AL23" s="22">
        <v>9</v>
      </c>
      <c r="AM23" s="22">
        <v>67</v>
      </c>
      <c r="AN23" s="22">
        <v>7</v>
      </c>
      <c r="AO23" s="22">
        <v>11387</v>
      </c>
      <c r="AP23" s="22">
        <v>2614</v>
      </c>
      <c r="AQ23" s="22">
        <v>44785</v>
      </c>
      <c r="AR23" s="22">
        <v>10826</v>
      </c>
      <c r="AS23" s="22">
        <v>3103</v>
      </c>
      <c r="AT23" s="22">
        <v>3</v>
      </c>
      <c r="AU23" s="22">
        <v>1074</v>
      </c>
      <c r="AV23" s="22">
        <v>690</v>
      </c>
      <c r="AW23" s="22">
        <v>365</v>
      </c>
      <c r="AX23" s="22">
        <v>160</v>
      </c>
      <c r="AY23" s="22">
        <v>492</v>
      </c>
      <c r="AZ23" s="22">
        <v>60827</v>
      </c>
      <c r="BA23" s="22">
        <v>3751</v>
      </c>
      <c r="BB23" s="22">
        <v>631</v>
      </c>
      <c r="BC23" s="22">
        <v>1066</v>
      </c>
      <c r="BD23" s="22">
        <v>580</v>
      </c>
      <c r="BE23" s="22">
        <v>7572</v>
      </c>
      <c r="BF23" s="22">
        <v>60458</v>
      </c>
      <c r="BG23" s="22">
        <v>257</v>
      </c>
      <c r="BH23" s="22">
        <v>345</v>
      </c>
      <c r="BI23" s="22">
        <v>6435</v>
      </c>
      <c r="BJ23" s="22">
        <v>2830</v>
      </c>
      <c r="BK23" s="22">
        <v>639</v>
      </c>
      <c r="BL23" s="22">
        <v>699</v>
      </c>
      <c r="BM23" s="22">
        <v>134</v>
      </c>
      <c r="BN23" s="22">
        <v>21564</v>
      </c>
      <c r="BO23" s="22">
        <v>2311</v>
      </c>
      <c r="BP23" s="22">
        <v>2</v>
      </c>
      <c r="BQ23" s="22">
        <v>0</v>
      </c>
      <c r="BR23" s="22">
        <v>761</v>
      </c>
      <c r="BS23" s="22">
        <v>2766</v>
      </c>
      <c r="BT23" s="22">
        <v>0</v>
      </c>
      <c r="BU23" s="22">
        <v>221</v>
      </c>
      <c r="BV23" s="22">
        <v>233</v>
      </c>
      <c r="BW23" s="22">
        <v>6116</v>
      </c>
      <c r="BX23" s="22">
        <v>417</v>
      </c>
      <c r="BY23" s="22">
        <v>1763</v>
      </c>
      <c r="BZ23" s="22">
        <v>17</v>
      </c>
      <c r="CA23" s="22">
        <v>149</v>
      </c>
      <c r="CB23" s="22">
        <v>244</v>
      </c>
      <c r="CC23" s="22">
        <v>213</v>
      </c>
      <c r="CD23" s="22">
        <v>2570</v>
      </c>
      <c r="CE23" s="22">
        <v>127</v>
      </c>
      <c r="CF23" s="22">
        <v>153</v>
      </c>
      <c r="CG23" s="22">
        <v>228</v>
      </c>
      <c r="CH23" s="22">
        <v>166</v>
      </c>
      <c r="CI23" s="23">
        <f t="shared" si="0"/>
        <v>323400</v>
      </c>
      <c r="CJ23" s="22">
        <v>120540</v>
      </c>
      <c r="CK23" s="22">
        <v>0</v>
      </c>
      <c r="CL23" s="22">
        <v>0</v>
      </c>
      <c r="CM23" s="22">
        <v>0</v>
      </c>
      <c r="CN23" s="22">
        <v>0</v>
      </c>
      <c r="CO23" s="22">
        <v>-6399</v>
      </c>
      <c r="CP23" s="22">
        <v>45279</v>
      </c>
      <c r="CQ23" s="23">
        <f t="shared" si="1"/>
        <v>482820</v>
      </c>
    </row>
    <row r="24" spans="1:226" x14ac:dyDescent="0.2">
      <c r="A24" s="25">
        <v>19</v>
      </c>
      <c r="B24" s="79" t="s">
        <v>130</v>
      </c>
      <c r="C24" s="26">
        <v>16</v>
      </c>
      <c r="D24" s="22">
        <v>703603</v>
      </c>
      <c r="E24" s="22">
        <v>1336</v>
      </c>
      <c r="F24" s="22">
        <v>140865</v>
      </c>
      <c r="G24" s="22">
        <v>1531</v>
      </c>
      <c r="H24" s="22">
        <v>0</v>
      </c>
      <c r="I24" s="22">
        <v>4605</v>
      </c>
      <c r="J24" s="22">
        <v>0</v>
      </c>
      <c r="K24" s="22">
        <v>34998</v>
      </c>
      <c r="L24" s="22">
        <v>954</v>
      </c>
      <c r="M24" s="22">
        <v>117881</v>
      </c>
      <c r="N24" s="22">
        <v>8422</v>
      </c>
      <c r="O24" s="22">
        <v>1249</v>
      </c>
      <c r="P24" s="22">
        <v>65198</v>
      </c>
      <c r="Q24" s="22">
        <v>14438</v>
      </c>
      <c r="R24" s="22">
        <v>2267</v>
      </c>
      <c r="S24" s="22">
        <v>493305</v>
      </c>
      <c r="T24" s="22">
        <v>293534</v>
      </c>
      <c r="U24" s="22">
        <v>2830</v>
      </c>
      <c r="V24" s="22">
        <v>28439</v>
      </c>
      <c r="W24" s="22">
        <v>161573</v>
      </c>
      <c r="X24" s="22">
        <v>30916</v>
      </c>
      <c r="Y24" s="22">
        <v>58715</v>
      </c>
      <c r="Z24" s="22">
        <v>23408</v>
      </c>
      <c r="AA24" s="22">
        <v>28657</v>
      </c>
      <c r="AB24" s="22">
        <v>42971</v>
      </c>
      <c r="AC24" s="22">
        <v>32888</v>
      </c>
      <c r="AD24" s="22">
        <v>13901</v>
      </c>
      <c r="AE24" s="22">
        <v>8156</v>
      </c>
      <c r="AF24" s="22">
        <v>14400</v>
      </c>
      <c r="AG24" s="22">
        <v>20688</v>
      </c>
      <c r="AH24" s="22">
        <v>71048</v>
      </c>
      <c r="AI24" s="22">
        <v>1681</v>
      </c>
      <c r="AJ24" s="22">
        <v>66711</v>
      </c>
      <c r="AK24" s="22">
        <v>8431</v>
      </c>
      <c r="AL24" s="22">
        <v>8693</v>
      </c>
      <c r="AM24" s="22">
        <v>20928</v>
      </c>
      <c r="AN24" s="22">
        <v>385</v>
      </c>
      <c r="AO24" s="22">
        <v>636994</v>
      </c>
      <c r="AP24" s="22">
        <v>43293</v>
      </c>
      <c r="AQ24" s="22">
        <v>674987</v>
      </c>
      <c r="AR24" s="22">
        <v>23159</v>
      </c>
      <c r="AS24" s="22">
        <v>791468</v>
      </c>
      <c r="AT24" s="22">
        <v>498</v>
      </c>
      <c r="AU24" s="22">
        <v>114463</v>
      </c>
      <c r="AV24" s="22">
        <v>76203</v>
      </c>
      <c r="AW24" s="22">
        <v>1613</v>
      </c>
      <c r="AX24" s="22">
        <v>1553</v>
      </c>
      <c r="AY24" s="22">
        <v>4398</v>
      </c>
      <c r="AZ24" s="22">
        <v>1349</v>
      </c>
      <c r="BA24" s="22">
        <v>2828</v>
      </c>
      <c r="BB24" s="22">
        <v>6733</v>
      </c>
      <c r="BC24" s="22">
        <v>6831</v>
      </c>
      <c r="BD24" s="22">
        <v>3753</v>
      </c>
      <c r="BE24" s="22">
        <v>614</v>
      </c>
      <c r="BF24" s="22">
        <v>364122</v>
      </c>
      <c r="BG24" s="22">
        <v>7570</v>
      </c>
      <c r="BH24" s="22">
        <v>374</v>
      </c>
      <c r="BI24" s="22">
        <v>111132</v>
      </c>
      <c r="BJ24" s="22">
        <v>3024</v>
      </c>
      <c r="BK24" s="22">
        <v>12189</v>
      </c>
      <c r="BL24" s="22">
        <v>7775</v>
      </c>
      <c r="BM24" s="22">
        <v>1529</v>
      </c>
      <c r="BN24" s="22">
        <v>76749</v>
      </c>
      <c r="BO24" s="22">
        <v>5419</v>
      </c>
      <c r="BP24" s="22">
        <v>936</v>
      </c>
      <c r="BQ24" s="22">
        <v>20617</v>
      </c>
      <c r="BR24" s="22">
        <v>573</v>
      </c>
      <c r="BS24" s="22">
        <v>7863</v>
      </c>
      <c r="BT24" s="22">
        <v>86</v>
      </c>
      <c r="BU24" s="22">
        <v>69100</v>
      </c>
      <c r="BV24" s="22">
        <v>1390</v>
      </c>
      <c r="BW24" s="22">
        <v>155771</v>
      </c>
      <c r="BX24" s="22">
        <v>48279</v>
      </c>
      <c r="BY24" s="22">
        <v>55140</v>
      </c>
      <c r="BZ24" s="22">
        <v>40</v>
      </c>
      <c r="CA24" s="22">
        <v>1954</v>
      </c>
      <c r="CB24" s="22">
        <v>10782</v>
      </c>
      <c r="CC24" s="22">
        <v>3671</v>
      </c>
      <c r="CD24" s="22">
        <v>2449</v>
      </c>
      <c r="CE24" s="22">
        <v>3905</v>
      </c>
      <c r="CF24" s="22">
        <v>43004</v>
      </c>
      <c r="CG24" s="22">
        <v>11944</v>
      </c>
      <c r="CH24" s="22">
        <v>15968</v>
      </c>
      <c r="CI24" s="23">
        <f t="shared" si="0"/>
        <v>5963697</v>
      </c>
      <c r="CJ24" s="22">
        <v>1891933</v>
      </c>
      <c r="CK24" s="22">
        <v>0</v>
      </c>
      <c r="CL24" s="22">
        <v>0</v>
      </c>
      <c r="CM24" s="22">
        <v>0</v>
      </c>
      <c r="CN24" s="22">
        <v>0</v>
      </c>
      <c r="CO24" s="22">
        <v>81719</v>
      </c>
      <c r="CP24" s="22">
        <v>8342199</v>
      </c>
      <c r="CQ24" s="23">
        <f t="shared" si="1"/>
        <v>16279548</v>
      </c>
    </row>
    <row r="25" spans="1:226" x14ac:dyDescent="0.2">
      <c r="A25" s="25">
        <v>20</v>
      </c>
      <c r="B25" s="79" t="s">
        <v>131</v>
      </c>
      <c r="C25" s="26">
        <v>17</v>
      </c>
      <c r="D25" s="22">
        <v>852695</v>
      </c>
      <c r="E25" s="22">
        <v>3</v>
      </c>
      <c r="F25" s="22">
        <v>2905</v>
      </c>
      <c r="G25" s="22">
        <v>173</v>
      </c>
      <c r="H25" s="22">
        <v>0</v>
      </c>
      <c r="I25" s="22">
        <v>1485</v>
      </c>
      <c r="J25" s="22">
        <v>0</v>
      </c>
      <c r="K25" s="22">
        <v>5021</v>
      </c>
      <c r="L25" s="22">
        <v>360</v>
      </c>
      <c r="M25" s="22">
        <v>320855</v>
      </c>
      <c r="N25" s="22">
        <v>98535</v>
      </c>
      <c r="O25" s="22">
        <v>25726</v>
      </c>
      <c r="P25" s="22">
        <v>336930</v>
      </c>
      <c r="Q25" s="22">
        <v>74750</v>
      </c>
      <c r="R25" s="22">
        <v>42390</v>
      </c>
      <c r="S25" s="22">
        <v>115662</v>
      </c>
      <c r="T25" s="22">
        <v>1548333</v>
      </c>
      <c r="U25" s="22">
        <v>95426</v>
      </c>
      <c r="V25" s="22">
        <v>725752</v>
      </c>
      <c r="W25" s="22">
        <v>159238</v>
      </c>
      <c r="X25" s="22">
        <v>70546</v>
      </c>
      <c r="Y25" s="22">
        <v>61629</v>
      </c>
      <c r="Z25" s="22">
        <v>25270</v>
      </c>
      <c r="AA25" s="22">
        <v>191356</v>
      </c>
      <c r="AB25" s="22">
        <v>32456</v>
      </c>
      <c r="AC25" s="22">
        <v>25821</v>
      </c>
      <c r="AD25" s="22">
        <v>30456</v>
      </c>
      <c r="AE25" s="22">
        <v>3952</v>
      </c>
      <c r="AF25" s="22">
        <v>136845</v>
      </c>
      <c r="AG25" s="22">
        <v>4053</v>
      </c>
      <c r="AH25" s="22">
        <v>8196</v>
      </c>
      <c r="AI25" s="22">
        <v>269</v>
      </c>
      <c r="AJ25" s="22">
        <v>2470</v>
      </c>
      <c r="AK25" s="22">
        <v>4186</v>
      </c>
      <c r="AL25" s="22">
        <v>974</v>
      </c>
      <c r="AM25" s="22">
        <v>3592</v>
      </c>
      <c r="AN25" s="22">
        <v>65</v>
      </c>
      <c r="AO25" s="22">
        <v>158289</v>
      </c>
      <c r="AP25" s="22">
        <v>3447</v>
      </c>
      <c r="AQ25" s="22">
        <v>515476</v>
      </c>
      <c r="AR25" s="22">
        <v>6783</v>
      </c>
      <c r="AS25" s="22">
        <v>16230</v>
      </c>
      <c r="AT25" s="22">
        <v>8</v>
      </c>
      <c r="AU25" s="22">
        <v>3390</v>
      </c>
      <c r="AV25" s="22">
        <v>5644</v>
      </c>
      <c r="AW25" s="22">
        <v>333</v>
      </c>
      <c r="AX25" s="22">
        <v>2899</v>
      </c>
      <c r="AY25" s="22">
        <v>1882</v>
      </c>
      <c r="AZ25" s="22">
        <v>203</v>
      </c>
      <c r="BA25" s="22">
        <v>960</v>
      </c>
      <c r="BB25" s="22">
        <v>716</v>
      </c>
      <c r="BC25" s="22">
        <v>1171</v>
      </c>
      <c r="BD25" s="22">
        <v>946</v>
      </c>
      <c r="BE25" s="22">
        <v>429</v>
      </c>
      <c r="BF25" s="22">
        <v>5302</v>
      </c>
      <c r="BG25" s="22">
        <v>0</v>
      </c>
      <c r="BH25" s="22">
        <v>12</v>
      </c>
      <c r="BI25" s="22">
        <v>186653</v>
      </c>
      <c r="BJ25" s="22">
        <v>1203</v>
      </c>
      <c r="BK25" s="22">
        <v>366</v>
      </c>
      <c r="BL25" s="22">
        <v>5483</v>
      </c>
      <c r="BM25" s="22">
        <v>4813</v>
      </c>
      <c r="BN25" s="22">
        <v>4611</v>
      </c>
      <c r="BO25" s="22">
        <v>1191</v>
      </c>
      <c r="BP25" s="22">
        <v>162</v>
      </c>
      <c r="BQ25" s="22">
        <v>86</v>
      </c>
      <c r="BR25" s="22">
        <v>236</v>
      </c>
      <c r="BS25" s="22">
        <v>262</v>
      </c>
      <c r="BT25" s="22">
        <v>24</v>
      </c>
      <c r="BU25" s="22">
        <v>18940</v>
      </c>
      <c r="BV25" s="22">
        <v>696</v>
      </c>
      <c r="BW25" s="22">
        <v>19593</v>
      </c>
      <c r="BX25" s="22">
        <v>1621</v>
      </c>
      <c r="BY25" s="22">
        <v>43244</v>
      </c>
      <c r="BZ25" s="22">
        <v>13</v>
      </c>
      <c r="CA25" s="22">
        <v>8</v>
      </c>
      <c r="CB25" s="22">
        <v>5664</v>
      </c>
      <c r="CC25" s="22">
        <v>153</v>
      </c>
      <c r="CD25" s="22">
        <v>1265</v>
      </c>
      <c r="CE25" s="22">
        <v>3161</v>
      </c>
      <c r="CF25" s="22">
        <v>0</v>
      </c>
      <c r="CG25" s="22">
        <v>1089</v>
      </c>
      <c r="CH25" s="22">
        <v>16305</v>
      </c>
      <c r="CI25" s="23">
        <f t="shared" si="0"/>
        <v>6049337</v>
      </c>
      <c r="CJ25" s="22">
        <v>492999</v>
      </c>
      <c r="CK25" s="22">
        <v>0</v>
      </c>
      <c r="CL25" s="22">
        <v>0</v>
      </c>
      <c r="CM25" s="22">
        <v>0</v>
      </c>
      <c r="CN25" s="22">
        <v>0</v>
      </c>
      <c r="CO25" s="22">
        <v>-46693</v>
      </c>
      <c r="CP25" s="22">
        <v>7068252</v>
      </c>
      <c r="CQ25" s="23">
        <f t="shared" si="1"/>
        <v>13563895</v>
      </c>
    </row>
    <row r="26" spans="1:226" ht="25.5" x14ac:dyDescent="0.2">
      <c r="A26" s="25">
        <v>21</v>
      </c>
      <c r="B26" s="79" t="s">
        <v>132</v>
      </c>
      <c r="C26" s="26">
        <v>18</v>
      </c>
      <c r="D26" s="22">
        <v>408667</v>
      </c>
      <c r="E26" s="22">
        <v>48</v>
      </c>
      <c r="F26" s="22">
        <v>706</v>
      </c>
      <c r="G26" s="22">
        <v>29</v>
      </c>
      <c r="H26" s="22">
        <v>0</v>
      </c>
      <c r="I26" s="22">
        <v>23</v>
      </c>
      <c r="J26" s="22">
        <v>0</v>
      </c>
      <c r="K26" s="22">
        <v>36</v>
      </c>
      <c r="L26" s="22">
        <v>3</v>
      </c>
      <c r="M26" s="22">
        <v>11493</v>
      </c>
      <c r="N26" s="22">
        <v>51</v>
      </c>
      <c r="O26" s="22">
        <v>6</v>
      </c>
      <c r="P26" s="22">
        <v>14</v>
      </c>
      <c r="Q26" s="22">
        <v>9</v>
      </c>
      <c r="R26" s="22">
        <v>20</v>
      </c>
      <c r="S26" s="22">
        <v>466</v>
      </c>
      <c r="T26" s="22">
        <v>208</v>
      </c>
      <c r="U26" s="22">
        <v>119630</v>
      </c>
      <c r="V26" s="22">
        <v>42</v>
      </c>
      <c r="W26" s="22">
        <v>26</v>
      </c>
      <c r="X26" s="22">
        <v>5</v>
      </c>
      <c r="Y26" s="22">
        <v>5</v>
      </c>
      <c r="Z26" s="22">
        <v>44</v>
      </c>
      <c r="AA26" s="22">
        <v>699</v>
      </c>
      <c r="AB26" s="22">
        <v>218</v>
      </c>
      <c r="AC26" s="22">
        <v>14</v>
      </c>
      <c r="AD26" s="22">
        <v>17</v>
      </c>
      <c r="AE26" s="22">
        <v>13</v>
      </c>
      <c r="AF26" s="22">
        <v>22</v>
      </c>
      <c r="AG26" s="22">
        <v>656</v>
      </c>
      <c r="AH26" s="22">
        <v>569</v>
      </c>
      <c r="AI26" s="22">
        <v>15</v>
      </c>
      <c r="AJ26" s="22">
        <v>18</v>
      </c>
      <c r="AK26" s="22">
        <v>46</v>
      </c>
      <c r="AL26" s="22">
        <v>0</v>
      </c>
      <c r="AM26" s="22">
        <v>51</v>
      </c>
      <c r="AN26" s="22">
        <v>9</v>
      </c>
      <c r="AO26" s="22">
        <v>191</v>
      </c>
      <c r="AP26" s="22">
        <v>33</v>
      </c>
      <c r="AQ26" s="22">
        <v>1639</v>
      </c>
      <c r="AR26" s="22">
        <v>103</v>
      </c>
      <c r="AS26" s="22">
        <v>479</v>
      </c>
      <c r="AT26" s="22">
        <v>0</v>
      </c>
      <c r="AU26" s="22">
        <v>349</v>
      </c>
      <c r="AV26" s="22">
        <v>178</v>
      </c>
      <c r="AW26" s="22">
        <v>9</v>
      </c>
      <c r="AX26" s="22">
        <v>125</v>
      </c>
      <c r="AY26" s="22">
        <v>14</v>
      </c>
      <c r="AZ26" s="22">
        <v>0</v>
      </c>
      <c r="BA26" s="22">
        <v>9</v>
      </c>
      <c r="BB26" s="22">
        <v>106</v>
      </c>
      <c r="BC26" s="22">
        <v>107</v>
      </c>
      <c r="BD26" s="22">
        <v>3</v>
      </c>
      <c r="BE26" s="22">
        <v>10</v>
      </c>
      <c r="BF26" s="22">
        <v>0</v>
      </c>
      <c r="BG26" s="22">
        <v>0</v>
      </c>
      <c r="BH26" s="22">
        <v>0</v>
      </c>
      <c r="BI26" s="22">
        <v>445</v>
      </c>
      <c r="BJ26" s="22">
        <v>0</v>
      </c>
      <c r="BK26" s="22">
        <v>0</v>
      </c>
      <c r="BL26" s="22">
        <v>149</v>
      </c>
      <c r="BM26" s="22">
        <v>80</v>
      </c>
      <c r="BN26" s="22">
        <v>33</v>
      </c>
      <c r="BO26" s="22">
        <v>3</v>
      </c>
      <c r="BP26" s="22">
        <v>7843</v>
      </c>
      <c r="BQ26" s="22">
        <v>0</v>
      </c>
      <c r="BR26" s="22">
        <v>0</v>
      </c>
      <c r="BS26" s="22">
        <v>296</v>
      </c>
      <c r="BT26" s="22">
        <v>0</v>
      </c>
      <c r="BU26" s="22">
        <v>24</v>
      </c>
      <c r="BV26" s="22">
        <v>252</v>
      </c>
      <c r="BW26" s="22">
        <v>28542</v>
      </c>
      <c r="BX26" s="22">
        <v>340</v>
      </c>
      <c r="BY26" s="22">
        <v>346644</v>
      </c>
      <c r="BZ26" s="22">
        <v>2220</v>
      </c>
      <c r="CA26" s="22">
        <v>432</v>
      </c>
      <c r="CB26" s="22">
        <v>23</v>
      </c>
      <c r="CC26" s="22">
        <v>98</v>
      </c>
      <c r="CD26" s="22">
        <v>15</v>
      </c>
      <c r="CE26" s="22">
        <v>1611</v>
      </c>
      <c r="CF26" s="22">
        <v>2873</v>
      </c>
      <c r="CG26" s="22">
        <v>6</v>
      </c>
      <c r="CH26" s="22">
        <v>610</v>
      </c>
      <c r="CI26" s="23">
        <f t="shared" si="0"/>
        <v>939772</v>
      </c>
      <c r="CJ26" s="22">
        <v>1269108</v>
      </c>
      <c r="CK26" s="22">
        <v>62727</v>
      </c>
      <c r="CL26" s="22">
        <v>0</v>
      </c>
      <c r="CM26" s="22">
        <v>0</v>
      </c>
      <c r="CN26" s="22">
        <v>0</v>
      </c>
      <c r="CO26" s="22">
        <v>15135</v>
      </c>
      <c r="CP26" s="22">
        <v>290066</v>
      </c>
      <c r="CQ26" s="23">
        <f t="shared" si="1"/>
        <v>2576808</v>
      </c>
    </row>
    <row r="27" spans="1:226" x14ac:dyDescent="0.2">
      <c r="A27" s="25">
        <v>22</v>
      </c>
      <c r="B27" s="79" t="s">
        <v>133</v>
      </c>
      <c r="C27" s="26">
        <v>19</v>
      </c>
      <c r="D27" s="22">
        <v>42491</v>
      </c>
      <c r="E27" s="22">
        <v>1</v>
      </c>
      <c r="F27" s="22">
        <v>11805</v>
      </c>
      <c r="G27" s="22">
        <v>75</v>
      </c>
      <c r="H27" s="22">
        <v>0</v>
      </c>
      <c r="I27" s="22">
        <v>907</v>
      </c>
      <c r="J27" s="22">
        <v>0</v>
      </c>
      <c r="K27" s="22">
        <v>12243</v>
      </c>
      <c r="L27" s="22">
        <v>314</v>
      </c>
      <c r="M27" s="22">
        <v>452740</v>
      </c>
      <c r="N27" s="22">
        <v>19165</v>
      </c>
      <c r="O27" s="22">
        <v>25159</v>
      </c>
      <c r="P27" s="22">
        <v>8652</v>
      </c>
      <c r="Q27" s="22">
        <v>5585</v>
      </c>
      <c r="R27" s="22">
        <v>26827</v>
      </c>
      <c r="S27" s="22">
        <v>1654</v>
      </c>
      <c r="T27" s="22">
        <v>199310</v>
      </c>
      <c r="U27" s="22">
        <v>18715</v>
      </c>
      <c r="V27" s="22">
        <v>731073</v>
      </c>
      <c r="W27" s="22">
        <v>54141</v>
      </c>
      <c r="X27" s="22">
        <v>36122</v>
      </c>
      <c r="Y27" s="22">
        <v>32244</v>
      </c>
      <c r="Z27" s="22">
        <v>32800</v>
      </c>
      <c r="AA27" s="22">
        <v>73838</v>
      </c>
      <c r="AB27" s="22">
        <v>133038</v>
      </c>
      <c r="AC27" s="22">
        <v>30739</v>
      </c>
      <c r="AD27" s="22">
        <v>83165</v>
      </c>
      <c r="AE27" s="22">
        <v>5465</v>
      </c>
      <c r="AF27" s="22">
        <v>124767</v>
      </c>
      <c r="AG27" s="22">
        <v>6706</v>
      </c>
      <c r="AH27" s="22">
        <v>3719</v>
      </c>
      <c r="AI27" s="22">
        <v>416</v>
      </c>
      <c r="AJ27" s="22">
        <v>4867</v>
      </c>
      <c r="AK27" s="22">
        <v>4088</v>
      </c>
      <c r="AL27" s="22">
        <v>3947</v>
      </c>
      <c r="AM27" s="22">
        <v>3123</v>
      </c>
      <c r="AN27" s="22">
        <v>44</v>
      </c>
      <c r="AO27" s="22">
        <v>523910</v>
      </c>
      <c r="AP27" s="22">
        <v>5884</v>
      </c>
      <c r="AQ27" s="22">
        <v>78898</v>
      </c>
      <c r="AR27" s="22">
        <v>15456</v>
      </c>
      <c r="AS27" s="22">
        <v>56090</v>
      </c>
      <c r="AT27" s="22">
        <v>7</v>
      </c>
      <c r="AU27" s="22">
        <v>1660</v>
      </c>
      <c r="AV27" s="22">
        <v>21802</v>
      </c>
      <c r="AW27" s="22">
        <v>131</v>
      </c>
      <c r="AX27" s="22">
        <v>1640</v>
      </c>
      <c r="AY27" s="22">
        <v>4094</v>
      </c>
      <c r="AZ27" s="22">
        <v>85</v>
      </c>
      <c r="BA27" s="22">
        <v>1245</v>
      </c>
      <c r="BB27" s="22">
        <v>696</v>
      </c>
      <c r="BC27" s="22">
        <v>1560</v>
      </c>
      <c r="BD27" s="22">
        <v>2199</v>
      </c>
      <c r="BE27" s="22">
        <v>735</v>
      </c>
      <c r="BF27" s="22">
        <v>33548</v>
      </c>
      <c r="BG27" s="22">
        <v>14</v>
      </c>
      <c r="BH27" s="22">
        <v>479</v>
      </c>
      <c r="BI27" s="22">
        <v>119885</v>
      </c>
      <c r="BJ27" s="22">
        <v>7088</v>
      </c>
      <c r="BK27" s="22">
        <v>586</v>
      </c>
      <c r="BL27" s="22">
        <v>1817</v>
      </c>
      <c r="BM27" s="22">
        <v>1187</v>
      </c>
      <c r="BN27" s="22">
        <v>77356</v>
      </c>
      <c r="BO27" s="22">
        <v>296</v>
      </c>
      <c r="BP27" s="22">
        <v>22</v>
      </c>
      <c r="BQ27" s="22">
        <v>501</v>
      </c>
      <c r="BR27" s="22">
        <v>1102</v>
      </c>
      <c r="BS27" s="22">
        <v>693</v>
      </c>
      <c r="BT27" s="22">
        <v>5</v>
      </c>
      <c r="BU27" s="22">
        <v>12541</v>
      </c>
      <c r="BV27" s="22">
        <v>75089</v>
      </c>
      <c r="BW27" s="22">
        <v>11723</v>
      </c>
      <c r="BX27" s="22">
        <v>31941</v>
      </c>
      <c r="BY27" s="22">
        <v>31499</v>
      </c>
      <c r="BZ27" s="22">
        <v>19</v>
      </c>
      <c r="CA27" s="22">
        <v>371</v>
      </c>
      <c r="CB27" s="22">
        <v>863</v>
      </c>
      <c r="CC27" s="22">
        <v>909</v>
      </c>
      <c r="CD27" s="22">
        <v>756</v>
      </c>
      <c r="CE27" s="22">
        <v>3920</v>
      </c>
      <c r="CF27" s="22">
        <v>21126</v>
      </c>
      <c r="CG27" s="22">
        <v>6969</v>
      </c>
      <c r="CH27" s="22">
        <v>2648</v>
      </c>
      <c r="CI27" s="23">
        <f t="shared" si="0"/>
        <v>3350990</v>
      </c>
      <c r="CJ27" s="22">
        <v>168484</v>
      </c>
      <c r="CK27" s="22">
        <v>0</v>
      </c>
      <c r="CL27" s="22">
        <v>0</v>
      </c>
      <c r="CM27" s="22">
        <v>0</v>
      </c>
      <c r="CN27" s="22">
        <v>0</v>
      </c>
      <c r="CO27" s="22">
        <v>-68824</v>
      </c>
      <c r="CP27" s="22">
        <v>1815989</v>
      </c>
      <c r="CQ27" s="23">
        <f t="shared" si="1"/>
        <v>5266639</v>
      </c>
    </row>
    <row r="28" spans="1:226" s="19" customFormat="1" x14ac:dyDescent="0.2">
      <c r="A28" s="25">
        <v>23</v>
      </c>
      <c r="B28" s="79" t="s">
        <v>134</v>
      </c>
      <c r="C28" s="26">
        <v>20</v>
      </c>
      <c r="D28" s="22">
        <v>31253</v>
      </c>
      <c r="E28" s="22">
        <v>0</v>
      </c>
      <c r="F28" s="22">
        <v>1192</v>
      </c>
      <c r="G28" s="22">
        <v>117</v>
      </c>
      <c r="H28" s="22">
        <v>0</v>
      </c>
      <c r="I28" s="22">
        <v>294</v>
      </c>
      <c r="J28" s="22">
        <v>0</v>
      </c>
      <c r="K28" s="22">
        <v>3002</v>
      </c>
      <c r="L28" s="22">
        <v>567</v>
      </c>
      <c r="M28" s="22">
        <v>121187</v>
      </c>
      <c r="N28" s="22">
        <v>1987</v>
      </c>
      <c r="O28" s="22">
        <v>237</v>
      </c>
      <c r="P28" s="22">
        <v>7958</v>
      </c>
      <c r="Q28" s="22">
        <v>379</v>
      </c>
      <c r="R28" s="22">
        <v>48</v>
      </c>
      <c r="S28" s="22">
        <v>331</v>
      </c>
      <c r="T28" s="22">
        <v>17746</v>
      </c>
      <c r="U28" s="22">
        <v>12467</v>
      </c>
      <c r="V28" s="22">
        <v>12675</v>
      </c>
      <c r="W28" s="22">
        <v>657833</v>
      </c>
      <c r="X28" s="22">
        <v>115327</v>
      </c>
      <c r="Y28" s="22">
        <v>40856</v>
      </c>
      <c r="Z28" s="22">
        <v>26637</v>
      </c>
      <c r="AA28" s="22">
        <v>27097</v>
      </c>
      <c r="AB28" s="22">
        <v>8845</v>
      </c>
      <c r="AC28" s="22">
        <v>2559</v>
      </c>
      <c r="AD28" s="22">
        <v>9430</v>
      </c>
      <c r="AE28" s="22">
        <v>360</v>
      </c>
      <c r="AF28" s="22">
        <v>18286</v>
      </c>
      <c r="AG28" s="22">
        <v>7799</v>
      </c>
      <c r="AH28" s="22">
        <v>4949</v>
      </c>
      <c r="AI28" s="22">
        <v>194</v>
      </c>
      <c r="AJ28" s="22">
        <v>5019</v>
      </c>
      <c r="AK28" s="22">
        <v>1159</v>
      </c>
      <c r="AL28" s="22">
        <v>1527</v>
      </c>
      <c r="AM28" s="22">
        <v>1542</v>
      </c>
      <c r="AN28" s="22">
        <v>35</v>
      </c>
      <c r="AO28" s="22">
        <v>1754364</v>
      </c>
      <c r="AP28" s="22">
        <v>1716</v>
      </c>
      <c r="AQ28" s="22">
        <v>11302</v>
      </c>
      <c r="AR28" s="22">
        <v>2469</v>
      </c>
      <c r="AS28" s="22">
        <v>13811</v>
      </c>
      <c r="AT28" s="22">
        <v>1</v>
      </c>
      <c r="AU28" s="22">
        <v>2</v>
      </c>
      <c r="AV28" s="22">
        <v>32222</v>
      </c>
      <c r="AW28" s="22">
        <v>70</v>
      </c>
      <c r="AX28" s="22">
        <v>1095</v>
      </c>
      <c r="AY28" s="22">
        <v>2128</v>
      </c>
      <c r="AZ28" s="22">
        <v>9</v>
      </c>
      <c r="BA28" s="22">
        <v>422</v>
      </c>
      <c r="BB28" s="22">
        <v>110</v>
      </c>
      <c r="BC28" s="22">
        <v>177</v>
      </c>
      <c r="BD28" s="22">
        <v>384</v>
      </c>
      <c r="BE28" s="22">
        <v>23</v>
      </c>
      <c r="BF28" s="22">
        <v>258</v>
      </c>
      <c r="BG28" s="22">
        <v>4</v>
      </c>
      <c r="BH28" s="22">
        <v>0</v>
      </c>
      <c r="BI28" s="22">
        <v>171192</v>
      </c>
      <c r="BJ28" s="22">
        <v>135</v>
      </c>
      <c r="BK28" s="22">
        <v>62</v>
      </c>
      <c r="BL28" s="22">
        <v>712</v>
      </c>
      <c r="BM28" s="22">
        <v>1865</v>
      </c>
      <c r="BN28" s="22">
        <v>11956</v>
      </c>
      <c r="BO28" s="22">
        <v>62</v>
      </c>
      <c r="BP28" s="22">
        <v>24</v>
      </c>
      <c r="BQ28" s="22">
        <v>35</v>
      </c>
      <c r="BR28" s="22">
        <v>32</v>
      </c>
      <c r="BS28" s="22">
        <v>1335</v>
      </c>
      <c r="BT28" s="22">
        <v>14</v>
      </c>
      <c r="BU28" s="22">
        <v>12149</v>
      </c>
      <c r="BV28" s="22">
        <v>670</v>
      </c>
      <c r="BW28" s="22">
        <v>10459</v>
      </c>
      <c r="BX28" s="22">
        <v>274</v>
      </c>
      <c r="BY28" s="22">
        <v>5434</v>
      </c>
      <c r="BZ28" s="22">
        <v>11</v>
      </c>
      <c r="CA28" s="22">
        <v>0</v>
      </c>
      <c r="CB28" s="22">
        <v>594</v>
      </c>
      <c r="CC28" s="22">
        <v>2211</v>
      </c>
      <c r="CD28" s="22">
        <v>138</v>
      </c>
      <c r="CE28" s="22">
        <v>1819</v>
      </c>
      <c r="CF28" s="22">
        <v>4310</v>
      </c>
      <c r="CG28" s="22">
        <v>303</v>
      </c>
      <c r="CH28" s="22">
        <v>773</v>
      </c>
      <c r="CI28" s="23">
        <f t="shared" si="0"/>
        <v>3188030</v>
      </c>
      <c r="CJ28" s="22">
        <v>100851</v>
      </c>
      <c r="CK28" s="22">
        <v>0</v>
      </c>
      <c r="CL28" s="22">
        <v>0</v>
      </c>
      <c r="CM28" s="22">
        <v>0</v>
      </c>
      <c r="CN28" s="22">
        <v>2718</v>
      </c>
      <c r="CO28" s="22">
        <v>3979</v>
      </c>
      <c r="CP28" s="22">
        <v>1521168</v>
      </c>
      <c r="CQ28" s="23">
        <f t="shared" si="1"/>
        <v>4816746</v>
      </c>
    </row>
    <row r="29" spans="1:226" x14ac:dyDescent="0.2">
      <c r="A29" s="25">
        <v>24</v>
      </c>
      <c r="B29" s="79" t="s">
        <v>135</v>
      </c>
      <c r="C29" s="26">
        <v>21</v>
      </c>
      <c r="D29" s="22">
        <v>19598</v>
      </c>
      <c r="E29" s="22">
        <v>0</v>
      </c>
      <c r="F29" s="22">
        <v>829</v>
      </c>
      <c r="G29" s="22">
        <v>32</v>
      </c>
      <c r="H29" s="22">
        <v>0</v>
      </c>
      <c r="I29" s="22">
        <v>9461</v>
      </c>
      <c r="J29" s="22">
        <v>0</v>
      </c>
      <c r="K29" s="22">
        <v>2147</v>
      </c>
      <c r="L29" s="22">
        <v>24</v>
      </c>
      <c r="M29" s="22">
        <v>53668</v>
      </c>
      <c r="N29" s="22">
        <v>2567</v>
      </c>
      <c r="O29" s="22">
        <v>4395</v>
      </c>
      <c r="P29" s="22">
        <v>15383</v>
      </c>
      <c r="Q29" s="22">
        <v>3518</v>
      </c>
      <c r="R29" s="22">
        <v>12228</v>
      </c>
      <c r="S29" s="22">
        <v>2737</v>
      </c>
      <c r="T29" s="22">
        <v>20949</v>
      </c>
      <c r="U29" s="22">
        <v>3304</v>
      </c>
      <c r="V29" s="22">
        <v>20449</v>
      </c>
      <c r="W29" s="22">
        <v>133297</v>
      </c>
      <c r="X29" s="22">
        <v>1449969</v>
      </c>
      <c r="Y29" s="22">
        <v>494372</v>
      </c>
      <c r="Z29" s="22">
        <v>49298</v>
      </c>
      <c r="AA29" s="22">
        <v>494947</v>
      </c>
      <c r="AB29" s="22">
        <v>548709</v>
      </c>
      <c r="AC29" s="22">
        <v>416856</v>
      </c>
      <c r="AD29" s="22">
        <v>181947</v>
      </c>
      <c r="AE29" s="22">
        <v>51318</v>
      </c>
      <c r="AF29" s="22">
        <v>62826</v>
      </c>
      <c r="AG29" s="22">
        <v>64311</v>
      </c>
      <c r="AH29" s="22">
        <v>16162</v>
      </c>
      <c r="AI29" s="22">
        <v>454</v>
      </c>
      <c r="AJ29" s="22">
        <v>11155</v>
      </c>
      <c r="AK29" s="22">
        <v>2265</v>
      </c>
      <c r="AL29" s="22">
        <v>3719</v>
      </c>
      <c r="AM29" s="22">
        <v>92935</v>
      </c>
      <c r="AN29" s="22">
        <v>0</v>
      </c>
      <c r="AO29" s="22">
        <v>809576</v>
      </c>
      <c r="AP29" s="22">
        <v>20644</v>
      </c>
      <c r="AQ29" s="22">
        <v>28164</v>
      </c>
      <c r="AR29" s="22">
        <v>2266</v>
      </c>
      <c r="AS29" s="22">
        <v>53742</v>
      </c>
      <c r="AT29" s="22">
        <v>19</v>
      </c>
      <c r="AU29" s="22">
        <v>8072</v>
      </c>
      <c r="AV29" s="22">
        <v>31547</v>
      </c>
      <c r="AW29" s="22">
        <v>31</v>
      </c>
      <c r="AX29" s="22">
        <v>251</v>
      </c>
      <c r="AY29" s="22">
        <v>533</v>
      </c>
      <c r="AZ29" s="22">
        <v>96</v>
      </c>
      <c r="BA29" s="22">
        <v>226</v>
      </c>
      <c r="BB29" s="22">
        <v>56</v>
      </c>
      <c r="BC29" s="22">
        <v>168</v>
      </c>
      <c r="BD29" s="22">
        <v>42</v>
      </c>
      <c r="BE29" s="22">
        <v>61</v>
      </c>
      <c r="BF29" s="22">
        <v>0</v>
      </c>
      <c r="BG29" s="22">
        <v>0</v>
      </c>
      <c r="BH29" s="22">
        <v>0</v>
      </c>
      <c r="BI29" s="22">
        <v>80253</v>
      </c>
      <c r="BJ29" s="22">
        <v>2730</v>
      </c>
      <c r="BK29" s="22">
        <v>1200</v>
      </c>
      <c r="BL29" s="22">
        <v>1218</v>
      </c>
      <c r="BM29" s="22">
        <v>33714</v>
      </c>
      <c r="BN29" s="22">
        <v>2723</v>
      </c>
      <c r="BO29" s="22">
        <v>0</v>
      </c>
      <c r="BP29" s="22">
        <v>0</v>
      </c>
      <c r="BQ29" s="22">
        <v>0</v>
      </c>
      <c r="BR29" s="22">
        <v>496</v>
      </c>
      <c r="BS29" s="22">
        <v>24</v>
      </c>
      <c r="BT29" s="22">
        <v>39</v>
      </c>
      <c r="BU29" s="22">
        <v>26689</v>
      </c>
      <c r="BV29" s="22">
        <v>0</v>
      </c>
      <c r="BW29" s="22">
        <v>191</v>
      </c>
      <c r="BX29" s="22">
        <v>100</v>
      </c>
      <c r="BY29" s="22">
        <v>4142</v>
      </c>
      <c r="BZ29" s="22">
        <v>0</v>
      </c>
      <c r="CA29" s="22">
        <v>0</v>
      </c>
      <c r="CB29" s="22">
        <v>634</v>
      </c>
      <c r="CC29" s="22">
        <v>0</v>
      </c>
      <c r="CD29" s="22">
        <v>434</v>
      </c>
      <c r="CE29" s="22">
        <v>1705</v>
      </c>
      <c r="CF29" s="22">
        <v>1637</v>
      </c>
      <c r="CG29" s="22">
        <v>327</v>
      </c>
      <c r="CH29" s="22">
        <v>2049</v>
      </c>
      <c r="CI29" s="23">
        <f t="shared" si="0"/>
        <v>5361628</v>
      </c>
      <c r="CJ29" s="22">
        <v>780</v>
      </c>
      <c r="CK29" s="22">
        <v>0</v>
      </c>
      <c r="CL29" s="22">
        <v>0</v>
      </c>
      <c r="CM29" s="22">
        <v>0</v>
      </c>
      <c r="CN29" s="22">
        <v>2629</v>
      </c>
      <c r="CO29" s="22">
        <v>-27408</v>
      </c>
      <c r="CP29" s="22">
        <v>2193859</v>
      </c>
      <c r="CQ29" s="23">
        <f t="shared" si="1"/>
        <v>7531488</v>
      </c>
    </row>
    <row r="30" spans="1:226" ht="25.5" x14ac:dyDescent="0.2">
      <c r="A30" s="25">
        <v>25</v>
      </c>
      <c r="B30" s="79" t="s">
        <v>136</v>
      </c>
      <c r="C30" s="26">
        <v>22</v>
      </c>
      <c r="D30" s="22">
        <v>35131</v>
      </c>
      <c r="E30" s="22">
        <v>119</v>
      </c>
      <c r="F30" s="22">
        <v>46031</v>
      </c>
      <c r="G30" s="22">
        <v>73</v>
      </c>
      <c r="H30" s="22">
        <v>0</v>
      </c>
      <c r="I30" s="22">
        <v>1092</v>
      </c>
      <c r="J30" s="22">
        <v>0</v>
      </c>
      <c r="K30" s="22">
        <v>17752</v>
      </c>
      <c r="L30" s="22">
        <v>934</v>
      </c>
      <c r="M30" s="22">
        <v>62281</v>
      </c>
      <c r="N30" s="22">
        <v>7800</v>
      </c>
      <c r="O30" s="22">
        <v>5328</v>
      </c>
      <c r="P30" s="22">
        <v>12321</v>
      </c>
      <c r="Q30" s="22">
        <v>759</v>
      </c>
      <c r="R30" s="22">
        <v>5059</v>
      </c>
      <c r="S30" s="22">
        <v>847</v>
      </c>
      <c r="T30" s="22">
        <v>15446</v>
      </c>
      <c r="U30" s="22">
        <v>3936</v>
      </c>
      <c r="V30" s="22">
        <v>43775</v>
      </c>
      <c r="W30" s="22">
        <v>37798</v>
      </c>
      <c r="X30" s="22">
        <v>34026</v>
      </c>
      <c r="Y30" s="22">
        <v>1054707</v>
      </c>
      <c r="Z30" s="22">
        <v>21575</v>
      </c>
      <c r="AA30" s="22">
        <v>78238</v>
      </c>
      <c r="AB30" s="22">
        <v>630896</v>
      </c>
      <c r="AC30" s="22">
        <v>77674</v>
      </c>
      <c r="AD30" s="22">
        <v>86146</v>
      </c>
      <c r="AE30" s="22">
        <v>54976</v>
      </c>
      <c r="AF30" s="22">
        <v>71450</v>
      </c>
      <c r="AG30" s="22">
        <v>27321</v>
      </c>
      <c r="AH30" s="22">
        <v>10917</v>
      </c>
      <c r="AI30" s="22">
        <v>571</v>
      </c>
      <c r="AJ30" s="22">
        <v>5911</v>
      </c>
      <c r="AK30" s="22">
        <v>1892</v>
      </c>
      <c r="AL30" s="22">
        <v>2514</v>
      </c>
      <c r="AM30" s="22">
        <v>2071</v>
      </c>
      <c r="AN30" s="22">
        <v>35</v>
      </c>
      <c r="AO30" s="22">
        <v>465358</v>
      </c>
      <c r="AP30" s="22">
        <v>5461</v>
      </c>
      <c r="AQ30" s="22">
        <v>12457</v>
      </c>
      <c r="AR30" s="22">
        <v>4616</v>
      </c>
      <c r="AS30" s="22">
        <v>32393</v>
      </c>
      <c r="AT30" s="22">
        <v>17</v>
      </c>
      <c r="AU30" s="22">
        <v>3</v>
      </c>
      <c r="AV30" s="22">
        <v>26833</v>
      </c>
      <c r="AW30" s="22">
        <v>64</v>
      </c>
      <c r="AX30" s="22">
        <v>504</v>
      </c>
      <c r="AY30" s="22">
        <v>790</v>
      </c>
      <c r="AZ30" s="22">
        <v>80</v>
      </c>
      <c r="BA30" s="22">
        <v>50</v>
      </c>
      <c r="BB30" s="22">
        <v>58</v>
      </c>
      <c r="BC30" s="22">
        <v>1081</v>
      </c>
      <c r="BD30" s="22">
        <v>789</v>
      </c>
      <c r="BE30" s="22">
        <v>107</v>
      </c>
      <c r="BF30" s="22">
        <v>26387</v>
      </c>
      <c r="BG30" s="22">
        <v>0</v>
      </c>
      <c r="BH30" s="22">
        <v>316</v>
      </c>
      <c r="BI30" s="22">
        <v>61572</v>
      </c>
      <c r="BJ30" s="22">
        <v>1217</v>
      </c>
      <c r="BK30" s="22">
        <v>112</v>
      </c>
      <c r="BL30" s="22">
        <v>699</v>
      </c>
      <c r="BM30" s="22">
        <v>4711</v>
      </c>
      <c r="BN30" s="22">
        <v>1028</v>
      </c>
      <c r="BO30" s="22">
        <v>25</v>
      </c>
      <c r="BP30" s="22">
        <v>23</v>
      </c>
      <c r="BQ30" s="22">
        <v>27</v>
      </c>
      <c r="BR30" s="22">
        <v>241</v>
      </c>
      <c r="BS30" s="22">
        <v>0</v>
      </c>
      <c r="BT30" s="22">
        <v>270</v>
      </c>
      <c r="BU30" s="22">
        <v>3828</v>
      </c>
      <c r="BV30" s="22">
        <v>640</v>
      </c>
      <c r="BW30" s="22">
        <v>8457</v>
      </c>
      <c r="BX30" s="22">
        <v>4317</v>
      </c>
      <c r="BY30" s="22">
        <v>4230</v>
      </c>
      <c r="BZ30" s="22">
        <v>9</v>
      </c>
      <c r="CA30" s="22">
        <v>37</v>
      </c>
      <c r="CB30" s="22">
        <v>422</v>
      </c>
      <c r="CC30" s="22">
        <v>464</v>
      </c>
      <c r="CD30" s="22">
        <v>255</v>
      </c>
      <c r="CE30" s="22">
        <v>477</v>
      </c>
      <c r="CF30" s="22">
        <v>10455</v>
      </c>
      <c r="CG30" s="22">
        <v>323</v>
      </c>
      <c r="CH30" s="22">
        <v>596</v>
      </c>
      <c r="CI30" s="23">
        <f t="shared" si="0"/>
        <v>3139201</v>
      </c>
      <c r="CJ30" s="22">
        <v>185637</v>
      </c>
      <c r="CK30" s="22">
        <v>0</v>
      </c>
      <c r="CL30" s="22">
        <v>0</v>
      </c>
      <c r="CM30" s="22">
        <v>0</v>
      </c>
      <c r="CN30" s="22">
        <v>863656</v>
      </c>
      <c r="CO30" s="22">
        <v>-66904</v>
      </c>
      <c r="CP30" s="22">
        <v>1272382</v>
      </c>
      <c r="CQ30" s="23">
        <f t="shared" si="1"/>
        <v>5393972</v>
      </c>
    </row>
    <row r="31" spans="1:226" x14ac:dyDescent="0.2">
      <c r="A31" s="25">
        <v>26</v>
      </c>
      <c r="B31" s="79" t="s">
        <v>137</v>
      </c>
      <c r="C31" s="26">
        <v>23</v>
      </c>
      <c r="D31" s="22">
        <v>953</v>
      </c>
      <c r="E31" s="22">
        <v>203</v>
      </c>
      <c r="F31" s="22">
        <v>1304</v>
      </c>
      <c r="G31" s="22">
        <v>2</v>
      </c>
      <c r="H31" s="22">
        <v>0</v>
      </c>
      <c r="I31" s="22">
        <v>273</v>
      </c>
      <c r="J31" s="22">
        <v>0</v>
      </c>
      <c r="K31" s="22">
        <v>4269</v>
      </c>
      <c r="L31" s="22">
        <v>187</v>
      </c>
      <c r="M31" s="22">
        <v>7385</v>
      </c>
      <c r="N31" s="22">
        <v>815</v>
      </c>
      <c r="O31" s="22">
        <v>261</v>
      </c>
      <c r="P31" s="22">
        <v>415</v>
      </c>
      <c r="Q31" s="22">
        <v>111</v>
      </c>
      <c r="R31" s="22">
        <v>249</v>
      </c>
      <c r="S31" s="22">
        <v>260</v>
      </c>
      <c r="T31" s="22">
        <v>10968</v>
      </c>
      <c r="U31" s="22">
        <v>781</v>
      </c>
      <c r="V31" s="22">
        <v>392</v>
      </c>
      <c r="W31" s="22">
        <v>4184</v>
      </c>
      <c r="X31" s="22">
        <v>314</v>
      </c>
      <c r="Y31" s="22">
        <v>1470</v>
      </c>
      <c r="Z31" s="22">
        <v>332253</v>
      </c>
      <c r="AA31" s="22">
        <v>53354</v>
      </c>
      <c r="AB31" s="22">
        <v>10723</v>
      </c>
      <c r="AC31" s="22">
        <v>3626</v>
      </c>
      <c r="AD31" s="22">
        <v>3582</v>
      </c>
      <c r="AE31" s="22">
        <v>1222</v>
      </c>
      <c r="AF31" s="22">
        <v>1141</v>
      </c>
      <c r="AG31" s="22">
        <v>2613</v>
      </c>
      <c r="AH31" s="22">
        <v>2628</v>
      </c>
      <c r="AI31" s="22">
        <v>165</v>
      </c>
      <c r="AJ31" s="22">
        <v>595</v>
      </c>
      <c r="AK31" s="22">
        <v>117</v>
      </c>
      <c r="AL31" s="22">
        <v>193</v>
      </c>
      <c r="AM31" s="22">
        <v>64</v>
      </c>
      <c r="AN31" s="22">
        <v>2</v>
      </c>
      <c r="AO31" s="22">
        <v>17759</v>
      </c>
      <c r="AP31" s="22">
        <v>2257</v>
      </c>
      <c r="AQ31" s="22">
        <v>14159</v>
      </c>
      <c r="AR31" s="22">
        <v>3933</v>
      </c>
      <c r="AS31" s="22">
        <v>10064</v>
      </c>
      <c r="AT31" s="22">
        <v>0</v>
      </c>
      <c r="AU31" s="22">
        <v>64</v>
      </c>
      <c r="AV31" s="22">
        <v>10855</v>
      </c>
      <c r="AW31" s="22">
        <v>203</v>
      </c>
      <c r="AX31" s="22">
        <v>358</v>
      </c>
      <c r="AY31" s="22">
        <v>400</v>
      </c>
      <c r="AZ31" s="22">
        <v>218</v>
      </c>
      <c r="BA31" s="22">
        <v>698</v>
      </c>
      <c r="BB31" s="22">
        <v>2496</v>
      </c>
      <c r="BC31" s="22">
        <v>25228</v>
      </c>
      <c r="BD31" s="22">
        <v>8050</v>
      </c>
      <c r="BE31" s="22">
        <v>16772</v>
      </c>
      <c r="BF31" s="22">
        <v>18009</v>
      </c>
      <c r="BG31" s="22">
        <v>515</v>
      </c>
      <c r="BH31" s="22">
        <v>231</v>
      </c>
      <c r="BI31" s="22">
        <v>35506</v>
      </c>
      <c r="BJ31" s="22">
        <v>467</v>
      </c>
      <c r="BK31" s="22">
        <v>1671</v>
      </c>
      <c r="BL31" s="22">
        <v>1916</v>
      </c>
      <c r="BM31" s="22">
        <v>34638</v>
      </c>
      <c r="BN31" s="22">
        <v>16149</v>
      </c>
      <c r="BO31" s="22">
        <v>362</v>
      </c>
      <c r="BP31" s="22">
        <v>660</v>
      </c>
      <c r="BQ31" s="22">
        <v>610</v>
      </c>
      <c r="BR31" s="22">
        <v>56</v>
      </c>
      <c r="BS31" s="22">
        <v>663</v>
      </c>
      <c r="BT31" s="22">
        <v>2</v>
      </c>
      <c r="BU31" s="22">
        <v>1440</v>
      </c>
      <c r="BV31" s="22">
        <v>396</v>
      </c>
      <c r="BW31" s="22">
        <v>16698</v>
      </c>
      <c r="BX31" s="22">
        <v>24092</v>
      </c>
      <c r="BY31" s="22">
        <v>4415</v>
      </c>
      <c r="BZ31" s="22">
        <v>31</v>
      </c>
      <c r="CA31" s="22">
        <v>245</v>
      </c>
      <c r="CB31" s="22">
        <v>1113</v>
      </c>
      <c r="CC31" s="22">
        <v>869</v>
      </c>
      <c r="CD31" s="22">
        <v>322</v>
      </c>
      <c r="CE31" s="22">
        <v>281</v>
      </c>
      <c r="CF31" s="22">
        <v>62</v>
      </c>
      <c r="CG31" s="22">
        <v>1572</v>
      </c>
      <c r="CH31" s="22">
        <v>319</v>
      </c>
      <c r="CI31" s="23">
        <f t="shared" si="0"/>
        <v>723898</v>
      </c>
      <c r="CJ31" s="22">
        <v>436677</v>
      </c>
      <c r="CK31" s="22">
        <v>29477</v>
      </c>
      <c r="CL31" s="22">
        <v>0</v>
      </c>
      <c r="CM31" s="22">
        <v>0</v>
      </c>
      <c r="CN31" s="22">
        <v>2204704</v>
      </c>
      <c r="CO31" s="22">
        <v>50682</v>
      </c>
      <c r="CP31" s="22">
        <v>883526</v>
      </c>
      <c r="CQ31" s="23">
        <f t="shared" si="1"/>
        <v>4328964</v>
      </c>
    </row>
    <row r="32" spans="1:226" x14ac:dyDescent="0.2">
      <c r="A32" s="25">
        <v>27</v>
      </c>
      <c r="B32" s="79" t="s">
        <v>138</v>
      </c>
      <c r="C32" s="26">
        <v>24</v>
      </c>
      <c r="D32" s="22">
        <v>10748</v>
      </c>
      <c r="E32" s="22">
        <v>0</v>
      </c>
      <c r="F32" s="22">
        <v>962</v>
      </c>
      <c r="G32" s="22">
        <v>18</v>
      </c>
      <c r="H32" s="22">
        <v>0</v>
      </c>
      <c r="I32" s="22">
        <v>6813</v>
      </c>
      <c r="J32" s="22">
        <v>0</v>
      </c>
      <c r="K32" s="22">
        <v>202</v>
      </c>
      <c r="L32" s="22">
        <v>15</v>
      </c>
      <c r="M32" s="22">
        <v>32661</v>
      </c>
      <c r="N32" s="22">
        <v>1798</v>
      </c>
      <c r="O32" s="22">
        <v>610</v>
      </c>
      <c r="P32" s="22">
        <v>4970</v>
      </c>
      <c r="Q32" s="22">
        <v>905</v>
      </c>
      <c r="R32" s="22">
        <v>446</v>
      </c>
      <c r="S32" s="22">
        <v>3201</v>
      </c>
      <c r="T32" s="22">
        <v>3301</v>
      </c>
      <c r="U32" s="22">
        <v>1154</v>
      </c>
      <c r="V32" s="22">
        <v>2745</v>
      </c>
      <c r="W32" s="22">
        <v>13245</v>
      </c>
      <c r="X32" s="22">
        <v>8251</v>
      </c>
      <c r="Y32" s="22">
        <v>11370</v>
      </c>
      <c r="Z32" s="22">
        <v>126041</v>
      </c>
      <c r="AA32" s="22">
        <v>267899</v>
      </c>
      <c r="AB32" s="22">
        <v>69871</v>
      </c>
      <c r="AC32" s="22">
        <v>13363</v>
      </c>
      <c r="AD32" s="22">
        <v>73740</v>
      </c>
      <c r="AE32" s="22">
        <v>3756</v>
      </c>
      <c r="AF32" s="22">
        <v>8072</v>
      </c>
      <c r="AG32" s="22">
        <v>229034</v>
      </c>
      <c r="AH32" s="22">
        <v>25022</v>
      </c>
      <c r="AI32" s="22">
        <v>364</v>
      </c>
      <c r="AJ32" s="22">
        <v>4545</v>
      </c>
      <c r="AK32" s="22">
        <v>1268</v>
      </c>
      <c r="AL32" s="22">
        <v>651</v>
      </c>
      <c r="AM32" s="22">
        <v>166</v>
      </c>
      <c r="AN32" s="22">
        <v>3</v>
      </c>
      <c r="AO32" s="22">
        <v>296443</v>
      </c>
      <c r="AP32" s="22">
        <v>1113</v>
      </c>
      <c r="AQ32" s="22">
        <v>15272</v>
      </c>
      <c r="AR32" s="22">
        <v>5241</v>
      </c>
      <c r="AS32" s="22">
        <v>24884</v>
      </c>
      <c r="AT32" s="22">
        <v>6</v>
      </c>
      <c r="AU32" s="22">
        <v>113</v>
      </c>
      <c r="AV32" s="22">
        <v>5237</v>
      </c>
      <c r="AW32" s="22">
        <v>96</v>
      </c>
      <c r="AX32" s="22">
        <v>393</v>
      </c>
      <c r="AY32" s="22">
        <v>591</v>
      </c>
      <c r="AZ32" s="22">
        <v>167</v>
      </c>
      <c r="BA32" s="22">
        <v>3345</v>
      </c>
      <c r="BB32" s="22">
        <v>1006</v>
      </c>
      <c r="BC32" s="22">
        <v>2875</v>
      </c>
      <c r="BD32" s="22">
        <v>548</v>
      </c>
      <c r="BE32" s="22">
        <v>219</v>
      </c>
      <c r="BF32" s="22">
        <v>1333</v>
      </c>
      <c r="BG32" s="22">
        <v>59</v>
      </c>
      <c r="BH32" s="22">
        <v>261</v>
      </c>
      <c r="BI32" s="22">
        <v>67886</v>
      </c>
      <c r="BJ32" s="22">
        <v>1669</v>
      </c>
      <c r="BK32" s="22">
        <v>207</v>
      </c>
      <c r="BL32" s="22">
        <v>832</v>
      </c>
      <c r="BM32" s="22">
        <v>18903</v>
      </c>
      <c r="BN32" s="22">
        <v>16502</v>
      </c>
      <c r="BO32" s="22">
        <v>268</v>
      </c>
      <c r="BP32" s="22">
        <v>71</v>
      </c>
      <c r="BQ32" s="22">
        <v>726</v>
      </c>
      <c r="BR32" s="22">
        <v>322</v>
      </c>
      <c r="BS32" s="22">
        <v>1501</v>
      </c>
      <c r="BT32" s="22">
        <v>67</v>
      </c>
      <c r="BU32" s="22">
        <v>3361</v>
      </c>
      <c r="BV32" s="22">
        <v>491</v>
      </c>
      <c r="BW32" s="22">
        <v>12717</v>
      </c>
      <c r="BX32" s="22">
        <v>4048</v>
      </c>
      <c r="BY32" s="22">
        <v>4460</v>
      </c>
      <c r="BZ32" s="22">
        <v>20</v>
      </c>
      <c r="CA32" s="22">
        <v>138</v>
      </c>
      <c r="CB32" s="22">
        <v>3460</v>
      </c>
      <c r="CC32" s="22">
        <v>3556</v>
      </c>
      <c r="CD32" s="22">
        <v>235</v>
      </c>
      <c r="CE32" s="22">
        <v>874</v>
      </c>
      <c r="CF32" s="22">
        <v>968</v>
      </c>
      <c r="CG32" s="22">
        <v>14074</v>
      </c>
      <c r="CH32" s="22">
        <v>963</v>
      </c>
      <c r="CI32" s="23">
        <f t="shared" si="0"/>
        <v>1444731</v>
      </c>
      <c r="CJ32" s="22">
        <v>532238</v>
      </c>
      <c r="CK32" s="22">
        <v>0</v>
      </c>
      <c r="CL32" s="22">
        <v>0</v>
      </c>
      <c r="CM32" s="22">
        <v>0</v>
      </c>
      <c r="CN32" s="22">
        <v>1114532</v>
      </c>
      <c r="CO32" s="22">
        <v>293896</v>
      </c>
      <c r="CP32" s="22">
        <v>1787111</v>
      </c>
      <c r="CQ32" s="23">
        <f t="shared" si="1"/>
        <v>5172508</v>
      </c>
    </row>
    <row r="33" spans="1:226" ht="38.25" x14ac:dyDescent="0.2">
      <c r="A33" s="27" t="s">
        <v>139</v>
      </c>
      <c r="B33" s="79" t="s">
        <v>140</v>
      </c>
      <c r="C33" s="26">
        <v>25</v>
      </c>
      <c r="D33" s="22">
        <v>19426</v>
      </c>
      <c r="E33" s="22">
        <v>0</v>
      </c>
      <c r="F33" s="22">
        <v>14584</v>
      </c>
      <c r="G33" s="22">
        <v>47</v>
      </c>
      <c r="H33" s="22">
        <v>0</v>
      </c>
      <c r="I33" s="22">
        <v>2827</v>
      </c>
      <c r="J33" s="22">
        <v>0</v>
      </c>
      <c r="K33" s="22">
        <v>17705</v>
      </c>
      <c r="L33" s="22">
        <v>720</v>
      </c>
      <c r="M33" s="22">
        <v>49222</v>
      </c>
      <c r="N33" s="22">
        <v>7865</v>
      </c>
      <c r="O33" s="22">
        <v>869</v>
      </c>
      <c r="P33" s="22">
        <v>16102</v>
      </c>
      <c r="Q33" s="22">
        <v>4632</v>
      </c>
      <c r="R33" s="22">
        <v>754</v>
      </c>
      <c r="S33" s="22">
        <v>9426</v>
      </c>
      <c r="T33" s="22">
        <v>48205</v>
      </c>
      <c r="U33" s="22">
        <v>5812</v>
      </c>
      <c r="V33" s="22">
        <v>5091</v>
      </c>
      <c r="W33" s="22">
        <v>17097</v>
      </c>
      <c r="X33" s="22">
        <v>17488</v>
      </c>
      <c r="Y33" s="22">
        <v>16055</v>
      </c>
      <c r="Z33" s="22">
        <v>8781</v>
      </c>
      <c r="AA33" s="22">
        <v>46066</v>
      </c>
      <c r="AB33" s="22">
        <v>263089</v>
      </c>
      <c r="AC33" s="22">
        <v>103542</v>
      </c>
      <c r="AD33" s="22">
        <v>127131</v>
      </c>
      <c r="AE33" s="22">
        <v>62178</v>
      </c>
      <c r="AF33" s="22">
        <v>6000</v>
      </c>
      <c r="AG33" s="22">
        <v>125463</v>
      </c>
      <c r="AH33" s="22">
        <v>25907</v>
      </c>
      <c r="AI33" s="22">
        <v>288</v>
      </c>
      <c r="AJ33" s="22">
        <v>2563</v>
      </c>
      <c r="AK33" s="22">
        <v>3271</v>
      </c>
      <c r="AL33" s="22">
        <v>115</v>
      </c>
      <c r="AM33" s="22">
        <v>1301</v>
      </c>
      <c r="AN33" s="22">
        <v>8</v>
      </c>
      <c r="AO33" s="22">
        <v>18584</v>
      </c>
      <c r="AP33" s="22">
        <v>2524</v>
      </c>
      <c r="AQ33" s="22">
        <v>17423</v>
      </c>
      <c r="AR33" s="22">
        <v>5869</v>
      </c>
      <c r="AS33" s="22">
        <v>13088</v>
      </c>
      <c r="AT33" s="22">
        <v>6</v>
      </c>
      <c r="AU33" s="22">
        <v>350</v>
      </c>
      <c r="AV33" s="22">
        <v>5132</v>
      </c>
      <c r="AW33" s="22">
        <v>33</v>
      </c>
      <c r="AX33" s="22">
        <v>222</v>
      </c>
      <c r="AY33" s="22">
        <v>630</v>
      </c>
      <c r="AZ33" s="22">
        <v>150</v>
      </c>
      <c r="BA33" s="22">
        <v>111</v>
      </c>
      <c r="BB33" s="22">
        <v>111</v>
      </c>
      <c r="BC33" s="22">
        <v>277</v>
      </c>
      <c r="BD33" s="22">
        <v>38</v>
      </c>
      <c r="BE33" s="22">
        <v>6</v>
      </c>
      <c r="BF33" s="22">
        <v>1771</v>
      </c>
      <c r="BG33" s="22">
        <v>0</v>
      </c>
      <c r="BH33" s="22">
        <v>3</v>
      </c>
      <c r="BI33" s="22">
        <v>22715</v>
      </c>
      <c r="BJ33" s="22">
        <v>592</v>
      </c>
      <c r="BK33" s="22">
        <v>85</v>
      </c>
      <c r="BL33" s="22">
        <v>750</v>
      </c>
      <c r="BM33" s="22">
        <v>11255</v>
      </c>
      <c r="BN33" s="22">
        <v>73304</v>
      </c>
      <c r="BO33" s="22">
        <v>45</v>
      </c>
      <c r="BP33" s="22">
        <v>130</v>
      </c>
      <c r="BQ33" s="22">
        <v>67</v>
      </c>
      <c r="BR33" s="22">
        <v>116</v>
      </c>
      <c r="BS33" s="22">
        <v>0</v>
      </c>
      <c r="BT33" s="22">
        <v>3</v>
      </c>
      <c r="BU33" s="22">
        <v>1020</v>
      </c>
      <c r="BV33" s="22">
        <v>241</v>
      </c>
      <c r="BW33" s="22">
        <v>4854</v>
      </c>
      <c r="BX33" s="22">
        <v>1708</v>
      </c>
      <c r="BY33" s="22">
        <v>1374</v>
      </c>
      <c r="BZ33" s="22">
        <v>21</v>
      </c>
      <c r="CA33" s="22">
        <v>755</v>
      </c>
      <c r="CB33" s="22">
        <v>151</v>
      </c>
      <c r="CC33" s="22">
        <v>128</v>
      </c>
      <c r="CD33" s="22">
        <v>222</v>
      </c>
      <c r="CE33" s="22">
        <v>1979</v>
      </c>
      <c r="CF33" s="22">
        <v>109</v>
      </c>
      <c r="CG33" s="22">
        <v>1278</v>
      </c>
      <c r="CH33" s="22">
        <v>326</v>
      </c>
      <c r="CI33" s="23">
        <f t="shared" si="0"/>
        <v>1219186</v>
      </c>
      <c r="CJ33" s="22">
        <v>251674</v>
      </c>
      <c r="CK33" s="22">
        <v>0</v>
      </c>
      <c r="CL33" s="22">
        <v>0</v>
      </c>
      <c r="CM33" s="22">
        <v>0</v>
      </c>
      <c r="CN33" s="22">
        <v>3568172</v>
      </c>
      <c r="CO33" s="22">
        <v>90739</v>
      </c>
      <c r="CP33" s="22">
        <v>3000751</v>
      </c>
      <c r="CQ33" s="23">
        <f t="shared" si="1"/>
        <v>8130522</v>
      </c>
    </row>
    <row r="34" spans="1:226" s="28" customFormat="1" ht="13.5" customHeight="1" x14ac:dyDescent="0.2">
      <c r="A34" s="25">
        <v>283</v>
      </c>
      <c r="B34" s="79" t="s">
        <v>141</v>
      </c>
      <c r="C34" s="26">
        <v>26</v>
      </c>
      <c r="D34" s="22">
        <v>204943</v>
      </c>
      <c r="E34" s="22">
        <v>0</v>
      </c>
      <c r="F34" s="22">
        <v>17567</v>
      </c>
      <c r="G34" s="22">
        <v>40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6606</v>
      </c>
      <c r="N34" s="22">
        <v>550</v>
      </c>
      <c r="O34" s="22">
        <v>0</v>
      </c>
      <c r="P34" s="22">
        <v>754</v>
      </c>
      <c r="Q34" s="22">
        <v>2</v>
      </c>
      <c r="R34" s="22">
        <v>0</v>
      </c>
      <c r="S34" s="22">
        <v>21</v>
      </c>
      <c r="T34" s="22">
        <v>81</v>
      </c>
      <c r="U34" s="22">
        <v>0</v>
      </c>
      <c r="V34" s="22">
        <v>3</v>
      </c>
      <c r="W34" s="22">
        <v>159</v>
      </c>
      <c r="X34" s="22">
        <v>30</v>
      </c>
      <c r="Y34" s="22">
        <v>305</v>
      </c>
      <c r="Z34" s="22">
        <v>0</v>
      </c>
      <c r="AA34" s="22">
        <v>40</v>
      </c>
      <c r="AB34" s="22">
        <v>63879</v>
      </c>
      <c r="AC34" s="22">
        <v>342815</v>
      </c>
      <c r="AD34" s="22">
        <v>9799</v>
      </c>
      <c r="AE34" s="22">
        <v>0</v>
      </c>
      <c r="AF34" s="22">
        <v>197</v>
      </c>
      <c r="AG34" s="22">
        <v>3891</v>
      </c>
      <c r="AH34" s="22">
        <v>33</v>
      </c>
      <c r="AI34" s="22">
        <v>0</v>
      </c>
      <c r="AJ34" s="22">
        <v>149</v>
      </c>
      <c r="AK34" s="22">
        <v>3</v>
      </c>
      <c r="AL34" s="22">
        <v>0</v>
      </c>
      <c r="AM34" s="22">
        <v>20</v>
      </c>
      <c r="AN34" s="22">
        <v>1</v>
      </c>
      <c r="AO34" s="22">
        <v>1436</v>
      </c>
      <c r="AP34" s="22">
        <v>0</v>
      </c>
      <c r="AQ34" s="22">
        <v>1074</v>
      </c>
      <c r="AR34" s="22">
        <v>172</v>
      </c>
      <c r="AS34" s="22">
        <v>659</v>
      </c>
      <c r="AT34" s="22">
        <v>0</v>
      </c>
      <c r="AU34" s="22">
        <v>0</v>
      </c>
      <c r="AV34" s="22">
        <v>163</v>
      </c>
      <c r="AW34" s="22">
        <v>0</v>
      </c>
      <c r="AX34" s="22">
        <v>0</v>
      </c>
      <c r="AY34" s="22">
        <v>0</v>
      </c>
      <c r="AZ34" s="22">
        <v>0</v>
      </c>
      <c r="BA34" s="22">
        <v>0</v>
      </c>
      <c r="BB34" s="22">
        <v>0</v>
      </c>
      <c r="BC34" s="22">
        <v>0</v>
      </c>
      <c r="BD34" s="22">
        <v>0</v>
      </c>
      <c r="BE34" s="22">
        <v>0</v>
      </c>
      <c r="BF34" s="22">
        <v>0</v>
      </c>
      <c r="BG34" s="22">
        <v>0</v>
      </c>
      <c r="BH34" s="22">
        <v>0</v>
      </c>
      <c r="BI34" s="22">
        <v>92</v>
      </c>
      <c r="BJ34" s="22">
        <v>0</v>
      </c>
      <c r="BK34" s="22">
        <v>0</v>
      </c>
      <c r="BL34" s="22">
        <v>0</v>
      </c>
      <c r="BM34" s="22">
        <v>14</v>
      </c>
      <c r="BN34" s="22">
        <v>0</v>
      </c>
      <c r="BO34" s="22">
        <v>0</v>
      </c>
      <c r="BP34" s="22">
        <v>0</v>
      </c>
      <c r="BQ34" s="22">
        <v>0</v>
      </c>
      <c r="BR34" s="22">
        <v>0</v>
      </c>
      <c r="BS34" s="22">
        <v>0</v>
      </c>
      <c r="BT34" s="22">
        <v>0</v>
      </c>
      <c r="BU34" s="22">
        <v>264</v>
      </c>
      <c r="BV34" s="22">
        <v>0</v>
      </c>
      <c r="BW34" s="22">
        <v>14</v>
      </c>
      <c r="BX34" s="22">
        <v>0</v>
      </c>
      <c r="BY34" s="22">
        <v>5</v>
      </c>
      <c r="BZ34" s="22">
        <v>0</v>
      </c>
      <c r="CA34" s="22">
        <v>0</v>
      </c>
      <c r="CB34" s="22">
        <v>0</v>
      </c>
      <c r="CC34" s="22">
        <v>0</v>
      </c>
      <c r="CD34" s="22">
        <v>0</v>
      </c>
      <c r="CE34" s="22">
        <v>0</v>
      </c>
      <c r="CF34" s="22">
        <v>0</v>
      </c>
      <c r="CG34" s="22">
        <v>0</v>
      </c>
      <c r="CH34" s="22">
        <v>0</v>
      </c>
      <c r="CI34" s="23">
        <f t="shared" si="0"/>
        <v>655781</v>
      </c>
      <c r="CJ34" s="22">
        <v>20230</v>
      </c>
      <c r="CK34" s="22">
        <v>0</v>
      </c>
      <c r="CL34" s="22">
        <v>0</v>
      </c>
      <c r="CM34" s="22">
        <v>0</v>
      </c>
      <c r="CN34" s="22">
        <v>542145</v>
      </c>
      <c r="CO34" s="22">
        <v>-29905</v>
      </c>
      <c r="CP34" s="22">
        <v>1463021</v>
      </c>
      <c r="CQ34" s="23">
        <f t="shared" si="1"/>
        <v>2651272</v>
      </c>
    </row>
    <row r="35" spans="1:226" ht="12" customHeight="1" x14ac:dyDescent="0.2">
      <c r="A35" s="25">
        <v>29</v>
      </c>
      <c r="B35" s="79" t="s">
        <v>142</v>
      </c>
      <c r="C35" s="26">
        <v>27</v>
      </c>
      <c r="D35" s="22">
        <v>84955</v>
      </c>
      <c r="E35" s="22">
        <v>1</v>
      </c>
      <c r="F35" s="22">
        <v>4077</v>
      </c>
      <c r="G35" s="22">
        <v>299</v>
      </c>
      <c r="H35" s="22">
        <v>0</v>
      </c>
      <c r="I35" s="22">
        <v>16</v>
      </c>
      <c r="J35" s="22">
        <v>0</v>
      </c>
      <c r="K35" s="22">
        <v>3949</v>
      </c>
      <c r="L35" s="22">
        <v>21</v>
      </c>
      <c r="M35" s="22">
        <v>39891</v>
      </c>
      <c r="N35" s="22">
        <v>1658</v>
      </c>
      <c r="O35" s="22">
        <v>345</v>
      </c>
      <c r="P35" s="22">
        <v>4094</v>
      </c>
      <c r="Q35" s="22">
        <v>755</v>
      </c>
      <c r="R35" s="22">
        <v>141</v>
      </c>
      <c r="S35" s="22">
        <v>660</v>
      </c>
      <c r="T35" s="22">
        <v>1685</v>
      </c>
      <c r="U35" s="22">
        <v>327</v>
      </c>
      <c r="V35" s="22">
        <v>1252</v>
      </c>
      <c r="W35" s="22">
        <v>3619</v>
      </c>
      <c r="X35" s="22">
        <v>1417</v>
      </c>
      <c r="Y35" s="22">
        <v>1461</v>
      </c>
      <c r="Z35" s="22">
        <v>781</v>
      </c>
      <c r="AA35" s="22">
        <v>1301</v>
      </c>
      <c r="AB35" s="22">
        <v>3333</v>
      </c>
      <c r="AC35" s="22">
        <v>4870</v>
      </c>
      <c r="AD35" s="22">
        <v>667873</v>
      </c>
      <c r="AE35" s="22">
        <v>2086</v>
      </c>
      <c r="AF35" s="22">
        <v>4870</v>
      </c>
      <c r="AG35" s="22">
        <v>6794</v>
      </c>
      <c r="AH35" s="22">
        <v>3819</v>
      </c>
      <c r="AI35" s="22">
        <v>281</v>
      </c>
      <c r="AJ35" s="22">
        <v>3651</v>
      </c>
      <c r="AK35" s="22">
        <v>1362</v>
      </c>
      <c r="AL35" s="22">
        <v>960</v>
      </c>
      <c r="AM35" s="22">
        <v>3696</v>
      </c>
      <c r="AN35" s="22">
        <v>41</v>
      </c>
      <c r="AO35" s="22">
        <v>61604</v>
      </c>
      <c r="AP35" s="22">
        <v>195667</v>
      </c>
      <c r="AQ35" s="22">
        <v>44967</v>
      </c>
      <c r="AR35" s="22">
        <v>1156</v>
      </c>
      <c r="AS35" s="22">
        <v>88081</v>
      </c>
      <c r="AT35" s="22">
        <v>13</v>
      </c>
      <c r="AU35" s="22">
        <v>95</v>
      </c>
      <c r="AV35" s="22">
        <v>9329</v>
      </c>
      <c r="AW35" s="22">
        <v>334</v>
      </c>
      <c r="AX35" s="22">
        <v>23</v>
      </c>
      <c r="AY35" s="22">
        <v>309</v>
      </c>
      <c r="AZ35" s="22">
        <v>13</v>
      </c>
      <c r="BA35" s="22">
        <v>436</v>
      </c>
      <c r="BB35" s="22">
        <v>349</v>
      </c>
      <c r="BC35" s="22">
        <v>660</v>
      </c>
      <c r="BD35" s="22">
        <v>174</v>
      </c>
      <c r="BE35" s="22">
        <v>71</v>
      </c>
      <c r="BF35" s="22">
        <v>0</v>
      </c>
      <c r="BG35" s="22">
        <v>0</v>
      </c>
      <c r="BH35" s="22">
        <v>0</v>
      </c>
      <c r="BI35" s="22">
        <v>7333</v>
      </c>
      <c r="BJ35" s="22">
        <v>1676</v>
      </c>
      <c r="BK35" s="22">
        <v>1569</v>
      </c>
      <c r="BL35" s="22">
        <v>837</v>
      </c>
      <c r="BM35" s="22">
        <v>677</v>
      </c>
      <c r="BN35" s="22">
        <v>769</v>
      </c>
      <c r="BO35" s="22">
        <v>49</v>
      </c>
      <c r="BP35" s="22">
        <v>0</v>
      </c>
      <c r="BQ35" s="22">
        <v>10</v>
      </c>
      <c r="BR35" s="22">
        <v>303</v>
      </c>
      <c r="BS35" s="22">
        <v>553</v>
      </c>
      <c r="BT35" s="22">
        <v>8</v>
      </c>
      <c r="BU35" s="22">
        <v>8492</v>
      </c>
      <c r="BV35" s="22">
        <v>0</v>
      </c>
      <c r="BW35" s="22">
        <v>1228</v>
      </c>
      <c r="BX35" s="22">
        <v>6713</v>
      </c>
      <c r="BY35" s="22">
        <v>10488</v>
      </c>
      <c r="BZ35" s="22">
        <v>6</v>
      </c>
      <c r="CA35" s="22">
        <v>0</v>
      </c>
      <c r="CB35" s="22">
        <v>21</v>
      </c>
      <c r="CC35" s="22">
        <v>0</v>
      </c>
      <c r="CD35" s="22">
        <v>7</v>
      </c>
      <c r="CE35" s="22">
        <v>9</v>
      </c>
      <c r="CF35" s="22">
        <v>8479</v>
      </c>
      <c r="CG35" s="22">
        <v>90</v>
      </c>
      <c r="CH35" s="22">
        <v>369</v>
      </c>
      <c r="CI35" s="23">
        <f t="shared" si="0"/>
        <v>1309308</v>
      </c>
      <c r="CJ35" s="22">
        <v>877402</v>
      </c>
      <c r="CK35" s="22">
        <v>0</v>
      </c>
      <c r="CL35" s="22">
        <v>0</v>
      </c>
      <c r="CM35" s="22">
        <v>0</v>
      </c>
      <c r="CN35" s="22">
        <v>1177167</v>
      </c>
      <c r="CO35" s="22">
        <v>186610</v>
      </c>
      <c r="CP35" s="22">
        <v>2083469</v>
      </c>
      <c r="CQ35" s="23">
        <f t="shared" si="1"/>
        <v>5633956</v>
      </c>
    </row>
    <row r="36" spans="1:226" ht="12" customHeight="1" x14ac:dyDescent="0.2">
      <c r="A36" s="25">
        <v>30</v>
      </c>
      <c r="B36" s="79" t="s">
        <v>143</v>
      </c>
      <c r="C36" s="26">
        <v>28</v>
      </c>
      <c r="D36" s="22">
        <v>3473</v>
      </c>
      <c r="E36" s="22">
        <v>9</v>
      </c>
      <c r="F36" s="22">
        <v>3635</v>
      </c>
      <c r="G36" s="22">
        <v>35</v>
      </c>
      <c r="H36" s="22">
        <v>0</v>
      </c>
      <c r="I36" s="22">
        <v>0</v>
      </c>
      <c r="J36" s="22">
        <v>0</v>
      </c>
      <c r="K36" s="22">
        <v>231</v>
      </c>
      <c r="L36" s="22">
        <v>5</v>
      </c>
      <c r="M36" s="22">
        <v>1455</v>
      </c>
      <c r="N36" s="22">
        <v>263</v>
      </c>
      <c r="O36" s="22">
        <v>91</v>
      </c>
      <c r="P36" s="22">
        <v>1413</v>
      </c>
      <c r="Q36" s="22">
        <v>35</v>
      </c>
      <c r="R36" s="22">
        <v>12</v>
      </c>
      <c r="S36" s="22">
        <v>246</v>
      </c>
      <c r="T36" s="22">
        <v>228</v>
      </c>
      <c r="U36" s="22">
        <v>0</v>
      </c>
      <c r="V36" s="22">
        <v>28</v>
      </c>
      <c r="W36" s="22">
        <v>1439</v>
      </c>
      <c r="X36" s="22">
        <v>138</v>
      </c>
      <c r="Y36" s="22">
        <v>422</v>
      </c>
      <c r="Z36" s="22">
        <v>93</v>
      </c>
      <c r="AA36" s="22">
        <v>508</v>
      </c>
      <c r="AB36" s="22">
        <v>2012</v>
      </c>
      <c r="AC36" s="22">
        <v>3</v>
      </c>
      <c r="AD36" s="22">
        <v>1526</v>
      </c>
      <c r="AE36" s="22">
        <v>46449</v>
      </c>
      <c r="AF36" s="22">
        <v>200</v>
      </c>
      <c r="AG36" s="22">
        <v>15965</v>
      </c>
      <c r="AH36" s="22">
        <v>1043</v>
      </c>
      <c r="AI36" s="22">
        <v>39</v>
      </c>
      <c r="AJ36" s="22">
        <v>953</v>
      </c>
      <c r="AK36" s="22">
        <v>186</v>
      </c>
      <c r="AL36" s="22">
        <v>16</v>
      </c>
      <c r="AM36" s="22">
        <v>394</v>
      </c>
      <c r="AN36" s="22">
        <v>11</v>
      </c>
      <c r="AO36" s="22">
        <v>5108</v>
      </c>
      <c r="AP36" s="22">
        <v>8770</v>
      </c>
      <c r="AQ36" s="22">
        <v>5081</v>
      </c>
      <c r="AR36" s="22">
        <v>482</v>
      </c>
      <c r="AS36" s="22">
        <v>55895</v>
      </c>
      <c r="AT36" s="22">
        <v>5</v>
      </c>
      <c r="AU36" s="22">
        <v>4</v>
      </c>
      <c r="AV36" s="22">
        <v>2241</v>
      </c>
      <c r="AW36" s="22">
        <v>4</v>
      </c>
      <c r="AX36" s="22">
        <v>66</v>
      </c>
      <c r="AY36" s="22">
        <v>104</v>
      </c>
      <c r="AZ36" s="22">
        <v>0</v>
      </c>
      <c r="BA36" s="22">
        <v>9</v>
      </c>
      <c r="BB36" s="22">
        <v>9</v>
      </c>
      <c r="BC36" s="22">
        <v>220</v>
      </c>
      <c r="BD36" s="22">
        <v>0</v>
      </c>
      <c r="BE36" s="22">
        <v>13</v>
      </c>
      <c r="BF36" s="22">
        <v>0</v>
      </c>
      <c r="BG36" s="22">
        <v>0</v>
      </c>
      <c r="BH36" s="22">
        <v>0</v>
      </c>
      <c r="BI36" s="22">
        <v>4590</v>
      </c>
      <c r="BJ36" s="22">
        <v>0</v>
      </c>
      <c r="BK36" s="22">
        <v>428</v>
      </c>
      <c r="BL36" s="22">
        <v>119</v>
      </c>
      <c r="BM36" s="22">
        <v>152</v>
      </c>
      <c r="BN36" s="22">
        <v>357</v>
      </c>
      <c r="BO36" s="22">
        <v>248</v>
      </c>
      <c r="BP36" s="22">
        <v>0</v>
      </c>
      <c r="BQ36" s="22">
        <v>54</v>
      </c>
      <c r="BR36" s="22">
        <v>0</v>
      </c>
      <c r="BS36" s="22">
        <v>0</v>
      </c>
      <c r="BT36" s="22">
        <v>0</v>
      </c>
      <c r="BU36" s="22">
        <v>1140</v>
      </c>
      <c r="BV36" s="22">
        <v>0</v>
      </c>
      <c r="BW36" s="22">
        <v>178</v>
      </c>
      <c r="BX36" s="22">
        <v>0</v>
      </c>
      <c r="BY36" s="22">
        <v>336</v>
      </c>
      <c r="BZ36" s="22">
        <v>3</v>
      </c>
      <c r="CA36" s="22">
        <v>0</v>
      </c>
      <c r="CB36" s="22">
        <v>10</v>
      </c>
      <c r="CC36" s="22">
        <v>0</v>
      </c>
      <c r="CD36" s="22">
        <v>63</v>
      </c>
      <c r="CE36" s="22">
        <v>268</v>
      </c>
      <c r="CF36" s="22">
        <v>498</v>
      </c>
      <c r="CG36" s="22">
        <v>43</v>
      </c>
      <c r="CH36" s="22">
        <v>93</v>
      </c>
      <c r="CI36" s="23">
        <f t="shared" si="0"/>
        <v>169147</v>
      </c>
      <c r="CJ36" s="22">
        <v>42332</v>
      </c>
      <c r="CK36" s="22">
        <v>14158</v>
      </c>
      <c r="CL36" s="22">
        <v>0</v>
      </c>
      <c r="CM36" s="22">
        <v>0</v>
      </c>
      <c r="CN36" s="22">
        <v>485057</v>
      </c>
      <c r="CO36" s="22">
        <v>-81245</v>
      </c>
      <c r="CP36" s="22">
        <v>603095</v>
      </c>
      <c r="CQ36" s="23">
        <f t="shared" si="1"/>
        <v>1232544</v>
      </c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</row>
    <row r="37" spans="1:226" ht="12" customHeight="1" x14ac:dyDescent="0.2">
      <c r="A37" s="25" t="s">
        <v>11</v>
      </c>
      <c r="B37" s="79" t="s">
        <v>144</v>
      </c>
      <c r="C37" s="26">
        <v>29</v>
      </c>
      <c r="D37" s="22">
        <v>11958</v>
      </c>
      <c r="E37" s="22">
        <v>0</v>
      </c>
      <c r="F37" s="22">
        <v>965</v>
      </c>
      <c r="G37" s="22">
        <v>17</v>
      </c>
      <c r="H37" s="22">
        <v>0</v>
      </c>
      <c r="I37" s="22">
        <v>44</v>
      </c>
      <c r="J37" s="22">
        <v>0</v>
      </c>
      <c r="K37" s="22">
        <v>166</v>
      </c>
      <c r="L37" s="22">
        <v>20</v>
      </c>
      <c r="M37" s="22">
        <v>13260</v>
      </c>
      <c r="N37" s="22">
        <v>2129</v>
      </c>
      <c r="O37" s="22">
        <v>2503</v>
      </c>
      <c r="P37" s="22">
        <v>11264</v>
      </c>
      <c r="Q37" s="22">
        <v>524</v>
      </c>
      <c r="R37" s="22">
        <v>264</v>
      </c>
      <c r="S37" s="22">
        <v>143</v>
      </c>
      <c r="T37" s="22">
        <v>2366</v>
      </c>
      <c r="U37" s="22">
        <v>3810</v>
      </c>
      <c r="V37" s="22">
        <v>943</v>
      </c>
      <c r="W37" s="22">
        <v>2582</v>
      </c>
      <c r="X37" s="22">
        <v>825</v>
      </c>
      <c r="Y37" s="22">
        <v>2776</v>
      </c>
      <c r="Z37" s="22">
        <v>7897</v>
      </c>
      <c r="AA37" s="22">
        <v>5989</v>
      </c>
      <c r="AB37" s="22">
        <v>1670</v>
      </c>
      <c r="AC37" s="22">
        <v>835</v>
      </c>
      <c r="AD37" s="22">
        <v>3422</v>
      </c>
      <c r="AE37" s="22">
        <v>1956</v>
      </c>
      <c r="AF37" s="22">
        <v>37733</v>
      </c>
      <c r="AG37" s="22">
        <v>3005</v>
      </c>
      <c r="AH37" s="22">
        <v>2065</v>
      </c>
      <c r="AI37" s="22">
        <v>444</v>
      </c>
      <c r="AJ37" s="22">
        <v>1948</v>
      </c>
      <c r="AK37" s="22">
        <v>698</v>
      </c>
      <c r="AL37" s="22">
        <v>231</v>
      </c>
      <c r="AM37" s="22">
        <v>418</v>
      </c>
      <c r="AN37" s="22">
        <v>9</v>
      </c>
      <c r="AO37" s="22">
        <v>31125</v>
      </c>
      <c r="AP37" s="22">
        <v>4525</v>
      </c>
      <c r="AQ37" s="22">
        <v>45129</v>
      </c>
      <c r="AR37" s="22">
        <v>13107</v>
      </c>
      <c r="AS37" s="22">
        <v>7314</v>
      </c>
      <c r="AT37" s="22">
        <v>1</v>
      </c>
      <c r="AU37" s="22">
        <v>16</v>
      </c>
      <c r="AV37" s="22">
        <v>1790</v>
      </c>
      <c r="AW37" s="22">
        <v>193</v>
      </c>
      <c r="AX37" s="22">
        <v>1667</v>
      </c>
      <c r="AY37" s="22">
        <v>4655</v>
      </c>
      <c r="AZ37" s="22">
        <v>365</v>
      </c>
      <c r="BA37" s="22">
        <v>4447</v>
      </c>
      <c r="BB37" s="22">
        <v>1500</v>
      </c>
      <c r="BC37" s="22">
        <v>1632</v>
      </c>
      <c r="BD37" s="22">
        <v>4102</v>
      </c>
      <c r="BE37" s="22">
        <v>587</v>
      </c>
      <c r="BF37" s="22">
        <v>31816</v>
      </c>
      <c r="BG37" s="22">
        <v>175</v>
      </c>
      <c r="BH37" s="22">
        <v>196</v>
      </c>
      <c r="BI37" s="22">
        <v>59468</v>
      </c>
      <c r="BJ37" s="22">
        <v>201</v>
      </c>
      <c r="BK37" s="22">
        <v>3457</v>
      </c>
      <c r="BL37" s="22">
        <v>2234</v>
      </c>
      <c r="BM37" s="22">
        <v>1227</v>
      </c>
      <c r="BN37" s="22">
        <v>8463</v>
      </c>
      <c r="BO37" s="22">
        <v>863</v>
      </c>
      <c r="BP37" s="22">
        <v>169</v>
      </c>
      <c r="BQ37" s="22">
        <v>71</v>
      </c>
      <c r="BR37" s="22">
        <v>24</v>
      </c>
      <c r="BS37" s="22">
        <v>1744</v>
      </c>
      <c r="BT37" s="22">
        <v>0</v>
      </c>
      <c r="BU37" s="22">
        <v>5177</v>
      </c>
      <c r="BV37" s="22">
        <v>1283</v>
      </c>
      <c r="BW37" s="22">
        <v>8889</v>
      </c>
      <c r="BX37" s="22">
        <v>7313</v>
      </c>
      <c r="BY37" s="22">
        <v>27762</v>
      </c>
      <c r="BZ37" s="22">
        <v>6</v>
      </c>
      <c r="CA37" s="22">
        <v>2956</v>
      </c>
      <c r="CB37" s="22">
        <v>938</v>
      </c>
      <c r="CC37" s="22">
        <v>930</v>
      </c>
      <c r="CD37" s="22">
        <v>2624</v>
      </c>
      <c r="CE37" s="22">
        <v>1789</v>
      </c>
      <c r="CF37" s="22">
        <v>4422</v>
      </c>
      <c r="CG37" s="22">
        <v>24037</v>
      </c>
      <c r="CH37" s="22">
        <v>1424</v>
      </c>
      <c r="CI37" s="23">
        <f t="shared" si="0"/>
        <v>446692</v>
      </c>
      <c r="CJ37" s="22">
        <v>803844</v>
      </c>
      <c r="CK37" s="22">
        <v>107867</v>
      </c>
      <c r="CL37" s="22">
        <v>0</v>
      </c>
      <c r="CM37" s="22">
        <v>0</v>
      </c>
      <c r="CN37" s="22">
        <v>671088</v>
      </c>
      <c r="CO37" s="22">
        <v>119757</v>
      </c>
      <c r="CP37" s="22">
        <v>986510</v>
      </c>
      <c r="CQ37" s="23">
        <f t="shared" si="1"/>
        <v>3135758</v>
      </c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</row>
    <row r="38" spans="1:226" ht="13.9" customHeight="1" x14ac:dyDescent="0.2">
      <c r="A38" s="25">
        <v>33</v>
      </c>
      <c r="B38" s="79" t="s">
        <v>145</v>
      </c>
      <c r="C38" s="26">
        <v>30</v>
      </c>
      <c r="D38" s="22">
        <v>39122</v>
      </c>
      <c r="E38" s="22">
        <v>4</v>
      </c>
      <c r="F38" s="22">
        <v>20652</v>
      </c>
      <c r="G38" s="22">
        <v>36</v>
      </c>
      <c r="H38" s="22">
        <v>0</v>
      </c>
      <c r="I38" s="22">
        <v>838</v>
      </c>
      <c r="J38" s="22">
        <v>0</v>
      </c>
      <c r="K38" s="22">
        <v>780</v>
      </c>
      <c r="L38" s="22">
        <v>529</v>
      </c>
      <c r="M38" s="22">
        <v>31966</v>
      </c>
      <c r="N38" s="22">
        <v>3144</v>
      </c>
      <c r="O38" s="22">
        <v>562</v>
      </c>
      <c r="P38" s="22">
        <v>13628</v>
      </c>
      <c r="Q38" s="22">
        <v>725</v>
      </c>
      <c r="R38" s="22">
        <v>1040</v>
      </c>
      <c r="S38" s="22">
        <v>60853</v>
      </c>
      <c r="T38" s="22">
        <v>65741</v>
      </c>
      <c r="U38" s="22">
        <v>943</v>
      </c>
      <c r="V38" s="22">
        <v>6741</v>
      </c>
      <c r="W38" s="22">
        <v>13803</v>
      </c>
      <c r="X38" s="22">
        <v>1549</v>
      </c>
      <c r="Y38" s="22">
        <v>13857</v>
      </c>
      <c r="Z38" s="22">
        <v>5055</v>
      </c>
      <c r="AA38" s="22">
        <v>4786</v>
      </c>
      <c r="AB38" s="22">
        <v>4523</v>
      </c>
      <c r="AC38" s="22">
        <v>7334</v>
      </c>
      <c r="AD38" s="22">
        <v>4883</v>
      </c>
      <c r="AE38" s="22">
        <v>1322</v>
      </c>
      <c r="AF38" s="22">
        <v>5471</v>
      </c>
      <c r="AG38" s="22">
        <v>9230</v>
      </c>
      <c r="AH38" s="22">
        <v>120942</v>
      </c>
      <c r="AI38" s="22">
        <v>418</v>
      </c>
      <c r="AJ38" s="22">
        <v>11701</v>
      </c>
      <c r="AK38" s="22">
        <v>1391</v>
      </c>
      <c r="AL38" s="22">
        <v>341</v>
      </c>
      <c r="AM38" s="22">
        <v>595</v>
      </c>
      <c r="AN38" s="22">
        <v>51</v>
      </c>
      <c r="AO38" s="22">
        <v>37281</v>
      </c>
      <c r="AP38" s="22">
        <v>18706</v>
      </c>
      <c r="AQ38" s="22">
        <v>42272</v>
      </c>
      <c r="AR38" s="22">
        <v>15776</v>
      </c>
      <c r="AS38" s="22">
        <v>64583</v>
      </c>
      <c r="AT38" s="22">
        <v>19</v>
      </c>
      <c r="AU38" s="22">
        <v>38230</v>
      </c>
      <c r="AV38" s="22">
        <v>83972</v>
      </c>
      <c r="AW38" s="22">
        <v>186</v>
      </c>
      <c r="AX38" s="22">
        <v>1006</v>
      </c>
      <c r="AY38" s="22">
        <v>5095</v>
      </c>
      <c r="AZ38" s="22">
        <v>331</v>
      </c>
      <c r="BA38" s="22">
        <v>1814</v>
      </c>
      <c r="BB38" s="22">
        <v>226</v>
      </c>
      <c r="BC38" s="22">
        <v>23925</v>
      </c>
      <c r="BD38" s="22">
        <v>388</v>
      </c>
      <c r="BE38" s="22">
        <v>412</v>
      </c>
      <c r="BF38" s="22">
        <v>37193</v>
      </c>
      <c r="BG38" s="22">
        <v>123</v>
      </c>
      <c r="BH38" s="22">
        <v>48</v>
      </c>
      <c r="BI38" s="22">
        <v>138516</v>
      </c>
      <c r="BJ38" s="22">
        <v>833</v>
      </c>
      <c r="BK38" s="22">
        <v>1995</v>
      </c>
      <c r="BL38" s="22">
        <v>2974</v>
      </c>
      <c r="BM38" s="22">
        <v>4253</v>
      </c>
      <c r="BN38" s="22">
        <v>55781</v>
      </c>
      <c r="BO38" s="22">
        <v>629</v>
      </c>
      <c r="BP38" s="22">
        <v>84</v>
      </c>
      <c r="BQ38" s="22">
        <v>3735</v>
      </c>
      <c r="BR38" s="22">
        <v>105</v>
      </c>
      <c r="BS38" s="22">
        <v>368</v>
      </c>
      <c r="BT38" s="22">
        <v>11</v>
      </c>
      <c r="BU38" s="22">
        <v>4202</v>
      </c>
      <c r="BV38" s="22">
        <v>304</v>
      </c>
      <c r="BW38" s="22">
        <v>115776</v>
      </c>
      <c r="BX38" s="22">
        <v>6709</v>
      </c>
      <c r="BY38" s="22">
        <v>18029</v>
      </c>
      <c r="BZ38" s="22">
        <v>761</v>
      </c>
      <c r="CA38" s="22">
        <v>2026</v>
      </c>
      <c r="CB38" s="22">
        <v>1956</v>
      </c>
      <c r="CC38" s="22">
        <v>304</v>
      </c>
      <c r="CD38" s="22">
        <v>2282</v>
      </c>
      <c r="CE38" s="22">
        <v>1126</v>
      </c>
      <c r="CF38" s="22">
        <v>658</v>
      </c>
      <c r="CG38" s="22">
        <v>1558</v>
      </c>
      <c r="CH38" s="22">
        <v>2040</v>
      </c>
      <c r="CI38" s="23">
        <f t="shared" si="0"/>
        <v>1193157</v>
      </c>
      <c r="CJ38" s="22">
        <v>61401</v>
      </c>
      <c r="CK38" s="22">
        <v>0</v>
      </c>
      <c r="CL38" s="22">
        <v>0</v>
      </c>
      <c r="CM38" s="22">
        <v>0</v>
      </c>
      <c r="CN38" s="22">
        <v>197495</v>
      </c>
      <c r="CO38" s="22">
        <v>0</v>
      </c>
      <c r="CP38" s="22">
        <v>27713</v>
      </c>
      <c r="CQ38" s="23">
        <f t="shared" si="1"/>
        <v>1479766</v>
      </c>
    </row>
    <row r="39" spans="1:226" ht="25.5" x14ac:dyDescent="0.2">
      <c r="A39" s="25">
        <v>351</v>
      </c>
      <c r="B39" s="79" t="s">
        <v>211</v>
      </c>
      <c r="C39" s="26">
        <v>31</v>
      </c>
      <c r="D39" s="22">
        <v>122008</v>
      </c>
      <c r="E39" s="22">
        <v>2</v>
      </c>
      <c r="F39" s="22">
        <v>15680</v>
      </c>
      <c r="G39" s="22">
        <v>637</v>
      </c>
      <c r="H39" s="22">
        <v>0</v>
      </c>
      <c r="I39" s="22">
        <v>21460</v>
      </c>
      <c r="J39" s="22">
        <v>0</v>
      </c>
      <c r="K39" s="22">
        <v>64680</v>
      </c>
      <c r="L39" s="22">
        <v>1938</v>
      </c>
      <c r="M39" s="22">
        <v>220560</v>
      </c>
      <c r="N39" s="22">
        <v>57087</v>
      </c>
      <c r="O39" s="22">
        <v>7823</v>
      </c>
      <c r="P39" s="22">
        <v>138171</v>
      </c>
      <c r="Q39" s="22">
        <v>44316</v>
      </c>
      <c r="R39" s="22">
        <v>7560</v>
      </c>
      <c r="S39" s="22">
        <v>218907</v>
      </c>
      <c r="T39" s="22">
        <v>356533</v>
      </c>
      <c r="U39" s="22">
        <v>9316</v>
      </c>
      <c r="V39" s="22">
        <v>88783</v>
      </c>
      <c r="W39" s="22">
        <v>219500</v>
      </c>
      <c r="X39" s="22">
        <v>231581</v>
      </c>
      <c r="Y39" s="22">
        <v>84650</v>
      </c>
      <c r="Z39" s="22">
        <v>27401</v>
      </c>
      <c r="AA39" s="22">
        <v>42292</v>
      </c>
      <c r="AB39" s="22">
        <v>83724</v>
      </c>
      <c r="AC39" s="22">
        <v>75389</v>
      </c>
      <c r="AD39" s="22">
        <v>72659</v>
      </c>
      <c r="AE39" s="22">
        <v>3974</v>
      </c>
      <c r="AF39" s="22">
        <v>48431</v>
      </c>
      <c r="AG39" s="22">
        <v>12188</v>
      </c>
      <c r="AH39" s="22">
        <v>17179</v>
      </c>
      <c r="AI39" s="22">
        <v>1201</v>
      </c>
      <c r="AJ39" s="22">
        <v>161041</v>
      </c>
      <c r="AK39" s="22">
        <v>127839</v>
      </c>
      <c r="AL39" s="22">
        <v>90953</v>
      </c>
      <c r="AM39" s="22">
        <v>6144</v>
      </c>
      <c r="AN39" s="22">
        <v>73</v>
      </c>
      <c r="AO39" s="22">
        <v>93302</v>
      </c>
      <c r="AP39" s="22">
        <v>14926</v>
      </c>
      <c r="AQ39" s="22">
        <v>139082</v>
      </c>
      <c r="AR39" s="22">
        <v>212718</v>
      </c>
      <c r="AS39" s="22">
        <v>386493</v>
      </c>
      <c r="AT39" s="22">
        <v>181</v>
      </c>
      <c r="AU39" s="22">
        <v>471</v>
      </c>
      <c r="AV39" s="22">
        <v>21311</v>
      </c>
      <c r="AW39" s="22">
        <v>711</v>
      </c>
      <c r="AX39" s="22">
        <v>29003</v>
      </c>
      <c r="AY39" s="22">
        <v>34349</v>
      </c>
      <c r="AZ39" s="22">
        <v>1169</v>
      </c>
      <c r="BA39" s="22">
        <v>10666</v>
      </c>
      <c r="BB39" s="22">
        <v>11401</v>
      </c>
      <c r="BC39" s="22">
        <v>48450</v>
      </c>
      <c r="BD39" s="22">
        <v>17740</v>
      </c>
      <c r="BE39" s="22">
        <v>4637</v>
      </c>
      <c r="BF39" s="22">
        <v>176370</v>
      </c>
      <c r="BG39" s="22">
        <v>4959</v>
      </c>
      <c r="BH39" s="22">
        <v>2423</v>
      </c>
      <c r="BI39" s="22">
        <v>447281</v>
      </c>
      <c r="BJ39" s="22">
        <v>12483</v>
      </c>
      <c r="BK39" s="22">
        <v>24196</v>
      </c>
      <c r="BL39" s="22">
        <v>8069</v>
      </c>
      <c r="BM39" s="22">
        <v>6267</v>
      </c>
      <c r="BN39" s="22">
        <v>9037</v>
      </c>
      <c r="BO39" s="22">
        <v>5440</v>
      </c>
      <c r="BP39" s="22">
        <v>84</v>
      </c>
      <c r="BQ39" s="22">
        <v>31250</v>
      </c>
      <c r="BR39" s="22">
        <v>2261</v>
      </c>
      <c r="BS39" s="22">
        <v>28977</v>
      </c>
      <c r="BT39" s="22">
        <v>18</v>
      </c>
      <c r="BU39" s="22">
        <v>18228</v>
      </c>
      <c r="BV39" s="22">
        <v>10245</v>
      </c>
      <c r="BW39" s="22">
        <v>39652</v>
      </c>
      <c r="BX39" s="22">
        <v>51806</v>
      </c>
      <c r="BY39" s="22">
        <v>74284</v>
      </c>
      <c r="BZ39" s="22">
        <v>2316</v>
      </c>
      <c r="CA39" s="22">
        <v>7630</v>
      </c>
      <c r="CB39" s="22">
        <v>5002</v>
      </c>
      <c r="CC39" s="22">
        <v>1270</v>
      </c>
      <c r="CD39" s="22">
        <v>16706</v>
      </c>
      <c r="CE39" s="22">
        <v>18824</v>
      </c>
      <c r="CF39" s="22">
        <v>35</v>
      </c>
      <c r="CG39" s="22">
        <v>3023</v>
      </c>
      <c r="CH39" s="22">
        <v>22583</v>
      </c>
      <c r="CI39" s="23">
        <f t="shared" si="0"/>
        <v>4739009</v>
      </c>
      <c r="CJ39" s="22">
        <v>753026</v>
      </c>
      <c r="CK39" s="22">
        <v>0</v>
      </c>
      <c r="CL39" s="22">
        <v>207342</v>
      </c>
      <c r="CM39" s="22">
        <v>0</v>
      </c>
      <c r="CN39" s="22">
        <v>0</v>
      </c>
      <c r="CO39" s="22">
        <v>0</v>
      </c>
      <c r="CP39" s="22">
        <v>77600</v>
      </c>
      <c r="CQ39" s="23">
        <f t="shared" si="1"/>
        <v>5776977</v>
      </c>
    </row>
    <row r="40" spans="1:226" ht="25.5" x14ac:dyDescent="0.2">
      <c r="A40" s="25">
        <v>352</v>
      </c>
      <c r="B40" s="79" t="s">
        <v>146</v>
      </c>
      <c r="C40" s="26">
        <v>32</v>
      </c>
      <c r="D40" s="22">
        <v>8207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19253</v>
      </c>
      <c r="N40" s="22">
        <v>6122</v>
      </c>
      <c r="O40" s="22">
        <v>447</v>
      </c>
      <c r="P40" s="22">
        <v>8</v>
      </c>
      <c r="Q40" s="22">
        <v>0</v>
      </c>
      <c r="R40" s="22">
        <v>3</v>
      </c>
      <c r="S40" s="22">
        <v>0</v>
      </c>
      <c r="T40" s="22">
        <v>1055</v>
      </c>
      <c r="U40" s="22">
        <v>1567</v>
      </c>
      <c r="V40" s="22">
        <v>285</v>
      </c>
      <c r="W40" s="22">
        <v>3669</v>
      </c>
      <c r="X40" s="22">
        <v>2</v>
      </c>
      <c r="Y40" s="22">
        <v>362</v>
      </c>
      <c r="Z40" s="22">
        <v>6496</v>
      </c>
      <c r="AA40" s="22">
        <v>1086</v>
      </c>
      <c r="AB40" s="22">
        <v>1120</v>
      </c>
      <c r="AC40" s="22">
        <v>14242</v>
      </c>
      <c r="AD40" s="22">
        <v>6055</v>
      </c>
      <c r="AE40" s="22">
        <v>1113</v>
      </c>
      <c r="AF40" s="22">
        <v>24</v>
      </c>
      <c r="AG40" s="22">
        <v>0</v>
      </c>
      <c r="AH40" s="22">
        <v>141760</v>
      </c>
      <c r="AI40" s="22">
        <v>353</v>
      </c>
      <c r="AJ40" s="22">
        <v>22832</v>
      </c>
      <c r="AK40" s="22">
        <v>83</v>
      </c>
      <c r="AL40" s="22">
        <v>0</v>
      </c>
      <c r="AM40" s="22">
        <v>3</v>
      </c>
      <c r="AN40" s="22">
        <v>3</v>
      </c>
      <c r="AO40" s="22">
        <v>247</v>
      </c>
      <c r="AP40" s="22">
        <v>118</v>
      </c>
      <c r="AQ40" s="22">
        <v>343</v>
      </c>
      <c r="AR40" s="22">
        <v>515</v>
      </c>
      <c r="AS40" s="22">
        <v>1046</v>
      </c>
      <c r="AT40" s="22">
        <v>0</v>
      </c>
      <c r="AU40" s="22">
        <v>7</v>
      </c>
      <c r="AV40" s="22">
        <v>65</v>
      </c>
      <c r="AW40" s="22">
        <v>16</v>
      </c>
      <c r="AX40" s="22">
        <v>648</v>
      </c>
      <c r="AY40" s="22">
        <v>136</v>
      </c>
      <c r="AZ40" s="22">
        <v>36</v>
      </c>
      <c r="BA40" s="22">
        <v>21</v>
      </c>
      <c r="BB40" s="22">
        <v>0</v>
      </c>
      <c r="BC40" s="22">
        <v>20</v>
      </c>
      <c r="BD40" s="22">
        <v>77</v>
      </c>
      <c r="BE40" s="22">
        <v>5</v>
      </c>
      <c r="BF40" s="22">
        <v>0</v>
      </c>
      <c r="BG40" s="22">
        <v>0</v>
      </c>
      <c r="BH40" s="22">
        <v>0</v>
      </c>
      <c r="BI40" s="22">
        <v>335</v>
      </c>
      <c r="BJ40" s="22">
        <v>1406</v>
      </c>
      <c r="BK40" s="22">
        <v>117</v>
      </c>
      <c r="BL40" s="22">
        <v>15</v>
      </c>
      <c r="BM40" s="22">
        <v>7</v>
      </c>
      <c r="BN40" s="22">
        <v>0</v>
      </c>
      <c r="BO40" s="22">
        <v>0</v>
      </c>
      <c r="BP40" s="22">
        <v>0</v>
      </c>
      <c r="BQ40" s="22">
        <v>0</v>
      </c>
      <c r="BR40" s="22">
        <v>254</v>
      </c>
      <c r="BS40" s="22">
        <v>0</v>
      </c>
      <c r="BT40" s="22">
        <v>0</v>
      </c>
      <c r="BU40" s="22">
        <v>26</v>
      </c>
      <c r="BV40" s="22">
        <v>0</v>
      </c>
      <c r="BW40" s="22">
        <v>360</v>
      </c>
      <c r="BX40" s="22">
        <v>93</v>
      </c>
      <c r="BY40" s="22">
        <v>894</v>
      </c>
      <c r="BZ40" s="22">
        <v>584</v>
      </c>
      <c r="CA40" s="22">
        <v>903</v>
      </c>
      <c r="CB40" s="22">
        <v>0</v>
      </c>
      <c r="CC40" s="22">
        <v>0</v>
      </c>
      <c r="CD40" s="22">
        <v>0</v>
      </c>
      <c r="CE40" s="22">
        <v>186</v>
      </c>
      <c r="CF40" s="22">
        <v>0</v>
      </c>
      <c r="CG40" s="22">
        <v>126</v>
      </c>
      <c r="CH40" s="22">
        <v>166</v>
      </c>
      <c r="CI40" s="23">
        <f t="shared" si="0"/>
        <v>244922</v>
      </c>
      <c r="CJ40" s="22">
        <v>88579.000000000029</v>
      </c>
      <c r="CK40" s="22">
        <v>0</v>
      </c>
      <c r="CL40" s="22">
        <v>0</v>
      </c>
      <c r="CM40" s="22">
        <v>0</v>
      </c>
      <c r="CN40" s="22">
        <v>0</v>
      </c>
      <c r="CO40" s="22">
        <v>0</v>
      </c>
      <c r="CP40" s="22">
        <v>0</v>
      </c>
      <c r="CQ40" s="23">
        <f t="shared" si="1"/>
        <v>333501</v>
      </c>
    </row>
    <row r="41" spans="1:226" ht="25.5" x14ac:dyDescent="0.2">
      <c r="A41" s="25">
        <v>353</v>
      </c>
      <c r="B41" s="79" t="s">
        <v>147</v>
      </c>
      <c r="C41" s="26">
        <v>33</v>
      </c>
      <c r="D41" s="22">
        <v>11141</v>
      </c>
      <c r="E41" s="22">
        <v>0</v>
      </c>
      <c r="F41" s="22">
        <v>2299</v>
      </c>
      <c r="G41" s="22">
        <v>24</v>
      </c>
      <c r="H41" s="22">
        <v>0</v>
      </c>
      <c r="I41" s="22">
        <v>1733</v>
      </c>
      <c r="J41" s="22">
        <v>0</v>
      </c>
      <c r="K41" s="22">
        <v>115</v>
      </c>
      <c r="L41" s="22">
        <v>106</v>
      </c>
      <c r="M41" s="22">
        <v>39501</v>
      </c>
      <c r="N41" s="22">
        <v>16260</v>
      </c>
      <c r="O41" s="22">
        <v>3187</v>
      </c>
      <c r="P41" s="22">
        <v>7410</v>
      </c>
      <c r="Q41" s="22">
        <v>14870</v>
      </c>
      <c r="R41" s="22">
        <v>3424</v>
      </c>
      <c r="S41" s="22">
        <v>224422</v>
      </c>
      <c r="T41" s="22">
        <v>118727</v>
      </c>
      <c r="U41" s="22">
        <v>5552</v>
      </c>
      <c r="V41" s="22">
        <v>55925</v>
      </c>
      <c r="W41" s="22">
        <v>10446</v>
      </c>
      <c r="X41" s="22">
        <v>748</v>
      </c>
      <c r="Y41" s="22">
        <v>9029</v>
      </c>
      <c r="Z41" s="22">
        <v>8785</v>
      </c>
      <c r="AA41" s="22">
        <v>5073</v>
      </c>
      <c r="AB41" s="22">
        <v>17900</v>
      </c>
      <c r="AC41" s="22">
        <v>11868</v>
      </c>
      <c r="AD41" s="22">
        <v>24980</v>
      </c>
      <c r="AE41" s="22">
        <v>1182</v>
      </c>
      <c r="AF41" s="22">
        <v>1970</v>
      </c>
      <c r="AG41" s="22">
        <v>4457</v>
      </c>
      <c r="AH41" s="22">
        <v>37644</v>
      </c>
      <c r="AI41" s="22">
        <v>244</v>
      </c>
      <c r="AJ41" s="22">
        <v>122556</v>
      </c>
      <c r="AK41" s="22">
        <v>3776</v>
      </c>
      <c r="AL41" s="22">
        <v>2053</v>
      </c>
      <c r="AM41" s="22">
        <v>812</v>
      </c>
      <c r="AN41" s="22">
        <v>16</v>
      </c>
      <c r="AO41" s="22">
        <v>42615</v>
      </c>
      <c r="AP41" s="22">
        <v>4509</v>
      </c>
      <c r="AQ41" s="22">
        <v>29012</v>
      </c>
      <c r="AR41" s="22">
        <v>24177</v>
      </c>
      <c r="AS41" s="22">
        <v>21047</v>
      </c>
      <c r="AT41" s="22">
        <v>7</v>
      </c>
      <c r="AU41" s="22">
        <v>292</v>
      </c>
      <c r="AV41" s="22">
        <v>5253</v>
      </c>
      <c r="AW41" s="22">
        <v>1187</v>
      </c>
      <c r="AX41" s="22">
        <v>14110</v>
      </c>
      <c r="AY41" s="22">
        <v>8384</v>
      </c>
      <c r="AZ41" s="22">
        <v>768</v>
      </c>
      <c r="BA41" s="22">
        <v>9550</v>
      </c>
      <c r="BB41" s="22">
        <v>6247</v>
      </c>
      <c r="BC41" s="22">
        <v>4265</v>
      </c>
      <c r="BD41" s="22">
        <v>8206</v>
      </c>
      <c r="BE41" s="22">
        <v>2314</v>
      </c>
      <c r="BF41" s="22">
        <v>52147</v>
      </c>
      <c r="BG41" s="22">
        <v>1748</v>
      </c>
      <c r="BH41" s="22">
        <v>827</v>
      </c>
      <c r="BI41" s="22">
        <v>200841</v>
      </c>
      <c r="BJ41" s="22">
        <v>5349</v>
      </c>
      <c r="BK41" s="22">
        <v>10753</v>
      </c>
      <c r="BL41" s="22">
        <v>6140</v>
      </c>
      <c r="BM41" s="22">
        <v>2354</v>
      </c>
      <c r="BN41" s="22">
        <v>5348</v>
      </c>
      <c r="BO41" s="22">
        <v>2705</v>
      </c>
      <c r="BP41" s="22">
        <v>48</v>
      </c>
      <c r="BQ41" s="22">
        <v>33249</v>
      </c>
      <c r="BR41" s="22">
        <v>694</v>
      </c>
      <c r="BS41" s="22">
        <v>5764</v>
      </c>
      <c r="BT41" s="22">
        <v>7</v>
      </c>
      <c r="BU41" s="22">
        <v>26185</v>
      </c>
      <c r="BV41" s="22">
        <v>2837</v>
      </c>
      <c r="BW41" s="22">
        <v>52190</v>
      </c>
      <c r="BX41" s="22">
        <v>31955</v>
      </c>
      <c r="BY41" s="22">
        <v>26003</v>
      </c>
      <c r="BZ41" s="22">
        <v>8490</v>
      </c>
      <c r="CA41" s="22">
        <v>13782</v>
      </c>
      <c r="CB41" s="22">
        <v>5019</v>
      </c>
      <c r="CC41" s="22">
        <v>645</v>
      </c>
      <c r="CD41" s="22">
        <v>2622</v>
      </c>
      <c r="CE41" s="22">
        <v>9700</v>
      </c>
      <c r="CF41" s="22">
        <v>10</v>
      </c>
      <c r="CG41" s="22">
        <v>1313</v>
      </c>
      <c r="CH41" s="22">
        <v>21638</v>
      </c>
      <c r="CI41" s="23">
        <f t="shared" si="0"/>
        <v>1480541</v>
      </c>
      <c r="CJ41" s="22">
        <v>1237567</v>
      </c>
      <c r="CK41" s="22">
        <v>0</v>
      </c>
      <c r="CL41" s="22">
        <v>0</v>
      </c>
      <c r="CM41" s="22">
        <v>0</v>
      </c>
      <c r="CN41" s="22">
        <v>0</v>
      </c>
      <c r="CO41" s="22">
        <v>0</v>
      </c>
      <c r="CP41" s="22">
        <v>7093</v>
      </c>
      <c r="CQ41" s="23">
        <f t="shared" si="1"/>
        <v>2725201</v>
      </c>
    </row>
    <row r="42" spans="1:226" ht="12" customHeight="1" x14ac:dyDescent="0.2">
      <c r="A42" s="25">
        <v>36</v>
      </c>
      <c r="B42" s="79" t="s">
        <v>210</v>
      </c>
      <c r="C42" s="26">
        <v>34</v>
      </c>
      <c r="D42" s="22">
        <v>943</v>
      </c>
      <c r="E42" s="22">
        <v>1</v>
      </c>
      <c r="F42" s="22">
        <v>70</v>
      </c>
      <c r="G42" s="22">
        <v>124</v>
      </c>
      <c r="H42" s="22">
        <v>0</v>
      </c>
      <c r="I42" s="22">
        <v>2710</v>
      </c>
      <c r="J42" s="22">
        <v>0</v>
      </c>
      <c r="K42" s="22">
        <v>828</v>
      </c>
      <c r="L42" s="22">
        <v>14</v>
      </c>
      <c r="M42" s="22">
        <v>19307</v>
      </c>
      <c r="N42" s="22">
        <v>4545</v>
      </c>
      <c r="O42" s="22">
        <v>567</v>
      </c>
      <c r="P42" s="22">
        <v>1403</v>
      </c>
      <c r="Q42" s="22">
        <v>1951</v>
      </c>
      <c r="R42" s="22">
        <v>1064</v>
      </c>
      <c r="S42" s="22">
        <v>4979</v>
      </c>
      <c r="T42" s="22">
        <v>2903</v>
      </c>
      <c r="U42" s="22">
        <v>2475</v>
      </c>
      <c r="V42" s="22">
        <v>3404</v>
      </c>
      <c r="W42" s="22">
        <v>4461</v>
      </c>
      <c r="X42" s="22">
        <v>1532</v>
      </c>
      <c r="Y42" s="22">
        <v>2316</v>
      </c>
      <c r="Z42" s="22">
        <v>1549</v>
      </c>
      <c r="AA42" s="22">
        <v>2885</v>
      </c>
      <c r="AB42" s="22">
        <v>5490</v>
      </c>
      <c r="AC42" s="22">
        <v>4443</v>
      </c>
      <c r="AD42" s="22">
        <v>6348</v>
      </c>
      <c r="AE42" s="22">
        <v>166</v>
      </c>
      <c r="AF42" s="22">
        <v>656</v>
      </c>
      <c r="AG42" s="22">
        <v>398</v>
      </c>
      <c r="AH42" s="22">
        <v>31389</v>
      </c>
      <c r="AI42" s="22">
        <v>17</v>
      </c>
      <c r="AJ42" s="22">
        <v>8461</v>
      </c>
      <c r="AK42" s="22">
        <v>5052</v>
      </c>
      <c r="AL42" s="22">
        <v>764</v>
      </c>
      <c r="AM42" s="22">
        <v>232</v>
      </c>
      <c r="AN42" s="22">
        <v>7</v>
      </c>
      <c r="AO42" s="22">
        <v>1926</v>
      </c>
      <c r="AP42" s="22">
        <v>920</v>
      </c>
      <c r="AQ42" s="22">
        <v>2510</v>
      </c>
      <c r="AR42" s="22">
        <v>2983</v>
      </c>
      <c r="AS42" s="22">
        <v>4737</v>
      </c>
      <c r="AT42" s="22">
        <v>0</v>
      </c>
      <c r="AU42" s="22">
        <v>93</v>
      </c>
      <c r="AV42" s="22">
        <v>533</v>
      </c>
      <c r="AW42" s="22">
        <v>13</v>
      </c>
      <c r="AX42" s="22">
        <v>1889</v>
      </c>
      <c r="AY42" s="22">
        <v>3226</v>
      </c>
      <c r="AZ42" s="22">
        <v>31</v>
      </c>
      <c r="BA42" s="22">
        <v>858</v>
      </c>
      <c r="BB42" s="22">
        <v>573</v>
      </c>
      <c r="BC42" s="22">
        <v>25</v>
      </c>
      <c r="BD42" s="22">
        <v>768</v>
      </c>
      <c r="BE42" s="22">
        <v>240</v>
      </c>
      <c r="BF42" s="22">
        <v>20</v>
      </c>
      <c r="BG42" s="22">
        <v>1072</v>
      </c>
      <c r="BH42" s="22">
        <v>61</v>
      </c>
      <c r="BI42" s="22">
        <v>15169</v>
      </c>
      <c r="BJ42" s="22">
        <v>23</v>
      </c>
      <c r="BK42" s="22">
        <v>30</v>
      </c>
      <c r="BL42" s="22">
        <v>488</v>
      </c>
      <c r="BM42" s="22">
        <v>419</v>
      </c>
      <c r="BN42" s="22">
        <v>993</v>
      </c>
      <c r="BO42" s="22">
        <v>20</v>
      </c>
      <c r="BP42" s="22">
        <v>9</v>
      </c>
      <c r="BQ42" s="22">
        <v>166</v>
      </c>
      <c r="BR42" s="22">
        <v>5</v>
      </c>
      <c r="BS42" s="22">
        <v>2152</v>
      </c>
      <c r="BT42" s="22">
        <v>3</v>
      </c>
      <c r="BU42" s="22">
        <v>1093</v>
      </c>
      <c r="BV42" s="22">
        <v>154</v>
      </c>
      <c r="BW42" s="22">
        <v>40950</v>
      </c>
      <c r="BX42" s="22">
        <v>7915</v>
      </c>
      <c r="BY42" s="22">
        <v>12162</v>
      </c>
      <c r="BZ42" s="22">
        <v>1955</v>
      </c>
      <c r="CA42" s="22">
        <v>12597</v>
      </c>
      <c r="CB42" s="22">
        <v>15</v>
      </c>
      <c r="CC42" s="22">
        <v>111</v>
      </c>
      <c r="CD42" s="22">
        <v>344</v>
      </c>
      <c r="CE42" s="22">
        <v>1097</v>
      </c>
      <c r="CF42" s="22">
        <v>9</v>
      </c>
      <c r="CG42" s="22">
        <v>134</v>
      </c>
      <c r="CH42" s="22">
        <v>6803</v>
      </c>
      <c r="CI42" s="23">
        <f t="shared" si="0"/>
        <v>250748</v>
      </c>
      <c r="CJ42" s="22">
        <v>235406</v>
      </c>
      <c r="CK42" s="22">
        <v>0</v>
      </c>
      <c r="CL42" s="22">
        <v>173</v>
      </c>
      <c r="CM42" s="22">
        <v>0</v>
      </c>
      <c r="CN42" s="22">
        <v>0</v>
      </c>
      <c r="CO42" s="22">
        <v>0</v>
      </c>
      <c r="CP42" s="22">
        <v>0</v>
      </c>
      <c r="CQ42" s="23">
        <f t="shared" si="1"/>
        <v>486327</v>
      </c>
    </row>
    <row r="43" spans="1:226" ht="12" customHeight="1" x14ac:dyDescent="0.2">
      <c r="A43" s="25">
        <v>37</v>
      </c>
      <c r="B43" s="79" t="s">
        <v>148</v>
      </c>
      <c r="C43" s="26">
        <v>35</v>
      </c>
      <c r="D43" s="22">
        <v>63</v>
      </c>
      <c r="E43" s="22">
        <v>0</v>
      </c>
      <c r="F43" s="22">
        <v>10</v>
      </c>
      <c r="G43" s="22">
        <v>0</v>
      </c>
      <c r="H43" s="22">
        <v>0</v>
      </c>
      <c r="I43" s="22">
        <v>344</v>
      </c>
      <c r="J43" s="22">
        <v>0</v>
      </c>
      <c r="K43" s="22">
        <v>1012</v>
      </c>
      <c r="L43" s="22">
        <v>6</v>
      </c>
      <c r="M43" s="22">
        <v>18521</v>
      </c>
      <c r="N43" s="22">
        <v>3156</v>
      </c>
      <c r="O43" s="22">
        <v>567</v>
      </c>
      <c r="P43" s="22">
        <v>375</v>
      </c>
      <c r="Q43" s="22">
        <v>5702</v>
      </c>
      <c r="R43" s="22">
        <v>362</v>
      </c>
      <c r="S43" s="22">
        <v>705</v>
      </c>
      <c r="T43" s="22">
        <v>35296</v>
      </c>
      <c r="U43" s="22">
        <v>4800</v>
      </c>
      <c r="V43" s="22">
        <v>6951</v>
      </c>
      <c r="W43" s="22">
        <v>3368</v>
      </c>
      <c r="X43" s="22">
        <v>6383</v>
      </c>
      <c r="Y43" s="22">
        <v>4155</v>
      </c>
      <c r="Z43" s="22">
        <v>799</v>
      </c>
      <c r="AA43" s="22">
        <v>387</v>
      </c>
      <c r="AB43" s="22">
        <v>2707</v>
      </c>
      <c r="AC43" s="22">
        <v>384</v>
      </c>
      <c r="AD43" s="22">
        <v>1977</v>
      </c>
      <c r="AE43" s="22">
        <v>498</v>
      </c>
      <c r="AF43" s="22">
        <v>720</v>
      </c>
      <c r="AG43" s="22">
        <v>244</v>
      </c>
      <c r="AH43" s="22">
        <v>6928</v>
      </c>
      <c r="AI43" s="22">
        <v>27</v>
      </c>
      <c r="AJ43" s="22">
        <v>8527</v>
      </c>
      <c r="AK43" s="22">
        <v>1266</v>
      </c>
      <c r="AL43" s="22">
        <v>4094</v>
      </c>
      <c r="AM43" s="22">
        <v>96</v>
      </c>
      <c r="AN43" s="22">
        <v>3</v>
      </c>
      <c r="AO43" s="22">
        <v>2613</v>
      </c>
      <c r="AP43" s="22">
        <v>1098</v>
      </c>
      <c r="AQ43" s="22">
        <v>2621</v>
      </c>
      <c r="AR43" s="22">
        <v>2357</v>
      </c>
      <c r="AS43" s="22">
        <v>2620</v>
      </c>
      <c r="AT43" s="22">
        <v>0</v>
      </c>
      <c r="AU43" s="22">
        <v>17</v>
      </c>
      <c r="AV43" s="22">
        <v>877</v>
      </c>
      <c r="AW43" s="22">
        <v>10</v>
      </c>
      <c r="AX43" s="22">
        <v>1590</v>
      </c>
      <c r="AY43" s="22">
        <v>3085</v>
      </c>
      <c r="AZ43" s="22">
        <v>34</v>
      </c>
      <c r="BA43" s="22">
        <v>214</v>
      </c>
      <c r="BB43" s="22">
        <v>293</v>
      </c>
      <c r="BC43" s="22">
        <v>195</v>
      </c>
      <c r="BD43" s="22">
        <v>404</v>
      </c>
      <c r="BE43" s="22">
        <v>198</v>
      </c>
      <c r="BF43" s="22">
        <v>16</v>
      </c>
      <c r="BG43" s="22">
        <v>31</v>
      </c>
      <c r="BH43" s="22">
        <v>15</v>
      </c>
      <c r="BI43" s="22">
        <v>1540</v>
      </c>
      <c r="BJ43" s="22">
        <v>27</v>
      </c>
      <c r="BK43" s="22">
        <v>13</v>
      </c>
      <c r="BL43" s="22">
        <v>206</v>
      </c>
      <c r="BM43" s="22">
        <v>228</v>
      </c>
      <c r="BN43" s="22">
        <v>1295</v>
      </c>
      <c r="BO43" s="22">
        <v>14</v>
      </c>
      <c r="BP43" s="22">
        <v>23</v>
      </c>
      <c r="BQ43" s="22">
        <v>247</v>
      </c>
      <c r="BR43" s="22">
        <v>6</v>
      </c>
      <c r="BS43" s="22">
        <v>686</v>
      </c>
      <c r="BT43" s="22">
        <v>9</v>
      </c>
      <c r="BU43" s="22">
        <v>381</v>
      </c>
      <c r="BV43" s="22">
        <v>52</v>
      </c>
      <c r="BW43" s="22">
        <v>34706</v>
      </c>
      <c r="BX43" s="22">
        <v>4638</v>
      </c>
      <c r="BY43" s="22">
        <v>15117</v>
      </c>
      <c r="BZ43" s="22">
        <v>1736</v>
      </c>
      <c r="CA43" s="22">
        <v>15802</v>
      </c>
      <c r="CB43" s="22">
        <v>14</v>
      </c>
      <c r="CC43" s="22">
        <v>14</v>
      </c>
      <c r="CD43" s="22">
        <v>501</v>
      </c>
      <c r="CE43" s="22">
        <v>1544</v>
      </c>
      <c r="CF43" s="22">
        <v>8</v>
      </c>
      <c r="CG43" s="22">
        <v>194</v>
      </c>
      <c r="CH43" s="22">
        <v>2386</v>
      </c>
      <c r="CI43" s="23">
        <f t="shared" si="0"/>
        <v>220108</v>
      </c>
      <c r="CJ43" s="22">
        <v>137170</v>
      </c>
      <c r="CK43" s="22">
        <v>0</v>
      </c>
      <c r="CL43" s="22">
        <v>0</v>
      </c>
      <c r="CM43" s="22">
        <v>0</v>
      </c>
      <c r="CN43" s="22">
        <v>0</v>
      </c>
      <c r="CO43" s="22">
        <v>0</v>
      </c>
      <c r="CP43" s="22">
        <v>0</v>
      </c>
      <c r="CQ43" s="23">
        <f t="shared" si="1"/>
        <v>357278</v>
      </c>
    </row>
    <row r="44" spans="1:226" ht="25.5" x14ac:dyDescent="0.2">
      <c r="A44" s="25">
        <v>38</v>
      </c>
      <c r="B44" s="79" t="s">
        <v>149</v>
      </c>
      <c r="C44" s="26">
        <v>36</v>
      </c>
      <c r="D44" s="22">
        <v>561</v>
      </c>
      <c r="E44" s="22">
        <v>4</v>
      </c>
      <c r="F44" s="22">
        <v>261</v>
      </c>
      <c r="G44" s="22">
        <v>5</v>
      </c>
      <c r="H44" s="22">
        <v>0</v>
      </c>
      <c r="I44" s="22">
        <v>245</v>
      </c>
      <c r="J44" s="22">
        <v>0</v>
      </c>
      <c r="K44" s="22">
        <v>583</v>
      </c>
      <c r="L44" s="22">
        <v>4</v>
      </c>
      <c r="M44" s="22">
        <v>4755</v>
      </c>
      <c r="N44" s="22">
        <v>791</v>
      </c>
      <c r="O44" s="22">
        <v>358</v>
      </c>
      <c r="P44" s="22">
        <v>241</v>
      </c>
      <c r="Q44" s="22">
        <v>3026</v>
      </c>
      <c r="R44" s="22">
        <v>680</v>
      </c>
      <c r="S44" s="22">
        <v>483</v>
      </c>
      <c r="T44" s="22">
        <v>10421</v>
      </c>
      <c r="U44" s="22">
        <v>941</v>
      </c>
      <c r="V44" s="22">
        <v>28981</v>
      </c>
      <c r="W44" s="22">
        <v>1005</v>
      </c>
      <c r="X44" s="22">
        <v>107949</v>
      </c>
      <c r="Y44" s="22">
        <v>3395</v>
      </c>
      <c r="Z44" s="22">
        <v>1871</v>
      </c>
      <c r="AA44" s="22">
        <v>387</v>
      </c>
      <c r="AB44" s="22">
        <v>3318</v>
      </c>
      <c r="AC44" s="22">
        <v>1508</v>
      </c>
      <c r="AD44" s="22">
        <v>106</v>
      </c>
      <c r="AE44" s="22">
        <v>169</v>
      </c>
      <c r="AF44" s="22">
        <v>331</v>
      </c>
      <c r="AG44" s="22">
        <v>235</v>
      </c>
      <c r="AH44" s="22">
        <v>1714</v>
      </c>
      <c r="AI44" s="22">
        <v>35</v>
      </c>
      <c r="AJ44" s="22">
        <v>1521</v>
      </c>
      <c r="AK44" s="22">
        <v>119</v>
      </c>
      <c r="AL44" s="22">
        <v>329</v>
      </c>
      <c r="AM44" s="22">
        <v>194154</v>
      </c>
      <c r="AN44" s="22">
        <v>122</v>
      </c>
      <c r="AO44" s="22">
        <v>14303</v>
      </c>
      <c r="AP44" s="22">
        <v>2279</v>
      </c>
      <c r="AQ44" s="22">
        <v>6341</v>
      </c>
      <c r="AR44" s="22">
        <v>2197</v>
      </c>
      <c r="AS44" s="22">
        <v>4367</v>
      </c>
      <c r="AT44" s="22">
        <v>6</v>
      </c>
      <c r="AU44" s="22">
        <v>10</v>
      </c>
      <c r="AV44" s="22">
        <v>537</v>
      </c>
      <c r="AW44" s="22">
        <v>12</v>
      </c>
      <c r="AX44" s="22">
        <v>1477</v>
      </c>
      <c r="AY44" s="22">
        <v>3911</v>
      </c>
      <c r="AZ44" s="22">
        <v>36</v>
      </c>
      <c r="BA44" s="22">
        <v>650</v>
      </c>
      <c r="BB44" s="22">
        <v>1190</v>
      </c>
      <c r="BC44" s="22">
        <v>413</v>
      </c>
      <c r="BD44" s="22">
        <v>139</v>
      </c>
      <c r="BE44" s="22">
        <v>5</v>
      </c>
      <c r="BF44" s="22">
        <v>2050</v>
      </c>
      <c r="BG44" s="22">
        <v>3</v>
      </c>
      <c r="BH44" s="22">
        <v>22</v>
      </c>
      <c r="BI44" s="22">
        <v>6208</v>
      </c>
      <c r="BJ44" s="22">
        <v>5</v>
      </c>
      <c r="BK44" s="22">
        <v>4</v>
      </c>
      <c r="BL44" s="22">
        <v>882</v>
      </c>
      <c r="BM44" s="22">
        <v>50</v>
      </c>
      <c r="BN44" s="22">
        <v>1217</v>
      </c>
      <c r="BO44" s="22">
        <v>67</v>
      </c>
      <c r="BP44" s="22">
        <v>6</v>
      </c>
      <c r="BQ44" s="22">
        <v>8</v>
      </c>
      <c r="BR44" s="22">
        <v>2</v>
      </c>
      <c r="BS44" s="22">
        <v>50</v>
      </c>
      <c r="BT44" s="22">
        <v>5</v>
      </c>
      <c r="BU44" s="22">
        <v>882</v>
      </c>
      <c r="BV44" s="22">
        <v>110</v>
      </c>
      <c r="BW44" s="22">
        <v>27075</v>
      </c>
      <c r="BX44" s="22">
        <v>5576</v>
      </c>
      <c r="BY44" s="22">
        <v>5754</v>
      </c>
      <c r="BZ44" s="22">
        <v>2466</v>
      </c>
      <c r="CA44" s="22">
        <v>6765</v>
      </c>
      <c r="CB44" s="22">
        <v>19</v>
      </c>
      <c r="CC44" s="22">
        <v>684</v>
      </c>
      <c r="CD44" s="22">
        <v>406</v>
      </c>
      <c r="CE44" s="22">
        <v>1201</v>
      </c>
      <c r="CF44" s="22">
        <v>2</v>
      </c>
      <c r="CG44" s="22">
        <v>764</v>
      </c>
      <c r="CH44" s="22">
        <v>3113</v>
      </c>
      <c r="CI44" s="23">
        <f t="shared" si="0"/>
        <v>473877</v>
      </c>
      <c r="CJ44" s="22">
        <v>139836</v>
      </c>
      <c r="CK44" s="22">
        <v>0</v>
      </c>
      <c r="CL44" s="22">
        <v>7949</v>
      </c>
      <c r="CM44" s="22">
        <v>0</v>
      </c>
      <c r="CN44" s="22">
        <v>0</v>
      </c>
      <c r="CO44" s="22">
        <v>363</v>
      </c>
      <c r="CP44" s="22">
        <v>85712</v>
      </c>
      <c r="CQ44" s="23">
        <f t="shared" si="1"/>
        <v>707737</v>
      </c>
    </row>
    <row r="45" spans="1:226" ht="25.5" x14ac:dyDescent="0.2">
      <c r="A45" s="25">
        <v>39</v>
      </c>
      <c r="B45" s="79" t="s">
        <v>150</v>
      </c>
      <c r="C45" s="26">
        <v>37</v>
      </c>
      <c r="D45" s="22">
        <v>36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5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1</v>
      </c>
      <c r="T45" s="22">
        <v>0</v>
      </c>
      <c r="U45" s="22">
        <v>0</v>
      </c>
      <c r="V45" s="22">
        <v>681</v>
      </c>
      <c r="W45" s="22">
        <v>32</v>
      </c>
      <c r="X45" s="22">
        <v>0</v>
      </c>
      <c r="Y45" s="22">
        <v>0</v>
      </c>
      <c r="Z45" s="22">
        <v>2</v>
      </c>
      <c r="AA45" s="22">
        <v>15</v>
      </c>
      <c r="AB45" s="22">
        <v>60</v>
      </c>
      <c r="AC45" s="22">
        <v>0</v>
      </c>
      <c r="AD45" s="22">
        <v>0</v>
      </c>
      <c r="AE45" s="22">
        <v>0</v>
      </c>
      <c r="AF45" s="22">
        <v>0</v>
      </c>
      <c r="AG45" s="22">
        <v>1</v>
      </c>
      <c r="AH45" s="22">
        <v>24</v>
      </c>
      <c r="AI45" s="22">
        <v>4</v>
      </c>
      <c r="AJ45" s="22">
        <v>3</v>
      </c>
      <c r="AK45" s="22">
        <v>0</v>
      </c>
      <c r="AL45" s="22">
        <v>0</v>
      </c>
      <c r="AM45" s="22">
        <v>0</v>
      </c>
      <c r="AN45" s="22">
        <v>0</v>
      </c>
      <c r="AO45" s="22">
        <v>74</v>
      </c>
      <c r="AP45" s="22">
        <v>0</v>
      </c>
      <c r="AQ45" s="22">
        <v>0</v>
      </c>
      <c r="AR45" s="22">
        <v>84</v>
      </c>
      <c r="AS45" s="22">
        <v>676</v>
      </c>
      <c r="AT45" s="22">
        <v>0</v>
      </c>
      <c r="AU45" s="22">
        <v>0</v>
      </c>
      <c r="AV45" s="22">
        <v>0</v>
      </c>
      <c r="AW45" s="22">
        <v>0</v>
      </c>
      <c r="AX45" s="22">
        <v>145</v>
      </c>
      <c r="AY45" s="22">
        <v>3</v>
      </c>
      <c r="AZ45" s="22">
        <v>0</v>
      </c>
      <c r="BA45" s="22">
        <v>0</v>
      </c>
      <c r="BB45" s="22">
        <v>0</v>
      </c>
      <c r="BC45" s="22">
        <v>0</v>
      </c>
      <c r="BD45" s="22">
        <v>0</v>
      </c>
      <c r="BE45" s="22">
        <v>0</v>
      </c>
      <c r="BF45" s="22">
        <v>0</v>
      </c>
      <c r="BG45" s="22">
        <v>0</v>
      </c>
      <c r="BH45" s="22">
        <v>0</v>
      </c>
      <c r="BI45" s="22">
        <v>99</v>
      </c>
      <c r="BJ45" s="22">
        <v>0</v>
      </c>
      <c r="BK45" s="22">
        <v>0</v>
      </c>
      <c r="BL45" s="22">
        <v>71</v>
      </c>
      <c r="BM45" s="22">
        <v>0</v>
      </c>
      <c r="BN45" s="22">
        <v>0</v>
      </c>
      <c r="BO45" s="22">
        <v>0</v>
      </c>
      <c r="BP45" s="22">
        <v>0</v>
      </c>
      <c r="BQ45" s="22">
        <v>0</v>
      </c>
      <c r="BR45" s="22">
        <v>0</v>
      </c>
      <c r="BS45" s="22">
        <v>0</v>
      </c>
      <c r="BT45" s="22">
        <v>0</v>
      </c>
      <c r="BU45" s="22">
        <v>1</v>
      </c>
      <c r="BV45" s="22">
        <v>0</v>
      </c>
      <c r="BW45" s="22">
        <v>233</v>
      </c>
      <c r="BX45" s="22">
        <v>0</v>
      </c>
      <c r="BY45" s="22">
        <v>0</v>
      </c>
      <c r="BZ45" s="22">
        <v>0</v>
      </c>
      <c r="CA45" s="22">
        <v>0</v>
      </c>
      <c r="CB45" s="22">
        <v>0</v>
      </c>
      <c r="CC45" s="22">
        <v>0</v>
      </c>
      <c r="CD45" s="22">
        <v>0</v>
      </c>
      <c r="CE45" s="22">
        <v>0</v>
      </c>
      <c r="CF45" s="22">
        <v>0</v>
      </c>
      <c r="CG45" s="22">
        <v>0</v>
      </c>
      <c r="CH45" s="22">
        <v>0</v>
      </c>
      <c r="CI45" s="23">
        <f t="shared" si="0"/>
        <v>2250</v>
      </c>
      <c r="CJ45" s="22">
        <v>173</v>
      </c>
      <c r="CK45" s="22">
        <v>0</v>
      </c>
      <c r="CL45" s="22">
        <v>67</v>
      </c>
      <c r="CM45" s="22">
        <v>0</v>
      </c>
      <c r="CN45" s="22">
        <v>0</v>
      </c>
      <c r="CO45" s="22">
        <v>0</v>
      </c>
      <c r="CP45" s="22">
        <v>0</v>
      </c>
      <c r="CQ45" s="23">
        <f t="shared" si="1"/>
        <v>2490</v>
      </c>
    </row>
    <row r="46" spans="1:226" ht="25.5" x14ac:dyDescent="0.2">
      <c r="A46" s="25" t="s">
        <v>12</v>
      </c>
      <c r="B46" s="79" t="s">
        <v>193</v>
      </c>
      <c r="C46" s="26">
        <v>38</v>
      </c>
      <c r="D46" s="22">
        <v>14805</v>
      </c>
      <c r="E46" s="22">
        <v>0</v>
      </c>
      <c r="F46" s="22">
        <v>453</v>
      </c>
      <c r="G46" s="22">
        <v>32</v>
      </c>
      <c r="H46" s="22">
        <v>0</v>
      </c>
      <c r="I46" s="22">
        <v>56988</v>
      </c>
      <c r="J46" s="22">
        <v>0</v>
      </c>
      <c r="K46" s="22">
        <v>1119</v>
      </c>
      <c r="L46" s="22">
        <v>0</v>
      </c>
      <c r="M46" s="22">
        <v>31162</v>
      </c>
      <c r="N46" s="22">
        <v>2606</v>
      </c>
      <c r="O46" s="22">
        <v>806</v>
      </c>
      <c r="P46" s="22">
        <v>1239</v>
      </c>
      <c r="Q46" s="22">
        <v>587</v>
      </c>
      <c r="R46" s="22">
        <v>360</v>
      </c>
      <c r="S46" s="22">
        <v>14107</v>
      </c>
      <c r="T46" s="22">
        <v>24127</v>
      </c>
      <c r="U46" s="22">
        <v>965</v>
      </c>
      <c r="V46" s="22">
        <v>1496</v>
      </c>
      <c r="W46" s="22">
        <v>4597</v>
      </c>
      <c r="X46" s="22">
        <v>860</v>
      </c>
      <c r="Y46" s="22">
        <v>840</v>
      </c>
      <c r="Z46" s="22">
        <v>1423</v>
      </c>
      <c r="AA46" s="22">
        <v>1946</v>
      </c>
      <c r="AB46" s="22">
        <v>8457</v>
      </c>
      <c r="AC46" s="22">
        <v>4045</v>
      </c>
      <c r="AD46" s="22">
        <v>3717</v>
      </c>
      <c r="AE46" s="22">
        <v>670</v>
      </c>
      <c r="AF46" s="22">
        <v>2032</v>
      </c>
      <c r="AG46" s="22">
        <v>718</v>
      </c>
      <c r="AH46" s="22">
        <v>48541</v>
      </c>
      <c r="AI46" s="22">
        <v>4026</v>
      </c>
      <c r="AJ46" s="22">
        <v>1629</v>
      </c>
      <c r="AK46" s="22">
        <v>633</v>
      </c>
      <c r="AL46" s="22">
        <v>136</v>
      </c>
      <c r="AM46" s="22">
        <v>931</v>
      </c>
      <c r="AN46" s="22">
        <v>0</v>
      </c>
      <c r="AO46" s="22">
        <v>8787</v>
      </c>
      <c r="AP46" s="22">
        <v>787</v>
      </c>
      <c r="AQ46" s="22">
        <v>2593</v>
      </c>
      <c r="AR46" s="22">
        <v>24783</v>
      </c>
      <c r="AS46" s="22">
        <v>31216</v>
      </c>
      <c r="AT46" s="22">
        <v>56</v>
      </c>
      <c r="AU46" s="22">
        <v>325</v>
      </c>
      <c r="AV46" s="22">
        <v>4599</v>
      </c>
      <c r="AW46" s="22">
        <v>944</v>
      </c>
      <c r="AX46" s="22">
        <v>602</v>
      </c>
      <c r="AY46" s="22">
        <v>2180</v>
      </c>
      <c r="AZ46" s="22">
        <v>227</v>
      </c>
      <c r="BA46" s="22">
        <v>281</v>
      </c>
      <c r="BB46" s="22">
        <v>76</v>
      </c>
      <c r="BC46" s="22">
        <v>6630</v>
      </c>
      <c r="BD46" s="22">
        <v>792</v>
      </c>
      <c r="BE46" s="22">
        <v>219</v>
      </c>
      <c r="BF46" s="22">
        <v>462</v>
      </c>
      <c r="BG46" s="22">
        <v>216</v>
      </c>
      <c r="BH46" s="22">
        <v>63</v>
      </c>
      <c r="BI46" s="22">
        <v>137769</v>
      </c>
      <c r="BJ46" s="22">
        <v>9</v>
      </c>
      <c r="BK46" s="22">
        <v>328</v>
      </c>
      <c r="BL46" s="22">
        <v>3015</v>
      </c>
      <c r="BM46" s="22">
        <v>1295</v>
      </c>
      <c r="BN46" s="22">
        <v>0</v>
      </c>
      <c r="BO46" s="22">
        <v>36</v>
      </c>
      <c r="BP46" s="22">
        <v>25</v>
      </c>
      <c r="BQ46" s="22">
        <v>21</v>
      </c>
      <c r="BR46" s="22">
        <v>0</v>
      </c>
      <c r="BS46" s="22">
        <v>91</v>
      </c>
      <c r="BT46" s="22">
        <v>0</v>
      </c>
      <c r="BU46" s="22">
        <v>561</v>
      </c>
      <c r="BV46" s="22">
        <v>109</v>
      </c>
      <c r="BW46" s="22">
        <v>5806</v>
      </c>
      <c r="BX46" s="22">
        <v>1197</v>
      </c>
      <c r="BY46" s="22">
        <v>7610</v>
      </c>
      <c r="BZ46" s="22">
        <v>4200</v>
      </c>
      <c r="CA46" s="22">
        <v>1776</v>
      </c>
      <c r="CB46" s="22">
        <v>1327</v>
      </c>
      <c r="CC46" s="22">
        <v>242</v>
      </c>
      <c r="CD46" s="22">
        <v>427</v>
      </c>
      <c r="CE46" s="22">
        <v>1818</v>
      </c>
      <c r="CF46" s="22">
        <v>86</v>
      </c>
      <c r="CG46" s="22">
        <v>44</v>
      </c>
      <c r="CH46" s="22">
        <v>663</v>
      </c>
      <c r="CI46" s="23">
        <f t="shared" si="0"/>
        <v>490346</v>
      </c>
      <c r="CJ46" s="22">
        <v>154330</v>
      </c>
      <c r="CK46" s="22">
        <v>0</v>
      </c>
      <c r="CL46" s="22">
        <v>457029</v>
      </c>
      <c r="CM46" s="22">
        <v>0</v>
      </c>
      <c r="CN46" s="22">
        <v>12187041</v>
      </c>
      <c r="CO46" s="22">
        <v>0</v>
      </c>
      <c r="CP46" s="22">
        <v>1686388</v>
      </c>
      <c r="CQ46" s="23">
        <f t="shared" si="1"/>
        <v>14975134</v>
      </c>
    </row>
    <row r="47" spans="1:226" ht="37.5" customHeight="1" x14ac:dyDescent="0.2">
      <c r="A47" s="25">
        <v>45</v>
      </c>
      <c r="B47" s="79" t="s">
        <v>209</v>
      </c>
      <c r="C47" s="26">
        <v>39</v>
      </c>
      <c r="D47" s="22">
        <v>41883</v>
      </c>
      <c r="E47" s="22">
        <v>29</v>
      </c>
      <c r="F47" s="22">
        <v>5963</v>
      </c>
      <c r="G47" s="22">
        <v>337</v>
      </c>
      <c r="H47" s="22">
        <v>0</v>
      </c>
      <c r="I47" s="22">
        <v>0</v>
      </c>
      <c r="J47" s="22">
        <v>0</v>
      </c>
      <c r="K47" s="22">
        <v>484</v>
      </c>
      <c r="L47" s="22">
        <v>0</v>
      </c>
      <c r="M47" s="22">
        <v>36618</v>
      </c>
      <c r="N47" s="22">
        <v>2318</v>
      </c>
      <c r="O47" s="22">
        <v>718</v>
      </c>
      <c r="P47" s="22">
        <v>6007</v>
      </c>
      <c r="Q47" s="22">
        <v>1044</v>
      </c>
      <c r="R47" s="22">
        <v>302</v>
      </c>
      <c r="S47" s="22">
        <v>1415</v>
      </c>
      <c r="T47" s="22">
        <v>4828</v>
      </c>
      <c r="U47" s="22">
        <v>1680</v>
      </c>
      <c r="V47" s="22">
        <v>2674</v>
      </c>
      <c r="W47" s="22">
        <v>5779</v>
      </c>
      <c r="X47" s="22">
        <v>647</v>
      </c>
      <c r="Y47" s="22">
        <v>2622</v>
      </c>
      <c r="Z47" s="22">
        <v>1489</v>
      </c>
      <c r="AA47" s="22">
        <v>3481</v>
      </c>
      <c r="AB47" s="22">
        <v>4500</v>
      </c>
      <c r="AC47" s="22">
        <v>3578</v>
      </c>
      <c r="AD47" s="22">
        <v>2202</v>
      </c>
      <c r="AE47" s="22">
        <v>397</v>
      </c>
      <c r="AF47" s="22">
        <v>4733</v>
      </c>
      <c r="AG47" s="22">
        <v>1192</v>
      </c>
      <c r="AH47" s="22">
        <v>9909</v>
      </c>
      <c r="AI47" s="22">
        <v>341</v>
      </c>
      <c r="AJ47" s="22">
        <v>1440</v>
      </c>
      <c r="AK47" s="22">
        <v>643</v>
      </c>
      <c r="AL47" s="22">
        <v>127</v>
      </c>
      <c r="AM47" s="22">
        <v>5998</v>
      </c>
      <c r="AN47" s="22">
        <v>0</v>
      </c>
      <c r="AO47" s="22">
        <v>62886</v>
      </c>
      <c r="AP47" s="22">
        <v>4240</v>
      </c>
      <c r="AQ47" s="22">
        <v>24315</v>
      </c>
      <c r="AR47" s="22">
        <v>15874</v>
      </c>
      <c r="AS47" s="22">
        <v>80774</v>
      </c>
      <c r="AT47" s="22">
        <v>67</v>
      </c>
      <c r="AU47" s="22">
        <v>345</v>
      </c>
      <c r="AV47" s="22">
        <v>8600</v>
      </c>
      <c r="AW47" s="22">
        <v>1729</v>
      </c>
      <c r="AX47" s="22">
        <v>292</v>
      </c>
      <c r="AY47" s="22">
        <v>1133</v>
      </c>
      <c r="AZ47" s="22">
        <v>658</v>
      </c>
      <c r="BA47" s="22">
        <v>195</v>
      </c>
      <c r="BB47" s="22">
        <v>429</v>
      </c>
      <c r="BC47" s="22">
        <v>5859</v>
      </c>
      <c r="BD47" s="22">
        <v>929</v>
      </c>
      <c r="BE47" s="22">
        <v>146</v>
      </c>
      <c r="BF47" s="22">
        <v>295</v>
      </c>
      <c r="BG47" s="22">
        <v>153</v>
      </c>
      <c r="BH47" s="22">
        <v>105</v>
      </c>
      <c r="BI47" s="22">
        <v>7920</v>
      </c>
      <c r="BJ47" s="22">
        <v>65</v>
      </c>
      <c r="BK47" s="22">
        <v>393</v>
      </c>
      <c r="BL47" s="22">
        <v>5241</v>
      </c>
      <c r="BM47" s="22">
        <v>617</v>
      </c>
      <c r="BN47" s="22">
        <v>521</v>
      </c>
      <c r="BO47" s="22">
        <v>96</v>
      </c>
      <c r="BP47" s="22">
        <v>139</v>
      </c>
      <c r="BQ47" s="22">
        <v>44</v>
      </c>
      <c r="BR47" s="22">
        <v>9</v>
      </c>
      <c r="BS47" s="22">
        <v>104</v>
      </c>
      <c r="BT47" s="22">
        <v>273</v>
      </c>
      <c r="BU47" s="22">
        <v>1430</v>
      </c>
      <c r="BV47" s="22">
        <v>40</v>
      </c>
      <c r="BW47" s="22">
        <v>289</v>
      </c>
      <c r="BX47" s="22">
        <v>782</v>
      </c>
      <c r="BY47" s="22">
        <v>1696</v>
      </c>
      <c r="BZ47" s="22">
        <v>32</v>
      </c>
      <c r="CA47" s="22">
        <v>271</v>
      </c>
      <c r="CB47" s="22">
        <v>360</v>
      </c>
      <c r="CC47" s="22">
        <v>74</v>
      </c>
      <c r="CD47" s="22">
        <v>454</v>
      </c>
      <c r="CE47" s="22">
        <v>263</v>
      </c>
      <c r="CF47" s="22">
        <v>453</v>
      </c>
      <c r="CG47" s="22">
        <v>76</v>
      </c>
      <c r="CH47" s="22">
        <v>624</v>
      </c>
      <c r="CI47" s="23">
        <f t="shared" si="0"/>
        <v>386668</v>
      </c>
      <c r="CJ47" s="22">
        <v>340467</v>
      </c>
      <c r="CK47" s="22">
        <v>0</v>
      </c>
      <c r="CL47" s="22">
        <v>0</v>
      </c>
      <c r="CM47" s="22">
        <v>0</v>
      </c>
      <c r="CN47" s="22">
        <v>0</v>
      </c>
      <c r="CO47" s="22">
        <v>0</v>
      </c>
      <c r="CP47" s="22">
        <v>57513</v>
      </c>
      <c r="CQ47" s="23">
        <f t="shared" si="1"/>
        <v>784648</v>
      </c>
    </row>
    <row r="48" spans="1:226" ht="25.5" customHeight="1" x14ac:dyDescent="0.2">
      <c r="A48" s="25">
        <v>46</v>
      </c>
      <c r="B48" s="79" t="s">
        <v>151</v>
      </c>
      <c r="C48" s="29">
        <v>40</v>
      </c>
      <c r="D48" s="22">
        <v>3628</v>
      </c>
      <c r="E48" s="22">
        <v>0</v>
      </c>
      <c r="F48" s="22">
        <v>442</v>
      </c>
      <c r="G48" s="22">
        <v>154</v>
      </c>
      <c r="H48" s="22">
        <v>0</v>
      </c>
      <c r="I48" s="22">
        <v>2950</v>
      </c>
      <c r="J48" s="22">
        <v>0</v>
      </c>
      <c r="K48" s="22">
        <v>264</v>
      </c>
      <c r="L48" s="22">
        <v>0</v>
      </c>
      <c r="M48" s="22">
        <v>28588</v>
      </c>
      <c r="N48" s="22">
        <v>5013</v>
      </c>
      <c r="O48" s="22">
        <v>528</v>
      </c>
      <c r="P48" s="22">
        <v>2358</v>
      </c>
      <c r="Q48" s="22">
        <v>1702</v>
      </c>
      <c r="R48" s="22">
        <v>780</v>
      </c>
      <c r="S48" s="22">
        <v>3897</v>
      </c>
      <c r="T48" s="22">
        <v>6682</v>
      </c>
      <c r="U48" s="22">
        <v>3115</v>
      </c>
      <c r="V48" s="22">
        <v>4168</v>
      </c>
      <c r="W48" s="22">
        <v>2854</v>
      </c>
      <c r="X48" s="22">
        <v>3543</v>
      </c>
      <c r="Y48" s="22">
        <v>6203</v>
      </c>
      <c r="Z48" s="22">
        <v>3195</v>
      </c>
      <c r="AA48" s="22">
        <v>5079</v>
      </c>
      <c r="AB48" s="22">
        <v>5264</v>
      </c>
      <c r="AC48" s="22">
        <v>7498</v>
      </c>
      <c r="AD48" s="22">
        <v>1796</v>
      </c>
      <c r="AE48" s="22">
        <v>1658</v>
      </c>
      <c r="AF48" s="22">
        <v>5604</v>
      </c>
      <c r="AG48" s="22">
        <v>294</v>
      </c>
      <c r="AH48" s="22">
        <v>36</v>
      </c>
      <c r="AI48" s="22">
        <v>24</v>
      </c>
      <c r="AJ48" s="22">
        <v>1</v>
      </c>
      <c r="AK48" s="22">
        <v>0</v>
      </c>
      <c r="AL48" s="22">
        <v>0</v>
      </c>
      <c r="AM48" s="22">
        <v>1240</v>
      </c>
      <c r="AN48" s="22">
        <v>0</v>
      </c>
      <c r="AO48" s="22">
        <v>0</v>
      </c>
      <c r="AP48" s="22">
        <v>0</v>
      </c>
      <c r="AQ48" s="22">
        <v>0</v>
      </c>
      <c r="AR48" s="22">
        <v>0</v>
      </c>
      <c r="AS48" s="22">
        <v>0</v>
      </c>
      <c r="AT48" s="22">
        <v>0</v>
      </c>
      <c r="AU48" s="22">
        <v>0</v>
      </c>
      <c r="AV48" s="22">
        <v>0</v>
      </c>
      <c r="AW48" s="22">
        <v>0</v>
      </c>
      <c r="AX48" s="22">
        <v>0</v>
      </c>
      <c r="AY48" s="22">
        <v>0</v>
      </c>
      <c r="AZ48" s="22">
        <v>0</v>
      </c>
      <c r="BA48" s="22">
        <v>0</v>
      </c>
      <c r="BB48" s="22">
        <v>0</v>
      </c>
      <c r="BC48" s="22">
        <v>0</v>
      </c>
      <c r="BD48" s="22">
        <v>0</v>
      </c>
      <c r="BE48" s="22">
        <v>0</v>
      </c>
      <c r="BF48" s="22">
        <v>0</v>
      </c>
      <c r="BG48" s="22">
        <v>0</v>
      </c>
      <c r="BH48" s="22">
        <v>0</v>
      </c>
      <c r="BI48" s="22">
        <v>0</v>
      </c>
      <c r="BJ48" s="22">
        <v>0</v>
      </c>
      <c r="BK48" s="22">
        <v>0</v>
      </c>
      <c r="BL48" s="22">
        <v>0</v>
      </c>
      <c r="BM48" s="22">
        <v>0</v>
      </c>
      <c r="BN48" s="22">
        <v>0</v>
      </c>
      <c r="BO48" s="22">
        <v>0</v>
      </c>
      <c r="BP48" s="22">
        <v>0</v>
      </c>
      <c r="BQ48" s="22">
        <v>0</v>
      </c>
      <c r="BR48" s="22">
        <v>0</v>
      </c>
      <c r="BS48" s="22">
        <v>0</v>
      </c>
      <c r="BT48" s="22">
        <v>0</v>
      </c>
      <c r="BU48" s="22">
        <v>0</v>
      </c>
      <c r="BV48" s="22">
        <v>0</v>
      </c>
      <c r="BW48" s="22">
        <v>0</v>
      </c>
      <c r="BX48" s="22">
        <v>0</v>
      </c>
      <c r="BY48" s="22">
        <v>0</v>
      </c>
      <c r="BZ48" s="22">
        <v>0</v>
      </c>
      <c r="CA48" s="22">
        <v>0</v>
      </c>
      <c r="CB48" s="22">
        <v>0</v>
      </c>
      <c r="CC48" s="22">
        <v>0</v>
      </c>
      <c r="CD48" s="22">
        <v>0</v>
      </c>
      <c r="CE48" s="22">
        <v>0</v>
      </c>
      <c r="CF48" s="22">
        <v>0</v>
      </c>
      <c r="CG48" s="22">
        <v>0</v>
      </c>
      <c r="CH48" s="22">
        <v>0</v>
      </c>
      <c r="CI48" s="23">
        <f t="shared" si="0"/>
        <v>108558</v>
      </c>
      <c r="CJ48" s="22">
        <v>0</v>
      </c>
      <c r="CK48" s="22">
        <v>0</v>
      </c>
      <c r="CL48" s="22">
        <v>0</v>
      </c>
      <c r="CM48" s="22">
        <v>0</v>
      </c>
      <c r="CN48" s="22">
        <v>0</v>
      </c>
      <c r="CO48" s="22">
        <v>0</v>
      </c>
      <c r="CP48" s="22">
        <v>4786</v>
      </c>
      <c r="CQ48" s="23">
        <f t="shared" si="1"/>
        <v>113344</v>
      </c>
    </row>
    <row r="49" spans="1:95" ht="25.5" customHeight="1" x14ac:dyDescent="0.2">
      <c r="A49" s="25">
        <v>47</v>
      </c>
      <c r="B49" s="79" t="s">
        <v>152</v>
      </c>
      <c r="C49" s="29">
        <v>41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0</v>
      </c>
      <c r="AI49" s="22">
        <v>0</v>
      </c>
      <c r="AJ49" s="22">
        <v>0</v>
      </c>
      <c r="AK49" s="22">
        <v>0</v>
      </c>
      <c r="AL49" s="22">
        <v>0</v>
      </c>
      <c r="AM49" s="22">
        <v>0</v>
      </c>
      <c r="AN49" s="22">
        <v>0</v>
      </c>
      <c r="AO49" s="22">
        <v>0</v>
      </c>
      <c r="AP49" s="22">
        <v>0</v>
      </c>
      <c r="AQ49" s="22">
        <v>0</v>
      </c>
      <c r="AR49" s="22">
        <v>0</v>
      </c>
      <c r="AS49" s="22">
        <v>0</v>
      </c>
      <c r="AT49" s="22">
        <v>0</v>
      </c>
      <c r="AU49" s="22">
        <v>0</v>
      </c>
      <c r="AV49" s="22">
        <v>0</v>
      </c>
      <c r="AW49" s="22">
        <v>0</v>
      </c>
      <c r="AX49" s="22">
        <v>0</v>
      </c>
      <c r="AY49" s="22">
        <v>0</v>
      </c>
      <c r="AZ49" s="22">
        <v>0</v>
      </c>
      <c r="BA49" s="22">
        <v>0</v>
      </c>
      <c r="BB49" s="22">
        <v>0</v>
      </c>
      <c r="BC49" s="22">
        <v>0</v>
      </c>
      <c r="BD49" s="22">
        <v>0</v>
      </c>
      <c r="BE49" s="22">
        <v>0</v>
      </c>
      <c r="BF49" s="22">
        <v>0</v>
      </c>
      <c r="BG49" s="22">
        <v>0</v>
      </c>
      <c r="BH49" s="22">
        <v>0</v>
      </c>
      <c r="BI49" s="22">
        <v>0</v>
      </c>
      <c r="BJ49" s="22">
        <v>0</v>
      </c>
      <c r="BK49" s="22">
        <v>0</v>
      </c>
      <c r="BL49" s="22">
        <v>0</v>
      </c>
      <c r="BM49" s="22">
        <v>0</v>
      </c>
      <c r="BN49" s="22">
        <v>0</v>
      </c>
      <c r="BO49" s="22">
        <v>0</v>
      </c>
      <c r="BP49" s="22">
        <v>0</v>
      </c>
      <c r="BQ49" s="22">
        <v>0</v>
      </c>
      <c r="BR49" s="22">
        <v>0</v>
      </c>
      <c r="BS49" s="22">
        <v>0</v>
      </c>
      <c r="BT49" s="22">
        <v>0</v>
      </c>
      <c r="BU49" s="22">
        <v>0</v>
      </c>
      <c r="BV49" s="22">
        <v>0</v>
      </c>
      <c r="BW49" s="22">
        <v>0</v>
      </c>
      <c r="BX49" s="22">
        <v>0</v>
      </c>
      <c r="BY49" s="22">
        <v>0</v>
      </c>
      <c r="BZ49" s="22">
        <v>0</v>
      </c>
      <c r="CA49" s="22">
        <v>0</v>
      </c>
      <c r="CB49" s="22">
        <v>0</v>
      </c>
      <c r="CC49" s="22">
        <v>0</v>
      </c>
      <c r="CD49" s="22">
        <v>0</v>
      </c>
      <c r="CE49" s="22">
        <v>0</v>
      </c>
      <c r="CF49" s="22">
        <v>0</v>
      </c>
      <c r="CG49" s="22">
        <v>0</v>
      </c>
      <c r="CH49" s="22">
        <v>0</v>
      </c>
      <c r="CI49" s="23">
        <f t="shared" si="0"/>
        <v>0</v>
      </c>
      <c r="CJ49" s="22">
        <v>0</v>
      </c>
      <c r="CK49" s="22">
        <v>0</v>
      </c>
      <c r="CL49" s="22">
        <v>0</v>
      </c>
      <c r="CM49" s="22">
        <v>0</v>
      </c>
      <c r="CN49" s="22">
        <v>0</v>
      </c>
      <c r="CO49" s="22">
        <v>0</v>
      </c>
      <c r="CP49" s="22">
        <v>0</v>
      </c>
      <c r="CQ49" s="23">
        <f t="shared" si="1"/>
        <v>0</v>
      </c>
    </row>
    <row r="50" spans="1:95" ht="25.5" customHeight="1" x14ac:dyDescent="0.2">
      <c r="A50" s="25">
        <v>49</v>
      </c>
      <c r="B50" s="79" t="s">
        <v>208</v>
      </c>
      <c r="C50" s="29">
        <v>42</v>
      </c>
      <c r="D50" s="22">
        <v>84592</v>
      </c>
      <c r="E50" s="22">
        <v>0</v>
      </c>
      <c r="F50" s="22">
        <v>5268</v>
      </c>
      <c r="G50" s="22">
        <v>357</v>
      </c>
      <c r="H50" s="22">
        <v>0</v>
      </c>
      <c r="I50" s="22">
        <v>23632</v>
      </c>
      <c r="J50" s="22">
        <v>0</v>
      </c>
      <c r="K50" s="22">
        <v>2289</v>
      </c>
      <c r="L50" s="22">
        <v>0</v>
      </c>
      <c r="M50" s="22">
        <v>119424</v>
      </c>
      <c r="N50" s="22">
        <v>7240</v>
      </c>
      <c r="O50" s="22">
        <v>1641</v>
      </c>
      <c r="P50" s="22">
        <v>9566</v>
      </c>
      <c r="Q50" s="22">
        <v>6738</v>
      </c>
      <c r="R50" s="22">
        <v>596</v>
      </c>
      <c r="S50" s="22">
        <v>5110</v>
      </c>
      <c r="T50" s="22">
        <v>57958</v>
      </c>
      <c r="U50" s="22">
        <v>5152</v>
      </c>
      <c r="V50" s="22">
        <v>16599</v>
      </c>
      <c r="W50" s="22">
        <v>32184</v>
      </c>
      <c r="X50" s="22">
        <v>7576</v>
      </c>
      <c r="Y50" s="22">
        <v>11644</v>
      </c>
      <c r="Z50" s="22">
        <v>3714</v>
      </c>
      <c r="AA50" s="22">
        <v>5611</v>
      </c>
      <c r="AB50" s="22">
        <v>11950</v>
      </c>
      <c r="AC50" s="22">
        <v>5992</v>
      </c>
      <c r="AD50" s="22">
        <v>4840</v>
      </c>
      <c r="AE50" s="22">
        <v>3557</v>
      </c>
      <c r="AF50" s="22">
        <v>14045</v>
      </c>
      <c r="AG50" s="22">
        <v>12424</v>
      </c>
      <c r="AH50" s="22">
        <v>1313</v>
      </c>
      <c r="AI50" s="22">
        <v>399</v>
      </c>
      <c r="AJ50" s="22">
        <v>3096</v>
      </c>
      <c r="AK50" s="22">
        <v>455</v>
      </c>
      <c r="AL50" s="22">
        <v>70</v>
      </c>
      <c r="AM50" s="22">
        <v>3530</v>
      </c>
      <c r="AN50" s="22">
        <v>9</v>
      </c>
      <c r="AO50" s="22">
        <v>304138</v>
      </c>
      <c r="AP50" s="22">
        <v>11472</v>
      </c>
      <c r="AQ50" s="22">
        <v>414652</v>
      </c>
      <c r="AR50" s="22">
        <v>118403</v>
      </c>
      <c r="AS50" s="22">
        <v>18559</v>
      </c>
      <c r="AT50" s="22">
        <v>32</v>
      </c>
      <c r="AU50" s="22">
        <v>1549</v>
      </c>
      <c r="AV50" s="22">
        <v>6719</v>
      </c>
      <c r="AW50" s="22">
        <v>4141</v>
      </c>
      <c r="AX50" s="22">
        <v>129</v>
      </c>
      <c r="AY50" s="22">
        <v>2916</v>
      </c>
      <c r="AZ50" s="22">
        <v>3280</v>
      </c>
      <c r="BA50" s="22">
        <v>2008</v>
      </c>
      <c r="BB50" s="22">
        <v>4187</v>
      </c>
      <c r="BC50" s="22">
        <v>2744</v>
      </c>
      <c r="BD50" s="22">
        <v>3861</v>
      </c>
      <c r="BE50" s="22">
        <v>461</v>
      </c>
      <c r="BF50" s="22">
        <v>133</v>
      </c>
      <c r="BG50" s="22">
        <v>204</v>
      </c>
      <c r="BH50" s="22">
        <v>99</v>
      </c>
      <c r="BI50" s="22">
        <v>7076</v>
      </c>
      <c r="BJ50" s="22">
        <v>70</v>
      </c>
      <c r="BK50" s="22">
        <v>209</v>
      </c>
      <c r="BL50" s="22">
        <v>14590</v>
      </c>
      <c r="BM50" s="22">
        <v>3104</v>
      </c>
      <c r="BN50" s="22">
        <v>301</v>
      </c>
      <c r="BO50" s="22">
        <v>50</v>
      </c>
      <c r="BP50" s="22">
        <v>993</v>
      </c>
      <c r="BQ50" s="22">
        <v>4</v>
      </c>
      <c r="BR50" s="22">
        <v>7</v>
      </c>
      <c r="BS50" s="22">
        <v>556</v>
      </c>
      <c r="BT50" s="22">
        <v>296</v>
      </c>
      <c r="BU50" s="22">
        <v>4583</v>
      </c>
      <c r="BV50" s="22">
        <v>69</v>
      </c>
      <c r="BW50" s="22">
        <v>18440</v>
      </c>
      <c r="BX50" s="22">
        <v>3653</v>
      </c>
      <c r="BY50" s="22">
        <v>13173</v>
      </c>
      <c r="BZ50" s="22">
        <v>2279</v>
      </c>
      <c r="CA50" s="22">
        <v>1917</v>
      </c>
      <c r="CB50" s="22">
        <v>1561</v>
      </c>
      <c r="CC50" s="22">
        <v>453</v>
      </c>
      <c r="CD50" s="22">
        <v>107</v>
      </c>
      <c r="CE50" s="22">
        <v>4004</v>
      </c>
      <c r="CF50" s="22">
        <v>37</v>
      </c>
      <c r="CG50" s="22">
        <v>228</v>
      </c>
      <c r="CH50" s="22">
        <v>283</v>
      </c>
      <c r="CI50" s="23">
        <f t="shared" si="0"/>
        <v>1446301</v>
      </c>
      <c r="CJ50" s="22">
        <v>1426059</v>
      </c>
      <c r="CK50" s="22">
        <v>0</v>
      </c>
      <c r="CL50" s="22">
        <v>11537</v>
      </c>
      <c r="CM50" s="22">
        <v>0</v>
      </c>
      <c r="CN50" s="22">
        <v>0</v>
      </c>
      <c r="CO50" s="22">
        <v>0</v>
      </c>
      <c r="CP50" s="22">
        <v>4992919</v>
      </c>
      <c r="CQ50" s="23">
        <f t="shared" si="1"/>
        <v>7876816</v>
      </c>
    </row>
    <row r="51" spans="1:95" ht="12" customHeight="1" x14ac:dyDescent="0.2">
      <c r="A51" s="25">
        <v>50</v>
      </c>
      <c r="B51" s="79" t="s">
        <v>153</v>
      </c>
      <c r="C51" s="29">
        <v>43</v>
      </c>
      <c r="D51" s="22">
        <v>42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2274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18</v>
      </c>
      <c r="U51" s="22">
        <v>0</v>
      </c>
      <c r="V51" s="22">
        <v>0</v>
      </c>
      <c r="W51" s="22">
        <v>13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2">
        <v>0</v>
      </c>
      <c r="AI51" s="22">
        <v>0</v>
      </c>
      <c r="AJ51" s="22">
        <v>0</v>
      </c>
      <c r="AK51" s="22">
        <v>0</v>
      </c>
      <c r="AL51" s="22">
        <v>0</v>
      </c>
      <c r="AM51" s="22">
        <v>0</v>
      </c>
      <c r="AN51" s="22">
        <v>0</v>
      </c>
      <c r="AO51" s="22">
        <v>0</v>
      </c>
      <c r="AP51" s="22">
        <v>0</v>
      </c>
      <c r="AQ51" s="22">
        <v>0</v>
      </c>
      <c r="AR51" s="22">
        <v>0</v>
      </c>
      <c r="AS51" s="22">
        <v>0</v>
      </c>
      <c r="AT51" s="22">
        <v>0</v>
      </c>
      <c r="AU51" s="22">
        <v>0</v>
      </c>
      <c r="AV51" s="22">
        <v>0</v>
      </c>
      <c r="AW51" s="22">
        <v>0</v>
      </c>
      <c r="AX51" s="22">
        <v>0</v>
      </c>
      <c r="AY51" s="22">
        <v>0</v>
      </c>
      <c r="AZ51" s="22">
        <v>0</v>
      </c>
      <c r="BA51" s="22">
        <v>0</v>
      </c>
      <c r="BB51" s="22">
        <v>0</v>
      </c>
      <c r="BC51" s="22">
        <v>0</v>
      </c>
      <c r="BD51" s="22">
        <v>0</v>
      </c>
      <c r="BE51" s="22">
        <v>0</v>
      </c>
      <c r="BF51" s="22">
        <v>0</v>
      </c>
      <c r="BG51" s="22">
        <v>0</v>
      </c>
      <c r="BH51" s="22">
        <v>0</v>
      </c>
      <c r="BI51" s="22">
        <v>0</v>
      </c>
      <c r="BJ51" s="22">
        <v>0</v>
      </c>
      <c r="BK51" s="22">
        <v>0</v>
      </c>
      <c r="BL51" s="22">
        <v>0</v>
      </c>
      <c r="BM51" s="22">
        <v>0</v>
      </c>
      <c r="BN51" s="22">
        <v>0</v>
      </c>
      <c r="BO51" s="22">
        <v>0</v>
      </c>
      <c r="BP51" s="22">
        <v>0</v>
      </c>
      <c r="BQ51" s="22">
        <v>0</v>
      </c>
      <c r="BR51" s="22">
        <v>0</v>
      </c>
      <c r="BS51" s="22">
        <v>0</v>
      </c>
      <c r="BT51" s="22">
        <v>0</v>
      </c>
      <c r="BU51" s="22">
        <v>0</v>
      </c>
      <c r="BV51" s="22">
        <v>0</v>
      </c>
      <c r="BW51" s="22">
        <v>0</v>
      </c>
      <c r="BX51" s="22">
        <v>0</v>
      </c>
      <c r="BY51" s="22">
        <v>0</v>
      </c>
      <c r="BZ51" s="22">
        <v>0</v>
      </c>
      <c r="CA51" s="22">
        <v>0</v>
      </c>
      <c r="CB51" s="22">
        <v>0</v>
      </c>
      <c r="CC51" s="22">
        <v>0</v>
      </c>
      <c r="CD51" s="22">
        <v>0</v>
      </c>
      <c r="CE51" s="22">
        <v>0</v>
      </c>
      <c r="CF51" s="22">
        <v>0</v>
      </c>
      <c r="CG51" s="22">
        <v>0</v>
      </c>
      <c r="CH51" s="22">
        <v>0</v>
      </c>
      <c r="CI51" s="23">
        <f t="shared" si="0"/>
        <v>2347</v>
      </c>
      <c r="CJ51" s="22">
        <v>350</v>
      </c>
      <c r="CK51" s="22">
        <v>0</v>
      </c>
      <c r="CL51" s="22">
        <v>128</v>
      </c>
      <c r="CM51" s="22">
        <v>0</v>
      </c>
      <c r="CN51" s="22">
        <v>0</v>
      </c>
      <c r="CO51" s="22">
        <v>0</v>
      </c>
      <c r="CP51" s="22">
        <v>0</v>
      </c>
      <c r="CQ51" s="23">
        <f t="shared" si="1"/>
        <v>2825</v>
      </c>
    </row>
    <row r="52" spans="1:95" ht="12" customHeight="1" x14ac:dyDescent="0.2">
      <c r="A52" s="25">
        <v>51</v>
      </c>
      <c r="B52" s="79" t="s">
        <v>154</v>
      </c>
      <c r="C52" s="29">
        <v>44</v>
      </c>
      <c r="D52" s="22">
        <v>86</v>
      </c>
      <c r="E52" s="22">
        <v>0</v>
      </c>
      <c r="F52" s="22">
        <v>23</v>
      </c>
      <c r="G52" s="22">
        <v>0</v>
      </c>
      <c r="H52" s="22">
        <v>0</v>
      </c>
      <c r="I52" s="22">
        <v>166</v>
      </c>
      <c r="J52" s="22">
        <v>0</v>
      </c>
      <c r="K52" s="22">
        <v>52</v>
      </c>
      <c r="L52" s="22">
        <v>0</v>
      </c>
      <c r="M52" s="22">
        <v>704</v>
      </c>
      <c r="N52" s="22">
        <v>189</v>
      </c>
      <c r="O52" s="22">
        <v>51</v>
      </c>
      <c r="P52" s="22">
        <v>142</v>
      </c>
      <c r="Q52" s="22">
        <v>25</v>
      </c>
      <c r="R52" s="22">
        <v>9</v>
      </c>
      <c r="S52" s="22">
        <v>102</v>
      </c>
      <c r="T52" s="22">
        <v>2393</v>
      </c>
      <c r="U52" s="22">
        <v>95</v>
      </c>
      <c r="V52" s="22">
        <v>296</v>
      </c>
      <c r="W52" s="22">
        <v>164</v>
      </c>
      <c r="X52" s="22">
        <v>79</v>
      </c>
      <c r="Y52" s="22">
        <v>120</v>
      </c>
      <c r="Z52" s="22">
        <v>140</v>
      </c>
      <c r="AA52" s="22">
        <v>119</v>
      </c>
      <c r="AB52" s="22">
        <v>777</v>
      </c>
      <c r="AC52" s="22">
        <v>358</v>
      </c>
      <c r="AD52" s="22">
        <v>342</v>
      </c>
      <c r="AE52" s="22">
        <v>89</v>
      </c>
      <c r="AF52" s="22">
        <v>241</v>
      </c>
      <c r="AG52" s="22">
        <v>1773</v>
      </c>
      <c r="AH52" s="22">
        <v>274</v>
      </c>
      <c r="AI52" s="22">
        <v>53</v>
      </c>
      <c r="AJ52" s="22">
        <v>20</v>
      </c>
      <c r="AK52" s="22">
        <v>34</v>
      </c>
      <c r="AL52" s="22">
        <v>4</v>
      </c>
      <c r="AM52" s="22">
        <v>6</v>
      </c>
      <c r="AN52" s="22">
        <v>0</v>
      </c>
      <c r="AO52" s="22">
        <v>2116</v>
      </c>
      <c r="AP52" s="22">
        <v>135</v>
      </c>
      <c r="AQ52" s="22">
        <v>419</v>
      </c>
      <c r="AR52" s="22">
        <v>888</v>
      </c>
      <c r="AS52" s="22">
        <v>440</v>
      </c>
      <c r="AT52" s="22">
        <v>0</v>
      </c>
      <c r="AU52" s="22">
        <v>209</v>
      </c>
      <c r="AV52" s="22">
        <v>193</v>
      </c>
      <c r="AW52" s="22">
        <v>62</v>
      </c>
      <c r="AX52" s="22">
        <v>19</v>
      </c>
      <c r="AY52" s="22">
        <v>25</v>
      </c>
      <c r="AZ52" s="22">
        <v>21</v>
      </c>
      <c r="BA52" s="22">
        <v>7</v>
      </c>
      <c r="BB52" s="22">
        <v>70</v>
      </c>
      <c r="BC52" s="22">
        <v>214</v>
      </c>
      <c r="BD52" s="22">
        <v>961</v>
      </c>
      <c r="BE52" s="22">
        <v>133</v>
      </c>
      <c r="BF52" s="22">
        <v>41</v>
      </c>
      <c r="BG52" s="22">
        <v>7</v>
      </c>
      <c r="BH52" s="22">
        <v>34</v>
      </c>
      <c r="BI52" s="22">
        <v>78</v>
      </c>
      <c r="BJ52" s="22">
        <v>13</v>
      </c>
      <c r="BK52" s="22">
        <v>40</v>
      </c>
      <c r="BL52" s="22">
        <v>421</v>
      </c>
      <c r="BM52" s="22">
        <v>351</v>
      </c>
      <c r="BN52" s="22">
        <v>22</v>
      </c>
      <c r="BO52" s="22">
        <v>5</v>
      </c>
      <c r="BP52" s="22">
        <v>82</v>
      </c>
      <c r="BQ52" s="22">
        <v>0</v>
      </c>
      <c r="BR52" s="22">
        <v>0</v>
      </c>
      <c r="BS52" s="22">
        <v>407</v>
      </c>
      <c r="BT52" s="22">
        <v>0</v>
      </c>
      <c r="BU52" s="22">
        <v>17</v>
      </c>
      <c r="BV52" s="22">
        <v>9</v>
      </c>
      <c r="BW52" s="22">
        <v>10876</v>
      </c>
      <c r="BX52" s="22">
        <v>2598</v>
      </c>
      <c r="BY52" s="22">
        <v>5800</v>
      </c>
      <c r="BZ52" s="22">
        <v>98</v>
      </c>
      <c r="CA52" s="22">
        <v>468</v>
      </c>
      <c r="CB52" s="22">
        <v>375</v>
      </c>
      <c r="CC52" s="22">
        <v>69</v>
      </c>
      <c r="CD52" s="22">
        <v>19</v>
      </c>
      <c r="CE52" s="22">
        <v>789</v>
      </c>
      <c r="CF52" s="22">
        <v>2</v>
      </c>
      <c r="CG52" s="22">
        <v>9</v>
      </c>
      <c r="CH52" s="22">
        <v>8</v>
      </c>
      <c r="CI52" s="23">
        <f t="shared" si="0"/>
        <v>37476</v>
      </c>
      <c r="CJ52" s="22">
        <v>150483</v>
      </c>
      <c r="CK52" s="22">
        <v>0</v>
      </c>
      <c r="CL52" s="22">
        <v>0</v>
      </c>
      <c r="CM52" s="22">
        <v>0</v>
      </c>
      <c r="CN52" s="22">
        <v>0</v>
      </c>
      <c r="CO52" s="22">
        <v>0</v>
      </c>
      <c r="CP52" s="22">
        <v>548994</v>
      </c>
      <c r="CQ52" s="23">
        <f t="shared" si="1"/>
        <v>736953</v>
      </c>
    </row>
    <row r="53" spans="1:95" ht="25.5" customHeight="1" x14ac:dyDescent="0.2">
      <c r="A53" s="25">
        <v>52</v>
      </c>
      <c r="B53" s="79" t="s">
        <v>155</v>
      </c>
      <c r="C53" s="29">
        <v>45</v>
      </c>
      <c r="D53" s="22">
        <v>2870</v>
      </c>
      <c r="E53" s="22">
        <v>0</v>
      </c>
      <c r="F53" s="22">
        <v>182</v>
      </c>
      <c r="G53" s="22">
        <v>40</v>
      </c>
      <c r="H53" s="22">
        <v>0</v>
      </c>
      <c r="I53" s="22">
        <v>4048</v>
      </c>
      <c r="J53" s="22">
        <v>0</v>
      </c>
      <c r="K53" s="22">
        <v>96</v>
      </c>
      <c r="L53" s="22">
        <v>0</v>
      </c>
      <c r="M53" s="22">
        <v>16240</v>
      </c>
      <c r="N53" s="22">
        <v>2408</v>
      </c>
      <c r="O53" s="22">
        <v>1082</v>
      </c>
      <c r="P53" s="22">
        <v>123</v>
      </c>
      <c r="Q53" s="22">
        <v>318</v>
      </c>
      <c r="R53" s="22">
        <v>10</v>
      </c>
      <c r="S53" s="22">
        <v>0</v>
      </c>
      <c r="T53" s="22">
        <v>301</v>
      </c>
      <c r="U53" s="22">
        <v>249</v>
      </c>
      <c r="V53" s="22">
        <v>95</v>
      </c>
      <c r="W53" s="22">
        <v>818</v>
      </c>
      <c r="X53" s="22">
        <v>476</v>
      </c>
      <c r="Y53" s="22">
        <v>72</v>
      </c>
      <c r="Z53" s="22">
        <v>66</v>
      </c>
      <c r="AA53" s="22">
        <v>527</v>
      </c>
      <c r="AB53" s="22">
        <v>130</v>
      </c>
      <c r="AC53" s="22">
        <v>66</v>
      </c>
      <c r="AD53" s="22">
        <v>317</v>
      </c>
      <c r="AE53" s="22">
        <v>74</v>
      </c>
      <c r="AF53" s="22">
        <v>1948</v>
      </c>
      <c r="AG53" s="22">
        <v>284</v>
      </c>
      <c r="AH53" s="22">
        <v>17</v>
      </c>
      <c r="AI53" s="22">
        <v>149</v>
      </c>
      <c r="AJ53" s="22">
        <v>21</v>
      </c>
      <c r="AK53" s="22">
        <v>19</v>
      </c>
      <c r="AL53" s="22">
        <v>4</v>
      </c>
      <c r="AM53" s="22">
        <v>11</v>
      </c>
      <c r="AN53" s="22">
        <v>0</v>
      </c>
      <c r="AO53" s="22">
        <v>2170</v>
      </c>
      <c r="AP53" s="22">
        <v>1254</v>
      </c>
      <c r="AQ53" s="22">
        <v>47313</v>
      </c>
      <c r="AR53" s="22">
        <v>6258</v>
      </c>
      <c r="AS53" s="22">
        <v>368091</v>
      </c>
      <c r="AT53" s="22">
        <v>692</v>
      </c>
      <c r="AU53" s="22">
        <v>143174</v>
      </c>
      <c r="AV53" s="22">
        <v>75000</v>
      </c>
      <c r="AW53" s="22">
        <v>168</v>
      </c>
      <c r="AX53" s="22">
        <v>10</v>
      </c>
      <c r="AY53" s="22">
        <v>104</v>
      </c>
      <c r="AZ53" s="22">
        <v>260</v>
      </c>
      <c r="BA53" s="22">
        <v>11</v>
      </c>
      <c r="BB53" s="22">
        <v>69</v>
      </c>
      <c r="BC53" s="22">
        <v>685</v>
      </c>
      <c r="BD53" s="22">
        <v>15</v>
      </c>
      <c r="BE53" s="22">
        <v>257</v>
      </c>
      <c r="BF53" s="22">
        <v>8</v>
      </c>
      <c r="BG53" s="22">
        <v>0</v>
      </c>
      <c r="BH53" s="22">
        <v>34</v>
      </c>
      <c r="BI53" s="22">
        <v>118</v>
      </c>
      <c r="BJ53" s="22">
        <v>0</v>
      </c>
      <c r="BK53" s="22">
        <v>257</v>
      </c>
      <c r="BL53" s="22">
        <v>1098</v>
      </c>
      <c r="BM53" s="22">
        <v>245</v>
      </c>
      <c r="BN53" s="22">
        <v>19</v>
      </c>
      <c r="BO53" s="22">
        <v>0</v>
      </c>
      <c r="BP53" s="22">
        <v>0</v>
      </c>
      <c r="BQ53" s="22">
        <v>12</v>
      </c>
      <c r="BR53" s="22">
        <v>0</v>
      </c>
      <c r="BS53" s="22">
        <v>197</v>
      </c>
      <c r="BT53" s="22">
        <v>0</v>
      </c>
      <c r="BU53" s="22">
        <v>39</v>
      </c>
      <c r="BV53" s="22">
        <v>4</v>
      </c>
      <c r="BW53" s="22">
        <v>1068</v>
      </c>
      <c r="BX53" s="22">
        <v>30</v>
      </c>
      <c r="BY53" s="22">
        <v>553</v>
      </c>
      <c r="BZ53" s="22">
        <v>293</v>
      </c>
      <c r="CA53" s="22">
        <v>22</v>
      </c>
      <c r="CB53" s="22">
        <v>52</v>
      </c>
      <c r="CC53" s="22">
        <v>61</v>
      </c>
      <c r="CD53" s="22">
        <v>23</v>
      </c>
      <c r="CE53" s="22">
        <v>243</v>
      </c>
      <c r="CF53" s="22">
        <v>0</v>
      </c>
      <c r="CG53" s="22">
        <v>30</v>
      </c>
      <c r="CH53" s="22">
        <v>10</v>
      </c>
      <c r="CI53" s="23">
        <f t="shared" si="0"/>
        <v>683008</v>
      </c>
      <c r="CJ53" s="22">
        <v>178755</v>
      </c>
      <c r="CK53" s="22">
        <v>0</v>
      </c>
      <c r="CL53" s="22">
        <v>1161</v>
      </c>
      <c r="CM53" s="22">
        <v>0</v>
      </c>
      <c r="CN53" s="22">
        <v>0</v>
      </c>
      <c r="CO53" s="22">
        <v>0</v>
      </c>
      <c r="CP53" s="22">
        <v>514102</v>
      </c>
      <c r="CQ53" s="23">
        <f t="shared" si="1"/>
        <v>1377026</v>
      </c>
    </row>
    <row r="54" spans="1:95" ht="12" customHeight="1" x14ac:dyDescent="0.2">
      <c r="A54" s="25">
        <v>53</v>
      </c>
      <c r="B54" s="79" t="s">
        <v>156</v>
      </c>
      <c r="C54" s="26">
        <v>46</v>
      </c>
      <c r="D54" s="22">
        <v>1695</v>
      </c>
      <c r="E54" s="22">
        <v>6</v>
      </c>
      <c r="F54" s="22">
        <v>173</v>
      </c>
      <c r="G54" s="22">
        <v>21</v>
      </c>
      <c r="H54" s="22">
        <v>0</v>
      </c>
      <c r="I54" s="22">
        <v>2</v>
      </c>
      <c r="J54" s="22">
        <v>0</v>
      </c>
      <c r="K54" s="22">
        <v>150</v>
      </c>
      <c r="L54" s="22">
        <v>0</v>
      </c>
      <c r="M54" s="22">
        <v>3521</v>
      </c>
      <c r="N54" s="22">
        <v>715</v>
      </c>
      <c r="O54" s="22">
        <v>92</v>
      </c>
      <c r="P54" s="22">
        <v>368</v>
      </c>
      <c r="Q54" s="22">
        <v>212</v>
      </c>
      <c r="R54" s="22">
        <v>211</v>
      </c>
      <c r="S54" s="22">
        <v>258</v>
      </c>
      <c r="T54" s="22">
        <v>935</v>
      </c>
      <c r="U54" s="22">
        <v>520</v>
      </c>
      <c r="V54" s="22">
        <v>640</v>
      </c>
      <c r="W54" s="22">
        <v>543</v>
      </c>
      <c r="X54" s="22">
        <v>301</v>
      </c>
      <c r="Y54" s="22">
        <v>369</v>
      </c>
      <c r="Z54" s="22">
        <v>358</v>
      </c>
      <c r="AA54" s="22">
        <v>486</v>
      </c>
      <c r="AB54" s="22">
        <v>573</v>
      </c>
      <c r="AC54" s="22">
        <v>237</v>
      </c>
      <c r="AD54" s="22">
        <v>414</v>
      </c>
      <c r="AE54" s="22">
        <v>278</v>
      </c>
      <c r="AF54" s="22">
        <v>483</v>
      </c>
      <c r="AG54" s="22">
        <v>192</v>
      </c>
      <c r="AH54" s="22">
        <v>2018</v>
      </c>
      <c r="AI54" s="22">
        <v>551</v>
      </c>
      <c r="AJ54" s="22">
        <v>356</v>
      </c>
      <c r="AK54" s="22">
        <v>297</v>
      </c>
      <c r="AL54" s="22">
        <v>20</v>
      </c>
      <c r="AM54" s="22">
        <v>337</v>
      </c>
      <c r="AN54" s="22">
        <v>0</v>
      </c>
      <c r="AO54" s="22">
        <v>2662</v>
      </c>
      <c r="AP54" s="22">
        <v>613</v>
      </c>
      <c r="AQ54" s="22">
        <v>3973</v>
      </c>
      <c r="AR54" s="22">
        <v>5111</v>
      </c>
      <c r="AS54" s="22">
        <v>3062</v>
      </c>
      <c r="AT54" s="22">
        <v>9</v>
      </c>
      <c r="AU54" s="22">
        <v>1864</v>
      </c>
      <c r="AV54" s="22">
        <v>2382</v>
      </c>
      <c r="AW54" s="22">
        <v>10935</v>
      </c>
      <c r="AX54" s="22">
        <v>183</v>
      </c>
      <c r="AY54" s="22">
        <v>254</v>
      </c>
      <c r="AZ54" s="22">
        <v>1231</v>
      </c>
      <c r="BA54" s="22">
        <v>85</v>
      </c>
      <c r="BB54" s="22">
        <v>69</v>
      </c>
      <c r="BC54" s="22">
        <v>5145</v>
      </c>
      <c r="BD54" s="22">
        <v>555</v>
      </c>
      <c r="BE54" s="22">
        <v>905</v>
      </c>
      <c r="BF54" s="22">
        <v>83</v>
      </c>
      <c r="BG54" s="22">
        <v>44</v>
      </c>
      <c r="BH54" s="22">
        <v>78</v>
      </c>
      <c r="BI54" s="22">
        <v>752</v>
      </c>
      <c r="BJ54" s="22">
        <v>64</v>
      </c>
      <c r="BK54" s="22">
        <v>156</v>
      </c>
      <c r="BL54" s="22">
        <v>1400</v>
      </c>
      <c r="BM54" s="22">
        <v>416</v>
      </c>
      <c r="BN54" s="22">
        <v>108</v>
      </c>
      <c r="BO54" s="22">
        <v>29</v>
      </c>
      <c r="BP54" s="22">
        <v>12</v>
      </c>
      <c r="BQ54" s="22">
        <v>9</v>
      </c>
      <c r="BR54" s="22">
        <v>3</v>
      </c>
      <c r="BS54" s="22">
        <v>84</v>
      </c>
      <c r="BT54" s="22">
        <v>13</v>
      </c>
      <c r="BU54" s="22">
        <v>175</v>
      </c>
      <c r="BV54" s="22">
        <v>60</v>
      </c>
      <c r="BW54" s="22">
        <v>1432</v>
      </c>
      <c r="BX54" s="22">
        <v>532</v>
      </c>
      <c r="BY54" s="22">
        <v>380</v>
      </c>
      <c r="BZ54" s="22">
        <v>33</v>
      </c>
      <c r="CA54" s="22">
        <v>118</v>
      </c>
      <c r="CB54" s="22">
        <v>139</v>
      </c>
      <c r="CC54" s="22">
        <v>428</v>
      </c>
      <c r="CD54" s="22">
        <v>535</v>
      </c>
      <c r="CE54" s="22">
        <v>55</v>
      </c>
      <c r="CF54" s="22">
        <v>20</v>
      </c>
      <c r="CG54" s="22">
        <v>209</v>
      </c>
      <c r="CH54" s="22">
        <v>56</v>
      </c>
      <c r="CI54" s="23">
        <f t="shared" si="0"/>
        <v>63793</v>
      </c>
      <c r="CJ54" s="22">
        <v>108149</v>
      </c>
      <c r="CK54" s="22">
        <v>72971</v>
      </c>
      <c r="CL54" s="22">
        <v>0</v>
      </c>
      <c r="CM54" s="22">
        <v>0</v>
      </c>
      <c r="CN54" s="22">
        <v>0</v>
      </c>
      <c r="CO54" s="22">
        <v>0</v>
      </c>
      <c r="CP54" s="22">
        <v>31729</v>
      </c>
      <c r="CQ54" s="23">
        <f t="shared" si="1"/>
        <v>276642</v>
      </c>
    </row>
    <row r="55" spans="1:95" ht="12" customHeight="1" x14ac:dyDescent="0.2">
      <c r="A55" s="25">
        <v>55</v>
      </c>
      <c r="B55" s="79" t="s">
        <v>207</v>
      </c>
      <c r="C55" s="26">
        <v>47</v>
      </c>
      <c r="D55" s="22">
        <v>496</v>
      </c>
      <c r="E55" s="22">
        <v>0</v>
      </c>
      <c r="F55" s="22">
        <v>357</v>
      </c>
      <c r="G55" s="22">
        <v>182</v>
      </c>
      <c r="H55" s="22">
        <v>0</v>
      </c>
      <c r="I55" s="22">
        <v>31</v>
      </c>
      <c r="J55" s="22">
        <v>0</v>
      </c>
      <c r="K55" s="22">
        <v>104</v>
      </c>
      <c r="L55" s="22">
        <v>8</v>
      </c>
      <c r="M55" s="22">
        <v>6328</v>
      </c>
      <c r="N55" s="22">
        <v>1680</v>
      </c>
      <c r="O55" s="22">
        <v>581</v>
      </c>
      <c r="P55" s="22">
        <v>634</v>
      </c>
      <c r="Q55" s="22">
        <v>166</v>
      </c>
      <c r="R55" s="22">
        <v>98</v>
      </c>
      <c r="S55" s="22">
        <v>868</v>
      </c>
      <c r="T55" s="22">
        <v>1712</v>
      </c>
      <c r="U55" s="22">
        <v>547</v>
      </c>
      <c r="V55" s="22">
        <v>1801</v>
      </c>
      <c r="W55" s="22">
        <v>881</v>
      </c>
      <c r="X55" s="22">
        <v>594</v>
      </c>
      <c r="Y55" s="22">
        <v>2077</v>
      </c>
      <c r="Z55" s="22">
        <v>1274</v>
      </c>
      <c r="AA55" s="22">
        <v>1971</v>
      </c>
      <c r="AB55" s="22">
        <v>4677</v>
      </c>
      <c r="AC55" s="22">
        <v>5846</v>
      </c>
      <c r="AD55" s="22">
        <v>4018</v>
      </c>
      <c r="AE55" s="22">
        <v>1922</v>
      </c>
      <c r="AF55" s="22">
        <v>959</v>
      </c>
      <c r="AG55" s="22">
        <v>14428</v>
      </c>
      <c r="AH55" s="22">
        <v>3540</v>
      </c>
      <c r="AI55" s="22">
        <v>1089</v>
      </c>
      <c r="AJ55" s="22">
        <v>132</v>
      </c>
      <c r="AK55" s="22">
        <v>43</v>
      </c>
      <c r="AL55" s="22">
        <v>7</v>
      </c>
      <c r="AM55" s="22">
        <v>419</v>
      </c>
      <c r="AN55" s="22">
        <v>0</v>
      </c>
      <c r="AO55" s="22">
        <v>35052</v>
      </c>
      <c r="AP55" s="22">
        <v>2573</v>
      </c>
      <c r="AQ55" s="22">
        <v>3196</v>
      </c>
      <c r="AR55" s="22">
        <v>2082</v>
      </c>
      <c r="AS55" s="22">
        <v>10408</v>
      </c>
      <c r="AT55" s="22">
        <v>3</v>
      </c>
      <c r="AU55" s="22">
        <v>977</v>
      </c>
      <c r="AV55" s="22">
        <v>1089</v>
      </c>
      <c r="AW55" s="22">
        <v>217</v>
      </c>
      <c r="AX55" s="22">
        <v>703</v>
      </c>
      <c r="AY55" s="22">
        <v>130</v>
      </c>
      <c r="AZ55" s="22">
        <v>248</v>
      </c>
      <c r="BA55" s="22">
        <v>66</v>
      </c>
      <c r="BB55" s="22">
        <v>168</v>
      </c>
      <c r="BC55" s="22">
        <v>1600</v>
      </c>
      <c r="BD55" s="22">
        <v>7048</v>
      </c>
      <c r="BE55" s="22">
        <v>164</v>
      </c>
      <c r="BF55" s="22">
        <v>123</v>
      </c>
      <c r="BG55" s="22">
        <v>34</v>
      </c>
      <c r="BH55" s="22">
        <v>85</v>
      </c>
      <c r="BI55" s="22">
        <v>333</v>
      </c>
      <c r="BJ55" s="22">
        <v>107</v>
      </c>
      <c r="BK55" s="22">
        <v>780</v>
      </c>
      <c r="BL55" s="22">
        <v>4270</v>
      </c>
      <c r="BM55" s="22">
        <v>2544</v>
      </c>
      <c r="BN55" s="22">
        <v>224</v>
      </c>
      <c r="BO55" s="22">
        <v>23</v>
      </c>
      <c r="BP55" s="22">
        <v>4</v>
      </c>
      <c r="BQ55" s="22">
        <v>0</v>
      </c>
      <c r="BR55" s="22">
        <v>0</v>
      </c>
      <c r="BS55" s="22">
        <v>91</v>
      </c>
      <c r="BT55" s="22">
        <v>49</v>
      </c>
      <c r="BU55" s="22">
        <v>101</v>
      </c>
      <c r="BV55" s="22">
        <v>2</v>
      </c>
      <c r="BW55" s="22">
        <v>789</v>
      </c>
      <c r="BX55" s="22">
        <v>254</v>
      </c>
      <c r="BY55" s="22">
        <v>245</v>
      </c>
      <c r="BZ55" s="22">
        <v>227</v>
      </c>
      <c r="CA55" s="22">
        <v>396</v>
      </c>
      <c r="CB55" s="22">
        <v>660</v>
      </c>
      <c r="CC55" s="22">
        <v>0</v>
      </c>
      <c r="CD55" s="22">
        <v>150</v>
      </c>
      <c r="CE55" s="22">
        <v>1974</v>
      </c>
      <c r="CF55" s="22">
        <v>18</v>
      </c>
      <c r="CG55" s="22">
        <v>89</v>
      </c>
      <c r="CH55" s="22">
        <v>13</v>
      </c>
      <c r="CI55" s="23">
        <f t="shared" si="0"/>
        <v>138779</v>
      </c>
      <c r="CJ55" s="22">
        <v>386385</v>
      </c>
      <c r="CK55" s="22">
        <v>8</v>
      </c>
      <c r="CL55" s="22">
        <v>0</v>
      </c>
      <c r="CM55" s="22">
        <v>16938</v>
      </c>
      <c r="CN55" s="22">
        <v>0</v>
      </c>
      <c r="CO55" s="22">
        <v>0</v>
      </c>
      <c r="CP55" s="22">
        <v>294675</v>
      </c>
      <c r="CQ55" s="23">
        <f t="shared" si="1"/>
        <v>836785</v>
      </c>
    </row>
    <row r="56" spans="1:95" ht="12" customHeight="1" x14ac:dyDescent="0.2">
      <c r="A56" s="25">
        <v>56</v>
      </c>
      <c r="B56" s="79" t="s">
        <v>157</v>
      </c>
      <c r="C56" s="26">
        <v>48</v>
      </c>
      <c r="D56" s="22">
        <v>2858</v>
      </c>
      <c r="E56" s="22">
        <v>7</v>
      </c>
      <c r="F56" s="22">
        <v>1721</v>
      </c>
      <c r="G56" s="22">
        <v>127</v>
      </c>
      <c r="H56" s="22">
        <v>0</v>
      </c>
      <c r="I56" s="22">
        <v>18</v>
      </c>
      <c r="J56" s="22">
        <v>0</v>
      </c>
      <c r="K56" s="22">
        <v>93</v>
      </c>
      <c r="L56" s="22">
        <v>5</v>
      </c>
      <c r="M56" s="22">
        <v>7885</v>
      </c>
      <c r="N56" s="22">
        <v>1532</v>
      </c>
      <c r="O56" s="22">
        <v>716</v>
      </c>
      <c r="P56" s="22">
        <v>288</v>
      </c>
      <c r="Q56" s="22">
        <v>620</v>
      </c>
      <c r="R56" s="22">
        <v>119</v>
      </c>
      <c r="S56" s="22">
        <v>1083</v>
      </c>
      <c r="T56" s="22">
        <v>1596</v>
      </c>
      <c r="U56" s="22">
        <v>430</v>
      </c>
      <c r="V56" s="22">
        <v>2334</v>
      </c>
      <c r="W56" s="22">
        <v>1517</v>
      </c>
      <c r="X56" s="22">
        <v>741</v>
      </c>
      <c r="Y56" s="22">
        <v>2767</v>
      </c>
      <c r="Z56" s="22">
        <v>1250</v>
      </c>
      <c r="AA56" s="22">
        <v>1990</v>
      </c>
      <c r="AB56" s="22">
        <v>5030</v>
      </c>
      <c r="AC56" s="22">
        <v>4019</v>
      </c>
      <c r="AD56" s="22">
        <v>5229</v>
      </c>
      <c r="AE56" s="22">
        <v>2670</v>
      </c>
      <c r="AF56" s="22">
        <v>1334</v>
      </c>
      <c r="AG56" s="22">
        <v>6383</v>
      </c>
      <c r="AH56" s="22">
        <v>2394</v>
      </c>
      <c r="AI56" s="22">
        <v>592</v>
      </c>
      <c r="AJ56" s="22">
        <v>446</v>
      </c>
      <c r="AK56" s="22">
        <v>90</v>
      </c>
      <c r="AL56" s="22">
        <v>18</v>
      </c>
      <c r="AM56" s="22">
        <v>398</v>
      </c>
      <c r="AN56" s="22">
        <v>0</v>
      </c>
      <c r="AO56" s="22">
        <v>70273</v>
      </c>
      <c r="AP56" s="22">
        <v>2207</v>
      </c>
      <c r="AQ56" s="22">
        <v>5378</v>
      </c>
      <c r="AR56" s="22">
        <v>3516</v>
      </c>
      <c r="AS56" s="22">
        <v>106294</v>
      </c>
      <c r="AT56" s="22">
        <v>9</v>
      </c>
      <c r="AU56" s="22">
        <v>2814</v>
      </c>
      <c r="AV56" s="22">
        <v>461</v>
      </c>
      <c r="AW56" s="22">
        <v>235</v>
      </c>
      <c r="AX56" s="22">
        <v>88</v>
      </c>
      <c r="AY56" s="22">
        <v>161</v>
      </c>
      <c r="AZ56" s="22">
        <v>209</v>
      </c>
      <c r="BA56" s="22">
        <v>46</v>
      </c>
      <c r="BB56" s="22">
        <v>239</v>
      </c>
      <c r="BC56" s="22">
        <v>1936</v>
      </c>
      <c r="BD56" s="22">
        <v>10249</v>
      </c>
      <c r="BE56" s="22">
        <v>121</v>
      </c>
      <c r="BF56" s="22">
        <v>156</v>
      </c>
      <c r="BG56" s="22">
        <v>20</v>
      </c>
      <c r="BH56" s="22">
        <v>59</v>
      </c>
      <c r="BI56" s="22">
        <v>5272</v>
      </c>
      <c r="BJ56" s="22">
        <v>274</v>
      </c>
      <c r="BK56" s="22">
        <v>681</v>
      </c>
      <c r="BL56" s="22">
        <v>10210</v>
      </c>
      <c r="BM56" s="22">
        <v>2849</v>
      </c>
      <c r="BN56" s="22">
        <v>128</v>
      </c>
      <c r="BO56" s="22">
        <v>38</v>
      </c>
      <c r="BP56" s="22">
        <v>5</v>
      </c>
      <c r="BQ56" s="22">
        <v>155</v>
      </c>
      <c r="BR56" s="22">
        <v>0</v>
      </c>
      <c r="BS56" s="22">
        <v>58</v>
      </c>
      <c r="BT56" s="22">
        <v>194</v>
      </c>
      <c r="BU56" s="22">
        <v>117</v>
      </c>
      <c r="BV56" s="22">
        <v>1928</v>
      </c>
      <c r="BW56" s="22">
        <v>442</v>
      </c>
      <c r="BX56" s="22">
        <v>1155</v>
      </c>
      <c r="BY56" s="22">
        <v>959</v>
      </c>
      <c r="BZ56" s="22">
        <v>1169</v>
      </c>
      <c r="CA56" s="22">
        <v>141</v>
      </c>
      <c r="CB56" s="22">
        <v>1246</v>
      </c>
      <c r="CC56" s="22">
        <v>556</v>
      </c>
      <c r="CD56" s="22">
        <v>31</v>
      </c>
      <c r="CE56" s="22">
        <v>3060</v>
      </c>
      <c r="CF56" s="22">
        <v>28</v>
      </c>
      <c r="CG56" s="22">
        <v>60</v>
      </c>
      <c r="CH56" s="22">
        <v>49</v>
      </c>
      <c r="CI56" s="23">
        <f t="shared" si="0"/>
        <v>293576</v>
      </c>
      <c r="CJ56" s="22">
        <v>1478592</v>
      </c>
      <c r="CK56" s="22">
        <v>11158</v>
      </c>
      <c r="CL56" s="22">
        <v>0</v>
      </c>
      <c r="CM56" s="22">
        <v>0</v>
      </c>
      <c r="CN56" s="22">
        <v>0</v>
      </c>
      <c r="CO56" s="22">
        <v>0</v>
      </c>
      <c r="CP56" s="22">
        <v>388128</v>
      </c>
      <c r="CQ56" s="23">
        <f t="shared" si="1"/>
        <v>2171454</v>
      </c>
    </row>
    <row r="57" spans="1:95" ht="12" customHeight="1" x14ac:dyDescent="0.2">
      <c r="A57" s="25">
        <v>58</v>
      </c>
      <c r="B57" s="79" t="s">
        <v>206</v>
      </c>
      <c r="C57" s="26">
        <v>49</v>
      </c>
      <c r="D57" s="22">
        <v>2275</v>
      </c>
      <c r="E57" s="22">
        <v>0</v>
      </c>
      <c r="F57" s="22">
        <v>109</v>
      </c>
      <c r="G57" s="22">
        <v>59</v>
      </c>
      <c r="H57" s="22">
        <v>0</v>
      </c>
      <c r="I57" s="22">
        <v>34</v>
      </c>
      <c r="J57" s="22">
        <v>0</v>
      </c>
      <c r="K57" s="22">
        <v>358</v>
      </c>
      <c r="L57" s="22">
        <v>0</v>
      </c>
      <c r="M57" s="22">
        <v>33863</v>
      </c>
      <c r="N57" s="22">
        <v>3933</v>
      </c>
      <c r="O57" s="22">
        <v>1061</v>
      </c>
      <c r="P57" s="22">
        <v>1706</v>
      </c>
      <c r="Q57" s="22">
        <v>1258</v>
      </c>
      <c r="R57" s="22">
        <v>631</v>
      </c>
      <c r="S57" s="22">
        <v>946</v>
      </c>
      <c r="T57" s="22">
        <v>6673</v>
      </c>
      <c r="U57" s="22">
        <v>5871</v>
      </c>
      <c r="V57" s="22">
        <v>1023</v>
      </c>
      <c r="W57" s="22">
        <v>4374</v>
      </c>
      <c r="X57" s="22">
        <v>559</v>
      </c>
      <c r="Y57" s="22">
        <v>1848</v>
      </c>
      <c r="Z57" s="22">
        <v>1978</v>
      </c>
      <c r="AA57" s="22">
        <v>3304</v>
      </c>
      <c r="AB57" s="22">
        <v>3230</v>
      </c>
      <c r="AC57" s="22">
        <v>1087</v>
      </c>
      <c r="AD57" s="22">
        <v>1668</v>
      </c>
      <c r="AE57" s="22">
        <v>670</v>
      </c>
      <c r="AF57" s="22">
        <v>11820</v>
      </c>
      <c r="AG57" s="22">
        <v>602</v>
      </c>
      <c r="AH57" s="22">
        <v>595</v>
      </c>
      <c r="AI57" s="22">
        <v>50</v>
      </c>
      <c r="AJ57" s="22">
        <v>6</v>
      </c>
      <c r="AK57" s="22">
        <v>5</v>
      </c>
      <c r="AL57" s="22">
        <v>37</v>
      </c>
      <c r="AM57" s="22">
        <v>903</v>
      </c>
      <c r="AN57" s="22">
        <v>0</v>
      </c>
      <c r="AO57" s="22">
        <v>2545</v>
      </c>
      <c r="AP57" s="22">
        <v>7598</v>
      </c>
      <c r="AQ57" s="22">
        <v>40699</v>
      </c>
      <c r="AR57" s="22">
        <v>143558</v>
      </c>
      <c r="AS57" s="22">
        <v>2669</v>
      </c>
      <c r="AT57" s="22">
        <v>0</v>
      </c>
      <c r="AU57" s="22">
        <v>1622</v>
      </c>
      <c r="AV57" s="22">
        <v>1322</v>
      </c>
      <c r="AW57" s="22">
        <v>162</v>
      </c>
      <c r="AX57" s="22">
        <v>1145</v>
      </c>
      <c r="AY57" s="22">
        <v>2651</v>
      </c>
      <c r="AZ57" s="22">
        <v>3589</v>
      </c>
      <c r="BA57" s="22">
        <v>340</v>
      </c>
      <c r="BB57" s="22">
        <v>482</v>
      </c>
      <c r="BC57" s="22">
        <v>9252</v>
      </c>
      <c r="BD57" s="22">
        <v>1952</v>
      </c>
      <c r="BE57" s="22">
        <v>5755</v>
      </c>
      <c r="BF57" s="22">
        <v>73</v>
      </c>
      <c r="BG57" s="22">
        <v>2321</v>
      </c>
      <c r="BH57" s="22">
        <v>12</v>
      </c>
      <c r="BI57" s="22">
        <v>886</v>
      </c>
      <c r="BJ57" s="22">
        <v>269</v>
      </c>
      <c r="BK57" s="22">
        <v>902</v>
      </c>
      <c r="BL57" s="22">
        <v>2832</v>
      </c>
      <c r="BM57" s="22">
        <v>1741</v>
      </c>
      <c r="BN57" s="22">
        <v>381</v>
      </c>
      <c r="BO57" s="22">
        <v>0</v>
      </c>
      <c r="BP57" s="22">
        <v>0</v>
      </c>
      <c r="BQ57" s="22">
        <v>0</v>
      </c>
      <c r="BR57" s="22">
        <v>0</v>
      </c>
      <c r="BS57" s="22">
        <v>446</v>
      </c>
      <c r="BT57" s="22">
        <v>80</v>
      </c>
      <c r="BU57" s="22">
        <v>197</v>
      </c>
      <c r="BV57" s="22">
        <v>39</v>
      </c>
      <c r="BW57" s="22">
        <v>2581</v>
      </c>
      <c r="BX57" s="22">
        <v>1342</v>
      </c>
      <c r="BY57" s="22">
        <v>2309</v>
      </c>
      <c r="BZ57" s="22">
        <v>0</v>
      </c>
      <c r="CA57" s="22">
        <v>1143</v>
      </c>
      <c r="CB57" s="22">
        <v>1640</v>
      </c>
      <c r="CC57" s="22">
        <v>2950</v>
      </c>
      <c r="CD57" s="22">
        <v>2717</v>
      </c>
      <c r="CE57" s="22">
        <v>3679</v>
      </c>
      <c r="CF57" s="22">
        <v>323</v>
      </c>
      <c r="CG57" s="22">
        <v>0</v>
      </c>
      <c r="CH57" s="22">
        <v>103</v>
      </c>
      <c r="CI57" s="23">
        <f t="shared" si="0"/>
        <v>346843</v>
      </c>
      <c r="CJ57" s="22">
        <v>10367</v>
      </c>
      <c r="CK57" s="22">
        <v>0</v>
      </c>
      <c r="CL57" s="22">
        <v>16865</v>
      </c>
      <c r="CM57" s="22">
        <v>0</v>
      </c>
      <c r="CN57" s="22">
        <v>4774</v>
      </c>
      <c r="CO57" s="22">
        <v>0</v>
      </c>
      <c r="CP57" s="22">
        <v>37258</v>
      </c>
      <c r="CQ57" s="23">
        <f t="shared" si="1"/>
        <v>416107</v>
      </c>
    </row>
    <row r="58" spans="1:95" ht="37.5" customHeight="1" x14ac:dyDescent="0.2">
      <c r="A58" s="25">
        <v>59</v>
      </c>
      <c r="B58" s="79" t="s">
        <v>158</v>
      </c>
      <c r="C58" s="26">
        <v>50</v>
      </c>
      <c r="D58" s="22">
        <v>515</v>
      </c>
      <c r="E58" s="22">
        <v>0</v>
      </c>
      <c r="F58" s="22">
        <v>3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17224</v>
      </c>
      <c r="N58" s="22">
        <v>289</v>
      </c>
      <c r="O58" s="22">
        <v>601</v>
      </c>
      <c r="P58" s="22">
        <v>8</v>
      </c>
      <c r="Q58" s="22">
        <v>0</v>
      </c>
      <c r="R58" s="22">
        <v>0</v>
      </c>
      <c r="S58" s="22">
        <v>351</v>
      </c>
      <c r="T58" s="22">
        <v>807</v>
      </c>
      <c r="U58" s="22">
        <v>2343</v>
      </c>
      <c r="V58" s="22">
        <v>74</v>
      </c>
      <c r="W58" s="22">
        <v>212</v>
      </c>
      <c r="X58" s="22">
        <v>17</v>
      </c>
      <c r="Y58" s="22">
        <v>17</v>
      </c>
      <c r="Z58" s="22">
        <v>18</v>
      </c>
      <c r="AA58" s="22">
        <v>12460</v>
      </c>
      <c r="AB58" s="22">
        <v>307</v>
      </c>
      <c r="AC58" s="22">
        <v>548</v>
      </c>
      <c r="AD58" s="22">
        <v>66</v>
      </c>
      <c r="AE58" s="22">
        <v>0</v>
      </c>
      <c r="AF58" s="22">
        <v>727</v>
      </c>
      <c r="AG58" s="22">
        <v>0</v>
      </c>
      <c r="AH58" s="22">
        <v>27</v>
      </c>
      <c r="AI58" s="22">
        <v>35</v>
      </c>
      <c r="AJ58" s="22">
        <v>19</v>
      </c>
      <c r="AK58" s="22">
        <v>9</v>
      </c>
      <c r="AL58" s="22">
        <v>0</v>
      </c>
      <c r="AM58" s="22">
        <v>61</v>
      </c>
      <c r="AN58" s="22">
        <v>0</v>
      </c>
      <c r="AO58" s="22">
        <v>174</v>
      </c>
      <c r="AP58" s="22">
        <v>505</v>
      </c>
      <c r="AQ58" s="22">
        <v>10494</v>
      </c>
      <c r="AR58" s="22">
        <v>12236</v>
      </c>
      <c r="AS58" s="22">
        <v>162</v>
      </c>
      <c r="AT58" s="22">
        <v>0</v>
      </c>
      <c r="AU58" s="22">
        <v>8</v>
      </c>
      <c r="AV58" s="22">
        <v>27</v>
      </c>
      <c r="AW58" s="22">
        <v>9</v>
      </c>
      <c r="AX58" s="22">
        <v>36</v>
      </c>
      <c r="AY58" s="22">
        <v>1235</v>
      </c>
      <c r="AZ58" s="22">
        <v>312</v>
      </c>
      <c r="BA58" s="22">
        <v>2086</v>
      </c>
      <c r="BB58" s="22">
        <v>87</v>
      </c>
      <c r="BC58" s="22">
        <v>14373</v>
      </c>
      <c r="BD58" s="22">
        <v>0</v>
      </c>
      <c r="BE58" s="22">
        <v>112</v>
      </c>
      <c r="BF58" s="22">
        <v>8</v>
      </c>
      <c r="BG58" s="22">
        <v>0</v>
      </c>
      <c r="BH58" s="22">
        <v>0</v>
      </c>
      <c r="BI58" s="22">
        <v>18</v>
      </c>
      <c r="BJ58" s="22">
        <v>0</v>
      </c>
      <c r="BK58" s="22">
        <v>26</v>
      </c>
      <c r="BL58" s="22">
        <v>86</v>
      </c>
      <c r="BM58" s="22">
        <v>3</v>
      </c>
      <c r="BN58" s="22">
        <v>75</v>
      </c>
      <c r="BO58" s="22">
        <v>0</v>
      </c>
      <c r="BP58" s="22">
        <v>8</v>
      </c>
      <c r="BQ58" s="22">
        <v>0</v>
      </c>
      <c r="BR58" s="22">
        <v>0</v>
      </c>
      <c r="BS58" s="22">
        <v>8</v>
      </c>
      <c r="BT58" s="22">
        <v>0</v>
      </c>
      <c r="BU58" s="22">
        <v>8</v>
      </c>
      <c r="BV58" s="22">
        <v>0</v>
      </c>
      <c r="BW58" s="22">
        <v>297</v>
      </c>
      <c r="BX58" s="22">
        <v>50</v>
      </c>
      <c r="BY58" s="22">
        <v>360</v>
      </c>
      <c r="BZ58" s="22">
        <v>0</v>
      </c>
      <c r="CA58" s="22">
        <v>0</v>
      </c>
      <c r="CB58" s="22">
        <v>631</v>
      </c>
      <c r="CC58" s="22">
        <v>59</v>
      </c>
      <c r="CD58" s="22">
        <v>3537</v>
      </c>
      <c r="CE58" s="22">
        <v>354</v>
      </c>
      <c r="CF58" s="22">
        <v>8</v>
      </c>
      <c r="CG58" s="22">
        <v>9</v>
      </c>
      <c r="CH58" s="22">
        <v>43</v>
      </c>
      <c r="CI58" s="23">
        <f t="shared" si="0"/>
        <v>84182</v>
      </c>
      <c r="CJ58" s="22">
        <v>56316</v>
      </c>
      <c r="CK58" s="22">
        <v>8980</v>
      </c>
      <c r="CL58" s="22">
        <v>0</v>
      </c>
      <c r="CM58" s="22">
        <v>0</v>
      </c>
      <c r="CN58" s="22">
        <v>15008</v>
      </c>
      <c r="CO58" s="22">
        <v>0</v>
      </c>
      <c r="CP58" s="22">
        <v>15334</v>
      </c>
      <c r="CQ58" s="23">
        <f t="shared" si="1"/>
        <v>179820</v>
      </c>
    </row>
    <row r="59" spans="1:95" ht="25.5" customHeight="1" x14ac:dyDescent="0.2">
      <c r="A59" s="25">
        <v>60</v>
      </c>
      <c r="B59" s="79" t="s">
        <v>159</v>
      </c>
      <c r="C59" s="26">
        <v>51</v>
      </c>
      <c r="D59" s="22">
        <v>434</v>
      </c>
      <c r="E59" s="22">
        <v>0</v>
      </c>
      <c r="F59" s="22">
        <v>3</v>
      </c>
      <c r="G59" s="22">
        <v>2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10060</v>
      </c>
      <c r="N59" s="22">
        <v>170</v>
      </c>
      <c r="O59" s="22">
        <v>299</v>
      </c>
      <c r="P59" s="22">
        <v>4</v>
      </c>
      <c r="Q59" s="22">
        <v>3</v>
      </c>
      <c r="R59" s="22">
        <v>0</v>
      </c>
      <c r="S59" s="22">
        <v>223</v>
      </c>
      <c r="T59" s="22">
        <v>830</v>
      </c>
      <c r="U59" s="22">
        <v>1032</v>
      </c>
      <c r="V59" s="22">
        <v>294</v>
      </c>
      <c r="W59" s="22">
        <v>173</v>
      </c>
      <c r="X59" s="22">
        <v>8</v>
      </c>
      <c r="Y59" s="22">
        <v>19</v>
      </c>
      <c r="Z59" s="22">
        <v>8</v>
      </c>
      <c r="AA59" s="22">
        <v>5460</v>
      </c>
      <c r="AB59" s="22">
        <v>120</v>
      </c>
      <c r="AC59" s="22">
        <v>240</v>
      </c>
      <c r="AD59" s="22">
        <v>36</v>
      </c>
      <c r="AE59" s="22">
        <v>0</v>
      </c>
      <c r="AF59" s="22">
        <v>913</v>
      </c>
      <c r="AG59" s="22">
        <v>0</v>
      </c>
      <c r="AH59" s="22">
        <v>23</v>
      </c>
      <c r="AI59" s="22">
        <v>45</v>
      </c>
      <c r="AJ59" s="22">
        <v>5</v>
      </c>
      <c r="AK59" s="22">
        <v>5</v>
      </c>
      <c r="AL59" s="22">
        <v>0</v>
      </c>
      <c r="AM59" s="22">
        <v>61</v>
      </c>
      <c r="AN59" s="22">
        <v>0</v>
      </c>
      <c r="AO59" s="22">
        <v>151</v>
      </c>
      <c r="AP59" s="22">
        <v>1011</v>
      </c>
      <c r="AQ59" s="22">
        <v>5608</v>
      </c>
      <c r="AR59" s="22">
        <v>8455</v>
      </c>
      <c r="AS59" s="22">
        <v>104</v>
      </c>
      <c r="AT59" s="22">
        <v>0</v>
      </c>
      <c r="AU59" s="22">
        <v>4</v>
      </c>
      <c r="AV59" s="22">
        <v>10</v>
      </c>
      <c r="AW59" s="22">
        <v>8</v>
      </c>
      <c r="AX59" s="22">
        <v>20</v>
      </c>
      <c r="AY59" s="22">
        <v>602</v>
      </c>
      <c r="AZ59" s="22">
        <v>146</v>
      </c>
      <c r="BA59" s="22">
        <v>102</v>
      </c>
      <c r="BB59" s="22">
        <v>112</v>
      </c>
      <c r="BC59" s="22">
        <v>8089</v>
      </c>
      <c r="BD59" s="22">
        <v>0</v>
      </c>
      <c r="BE59" s="22">
        <v>60</v>
      </c>
      <c r="BF59" s="22">
        <v>9</v>
      </c>
      <c r="BG59" s="22">
        <v>0</v>
      </c>
      <c r="BH59" s="22">
        <v>0</v>
      </c>
      <c r="BI59" s="22">
        <v>52</v>
      </c>
      <c r="BJ59" s="22">
        <v>0</v>
      </c>
      <c r="BK59" s="22">
        <v>10</v>
      </c>
      <c r="BL59" s="22">
        <v>83</v>
      </c>
      <c r="BM59" s="22">
        <v>3</v>
      </c>
      <c r="BN59" s="22">
        <v>473</v>
      </c>
      <c r="BO59" s="22">
        <v>0</v>
      </c>
      <c r="BP59" s="22">
        <v>1</v>
      </c>
      <c r="BQ59" s="22">
        <v>0</v>
      </c>
      <c r="BR59" s="22">
        <v>0</v>
      </c>
      <c r="BS59" s="22">
        <v>5</v>
      </c>
      <c r="BT59" s="22">
        <v>3</v>
      </c>
      <c r="BU59" s="22">
        <v>1</v>
      </c>
      <c r="BV59" s="22">
        <v>0</v>
      </c>
      <c r="BW59" s="22">
        <v>282</v>
      </c>
      <c r="BX59" s="22">
        <v>26</v>
      </c>
      <c r="BY59" s="22">
        <v>187</v>
      </c>
      <c r="BZ59" s="22">
        <v>0</v>
      </c>
      <c r="CA59" s="22">
        <v>0</v>
      </c>
      <c r="CB59" s="22">
        <v>419</v>
      </c>
      <c r="CC59" s="22">
        <v>18</v>
      </c>
      <c r="CD59" s="22">
        <v>1296</v>
      </c>
      <c r="CE59" s="22">
        <v>118</v>
      </c>
      <c r="CF59" s="22">
        <v>7</v>
      </c>
      <c r="CG59" s="22">
        <v>4</v>
      </c>
      <c r="CH59" s="22">
        <v>19</v>
      </c>
      <c r="CI59" s="23">
        <f t="shared" si="0"/>
        <v>47968</v>
      </c>
      <c r="CJ59" s="22">
        <v>43072</v>
      </c>
      <c r="CK59" s="22">
        <v>0</v>
      </c>
      <c r="CL59" s="22">
        <v>76399</v>
      </c>
      <c r="CM59" s="22">
        <v>0</v>
      </c>
      <c r="CN59" s="22">
        <v>0</v>
      </c>
      <c r="CO59" s="22">
        <v>0</v>
      </c>
      <c r="CP59" s="22">
        <v>1541</v>
      </c>
      <c r="CQ59" s="23">
        <f t="shared" si="1"/>
        <v>168980</v>
      </c>
    </row>
    <row r="60" spans="1:95" ht="15" customHeight="1" x14ac:dyDescent="0.2">
      <c r="A60" s="25">
        <v>61</v>
      </c>
      <c r="B60" s="79" t="s">
        <v>197</v>
      </c>
      <c r="C60" s="26">
        <v>52</v>
      </c>
      <c r="D60" s="22">
        <v>13185</v>
      </c>
      <c r="E60" s="22">
        <v>3</v>
      </c>
      <c r="F60" s="22">
        <v>914</v>
      </c>
      <c r="G60" s="22">
        <v>123</v>
      </c>
      <c r="H60" s="22">
        <v>0</v>
      </c>
      <c r="I60" s="22">
        <v>2736</v>
      </c>
      <c r="J60" s="22">
        <v>0</v>
      </c>
      <c r="K60" s="22">
        <v>313</v>
      </c>
      <c r="L60" s="22">
        <v>20</v>
      </c>
      <c r="M60" s="22">
        <v>26046</v>
      </c>
      <c r="N60" s="22">
        <v>2601</v>
      </c>
      <c r="O60" s="22">
        <v>690</v>
      </c>
      <c r="P60" s="22">
        <v>2115</v>
      </c>
      <c r="Q60" s="22">
        <v>2693</v>
      </c>
      <c r="R60" s="22">
        <v>2259</v>
      </c>
      <c r="S60" s="22">
        <v>1030</v>
      </c>
      <c r="T60" s="22">
        <v>2851</v>
      </c>
      <c r="U60" s="22">
        <v>1339</v>
      </c>
      <c r="V60" s="22">
        <v>2486</v>
      </c>
      <c r="W60" s="22">
        <v>3238</v>
      </c>
      <c r="X60" s="22">
        <v>957</v>
      </c>
      <c r="Y60" s="22">
        <v>1532</v>
      </c>
      <c r="Z60" s="22">
        <v>2142</v>
      </c>
      <c r="AA60" s="22">
        <v>3303</v>
      </c>
      <c r="AB60" s="22">
        <v>4969</v>
      </c>
      <c r="AC60" s="22">
        <v>2083</v>
      </c>
      <c r="AD60" s="22">
        <v>1808</v>
      </c>
      <c r="AE60" s="22">
        <v>594</v>
      </c>
      <c r="AF60" s="22">
        <v>3244</v>
      </c>
      <c r="AG60" s="22">
        <v>2795</v>
      </c>
      <c r="AH60" s="22">
        <v>6230</v>
      </c>
      <c r="AI60" s="22">
        <v>2205</v>
      </c>
      <c r="AJ60" s="22">
        <v>1977</v>
      </c>
      <c r="AK60" s="22">
        <v>675</v>
      </c>
      <c r="AL60" s="22">
        <v>327</v>
      </c>
      <c r="AM60" s="22">
        <v>1410</v>
      </c>
      <c r="AN60" s="22">
        <v>117</v>
      </c>
      <c r="AO60" s="22">
        <v>37108</v>
      </c>
      <c r="AP60" s="22">
        <v>5013</v>
      </c>
      <c r="AQ60" s="22">
        <v>42631</v>
      </c>
      <c r="AR60" s="22">
        <v>46045</v>
      </c>
      <c r="AS60" s="22">
        <v>38667</v>
      </c>
      <c r="AT60" s="22">
        <v>67</v>
      </c>
      <c r="AU60" s="22">
        <v>4899</v>
      </c>
      <c r="AV60" s="22">
        <v>16536</v>
      </c>
      <c r="AW60" s="22">
        <v>736</v>
      </c>
      <c r="AX60" s="22">
        <v>1266</v>
      </c>
      <c r="AY60" s="22">
        <v>893</v>
      </c>
      <c r="AZ60" s="22">
        <v>3353</v>
      </c>
      <c r="BA60" s="22">
        <v>595</v>
      </c>
      <c r="BB60" s="22">
        <v>13122</v>
      </c>
      <c r="BC60" s="22">
        <v>312142</v>
      </c>
      <c r="BD60" s="22">
        <v>7035</v>
      </c>
      <c r="BE60" s="22">
        <v>16555</v>
      </c>
      <c r="BF60" s="22">
        <v>580</v>
      </c>
      <c r="BG60" s="22">
        <v>362</v>
      </c>
      <c r="BH60" s="22">
        <v>154</v>
      </c>
      <c r="BI60" s="22">
        <v>8307</v>
      </c>
      <c r="BJ60" s="22">
        <v>19</v>
      </c>
      <c r="BK60" s="22">
        <v>443</v>
      </c>
      <c r="BL60" s="22">
        <v>9137</v>
      </c>
      <c r="BM60" s="22">
        <v>412</v>
      </c>
      <c r="BN60" s="22">
        <v>262</v>
      </c>
      <c r="BO60" s="22">
        <v>75</v>
      </c>
      <c r="BP60" s="22">
        <v>81</v>
      </c>
      <c r="BQ60" s="22">
        <v>166</v>
      </c>
      <c r="BR60" s="22">
        <v>29</v>
      </c>
      <c r="BS60" s="22">
        <v>300</v>
      </c>
      <c r="BT60" s="22">
        <v>169</v>
      </c>
      <c r="BU60" s="22">
        <v>3074</v>
      </c>
      <c r="BV60" s="22">
        <v>593</v>
      </c>
      <c r="BW60" s="22">
        <v>860</v>
      </c>
      <c r="BX60" s="22">
        <v>1340</v>
      </c>
      <c r="BY60" s="22">
        <v>1340</v>
      </c>
      <c r="BZ60" s="22">
        <v>52</v>
      </c>
      <c r="CA60" s="22">
        <v>79</v>
      </c>
      <c r="CB60" s="22">
        <v>484</v>
      </c>
      <c r="CC60" s="22">
        <v>1283</v>
      </c>
      <c r="CD60" s="22">
        <v>4169</v>
      </c>
      <c r="CE60" s="22">
        <v>209</v>
      </c>
      <c r="CF60" s="22">
        <v>8</v>
      </c>
      <c r="CG60" s="22">
        <v>482</v>
      </c>
      <c r="CH60" s="22">
        <v>807</v>
      </c>
      <c r="CI60" s="23">
        <f t="shared" si="0"/>
        <v>682949</v>
      </c>
      <c r="CJ60" s="22">
        <v>2053974</v>
      </c>
      <c r="CK60" s="22">
        <v>0</v>
      </c>
      <c r="CL60" s="22">
        <v>4010</v>
      </c>
      <c r="CM60" s="22">
        <v>0</v>
      </c>
      <c r="CN60" s="22">
        <v>0</v>
      </c>
      <c r="CO60" s="22">
        <v>0</v>
      </c>
      <c r="CP60" s="22">
        <v>382049</v>
      </c>
      <c r="CQ60" s="23">
        <f t="shared" si="1"/>
        <v>3122982</v>
      </c>
    </row>
    <row r="61" spans="1:95" ht="25.5" customHeight="1" x14ac:dyDescent="0.2">
      <c r="A61" s="25">
        <v>62</v>
      </c>
      <c r="B61" s="79" t="s">
        <v>160</v>
      </c>
      <c r="C61" s="26">
        <v>53</v>
      </c>
      <c r="D61" s="22">
        <v>3434</v>
      </c>
      <c r="E61" s="22">
        <v>2</v>
      </c>
      <c r="F61" s="22">
        <v>509</v>
      </c>
      <c r="G61" s="22">
        <v>45</v>
      </c>
      <c r="H61" s="22">
        <v>0</v>
      </c>
      <c r="I61" s="22">
        <v>4263</v>
      </c>
      <c r="J61" s="22">
        <v>0</v>
      </c>
      <c r="K61" s="22">
        <v>157</v>
      </c>
      <c r="L61" s="22">
        <v>1</v>
      </c>
      <c r="M61" s="22">
        <v>13780</v>
      </c>
      <c r="N61" s="22">
        <v>3179</v>
      </c>
      <c r="O61" s="22">
        <v>481</v>
      </c>
      <c r="P61" s="22">
        <v>2174</v>
      </c>
      <c r="Q61" s="22">
        <v>900</v>
      </c>
      <c r="R61" s="22">
        <v>496</v>
      </c>
      <c r="S61" s="22">
        <v>6249</v>
      </c>
      <c r="T61" s="22">
        <v>3628</v>
      </c>
      <c r="U61" s="22">
        <v>1017</v>
      </c>
      <c r="V61" s="22">
        <v>1525</v>
      </c>
      <c r="W61" s="22">
        <v>1763</v>
      </c>
      <c r="X61" s="22">
        <v>2883</v>
      </c>
      <c r="Y61" s="22">
        <v>1374</v>
      </c>
      <c r="Z61" s="22">
        <v>1554</v>
      </c>
      <c r="AA61" s="22">
        <v>2185</v>
      </c>
      <c r="AB61" s="22">
        <v>2276</v>
      </c>
      <c r="AC61" s="22">
        <v>2500</v>
      </c>
      <c r="AD61" s="22">
        <v>807</v>
      </c>
      <c r="AE61" s="22">
        <v>835</v>
      </c>
      <c r="AF61" s="22">
        <v>2050</v>
      </c>
      <c r="AG61" s="22">
        <v>1468</v>
      </c>
      <c r="AH61" s="22">
        <v>3870</v>
      </c>
      <c r="AI61" s="22">
        <v>447</v>
      </c>
      <c r="AJ61" s="22">
        <v>1623</v>
      </c>
      <c r="AK61" s="22">
        <v>466</v>
      </c>
      <c r="AL61" s="22">
        <v>25</v>
      </c>
      <c r="AM61" s="22">
        <v>1141</v>
      </c>
      <c r="AN61" s="22">
        <v>4</v>
      </c>
      <c r="AO61" s="22">
        <v>15710</v>
      </c>
      <c r="AP61" s="22">
        <v>15658</v>
      </c>
      <c r="AQ61" s="22">
        <v>53707</v>
      </c>
      <c r="AR61" s="22">
        <v>59305</v>
      </c>
      <c r="AS61" s="22">
        <v>25652</v>
      </c>
      <c r="AT61" s="22">
        <v>10</v>
      </c>
      <c r="AU61" s="22">
        <v>1851</v>
      </c>
      <c r="AV61" s="22">
        <v>18067</v>
      </c>
      <c r="AW61" s="22">
        <v>763</v>
      </c>
      <c r="AX61" s="22">
        <v>2216</v>
      </c>
      <c r="AY61" s="22">
        <v>1904</v>
      </c>
      <c r="AZ61" s="22">
        <v>6219</v>
      </c>
      <c r="BA61" s="22">
        <v>898</v>
      </c>
      <c r="BB61" s="22">
        <v>1052</v>
      </c>
      <c r="BC61" s="22">
        <v>60740</v>
      </c>
      <c r="BD61" s="22">
        <v>16280</v>
      </c>
      <c r="BE61" s="22">
        <v>3433</v>
      </c>
      <c r="BF61" s="22">
        <v>8593</v>
      </c>
      <c r="BG61" s="22">
        <v>4501</v>
      </c>
      <c r="BH61" s="22">
        <v>9204</v>
      </c>
      <c r="BI61" s="22">
        <v>7236</v>
      </c>
      <c r="BJ61" s="22">
        <v>415</v>
      </c>
      <c r="BK61" s="22">
        <v>1012</v>
      </c>
      <c r="BL61" s="22">
        <v>9433</v>
      </c>
      <c r="BM61" s="22">
        <v>1353</v>
      </c>
      <c r="BN61" s="22">
        <v>1608</v>
      </c>
      <c r="BO61" s="22">
        <v>257</v>
      </c>
      <c r="BP61" s="22">
        <v>106</v>
      </c>
      <c r="BQ61" s="22">
        <v>25</v>
      </c>
      <c r="BR61" s="22">
        <v>12</v>
      </c>
      <c r="BS61" s="22">
        <v>233</v>
      </c>
      <c r="BT61" s="22">
        <v>316</v>
      </c>
      <c r="BU61" s="22">
        <v>1370</v>
      </c>
      <c r="BV61" s="22">
        <v>610</v>
      </c>
      <c r="BW61" s="22">
        <v>15450</v>
      </c>
      <c r="BX61" s="22">
        <v>835</v>
      </c>
      <c r="BY61" s="22">
        <v>1914</v>
      </c>
      <c r="BZ61" s="22">
        <v>22</v>
      </c>
      <c r="CA61" s="22">
        <v>574</v>
      </c>
      <c r="CB61" s="22">
        <v>654</v>
      </c>
      <c r="CC61" s="22">
        <v>909</v>
      </c>
      <c r="CD61" s="22">
        <v>3970</v>
      </c>
      <c r="CE61" s="22">
        <v>896</v>
      </c>
      <c r="CF61" s="22">
        <v>270</v>
      </c>
      <c r="CG61" s="22">
        <v>87</v>
      </c>
      <c r="CH61" s="22">
        <v>469</v>
      </c>
      <c r="CI61" s="23">
        <f t="shared" si="0"/>
        <v>424910</v>
      </c>
      <c r="CJ61" s="22">
        <v>703134</v>
      </c>
      <c r="CK61" s="22">
        <v>0</v>
      </c>
      <c r="CL61" s="22">
        <v>0</v>
      </c>
      <c r="CM61" s="22">
        <v>0</v>
      </c>
      <c r="CN61" s="22">
        <v>241488</v>
      </c>
      <c r="CO61" s="22">
        <v>0</v>
      </c>
      <c r="CP61" s="22">
        <v>2311364</v>
      </c>
      <c r="CQ61" s="23">
        <f t="shared" si="1"/>
        <v>3680896</v>
      </c>
    </row>
    <row r="62" spans="1:95" ht="14.25" customHeight="1" x14ac:dyDescent="0.2">
      <c r="A62" s="25">
        <v>63</v>
      </c>
      <c r="B62" s="79" t="s">
        <v>161</v>
      </c>
      <c r="C62" s="26">
        <v>54</v>
      </c>
      <c r="D62" s="22">
        <v>925</v>
      </c>
      <c r="E62" s="22">
        <v>32</v>
      </c>
      <c r="F62" s="22">
        <v>82</v>
      </c>
      <c r="G62" s="22">
        <v>0</v>
      </c>
      <c r="H62" s="22">
        <v>0</v>
      </c>
      <c r="I62" s="22">
        <v>67</v>
      </c>
      <c r="J62" s="22">
        <v>0</v>
      </c>
      <c r="K62" s="22">
        <v>247</v>
      </c>
      <c r="L62" s="22">
        <v>0</v>
      </c>
      <c r="M62" s="22">
        <v>45860</v>
      </c>
      <c r="N62" s="22">
        <v>1964</v>
      </c>
      <c r="O62" s="22">
        <v>528</v>
      </c>
      <c r="P62" s="22">
        <v>1652</v>
      </c>
      <c r="Q62" s="22">
        <v>94</v>
      </c>
      <c r="R62" s="22">
        <v>127</v>
      </c>
      <c r="S62" s="22">
        <v>1599</v>
      </c>
      <c r="T62" s="22">
        <v>3556</v>
      </c>
      <c r="U62" s="22">
        <v>1176</v>
      </c>
      <c r="V62" s="22">
        <v>816</v>
      </c>
      <c r="W62" s="22">
        <v>1850</v>
      </c>
      <c r="X62" s="22">
        <v>1176</v>
      </c>
      <c r="Y62" s="22">
        <v>1045</v>
      </c>
      <c r="Z62" s="22">
        <v>242</v>
      </c>
      <c r="AA62" s="22">
        <v>18926</v>
      </c>
      <c r="AB62" s="22">
        <v>596</v>
      </c>
      <c r="AC62" s="22">
        <v>487</v>
      </c>
      <c r="AD62" s="22">
        <v>434</v>
      </c>
      <c r="AE62" s="22">
        <v>80</v>
      </c>
      <c r="AF62" s="22">
        <v>11438</v>
      </c>
      <c r="AG62" s="22">
        <v>1101</v>
      </c>
      <c r="AH62" s="22">
        <v>50</v>
      </c>
      <c r="AI62" s="22">
        <v>193</v>
      </c>
      <c r="AJ62" s="22">
        <v>32</v>
      </c>
      <c r="AK62" s="22">
        <v>0</v>
      </c>
      <c r="AL62" s="22">
        <v>126</v>
      </c>
      <c r="AM62" s="22">
        <v>16</v>
      </c>
      <c r="AN62" s="22">
        <v>0</v>
      </c>
      <c r="AO62" s="22">
        <v>10713</v>
      </c>
      <c r="AP62" s="22">
        <v>16364</v>
      </c>
      <c r="AQ62" s="22">
        <v>33884</v>
      </c>
      <c r="AR62" s="22">
        <v>56972</v>
      </c>
      <c r="AS62" s="22">
        <v>3506</v>
      </c>
      <c r="AT62" s="22">
        <v>0</v>
      </c>
      <c r="AU62" s="22">
        <v>129</v>
      </c>
      <c r="AV62" s="22">
        <v>443</v>
      </c>
      <c r="AW62" s="22">
        <v>141</v>
      </c>
      <c r="AX62" s="22">
        <v>1924</v>
      </c>
      <c r="AY62" s="22">
        <v>6215</v>
      </c>
      <c r="AZ62" s="22">
        <v>1143</v>
      </c>
      <c r="BA62" s="22">
        <v>575</v>
      </c>
      <c r="BB62" s="22">
        <v>791</v>
      </c>
      <c r="BC62" s="22">
        <v>23138</v>
      </c>
      <c r="BD62" s="22">
        <v>2075</v>
      </c>
      <c r="BE62" s="22">
        <v>702</v>
      </c>
      <c r="BF62" s="22">
        <v>244</v>
      </c>
      <c r="BG62" s="22">
        <v>1103</v>
      </c>
      <c r="BH62" s="22">
        <v>0</v>
      </c>
      <c r="BI62" s="22">
        <v>5611</v>
      </c>
      <c r="BJ62" s="22">
        <v>48</v>
      </c>
      <c r="BK62" s="22">
        <v>357</v>
      </c>
      <c r="BL62" s="22">
        <v>3314</v>
      </c>
      <c r="BM62" s="22">
        <v>382</v>
      </c>
      <c r="BN62" s="22">
        <v>18222</v>
      </c>
      <c r="BO62" s="22">
        <v>0</v>
      </c>
      <c r="BP62" s="22">
        <v>189</v>
      </c>
      <c r="BQ62" s="22">
        <v>0</v>
      </c>
      <c r="BR62" s="22">
        <v>0</v>
      </c>
      <c r="BS62" s="22">
        <v>1019</v>
      </c>
      <c r="BT62" s="22">
        <v>0</v>
      </c>
      <c r="BU62" s="22">
        <v>1216</v>
      </c>
      <c r="BV62" s="22">
        <v>25</v>
      </c>
      <c r="BW62" s="22">
        <v>3841</v>
      </c>
      <c r="BX62" s="22">
        <v>4661</v>
      </c>
      <c r="BY62" s="22">
        <v>4105</v>
      </c>
      <c r="BZ62" s="22">
        <v>0</v>
      </c>
      <c r="CA62" s="22">
        <v>0</v>
      </c>
      <c r="CB62" s="22">
        <v>81</v>
      </c>
      <c r="CC62" s="22">
        <v>59</v>
      </c>
      <c r="CD62" s="22">
        <v>5504</v>
      </c>
      <c r="CE62" s="22">
        <v>769</v>
      </c>
      <c r="CF62" s="22">
        <v>113</v>
      </c>
      <c r="CG62" s="22">
        <v>87</v>
      </c>
      <c r="CH62" s="22">
        <v>257</v>
      </c>
      <c r="CI62" s="23">
        <f t="shared" si="0"/>
        <v>306439</v>
      </c>
      <c r="CJ62" s="22">
        <v>94534</v>
      </c>
      <c r="CK62" s="22">
        <v>0</v>
      </c>
      <c r="CL62" s="22">
        <v>0</v>
      </c>
      <c r="CM62" s="22">
        <v>0</v>
      </c>
      <c r="CN62" s="22">
        <v>0</v>
      </c>
      <c r="CO62" s="22">
        <v>0</v>
      </c>
      <c r="CP62" s="22">
        <v>66552</v>
      </c>
      <c r="CQ62" s="23">
        <f t="shared" si="1"/>
        <v>467525</v>
      </c>
    </row>
    <row r="63" spans="1:95" ht="25.5" customHeight="1" x14ac:dyDescent="0.2">
      <c r="A63" s="25">
        <v>64</v>
      </c>
      <c r="B63" s="79" t="s">
        <v>205</v>
      </c>
      <c r="C63" s="26">
        <v>55</v>
      </c>
      <c r="D63" s="22">
        <v>207159</v>
      </c>
      <c r="E63" s="22">
        <v>8</v>
      </c>
      <c r="F63" s="22">
        <v>11300</v>
      </c>
      <c r="G63" s="22">
        <v>1324</v>
      </c>
      <c r="H63" s="22">
        <v>0</v>
      </c>
      <c r="I63" s="22">
        <v>12063</v>
      </c>
      <c r="J63" s="22">
        <v>0</v>
      </c>
      <c r="K63" s="22">
        <v>2750</v>
      </c>
      <c r="L63" s="22">
        <v>3</v>
      </c>
      <c r="M63" s="22">
        <v>273015</v>
      </c>
      <c r="N63" s="22">
        <v>44706</v>
      </c>
      <c r="O63" s="22">
        <v>10012</v>
      </c>
      <c r="P63" s="22">
        <v>19900</v>
      </c>
      <c r="Q63" s="22">
        <v>13669</v>
      </c>
      <c r="R63" s="22">
        <v>4456</v>
      </c>
      <c r="S63" s="22">
        <v>100621</v>
      </c>
      <c r="T63" s="22">
        <v>59451</v>
      </c>
      <c r="U63" s="22">
        <v>26772</v>
      </c>
      <c r="V63" s="22">
        <v>49316</v>
      </c>
      <c r="W63" s="22">
        <v>36816</v>
      </c>
      <c r="X63" s="22">
        <v>29347</v>
      </c>
      <c r="Y63" s="22">
        <v>19903</v>
      </c>
      <c r="Z63" s="22">
        <v>15490</v>
      </c>
      <c r="AA63" s="22">
        <v>56100</v>
      </c>
      <c r="AB63" s="22">
        <v>57326</v>
      </c>
      <c r="AC63" s="22">
        <v>33869</v>
      </c>
      <c r="AD63" s="22">
        <v>33424</v>
      </c>
      <c r="AE63" s="22">
        <v>4304</v>
      </c>
      <c r="AF63" s="22">
        <v>26965</v>
      </c>
      <c r="AG63" s="22">
        <v>49826</v>
      </c>
      <c r="AH63" s="22">
        <v>115838</v>
      </c>
      <c r="AI63" s="22">
        <v>7127</v>
      </c>
      <c r="AJ63" s="22">
        <v>9153</v>
      </c>
      <c r="AK63" s="22">
        <v>12770</v>
      </c>
      <c r="AL63" s="22">
        <v>882</v>
      </c>
      <c r="AM63" s="22">
        <v>11476</v>
      </c>
      <c r="AN63" s="22">
        <v>0</v>
      </c>
      <c r="AO63" s="22">
        <v>164090</v>
      </c>
      <c r="AP63" s="22">
        <v>31767</v>
      </c>
      <c r="AQ63" s="22">
        <v>278693</v>
      </c>
      <c r="AR63" s="22">
        <v>806122</v>
      </c>
      <c r="AS63" s="22">
        <v>209612</v>
      </c>
      <c r="AT63" s="22">
        <v>194</v>
      </c>
      <c r="AU63" s="22">
        <v>18210</v>
      </c>
      <c r="AV63" s="22">
        <v>31255</v>
      </c>
      <c r="AW63" s="22">
        <v>12707</v>
      </c>
      <c r="AX63" s="22">
        <v>8046</v>
      </c>
      <c r="AY63" s="22">
        <v>17329</v>
      </c>
      <c r="AZ63" s="22">
        <v>6220</v>
      </c>
      <c r="BA63" s="22">
        <v>2897</v>
      </c>
      <c r="BB63" s="22">
        <v>2046</v>
      </c>
      <c r="BC63" s="22">
        <v>349600</v>
      </c>
      <c r="BD63" s="22">
        <v>62625</v>
      </c>
      <c r="BE63" s="22">
        <v>10423</v>
      </c>
      <c r="BF63" s="22">
        <v>8102</v>
      </c>
      <c r="BG63" s="22">
        <v>2946</v>
      </c>
      <c r="BH63" s="22">
        <v>593</v>
      </c>
      <c r="BI63" s="22">
        <v>135856</v>
      </c>
      <c r="BJ63" s="22">
        <v>1003</v>
      </c>
      <c r="BK63" s="22">
        <v>21201</v>
      </c>
      <c r="BL63" s="22">
        <v>43802</v>
      </c>
      <c r="BM63" s="22">
        <v>21792</v>
      </c>
      <c r="BN63" s="22">
        <v>435</v>
      </c>
      <c r="BO63" s="22">
        <v>446</v>
      </c>
      <c r="BP63" s="22">
        <v>18</v>
      </c>
      <c r="BQ63" s="22">
        <v>133</v>
      </c>
      <c r="BR63" s="22">
        <v>14</v>
      </c>
      <c r="BS63" s="22">
        <v>1582</v>
      </c>
      <c r="BT63" s="22">
        <v>227</v>
      </c>
      <c r="BU63" s="22">
        <v>9989</v>
      </c>
      <c r="BV63" s="22">
        <v>431</v>
      </c>
      <c r="BW63" s="22">
        <v>71995</v>
      </c>
      <c r="BX63" s="22">
        <v>73803</v>
      </c>
      <c r="BY63" s="22">
        <v>76392</v>
      </c>
      <c r="BZ63" s="22">
        <v>149</v>
      </c>
      <c r="CA63" s="22">
        <v>102</v>
      </c>
      <c r="CB63" s="22">
        <v>2328</v>
      </c>
      <c r="CC63" s="22">
        <v>213</v>
      </c>
      <c r="CD63" s="22">
        <v>37015</v>
      </c>
      <c r="CE63" s="22">
        <v>3994</v>
      </c>
      <c r="CF63" s="22">
        <v>560</v>
      </c>
      <c r="CG63" s="22">
        <v>2433</v>
      </c>
      <c r="CH63" s="22">
        <v>7866</v>
      </c>
      <c r="CI63" s="23">
        <f t="shared" si="0"/>
        <v>3894397</v>
      </c>
      <c r="CJ63" s="22">
        <v>1370533</v>
      </c>
      <c r="CK63" s="22">
        <v>0</v>
      </c>
      <c r="CL63" s="22">
        <v>0</v>
      </c>
      <c r="CM63" s="22">
        <v>0</v>
      </c>
      <c r="CN63" s="22">
        <v>0</v>
      </c>
      <c r="CO63" s="22">
        <v>0</v>
      </c>
      <c r="CP63" s="22">
        <v>49956</v>
      </c>
      <c r="CQ63" s="23">
        <f t="shared" si="1"/>
        <v>5314886</v>
      </c>
    </row>
    <row r="64" spans="1:95" ht="38.25" customHeight="1" x14ac:dyDescent="0.2">
      <c r="A64" s="25">
        <v>65</v>
      </c>
      <c r="B64" s="79" t="s">
        <v>162</v>
      </c>
      <c r="C64" s="29">
        <v>56</v>
      </c>
      <c r="D64" s="22">
        <v>40818</v>
      </c>
      <c r="E64" s="22">
        <v>5</v>
      </c>
      <c r="F64" s="22">
        <v>720</v>
      </c>
      <c r="G64" s="22">
        <v>53</v>
      </c>
      <c r="H64" s="22">
        <v>0</v>
      </c>
      <c r="I64" s="22">
        <v>30</v>
      </c>
      <c r="J64" s="22">
        <v>0</v>
      </c>
      <c r="K64" s="22">
        <v>182</v>
      </c>
      <c r="L64" s="22">
        <v>163</v>
      </c>
      <c r="M64" s="22">
        <v>7639</v>
      </c>
      <c r="N64" s="22">
        <v>2172</v>
      </c>
      <c r="O64" s="22">
        <v>566</v>
      </c>
      <c r="P64" s="22">
        <v>884</v>
      </c>
      <c r="Q64" s="22">
        <v>440</v>
      </c>
      <c r="R64" s="22">
        <v>156</v>
      </c>
      <c r="S64" s="22">
        <v>2913</v>
      </c>
      <c r="T64" s="22">
        <v>2298</v>
      </c>
      <c r="U64" s="22">
        <v>844</v>
      </c>
      <c r="V64" s="22">
        <v>2626</v>
      </c>
      <c r="W64" s="22">
        <v>1439</v>
      </c>
      <c r="X64" s="22">
        <v>1549</v>
      </c>
      <c r="Y64" s="22">
        <v>777</v>
      </c>
      <c r="Z64" s="22">
        <v>577</v>
      </c>
      <c r="AA64" s="22">
        <v>2792</v>
      </c>
      <c r="AB64" s="22">
        <v>2944</v>
      </c>
      <c r="AC64" s="22">
        <v>1746</v>
      </c>
      <c r="AD64" s="22">
        <v>1819</v>
      </c>
      <c r="AE64" s="22">
        <v>199</v>
      </c>
      <c r="AF64" s="22">
        <v>1212</v>
      </c>
      <c r="AG64" s="22">
        <v>3553</v>
      </c>
      <c r="AH64" s="22">
        <v>7673</v>
      </c>
      <c r="AI64" s="22">
        <v>1772</v>
      </c>
      <c r="AJ64" s="22">
        <v>1271</v>
      </c>
      <c r="AK64" s="22">
        <v>791</v>
      </c>
      <c r="AL64" s="22">
        <v>54</v>
      </c>
      <c r="AM64" s="22">
        <v>519</v>
      </c>
      <c r="AN64" s="22">
        <v>0</v>
      </c>
      <c r="AO64" s="22">
        <v>8784</v>
      </c>
      <c r="AP64" s="22">
        <v>1557</v>
      </c>
      <c r="AQ64" s="22">
        <v>18982</v>
      </c>
      <c r="AR64" s="22">
        <v>28505</v>
      </c>
      <c r="AS64" s="22">
        <v>6599</v>
      </c>
      <c r="AT64" s="22">
        <v>15</v>
      </c>
      <c r="AU64" s="22">
        <v>1042</v>
      </c>
      <c r="AV64" s="22">
        <v>1672</v>
      </c>
      <c r="AW64" s="22">
        <v>1037</v>
      </c>
      <c r="AX64" s="22">
        <v>534</v>
      </c>
      <c r="AY64" s="22">
        <v>1056</v>
      </c>
      <c r="AZ64" s="22">
        <v>232</v>
      </c>
      <c r="BA64" s="22">
        <v>172</v>
      </c>
      <c r="BB64" s="22">
        <v>148</v>
      </c>
      <c r="BC64" s="22">
        <v>10756</v>
      </c>
      <c r="BD64" s="22">
        <v>1633</v>
      </c>
      <c r="BE64" s="22">
        <v>151</v>
      </c>
      <c r="BF64" s="22">
        <v>143</v>
      </c>
      <c r="BG64" s="22">
        <v>201</v>
      </c>
      <c r="BH64" s="22">
        <v>95</v>
      </c>
      <c r="BI64" s="22">
        <v>1710</v>
      </c>
      <c r="BJ64" s="22">
        <v>70</v>
      </c>
      <c r="BK64" s="22">
        <v>721</v>
      </c>
      <c r="BL64" s="22">
        <v>1437</v>
      </c>
      <c r="BM64" s="22">
        <v>583</v>
      </c>
      <c r="BN64" s="22">
        <v>22</v>
      </c>
      <c r="BO64" s="22">
        <v>18</v>
      </c>
      <c r="BP64" s="22">
        <v>30</v>
      </c>
      <c r="BQ64" s="22">
        <v>50</v>
      </c>
      <c r="BR64" s="22">
        <v>2</v>
      </c>
      <c r="BS64" s="22">
        <v>111</v>
      </c>
      <c r="BT64" s="22">
        <v>15</v>
      </c>
      <c r="BU64" s="22">
        <v>538</v>
      </c>
      <c r="BV64" s="22">
        <v>23</v>
      </c>
      <c r="BW64" s="22">
        <v>7</v>
      </c>
      <c r="BX64" s="22">
        <v>310</v>
      </c>
      <c r="BY64" s="22">
        <v>915</v>
      </c>
      <c r="BZ64" s="22">
        <v>0</v>
      </c>
      <c r="CA64" s="22">
        <v>34</v>
      </c>
      <c r="CB64" s="22">
        <v>164</v>
      </c>
      <c r="CC64" s="22">
        <v>75</v>
      </c>
      <c r="CD64" s="22">
        <v>1785</v>
      </c>
      <c r="CE64" s="22">
        <v>264</v>
      </c>
      <c r="CF64" s="22">
        <v>49</v>
      </c>
      <c r="CG64" s="22">
        <v>46</v>
      </c>
      <c r="CH64" s="22">
        <v>294</v>
      </c>
      <c r="CI64" s="23">
        <f t="shared" si="0"/>
        <v>185783</v>
      </c>
      <c r="CJ64" s="22">
        <v>213876</v>
      </c>
      <c r="CK64" s="22">
        <v>0</v>
      </c>
      <c r="CL64" s="22">
        <v>0</v>
      </c>
      <c r="CM64" s="22">
        <v>0</v>
      </c>
      <c r="CN64" s="22">
        <v>0</v>
      </c>
      <c r="CO64" s="22">
        <v>0</v>
      </c>
      <c r="CP64" s="22">
        <v>41846</v>
      </c>
      <c r="CQ64" s="23">
        <f t="shared" si="1"/>
        <v>441505</v>
      </c>
    </row>
    <row r="65" spans="1:95" ht="25.5" customHeight="1" x14ac:dyDescent="0.2">
      <c r="A65" s="25">
        <v>66</v>
      </c>
      <c r="B65" s="79" t="s">
        <v>163</v>
      </c>
      <c r="C65" s="26">
        <v>57</v>
      </c>
      <c r="D65" s="22">
        <v>11869</v>
      </c>
      <c r="E65" s="22">
        <v>8</v>
      </c>
      <c r="F65" s="22">
        <v>687</v>
      </c>
      <c r="G65" s="22">
        <v>50</v>
      </c>
      <c r="H65" s="22">
        <v>0</v>
      </c>
      <c r="I65" s="22">
        <v>24</v>
      </c>
      <c r="J65" s="22">
        <v>0</v>
      </c>
      <c r="K65" s="22">
        <v>160</v>
      </c>
      <c r="L65" s="22">
        <v>0</v>
      </c>
      <c r="M65" s="22">
        <v>9346</v>
      </c>
      <c r="N65" s="22">
        <v>2099</v>
      </c>
      <c r="O65" s="22">
        <v>446</v>
      </c>
      <c r="P65" s="22">
        <v>896</v>
      </c>
      <c r="Q65" s="22">
        <v>413</v>
      </c>
      <c r="R65" s="22">
        <v>149</v>
      </c>
      <c r="S65" s="22">
        <v>2595</v>
      </c>
      <c r="T65" s="22">
        <v>2015</v>
      </c>
      <c r="U65" s="22">
        <v>719</v>
      </c>
      <c r="V65" s="22">
        <v>2289</v>
      </c>
      <c r="W65" s="22">
        <v>1352</v>
      </c>
      <c r="X65" s="22">
        <v>1303</v>
      </c>
      <c r="Y65" s="22">
        <v>718</v>
      </c>
      <c r="Z65" s="22">
        <v>518</v>
      </c>
      <c r="AA65" s="22">
        <v>2534</v>
      </c>
      <c r="AB65" s="22">
        <v>2436</v>
      </c>
      <c r="AC65" s="22">
        <v>1512</v>
      </c>
      <c r="AD65" s="22">
        <v>1714</v>
      </c>
      <c r="AE65" s="22">
        <v>173</v>
      </c>
      <c r="AF65" s="22">
        <v>1140</v>
      </c>
      <c r="AG65" s="22">
        <v>3186</v>
      </c>
      <c r="AH65" s="22">
        <v>7345</v>
      </c>
      <c r="AI65" s="22">
        <v>87</v>
      </c>
      <c r="AJ65" s="22">
        <v>1218</v>
      </c>
      <c r="AK65" s="22">
        <v>834</v>
      </c>
      <c r="AL65" s="22">
        <v>48</v>
      </c>
      <c r="AM65" s="22">
        <v>485</v>
      </c>
      <c r="AN65" s="22">
        <v>0</v>
      </c>
      <c r="AO65" s="22">
        <v>7975</v>
      </c>
      <c r="AP65" s="22">
        <v>1490</v>
      </c>
      <c r="AQ65" s="22">
        <v>11181</v>
      </c>
      <c r="AR65" s="22">
        <v>31236</v>
      </c>
      <c r="AS65" s="22">
        <v>6401</v>
      </c>
      <c r="AT65" s="22">
        <v>14</v>
      </c>
      <c r="AU65" s="22">
        <v>1033</v>
      </c>
      <c r="AV65" s="22">
        <v>1493</v>
      </c>
      <c r="AW65" s="22">
        <v>935</v>
      </c>
      <c r="AX65" s="22">
        <v>502</v>
      </c>
      <c r="AY65" s="22">
        <v>1048</v>
      </c>
      <c r="AZ65" s="22">
        <v>221</v>
      </c>
      <c r="BA65" s="22">
        <v>152</v>
      </c>
      <c r="BB65" s="22">
        <v>145</v>
      </c>
      <c r="BC65" s="22">
        <v>10851</v>
      </c>
      <c r="BD65" s="22">
        <v>1481</v>
      </c>
      <c r="BE65" s="22">
        <v>217</v>
      </c>
      <c r="BF65" s="22">
        <v>25</v>
      </c>
      <c r="BG65" s="22">
        <v>0</v>
      </c>
      <c r="BH65" s="22">
        <v>13</v>
      </c>
      <c r="BI65" s="22">
        <v>1512</v>
      </c>
      <c r="BJ65" s="22">
        <v>68</v>
      </c>
      <c r="BK65" s="22">
        <v>600</v>
      </c>
      <c r="BL65" s="22">
        <v>1329</v>
      </c>
      <c r="BM65" s="22">
        <v>463</v>
      </c>
      <c r="BN65" s="22">
        <v>26</v>
      </c>
      <c r="BO65" s="22">
        <v>23</v>
      </c>
      <c r="BP65" s="22">
        <v>29</v>
      </c>
      <c r="BQ65" s="22">
        <v>7</v>
      </c>
      <c r="BR65" s="22">
        <v>0</v>
      </c>
      <c r="BS65" s="22">
        <v>104</v>
      </c>
      <c r="BT65" s="22">
        <v>13</v>
      </c>
      <c r="BU65" s="22">
        <v>481</v>
      </c>
      <c r="BV65" s="22">
        <v>24</v>
      </c>
      <c r="BW65" s="22">
        <v>6</v>
      </c>
      <c r="BX65" s="22">
        <v>281</v>
      </c>
      <c r="BY65" s="22">
        <v>814</v>
      </c>
      <c r="BZ65" s="22">
        <v>0</v>
      </c>
      <c r="CA65" s="22">
        <v>5</v>
      </c>
      <c r="CB65" s="22">
        <v>149</v>
      </c>
      <c r="CC65" s="22">
        <v>12</v>
      </c>
      <c r="CD65" s="22">
        <v>1659</v>
      </c>
      <c r="CE65" s="22">
        <v>222</v>
      </c>
      <c r="CF65" s="22">
        <v>24</v>
      </c>
      <c r="CG65" s="22">
        <v>41</v>
      </c>
      <c r="CH65" s="22">
        <v>251</v>
      </c>
      <c r="CI65" s="23">
        <f t="shared" si="0"/>
        <v>144924</v>
      </c>
      <c r="CJ65" s="22">
        <v>4563</v>
      </c>
      <c r="CK65" s="22">
        <v>0</v>
      </c>
      <c r="CL65" s="22">
        <v>0</v>
      </c>
      <c r="CM65" s="22">
        <v>0</v>
      </c>
      <c r="CN65" s="22">
        <v>0</v>
      </c>
      <c r="CO65" s="22">
        <v>0</v>
      </c>
      <c r="CP65" s="22">
        <v>4417</v>
      </c>
      <c r="CQ65" s="23">
        <f t="shared" si="1"/>
        <v>153904</v>
      </c>
    </row>
    <row r="66" spans="1:95" ht="15" customHeight="1" x14ac:dyDescent="0.2">
      <c r="A66" s="25">
        <v>68</v>
      </c>
      <c r="B66" s="79" t="s">
        <v>194</v>
      </c>
      <c r="C66" s="26">
        <v>58</v>
      </c>
      <c r="D66" s="22">
        <v>3508</v>
      </c>
      <c r="E66" s="22">
        <v>18</v>
      </c>
      <c r="F66" s="22">
        <v>644</v>
      </c>
      <c r="G66" s="22">
        <v>19</v>
      </c>
      <c r="H66" s="22">
        <v>0</v>
      </c>
      <c r="I66" s="22">
        <v>72</v>
      </c>
      <c r="J66" s="22">
        <v>0</v>
      </c>
      <c r="K66" s="22">
        <v>216</v>
      </c>
      <c r="L66" s="22">
        <v>4</v>
      </c>
      <c r="M66" s="22">
        <v>44795</v>
      </c>
      <c r="N66" s="22">
        <v>7974</v>
      </c>
      <c r="O66" s="22">
        <v>3861</v>
      </c>
      <c r="P66" s="22">
        <v>9106</v>
      </c>
      <c r="Q66" s="22">
        <v>4871</v>
      </c>
      <c r="R66" s="22">
        <v>1293</v>
      </c>
      <c r="S66" s="22">
        <v>5399</v>
      </c>
      <c r="T66" s="22">
        <v>8003</v>
      </c>
      <c r="U66" s="22">
        <v>1139</v>
      </c>
      <c r="V66" s="22">
        <v>8145</v>
      </c>
      <c r="W66" s="22">
        <v>9435</v>
      </c>
      <c r="X66" s="22">
        <v>3964</v>
      </c>
      <c r="Y66" s="22">
        <v>11567</v>
      </c>
      <c r="Z66" s="22">
        <v>4091</v>
      </c>
      <c r="AA66" s="22">
        <v>6484</v>
      </c>
      <c r="AB66" s="22">
        <v>5006</v>
      </c>
      <c r="AC66" s="22">
        <v>1927</v>
      </c>
      <c r="AD66" s="22">
        <v>5352</v>
      </c>
      <c r="AE66" s="22">
        <v>643</v>
      </c>
      <c r="AF66" s="22">
        <v>16470</v>
      </c>
      <c r="AG66" s="22">
        <v>1416</v>
      </c>
      <c r="AH66" s="22">
        <v>1769</v>
      </c>
      <c r="AI66" s="22">
        <v>208</v>
      </c>
      <c r="AJ66" s="22">
        <v>453</v>
      </c>
      <c r="AK66" s="22">
        <v>452</v>
      </c>
      <c r="AL66" s="22">
        <v>112</v>
      </c>
      <c r="AM66" s="22">
        <v>254</v>
      </c>
      <c r="AN66" s="22">
        <v>0</v>
      </c>
      <c r="AO66" s="22">
        <v>31345</v>
      </c>
      <c r="AP66" s="22">
        <v>31579</v>
      </c>
      <c r="AQ66" s="22">
        <v>100315</v>
      </c>
      <c r="AR66" s="22">
        <v>924348</v>
      </c>
      <c r="AS66" s="22">
        <v>512936</v>
      </c>
      <c r="AT66" s="22">
        <v>5</v>
      </c>
      <c r="AU66" s="22">
        <v>816</v>
      </c>
      <c r="AV66" s="22">
        <v>27705</v>
      </c>
      <c r="AW66" s="22">
        <v>3722</v>
      </c>
      <c r="AX66" s="22">
        <v>6432</v>
      </c>
      <c r="AY66" s="22">
        <v>22020</v>
      </c>
      <c r="AZ66" s="22">
        <v>2023</v>
      </c>
      <c r="BA66" s="22">
        <v>226</v>
      </c>
      <c r="BB66" s="22">
        <v>1147</v>
      </c>
      <c r="BC66" s="22">
        <v>113474</v>
      </c>
      <c r="BD66" s="22">
        <v>97055</v>
      </c>
      <c r="BE66" s="22">
        <v>8051</v>
      </c>
      <c r="BF66" s="22">
        <v>7010</v>
      </c>
      <c r="BG66" s="22">
        <v>2738</v>
      </c>
      <c r="BH66" s="22">
        <v>4745</v>
      </c>
      <c r="BI66" s="22">
        <v>15715</v>
      </c>
      <c r="BJ66" s="22">
        <v>1906</v>
      </c>
      <c r="BK66" s="22">
        <v>1451</v>
      </c>
      <c r="BL66" s="22">
        <v>17369</v>
      </c>
      <c r="BM66" s="22">
        <v>4498</v>
      </c>
      <c r="BN66" s="22">
        <v>4040</v>
      </c>
      <c r="BO66" s="22">
        <v>523</v>
      </c>
      <c r="BP66" s="22">
        <v>789</v>
      </c>
      <c r="BQ66" s="22">
        <v>50</v>
      </c>
      <c r="BR66" s="22">
        <v>12</v>
      </c>
      <c r="BS66" s="22">
        <v>1205</v>
      </c>
      <c r="BT66" s="22">
        <v>445</v>
      </c>
      <c r="BU66" s="22">
        <v>3088</v>
      </c>
      <c r="BV66" s="22">
        <v>2910</v>
      </c>
      <c r="BW66" s="22">
        <v>2399</v>
      </c>
      <c r="BX66" s="22">
        <v>12754</v>
      </c>
      <c r="BY66" s="22">
        <v>7148</v>
      </c>
      <c r="BZ66" s="22">
        <v>1106</v>
      </c>
      <c r="CA66" s="22">
        <v>769</v>
      </c>
      <c r="CB66" s="22">
        <v>1979</v>
      </c>
      <c r="CC66" s="22">
        <v>1185</v>
      </c>
      <c r="CD66" s="22">
        <v>49513</v>
      </c>
      <c r="CE66" s="22">
        <v>1431</v>
      </c>
      <c r="CF66" s="22">
        <v>203</v>
      </c>
      <c r="CG66" s="22">
        <v>1161</v>
      </c>
      <c r="CH66" s="22">
        <v>3768</v>
      </c>
      <c r="CI66" s="23">
        <f t="shared" si="0"/>
        <v>2203779</v>
      </c>
      <c r="CJ66" s="22">
        <v>6070327</v>
      </c>
      <c r="CK66" s="22">
        <v>0</v>
      </c>
      <c r="CL66" s="22">
        <v>0</v>
      </c>
      <c r="CM66" s="22">
        <v>91037</v>
      </c>
      <c r="CN66" s="22">
        <v>0</v>
      </c>
      <c r="CO66" s="22">
        <v>0</v>
      </c>
      <c r="CP66" s="22">
        <v>196497</v>
      </c>
      <c r="CQ66" s="23">
        <f t="shared" si="1"/>
        <v>8561640</v>
      </c>
    </row>
    <row r="67" spans="1:95" ht="15.6" customHeight="1" x14ac:dyDescent="0.2">
      <c r="A67" s="25">
        <v>69</v>
      </c>
      <c r="B67" s="79" t="s">
        <v>204</v>
      </c>
      <c r="C67" s="26">
        <v>59</v>
      </c>
      <c r="D67" s="22">
        <v>5869</v>
      </c>
      <c r="E67" s="22">
        <v>6</v>
      </c>
      <c r="F67" s="22">
        <v>266</v>
      </c>
      <c r="G67" s="22">
        <v>283</v>
      </c>
      <c r="H67" s="22">
        <v>0</v>
      </c>
      <c r="I67" s="22">
        <v>0</v>
      </c>
      <c r="J67" s="22">
        <v>0</v>
      </c>
      <c r="K67" s="22">
        <v>686</v>
      </c>
      <c r="L67" s="22">
        <v>3</v>
      </c>
      <c r="M67" s="22">
        <v>41637</v>
      </c>
      <c r="N67" s="22">
        <v>2947</v>
      </c>
      <c r="O67" s="22">
        <v>535</v>
      </c>
      <c r="P67" s="22">
        <v>2795</v>
      </c>
      <c r="Q67" s="22">
        <v>1362</v>
      </c>
      <c r="R67" s="22">
        <v>307</v>
      </c>
      <c r="S67" s="22">
        <v>2665</v>
      </c>
      <c r="T67" s="22">
        <v>5735</v>
      </c>
      <c r="U67" s="22">
        <v>1100</v>
      </c>
      <c r="V67" s="22">
        <v>5062</v>
      </c>
      <c r="W67" s="22">
        <v>2988</v>
      </c>
      <c r="X67" s="22">
        <v>5332</v>
      </c>
      <c r="Y67" s="22">
        <v>2264</v>
      </c>
      <c r="Z67" s="22">
        <v>2182</v>
      </c>
      <c r="AA67" s="22">
        <v>3796</v>
      </c>
      <c r="AB67" s="22">
        <v>6816</v>
      </c>
      <c r="AC67" s="22">
        <v>1098</v>
      </c>
      <c r="AD67" s="22">
        <v>2842</v>
      </c>
      <c r="AE67" s="22">
        <v>10193</v>
      </c>
      <c r="AF67" s="22">
        <v>10329</v>
      </c>
      <c r="AG67" s="22">
        <v>1170</v>
      </c>
      <c r="AH67" s="22">
        <v>5105</v>
      </c>
      <c r="AI67" s="22">
        <v>468</v>
      </c>
      <c r="AJ67" s="22">
        <v>300</v>
      </c>
      <c r="AK67" s="22">
        <v>446</v>
      </c>
      <c r="AL67" s="22">
        <v>112</v>
      </c>
      <c r="AM67" s="22">
        <v>1646</v>
      </c>
      <c r="AN67" s="22">
        <v>0</v>
      </c>
      <c r="AO67" s="22">
        <v>21715</v>
      </c>
      <c r="AP67" s="22">
        <v>6053</v>
      </c>
      <c r="AQ67" s="22">
        <v>31312</v>
      </c>
      <c r="AR67" s="22">
        <v>64393</v>
      </c>
      <c r="AS67" s="22">
        <v>6064</v>
      </c>
      <c r="AT67" s="22">
        <v>3</v>
      </c>
      <c r="AU67" s="22">
        <v>1055</v>
      </c>
      <c r="AV67" s="22">
        <v>2545</v>
      </c>
      <c r="AW67" s="22">
        <v>251</v>
      </c>
      <c r="AX67" s="22">
        <v>1452</v>
      </c>
      <c r="AY67" s="22">
        <v>2334</v>
      </c>
      <c r="AZ67" s="22">
        <v>780</v>
      </c>
      <c r="BA67" s="22">
        <v>94</v>
      </c>
      <c r="BB67" s="22">
        <v>224</v>
      </c>
      <c r="BC67" s="22">
        <v>10500</v>
      </c>
      <c r="BD67" s="22">
        <v>6894</v>
      </c>
      <c r="BE67" s="22">
        <v>1549</v>
      </c>
      <c r="BF67" s="22">
        <v>878</v>
      </c>
      <c r="BG67" s="22">
        <v>221</v>
      </c>
      <c r="BH67" s="22">
        <v>28</v>
      </c>
      <c r="BI67" s="22">
        <v>2064</v>
      </c>
      <c r="BJ67" s="22">
        <v>377</v>
      </c>
      <c r="BK67" s="22">
        <v>398</v>
      </c>
      <c r="BL67" s="22">
        <v>5080</v>
      </c>
      <c r="BM67" s="22">
        <v>3779</v>
      </c>
      <c r="BN67" s="22">
        <v>940</v>
      </c>
      <c r="BO67" s="22">
        <v>84</v>
      </c>
      <c r="BP67" s="22">
        <v>0</v>
      </c>
      <c r="BQ67" s="22">
        <v>7</v>
      </c>
      <c r="BR67" s="22">
        <v>63</v>
      </c>
      <c r="BS67" s="22">
        <v>122</v>
      </c>
      <c r="BT67" s="22">
        <v>0</v>
      </c>
      <c r="BU67" s="22">
        <v>1693</v>
      </c>
      <c r="BV67" s="22">
        <v>61</v>
      </c>
      <c r="BW67" s="22">
        <v>125</v>
      </c>
      <c r="BX67" s="22">
        <v>995</v>
      </c>
      <c r="BY67" s="22">
        <v>1373</v>
      </c>
      <c r="BZ67" s="22">
        <v>0</v>
      </c>
      <c r="CA67" s="22">
        <v>0</v>
      </c>
      <c r="CB67" s="22">
        <v>310</v>
      </c>
      <c r="CC67" s="22">
        <v>0</v>
      </c>
      <c r="CD67" s="22">
        <v>1525</v>
      </c>
      <c r="CE67" s="22">
        <v>661</v>
      </c>
      <c r="CF67" s="22">
        <v>67</v>
      </c>
      <c r="CG67" s="22">
        <v>894</v>
      </c>
      <c r="CH67" s="22">
        <v>490</v>
      </c>
      <c r="CI67" s="23">
        <f t="shared" si="0"/>
        <v>307798</v>
      </c>
      <c r="CJ67" s="22">
        <v>93694</v>
      </c>
      <c r="CK67" s="22">
        <v>0</v>
      </c>
      <c r="CL67" s="22">
        <v>0</v>
      </c>
      <c r="CM67" s="22">
        <v>0</v>
      </c>
      <c r="CN67" s="22">
        <v>0</v>
      </c>
      <c r="CO67" s="22">
        <v>0</v>
      </c>
      <c r="CP67" s="22">
        <v>37351</v>
      </c>
      <c r="CQ67" s="23">
        <f t="shared" si="1"/>
        <v>438843</v>
      </c>
    </row>
    <row r="68" spans="1:95" ht="25.5" customHeight="1" x14ac:dyDescent="0.2">
      <c r="A68" s="25">
        <v>70</v>
      </c>
      <c r="B68" s="79" t="s">
        <v>164</v>
      </c>
      <c r="C68" s="26">
        <v>60</v>
      </c>
      <c r="D68" s="22">
        <v>6308</v>
      </c>
      <c r="E68" s="22">
        <v>2</v>
      </c>
      <c r="F68" s="22">
        <v>486</v>
      </c>
      <c r="G68" s="22">
        <v>139</v>
      </c>
      <c r="H68" s="22">
        <v>0</v>
      </c>
      <c r="I68" s="22">
        <v>0</v>
      </c>
      <c r="J68" s="22">
        <v>0</v>
      </c>
      <c r="K68" s="22">
        <v>1133</v>
      </c>
      <c r="L68" s="22">
        <v>0</v>
      </c>
      <c r="M68" s="22">
        <v>69089</v>
      </c>
      <c r="N68" s="22">
        <v>4679</v>
      </c>
      <c r="O68" s="22">
        <v>898</v>
      </c>
      <c r="P68" s="22">
        <v>3837</v>
      </c>
      <c r="Q68" s="22">
        <v>2237</v>
      </c>
      <c r="R68" s="22">
        <v>484</v>
      </c>
      <c r="S68" s="22">
        <v>4504</v>
      </c>
      <c r="T68" s="22">
        <v>7865</v>
      </c>
      <c r="U68" s="22">
        <v>1713</v>
      </c>
      <c r="V68" s="22">
        <v>7195</v>
      </c>
      <c r="W68" s="22">
        <v>3955</v>
      </c>
      <c r="X68" s="22">
        <v>7671</v>
      </c>
      <c r="Y68" s="22">
        <v>3429</v>
      </c>
      <c r="Z68" s="22">
        <v>3197</v>
      </c>
      <c r="AA68" s="22">
        <v>5833</v>
      </c>
      <c r="AB68" s="22">
        <v>9173</v>
      </c>
      <c r="AC68" s="22">
        <v>1790</v>
      </c>
      <c r="AD68" s="22">
        <v>3735</v>
      </c>
      <c r="AE68" s="22">
        <v>13895</v>
      </c>
      <c r="AF68" s="22">
        <v>15113</v>
      </c>
      <c r="AG68" s="22">
        <v>1979</v>
      </c>
      <c r="AH68" s="22">
        <v>8178</v>
      </c>
      <c r="AI68" s="22">
        <v>219</v>
      </c>
      <c r="AJ68" s="22">
        <v>519</v>
      </c>
      <c r="AK68" s="22">
        <v>620</v>
      </c>
      <c r="AL68" s="22">
        <v>187</v>
      </c>
      <c r="AM68" s="22">
        <v>2427</v>
      </c>
      <c r="AN68" s="22">
        <v>0</v>
      </c>
      <c r="AO68" s="22">
        <v>31579</v>
      </c>
      <c r="AP68" s="22">
        <v>9455</v>
      </c>
      <c r="AQ68" s="22">
        <v>53622</v>
      </c>
      <c r="AR68" s="22">
        <v>93491</v>
      </c>
      <c r="AS68" s="22">
        <v>8651</v>
      </c>
      <c r="AT68" s="22">
        <v>1</v>
      </c>
      <c r="AU68" s="22">
        <v>1439</v>
      </c>
      <c r="AV68" s="22">
        <v>4794</v>
      </c>
      <c r="AW68" s="22">
        <v>377</v>
      </c>
      <c r="AX68" s="22">
        <v>2247</v>
      </c>
      <c r="AY68" s="22">
        <v>3894</v>
      </c>
      <c r="AZ68" s="22">
        <v>1267</v>
      </c>
      <c r="BA68" s="22">
        <v>143</v>
      </c>
      <c r="BB68" s="22">
        <v>382</v>
      </c>
      <c r="BC68" s="22">
        <v>16111</v>
      </c>
      <c r="BD68" s="22">
        <v>10163</v>
      </c>
      <c r="BE68" s="22">
        <v>2487</v>
      </c>
      <c r="BF68" s="22">
        <v>1239</v>
      </c>
      <c r="BG68" s="22">
        <v>52</v>
      </c>
      <c r="BH68" s="22">
        <v>48</v>
      </c>
      <c r="BI68" s="22">
        <v>3501</v>
      </c>
      <c r="BJ68" s="22">
        <v>550</v>
      </c>
      <c r="BK68" s="22">
        <v>726</v>
      </c>
      <c r="BL68" s="22">
        <v>8537</v>
      </c>
      <c r="BM68" s="22">
        <v>4817</v>
      </c>
      <c r="BN68" s="22">
        <v>1521</v>
      </c>
      <c r="BO68" s="22">
        <v>138</v>
      </c>
      <c r="BP68" s="22">
        <v>0</v>
      </c>
      <c r="BQ68" s="22">
        <v>4</v>
      </c>
      <c r="BR68" s="22">
        <v>99</v>
      </c>
      <c r="BS68" s="22">
        <v>182</v>
      </c>
      <c r="BT68" s="22">
        <v>0</v>
      </c>
      <c r="BU68" s="22">
        <v>2635</v>
      </c>
      <c r="BV68" s="22">
        <v>95</v>
      </c>
      <c r="BW68" s="22">
        <v>0</v>
      </c>
      <c r="BX68" s="22">
        <v>1391</v>
      </c>
      <c r="BY68" s="22">
        <v>2078</v>
      </c>
      <c r="BZ68" s="22">
        <v>0</v>
      </c>
      <c r="CA68" s="22">
        <v>0</v>
      </c>
      <c r="CB68" s="22">
        <v>529</v>
      </c>
      <c r="CC68" s="22">
        <v>0</v>
      </c>
      <c r="CD68" s="22">
        <v>2474</v>
      </c>
      <c r="CE68" s="22">
        <v>1002</v>
      </c>
      <c r="CF68" s="22">
        <v>150</v>
      </c>
      <c r="CG68" s="22">
        <v>1449</v>
      </c>
      <c r="CH68" s="22">
        <v>677</v>
      </c>
      <c r="CI68" s="23">
        <f t="shared" si="0"/>
        <v>466486</v>
      </c>
      <c r="CJ68" s="22">
        <v>640</v>
      </c>
      <c r="CK68" s="22">
        <v>0</v>
      </c>
      <c r="CL68" s="22">
        <v>0</v>
      </c>
      <c r="CM68" s="22">
        <v>0</v>
      </c>
      <c r="CN68" s="22">
        <v>0</v>
      </c>
      <c r="CO68" s="22">
        <v>0</v>
      </c>
      <c r="CP68" s="22">
        <v>16195</v>
      </c>
      <c r="CQ68" s="23">
        <f t="shared" si="1"/>
        <v>483321</v>
      </c>
    </row>
    <row r="69" spans="1:95" ht="25.5" customHeight="1" x14ac:dyDescent="0.2">
      <c r="A69" s="25">
        <v>71</v>
      </c>
      <c r="B69" s="79" t="s">
        <v>165</v>
      </c>
      <c r="C69" s="26">
        <v>61</v>
      </c>
      <c r="D69" s="22">
        <v>6784</v>
      </c>
      <c r="E69" s="22">
        <v>0</v>
      </c>
      <c r="F69" s="22">
        <v>866</v>
      </c>
      <c r="G69" s="22">
        <v>143</v>
      </c>
      <c r="H69" s="22">
        <v>0</v>
      </c>
      <c r="I69" s="22">
        <v>7296</v>
      </c>
      <c r="J69" s="22">
        <v>0</v>
      </c>
      <c r="K69" s="22">
        <v>891</v>
      </c>
      <c r="L69" s="22">
        <v>14</v>
      </c>
      <c r="M69" s="22">
        <v>144632</v>
      </c>
      <c r="N69" s="22">
        <v>5060</v>
      </c>
      <c r="O69" s="22">
        <v>1000</v>
      </c>
      <c r="P69" s="22">
        <v>4862</v>
      </c>
      <c r="Q69" s="22">
        <v>950</v>
      </c>
      <c r="R69" s="22">
        <v>211</v>
      </c>
      <c r="S69" s="22">
        <v>2583</v>
      </c>
      <c r="T69" s="22">
        <v>17727</v>
      </c>
      <c r="U69" s="22">
        <v>30032</v>
      </c>
      <c r="V69" s="22">
        <v>14193</v>
      </c>
      <c r="W69" s="22">
        <v>11059</v>
      </c>
      <c r="X69" s="22">
        <v>9071</v>
      </c>
      <c r="Y69" s="22">
        <v>2680</v>
      </c>
      <c r="Z69" s="22">
        <v>3579</v>
      </c>
      <c r="AA69" s="22">
        <v>10612</v>
      </c>
      <c r="AB69" s="22">
        <v>6571</v>
      </c>
      <c r="AC69" s="22">
        <v>4397</v>
      </c>
      <c r="AD69" s="22">
        <v>3852</v>
      </c>
      <c r="AE69" s="22">
        <v>1068</v>
      </c>
      <c r="AF69" s="22">
        <v>6673</v>
      </c>
      <c r="AG69" s="22">
        <v>2086</v>
      </c>
      <c r="AH69" s="22">
        <v>27519</v>
      </c>
      <c r="AI69" s="22">
        <v>111</v>
      </c>
      <c r="AJ69" s="22">
        <v>2205</v>
      </c>
      <c r="AK69" s="22">
        <v>2100</v>
      </c>
      <c r="AL69" s="22">
        <v>362</v>
      </c>
      <c r="AM69" s="22">
        <v>397</v>
      </c>
      <c r="AN69" s="22">
        <v>32</v>
      </c>
      <c r="AO69" s="22">
        <v>64404</v>
      </c>
      <c r="AP69" s="22">
        <v>1025</v>
      </c>
      <c r="AQ69" s="22">
        <v>23733</v>
      </c>
      <c r="AR69" s="22">
        <v>30579</v>
      </c>
      <c r="AS69" s="22">
        <v>8622</v>
      </c>
      <c r="AT69" s="22">
        <v>5</v>
      </c>
      <c r="AU69" s="22">
        <v>96</v>
      </c>
      <c r="AV69" s="22">
        <v>1304</v>
      </c>
      <c r="AW69" s="22">
        <v>91</v>
      </c>
      <c r="AX69" s="22">
        <v>493</v>
      </c>
      <c r="AY69" s="22">
        <v>2039</v>
      </c>
      <c r="AZ69" s="22">
        <v>49</v>
      </c>
      <c r="BA69" s="22">
        <v>99</v>
      </c>
      <c r="BB69" s="22">
        <v>136</v>
      </c>
      <c r="BC69" s="22">
        <v>2682</v>
      </c>
      <c r="BD69" s="22">
        <v>2125</v>
      </c>
      <c r="BE69" s="22">
        <v>55</v>
      </c>
      <c r="BF69" s="22">
        <v>1705</v>
      </c>
      <c r="BG69" s="22">
        <v>73</v>
      </c>
      <c r="BH69" s="22">
        <v>41</v>
      </c>
      <c r="BI69" s="22">
        <v>865</v>
      </c>
      <c r="BJ69" s="22">
        <v>2</v>
      </c>
      <c r="BK69" s="22">
        <v>111</v>
      </c>
      <c r="BL69" s="22">
        <v>24174</v>
      </c>
      <c r="BM69" s="22">
        <v>3056</v>
      </c>
      <c r="BN69" s="22">
        <v>3</v>
      </c>
      <c r="BO69" s="22">
        <v>690</v>
      </c>
      <c r="BP69" s="22">
        <v>657</v>
      </c>
      <c r="BQ69" s="22">
        <v>900</v>
      </c>
      <c r="BR69" s="22">
        <v>6</v>
      </c>
      <c r="BS69" s="22">
        <v>16</v>
      </c>
      <c r="BT69" s="22">
        <v>2032</v>
      </c>
      <c r="BU69" s="22">
        <v>287</v>
      </c>
      <c r="BV69" s="22">
        <v>13</v>
      </c>
      <c r="BW69" s="22">
        <v>4971</v>
      </c>
      <c r="BX69" s="22">
        <v>1879</v>
      </c>
      <c r="BY69" s="22">
        <v>985</v>
      </c>
      <c r="BZ69" s="22">
        <v>271</v>
      </c>
      <c r="CA69" s="22">
        <v>825</v>
      </c>
      <c r="CB69" s="22">
        <v>920</v>
      </c>
      <c r="CC69" s="22">
        <v>2267</v>
      </c>
      <c r="CD69" s="22">
        <v>370</v>
      </c>
      <c r="CE69" s="22">
        <v>862</v>
      </c>
      <c r="CF69" s="22">
        <v>159</v>
      </c>
      <c r="CG69" s="22">
        <v>152</v>
      </c>
      <c r="CH69" s="22">
        <v>273</v>
      </c>
      <c r="CI69" s="23">
        <f t="shared" si="0"/>
        <v>517720</v>
      </c>
      <c r="CJ69" s="22">
        <v>164204</v>
      </c>
      <c r="CK69" s="22">
        <v>0</v>
      </c>
      <c r="CL69" s="22">
        <v>34168</v>
      </c>
      <c r="CM69" s="22">
        <v>0</v>
      </c>
      <c r="CN69" s="22">
        <v>612602</v>
      </c>
      <c r="CO69" s="22">
        <v>0</v>
      </c>
      <c r="CP69" s="22">
        <v>141806</v>
      </c>
      <c r="CQ69" s="23">
        <f t="shared" si="1"/>
        <v>1470500</v>
      </c>
    </row>
    <row r="70" spans="1:95" ht="15" customHeight="1" x14ac:dyDescent="0.2">
      <c r="A70" s="25">
        <v>72</v>
      </c>
      <c r="B70" s="79" t="s">
        <v>198</v>
      </c>
      <c r="C70" s="26">
        <v>62</v>
      </c>
      <c r="D70" s="22">
        <v>10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  <c r="Y70" s="22">
        <v>0</v>
      </c>
      <c r="Z70" s="22">
        <v>0</v>
      </c>
      <c r="AA70" s="22">
        <v>0</v>
      </c>
      <c r="AB70" s="22">
        <v>0</v>
      </c>
      <c r="AC70" s="22">
        <v>0</v>
      </c>
      <c r="AD70" s="22">
        <v>0</v>
      </c>
      <c r="AE70" s="22">
        <v>0</v>
      </c>
      <c r="AF70" s="22">
        <v>0</v>
      </c>
      <c r="AG70" s="22">
        <v>0</v>
      </c>
      <c r="AH70" s="22">
        <v>0</v>
      </c>
      <c r="AI70" s="22">
        <v>0</v>
      </c>
      <c r="AJ70" s="22">
        <v>0</v>
      </c>
      <c r="AK70" s="22">
        <v>0</v>
      </c>
      <c r="AL70" s="22">
        <v>0</v>
      </c>
      <c r="AM70" s="22">
        <v>0</v>
      </c>
      <c r="AN70" s="22">
        <v>0</v>
      </c>
      <c r="AO70" s="22">
        <v>0</v>
      </c>
      <c r="AP70" s="22">
        <v>0</v>
      </c>
      <c r="AQ70" s="22">
        <v>0</v>
      </c>
      <c r="AR70" s="22">
        <v>0</v>
      </c>
      <c r="AS70" s="22">
        <v>0</v>
      </c>
      <c r="AT70" s="22">
        <v>0</v>
      </c>
      <c r="AU70" s="22">
        <v>0</v>
      </c>
      <c r="AV70" s="22">
        <v>0</v>
      </c>
      <c r="AW70" s="22">
        <v>0</v>
      </c>
      <c r="AX70" s="22">
        <v>0</v>
      </c>
      <c r="AY70" s="22">
        <v>0</v>
      </c>
      <c r="AZ70" s="22">
        <v>0</v>
      </c>
      <c r="BA70" s="22">
        <v>0</v>
      </c>
      <c r="BB70" s="22">
        <v>0</v>
      </c>
      <c r="BC70" s="22">
        <v>0</v>
      </c>
      <c r="BD70" s="22">
        <v>0</v>
      </c>
      <c r="BE70" s="22">
        <v>0</v>
      </c>
      <c r="BF70" s="22">
        <v>0</v>
      </c>
      <c r="BG70" s="22">
        <v>0</v>
      </c>
      <c r="BH70" s="22">
        <v>0</v>
      </c>
      <c r="BI70" s="22">
        <v>0</v>
      </c>
      <c r="BJ70" s="22">
        <v>0</v>
      </c>
      <c r="BK70" s="22">
        <v>0</v>
      </c>
      <c r="BL70" s="22">
        <v>0</v>
      </c>
      <c r="BM70" s="22">
        <v>25034</v>
      </c>
      <c r="BN70" s="22">
        <v>0</v>
      </c>
      <c r="BO70" s="22">
        <v>0</v>
      </c>
      <c r="BP70" s="22">
        <v>0</v>
      </c>
      <c r="BQ70" s="22">
        <v>0</v>
      </c>
      <c r="BR70" s="22">
        <v>0</v>
      </c>
      <c r="BS70" s="22">
        <v>0</v>
      </c>
      <c r="BT70" s="22">
        <v>0</v>
      </c>
      <c r="BU70" s="22">
        <v>0</v>
      </c>
      <c r="BV70" s="22">
        <v>0</v>
      </c>
      <c r="BW70" s="22">
        <v>4139</v>
      </c>
      <c r="BX70" s="22">
        <v>705</v>
      </c>
      <c r="BY70" s="22">
        <v>0</v>
      </c>
      <c r="BZ70" s="22">
        <v>0</v>
      </c>
      <c r="CA70" s="22">
        <v>0</v>
      </c>
      <c r="CB70" s="22">
        <v>0</v>
      </c>
      <c r="CC70" s="22">
        <v>0</v>
      </c>
      <c r="CD70" s="22">
        <v>0</v>
      </c>
      <c r="CE70" s="22">
        <v>0</v>
      </c>
      <c r="CF70" s="22">
        <v>0</v>
      </c>
      <c r="CG70" s="22">
        <v>0</v>
      </c>
      <c r="CH70" s="22">
        <v>0</v>
      </c>
      <c r="CI70" s="23">
        <f t="shared" si="0"/>
        <v>29888</v>
      </c>
      <c r="CJ70" s="22">
        <v>87</v>
      </c>
      <c r="CK70" s="22">
        <v>0</v>
      </c>
      <c r="CL70" s="22">
        <v>28452</v>
      </c>
      <c r="CM70" s="22">
        <v>0</v>
      </c>
      <c r="CN70" s="22">
        <v>556764</v>
      </c>
      <c r="CO70" s="22">
        <v>0</v>
      </c>
      <c r="CP70" s="22">
        <v>87259</v>
      </c>
      <c r="CQ70" s="23">
        <f t="shared" si="1"/>
        <v>702450</v>
      </c>
    </row>
    <row r="71" spans="1:95" ht="15" customHeight="1" x14ac:dyDescent="0.2">
      <c r="A71" s="25">
        <v>73</v>
      </c>
      <c r="B71" s="79" t="s">
        <v>166</v>
      </c>
      <c r="C71" s="26">
        <v>63</v>
      </c>
      <c r="D71" s="22">
        <v>6583</v>
      </c>
      <c r="E71" s="22">
        <v>0</v>
      </c>
      <c r="F71" s="22">
        <v>204</v>
      </c>
      <c r="G71" s="22">
        <v>95</v>
      </c>
      <c r="H71" s="22">
        <v>0</v>
      </c>
      <c r="I71" s="22">
        <v>3364</v>
      </c>
      <c r="J71" s="22">
        <v>0</v>
      </c>
      <c r="K71" s="22">
        <v>6369</v>
      </c>
      <c r="L71" s="22">
        <v>0</v>
      </c>
      <c r="M71" s="22">
        <v>188067</v>
      </c>
      <c r="N71" s="22">
        <v>12602</v>
      </c>
      <c r="O71" s="22">
        <v>5032</v>
      </c>
      <c r="P71" s="22">
        <v>4244</v>
      </c>
      <c r="Q71" s="22">
        <v>923</v>
      </c>
      <c r="R71" s="22">
        <v>530</v>
      </c>
      <c r="S71" s="22">
        <v>18344</v>
      </c>
      <c r="T71" s="22">
        <v>29425</v>
      </c>
      <c r="U71" s="22">
        <v>11044</v>
      </c>
      <c r="V71" s="22">
        <v>6523</v>
      </c>
      <c r="W71" s="22">
        <v>9448</v>
      </c>
      <c r="X71" s="22">
        <v>2089</v>
      </c>
      <c r="Y71" s="22">
        <v>4547</v>
      </c>
      <c r="Z71" s="22">
        <v>5150</v>
      </c>
      <c r="AA71" s="22">
        <v>43710</v>
      </c>
      <c r="AB71" s="22">
        <v>16169</v>
      </c>
      <c r="AC71" s="22">
        <v>9765</v>
      </c>
      <c r="AD71" s="22">
        <v>4298</v>
      </c>
      <c r="AE71" s="22">
        <v>990</v>
      </c>
      <c r="AF71" s="22">
        <v>17362</v>
      </c>
      <c r="AG71" s="22">
        <v>5283</v>
      </c>
      <c r="AH71" s="22">
        <v>1730</v>
      </c>
      <c r="AI71" s="22">
        <v>214</v>
      </c>
      <c r="AJ71" s="22">
        <v>228</v>
      </c>
      <c r="AK71" s="22">
        <v>103</v>
      </c>
      <c r="AL71" s="22">
        <v>97</v>
      </c>
      <c r="AM71" s="22">
        <v>854</v>
      </c>
      <c r="AN71" s="22">
        <v>0</v>
      </c>
      <c r="AO71" s="22">
        <v>10126</v>
      </c>
      <c r="AP71" s="22">
        <v>18772</v>
      </c>
      <c r="AQ71" s="22">
        <v>220748</v>
      </c>
      <c r="AR71" s="22">
        <v>197299</v>
      </c>
      <c r="AS71" s="22">
        <v>11452</v>
      </c>
      <c r="AT71" s="22">
        <v>0</v>
      </c>
      <c r="AU71" s="22">
        <v>1611</v>
      </c>
      <c r="AV71" s="22">
        <v>2001</v>
      </c>
      <c r="AW71" s="22">
        <v>297</v>
      </c>
      <c r="AX71" s="22">
        <v>2087</v>
      </c>
      <c r="AY71" s="22">
        <v>11920</v>
      </c>
      <c r="AZ71" s="22">
        <v>3853</v>
      </c>
      <c r="BA71" s="22">
        <v>1093</v>
      </c>
      <c r="BB71" s="22">
        <v>1495</v>
      </c>
      <c r="BC71" s="22">
        <v>62779</v>
      </c>
      <c r="BD71" s="22">
        <v>2952</v>
      </c>
      <c r="BE71" s="22">
        <v>3344</v>
      </c>
      <c r="BF71" s="22">
        <v>1414</v>
      </c>
      <c r="BG71" s="22">
        <v>1898</v>
      </c>
      <c r="BH71" s="22">
        <v>215</v>
      </c>
      <c r="BI71" s="22">
        <v>3610</v>
      </c>
      <c r="BJ71" s="22">
        <v>291</v>
      </c>
      <c r="BK71" s="22">
        <v>406</v>
      </c>
      <c r="BL71" s="22">
        <v>3627</v>
      </c>
      <c r="BM71" s="22">
        <v>1818</v>
      </c>
      <c r="BN71" s="22">
        <v>5693</v>
      </c>
      <c r="BO71" s="22">
        <v>181</v>
      </c>
      <c r="BP71" s="22">
        <v>91</v>
      </c>
      <c r="BQ71" s="22">
        <v>0</v>
      </c>
      <c r="BR71" s="22">
        <v>0</v>
      </c>
      <c r="BS71" s="22">
        <v>781</v>
      </c>
      <c r="BT71" s="22">
        <v>0</v>
      </c>
      <c r="BU71" s="22">
        <v>400</v>
      </c>
      <c r="BV71" s="22">
        <v>620</v>
      </c>
      <c r="BW71" s="22">
        <v>0</v>
      </c>
      <c r="BX71" s="22">
        <v>2718</v>
      </c>
      <c r="BY71" s="22">
        <v>4336</v>
      </c>
      <c r="BZ71" s="22">
        <v>0</v>
      </c>
      <c r="CA71" s="22">
        <v>0</v>
      </c>
      <c r="CB71" s="22">
        <v>2706</v>
      </c>
      <c r="CC71" s="22">
        <v>5</v>
      </c>
      <c r="CD71" s="22">
        <v>16386</v>
      </c>
      <c r="CE71" s="22">
        <v>4119</v>
      </c>
      <c r="CF71" s="22">
        <v>183</v>
      </c>
      <c r="CG71" s="22">
        <v>188</v>
      </c>
      <c r="CH71" s="22">
        <v>420</v>
      </c>
      <c r="CI71" s="23">
        <f t="shared" si="0"/>
        <v>1019321</v>
      </c>
      <c r="CJ71" s="22">
        <v>10652</v>
      </c>
      <c r="CK71" s="22">
        <v>0</v>
      </c>
      <c r="CL71" s="22">
        <v>0</v>
      </c>
      <c r="CM71" s="22">
        <v>0</v>
      </c>
      <c r="CN71" s="22">
        <v>0</v>
      </c>
      <c r="CO71" s="22">
        <v>0</v>
      </c>
      <c r="CP71" s="22">
        <v>291540</v>
      </c>
      <c r="CQ71" s="23">
        <f t="shared" si="1"/>
        <v>1321513</v>
      </c>
    </row>
    <row r="72" spans="1:95" ht="15" customHeight="1" x14ac:dyDescent="0.2">
      <c r="A72" s="25">
        <v>74</v>
      </c>
      <c r="B72" s="79" t="s">
        <v>167</v>
      </c>
      <c r="C72" s="26">
        <v>64</v>
      </c>
      <c r="D72" s="22">
        <v>3717</v>
      </c>
      <c r="E72" s="22">
        <v>0</v>
      </c>
      <c r="F72" s="22">
        <v>228</v>
      </c>
      <c r="G72" s="22">
        <v>96</v>
      </c>
      <c r="H72" s="22">
        <v>0</v>
      </c>
      <c r="I72" s="22">
        <v>6322</v>
      </c>
      <c r="J72" s="22">
        <v>0</v>
      </c>
      <c r="K72" s="22">
        <v>189</v>
      </c>
      <c r="L72" s="22">
        <v>0</v>
      </c>
      <c r="M72" s="22">
        <v>31816</v>
      </c>
      <c r="N72" s="22">
        <v>1090</v>
      </c>
      <c r="O72" s="22">
        <v>213</v>
      </c>
      <c r="P72" s="22">
        <v>1132</v>
      </c>
      <c r="Q72" s="22">
        <v>216</v>
      </c>
      <c r="R72" s="22">
        <v>55</v>
      </c>
      <c r="S72" s="22">
        <v>605</v>
      </c>
      <c r="T72" s="22">
        <v>5735</v>
      </c>
      <c r="U72" s="22">
        <v>6673</v>
      </c>
      <c r="V72" s="22">
        <v>2805</v>
      </c>
      <c r="W72" s="22">
        <v>2372</v>
      </c>
      <c r="X72" s="22">
        <v>2151</v>
      </c>
      <c r="Y72" s="22">
        <v>574</v>
      </c>
      <c r="Z72" s="22">
        <v>1040</v>
      </c>
      <c r="AA72" s="22">
        <v>2261</v>
      </c>
      <c r="AB72" s="22">
        <v>1384</v>
      </c>
      <c r="AC72" s="22">
        <v>955</v>
      </c>
      <c r="AD72" s="22">
        <v>1122</v>
      </c>
      <c r="AE72" s="22">
        <v>254</v>
      </c>
      <c r="AF72" s="22">
        <v>1329</v>
      </c>
      <c r="AG72" s="22">
        <v>448</v>
      </c>
      <c r="AH72" s="22">
        <v>6061</v>
      </c>
      <c r="AI72" s="22">
        <v>91</v>
      </c>
      <c r="AJ72" s="22">
        <v>407</v>
      </c>
      <c r="AK72" s="22">
        <v>448</v>
      </c>
      <c r="AL72" s="22">
        <v>80</v>
      </c>
      <c r="AM72" s="22">
        <v>72</v>
      </c>
      <c r="AN72" s="22">
        <v>0</v>
      </c>
      <c r="AO72" s="22">
        <v>7732</v>
      </c>
      <c r="AP72" s="22">
        <v>813</v>
      </c>
      <c r="AQ72" s="22">
        <v>6309</v>
      </c>
      <c r="AR72" s="22">
        <v>6328</v>
      </c>
      <c r="AS72" s="22">
        <v>2264</v>
      </c>
      <c r="AT72" s="22">
        <v>11</v>
      </c>
      <c r="AU72" s="22">
        <v>24</v>
      </c>
      <c r="AV72" s="22">
        <v>307</v>
      </c>
      <c r="AW72" s="22">
        <v>67</v>
      </c>
      <c r="AX72" s="22">
        <v>103</v>
      </c>
      <c r="AY72" s="22">
        <v>406</v>
      </c>
      <c r="AZ72" s="22">
        <v>12</v>
      </c>
      <c r="BA72" s="22">
        <v>25</v>
      </c>
      <c r="BB72" s="22">
        <v>23</v>
      </c>
      <c r="BC72" s="22">
        <v>835</v>
      </c>
      <c r="BD72" s="22">
        <v>483</v>
      </c>
      <c r="BE72" s="22">
        <v>23</v>
      </c>
      <c r="BF72" s="22">
        <v>100</v>
      </c>
      <c r="BG72" s="22">
        <v>11</v>
      </c>
      <c r="BH72" s="22">
        <v>23</v>
      </c>
      <c r="BI72" s="22">
        <v>791</v>
      </c>
      <c r="BJ72" s="22">
        <v>0</v>
      </c>
      <c r="BK72" s="22">
        <v>861</v>
      </c>
      <c r="BL72" s="22">
        <v>5537</v>
      </c>
      <c r="BM72" s="22">
        <v>6341</v>
      </c>
      <c r="BN72" s="22">
        <v>106</v>
      </c>
      <c r="BO72" s="22">
        <v>455</v>
      </c>
      <c r="BP72" s="22">
        <v>7</v>
      </c>
      <c r="BQ72" s="22">
        <v>0</v>
      </c>
      <c r="BR72" s="22">
        <v>14</v>
      </c>
      <c r="BS72" s="22">
        <v>13</v>
      </c>
      <c r="BT72" s="22">
        <v>0</v>
      </c>
      <c r="BU72" s="22">
        <v>65</v>
      </c>
      <c r="BV72" s="22">
        <v>4</v>
      </c>
      <c r="BW72" s="22">
        <v>0</v>
      </c>
      <c r="BX72" s="22">
        <v>58</v>
      </c>
      <c r="BY72" s="22">
        <v>134</v>
      </c>
      <c r="BZ72" s="22">
        <v>22</v>
      </c>
      <c r="CA72" s="22">
        <v>0</v>
      </c>
      <c r="CB72" s="22">
        <v>130</v>
      </c>
      <c r="CC72" s="22">
        <v>1126</v>
      </c>
      <c r="CD72" s="22">
        <v>83</v>
      </c>
      <c r="CE72" s="22">
        <v>22</v>
      </c>
      <c r="CF72" s="22">
        <v>15</v>
      </c>
      <c r="CG72" s="22">
        <v>0</v>
      </c>
      <c r="CH72" s="22">
        <v>67</v>
      </c>
      <c r="CI72" s="23">
        <f t="shared" si="0"/>
        <v>123691</v>
      </c>
      <c r="CJ72" s="22">
        <v>29115</v>
      </c>
      <c r="CK72" s="22">
        <v>0</v>
      </c>
      <c r="CL72" s="22">
        <v>0</v>
      </c>
      <c r="CM72" s="22">
        <v>0</v>
      </c>
      <c r="CN72" s="22">
        <v>0</v>
      </c>
      <c r="CO72" s="22">
        <v>0</v>
      </c>
      <c r="CP72" s="22">
        <v>9684</v>
      </c>
      <c r="CQ72" s="23">
        <f t="shared" si="1"/>
        <v>162490</v>
      </c>
    </row>
    <row r="73" spans="1:95" ht="15" customHeight="1" x14ac:dyDescent="0.2">
      <c r="A73" s="25">
        <v>75</v>
      </c>
      <c r="B73" s="79" t="s">
        <v>168</v>
      </c>
      <c r="C73" s="26">
        <v>65</v>
      </c>
      <c r="D73" s="22">
        <v>4131</v>
      </c>
      <c r="E73" s="22">
        <v>5</v>
      </c>
      <c r="F73" s="22">
        <v>0</v>
      </c>
      <c r="G73" s="22">
        <v>8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737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2</v>
      </c>
      <c r="U73" s="22">
        <v>0</v>
      </c>
      <c r="V73" s="22">
        <v>0</v>
      </c>
      <c r="W73" s="22">
        <v>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0</v>
      </c>
      <c r="AE73" s="22">
        <v>0</v>
      </c>
      <c r="AF73" s="22">
        <v>0</v>
      </c>
      <c r="AG73" s="22">
        <v>0</v>
      </c>
      <c r="AH73" s="22">
        <v>0</v>
      </c>
      <c r="AI73" s="22">
        <v>0</v>
      </c>
      <c r="AJ73" s="22">
        <v>0</v>
      </c>
      <c r="AK73" s="22">
        <v>0</v>
      </c>
      <c r="AL73" s="22">
        <v>0</v>
      </c>
      <c r="AM73" s="22">
        <v>0</v>
      </c>
      <c r="AN73" s="22">
        <v>0</v>
      </c>
      <c r="AO73" s="22">
        <v>0</v>
      </c>
      <c r="AP73" s="22">
        <v>0</v>
      </c>
      <c r="AQ73" s="22">
        <v>2</v>
      </c>
      <c r="AR73" s="22">
        <v>1</v>
      </c>
      <c r="AS73" s="22">
        <v>2</v>
      </c>
      <c r="AT73" s="22">
        <v>0</v>
      </c>
      <c r="AU73" s="22">
        <v>0</v>
      </c>
      <c r="AV73" s="22">
        <v>1</v>
      </c>
      <c r="AW73" s="22">
        <v>0</v>
      </c>
      <c r="AX73" s="22">
        <v>0</v>
      </c>
      <c r="AY73" s="22">
        <v>5</v>
      </c>
      <c r="AZ73" s="22">
        <v>0</v>
      </c>
      <c r="BA73" s="22">
        <v>0</v>
      </c>
      <c r="BB73" s="22">
        <v>0</v>
      </c>
      <c r="BC73" s="22">
        <v>0</v>
      </c>
      <c r="BD73" s="22">
        <v>0</v>
      </c>
      <c r="BE73" s="22">
        <v>0</v>
      </c>
      <c r="BF73" s="22">
        <v>0</v>
      </c>
      <c r="BG73" s="22">
        <v>0</v>
      </c>
      <c r="BH73" s="22">
        <v>0</v>
      </c>
      <c r="BI73" s="22">
        <v>0</v>
      </c>
      <c r="BJ73" s="22">
        <v>0</v>
      </c>
      <c r="BK73" s="22">
        <v>0</v>
      </c>
      <c r="BL73" s="22">
        <v>0</v>
      </c>
      <c r="BM73" s="22">
        <v>0</v>
      </c>
      <c r="BN73" s="22">
        <v>0</v>
      </c>
      <c r="BO73" s="22">
        <v>0</v>
      </c>
      <c r="BP73" s="22">
        <v>0</v>
      </c>
      <c r="BQ73" s="22">
        <v>0</v>
      </c>
      <c r="BR73" s="22">
        <v>0</v>
      </c>
      <c r="BS73" s="22">
        <v>0</v>
      </c>
      <c r="BT73" s="22">
        <v>0</v>
      </c>
      <c r="BU73" s="22">
        <v>3</v>
      </c>
      <c r="BV73" s="22">
        <v>0</v>
      </c>
      <c r="BW73" s="22">
        <v>0</v>
      </c>
      <c r="BX73" s="22">
        <v>0</v>
      </c>
      <c r="BY73" s="22">
        <v>7</v>
      </c>
      <c r="BZ73" s="22">
        <v>0</v>
      </c>
      <c r="CA73" s="22">
        <v>0</v>
      </c>
      <c r="CB73" s="22">
        <v>3</v>
      </c>
      <c r="CC73" s="22">
        <v>0</v>
      </c>
      <c r="CD73" s="22">
        <v>0</v>
      </c>
      <c r="CE73" s="22">
        <v>0</v>
      </c>
      <c r="CF73" s="22">
        <v>0</v>
      </c>
      <c r="CG73" s="22">
        <v>0</v>
      </c>
      <c r="CH73" s="22">
        <v>0</v>
      </c>
      <c r="CI73" s="23">
        <f t="shared" ref="CI73:CI94" si="2">SUM(D73:CH73)</f>
        <v>4907</v>
      </c>
      <c r="CJ73" s="22">
        <v>22943</v>
      </c>
      <c r="CK73" s="22">
        <v>0</v>
      </c>
      <c r="CL73" s="22">
        <v>61332</v>
      </c>
      <c r="CM73" s="22">
        <v>0</v>
      </c>
      <c r="CN73" s="22">
        <v>0</v>
      </c>
      <c r="CO73" s="22">
        <v>0</v>
      </c>
      <c r="CP73" s="22">
        <v>72</v>
      </c>
      <c r="CQ73" s="23">
        <f t="shared" si="1"/>
        <v>89254</v>
      </c>
    </row>
    <row r="74" spans="1:95" ht="15" customHeight="1" x14ac:dyDescent="0.2">
      <c r="A74" s="25">
        <v>77</v>
      </c>
      <c r="B74" s="79" t="s">
        <v>203</v>
      </c>
      <c r="C74" s="30">
        <v>66</v>
      </c>
      <c r="D74" s="22">
        <v>3531</v>
      </c>
      <c r="E74" s="22">
        <v>9</v>
      </c>
      <c r="F74" s="22">
        <v>479</v>
      </c>
      <c r="G74" s="22">
        <v>60</v>
      </c>
      <c r="H74" s="22">
        <v>0</v>
      </c>
      <c r="I74" s="22">
        <v>0</v>
      </c>
      <c r="J74" s="22">
        <v>0</v>
      </c>
      <c r="K74" s="22">
        <v>68</v>
      </c>
      <c r="L74" s="22">
        <v>0</v>
      </c>
      <c r="M74" s="22">
        <v>9151</v>
      </c>
      <c r="N74" s="22">
        <v>2395</v>
      </c>
      <c r="O74" s="22">
        <v>349</v>
      </c>
      <c r="P74" s="22">
        <v>9578</v>
      </c>
      <c r="Q74" s="22">
        <v>1513</v>
      </c>
      <c r="R74" s="22">
        <v>38</v>
      </c>
      <c r="S74" s="22">
        <v>799</v>
      </c>
      <c r="T74" s="22">
        <v>1240</v>
      </c>
      <c r="U74" s="22">
        <v>510</v>
      </c>
      <c r="V74" s="22">
        <v>4544</v>
      </c>
      <c r="W74" s="22">
        <v>1406</v>
      </c>
      <c r="X74" s="22">
        <v>17048</v>
      </c>
      <c r="Y74" s="22">
        <v>1454</v>
      </c>
      <c r="Z74" s="22">
        <v>431</v>
      </c>
      <c r="AA74" s="22">
        <v>717</v>
      </c>
      <c r="AB74" s="22">
        <v>1175</v>
      </c>
      <c r="AC74" s="22">
        <v>160</v>
      </c>
      <c r="AD74" s="22">
        <v>2997</v>
      </c>
      <c r="AE74" s="22">
        <v>393</v>
      </c>
      <c r="AF74" s="22">
        <v>3022</v>
      </c>
      <c r="AG74" s="22">
        <v>1914</v>
      </c>
      <c r="AH74" s="22">
        <v>882</v>
      </c>
      <c r="AI74" s="22">
        <v>32</v>
      </c>
      <c r="AJ74" s="22">
        <v>34</v>
      </c>
      <c r="AK74" s="22">
        <v>6</v>
      </c>
      <c r="AL74" s="22">
        <v>34</v>
      </c>
      <c r="AM74" s="22">
        <v>890</v>
      </c>
      <c r="AN74" s="22">
        <v>0</v>
      </c>
      <c r="AO74" s="22">
        <v>66765</v>
      </c>
      <c r="AP74" s="22">
        <v>1195</v>
      </c>
      <c r="AQ74" s="22">
        <v>7235</v>
      </c>
      <c r="AR74" s="22">
        <v>39567</v>
      </c>
      <c r="AS74" s="22">
        <v>5919</v>
      </c>
      <c r="AT74" s="22">
        <v>0</v>
      </c>
      <c r="AU74" s="22">
        <v>100694</v>
      </c>
      <c r="AV74" s="22">
        <v>2035</v>
      </c>
      <c r="AW74" s="22">
        <v>315</v>
      </c>
      <c r="AX74" s="22">
        <v>819</v>
      </c>
      <c r="AY74" s="22">
        <v>1978</v>
      </c>
      <c r="AZ74" s="22">
        <v>986</v>
      </c>
      <c r="BA74" s="22">
        <v>2035</v>
      </c>
      <c r="BB74" s="22">
        <v>3108</v>
      </c>
      <c r="BC74" s="22">
        <v>15961</v>
      </c>
      <c r="BD74" s="22">
        <v>2480</v>
      </c>
      <c r="BE74" s="22">
        <v>334</v>
      </c>
      <c r="BF74" s="22">
        <v>32</v>
      </c>
      <c r="BG74" s="22">
        <v>0</v>
      </c>
      <c r="BH74" s="22">
        <v>0</v>
      </c>
      <c r="BI74" s="22">
        <v>634</v>
      </c>
      <c r="BJ74" s="22">
        <v>151</v>
      </c>
      <c r="BK74" s="22">
        <v>69</v>
      </c>
      <c r="BL74" s="22">
        <v>833</v>
      </c>
      <c r="BM74" s="22">
        <v>305</v>
      </c>
      <c r="BN74" s="22">
        <v>34</v>
      </c>
      <c r="BO74" s="22">
        <v>60</v>
      </c>
      <c r="BP74" s="22">
        <v>0</v>
      </c>
      <c r="BQ74" s="22">
        <v>31</v>
      </c>
      <c r="BR74" s="22">
        <v>0</v>
      </c>
      <c r="BS74" s="22">
        <v>46</v>
      </c>
      <c r="BT74" s="22">
        <v>32</v>
      </c>
      <c r="BU74" s="22">
        <v>767</v>
      </c>
      <c r="BV74" s="22">
        <v>1110</v>
      </c>
      <c r="BW74" s="22">
        <v>34</v>
      </c>
      <c r="BX74" s="22">
        <v>1410</v>
      </c>
      <c r="BY74" s="22">
        <v>1629</v>
      </c>
      <c r="BZ74" s="22">
        <v>0</v>
      </c>
      <c r="CA74" s="22">
        <v>65</v>
      </c>
      <c r="CB74" s="22">
        <v>231</v>
      </c>
      <c r="CC74" s="22">
        <v>0</v>
      </c>
      <c r="CD74" s="22">
        <v>2418</v>
      </c>
      <c r="CE74" s="22">
        <v>226</v>
      </c>
      <c r="CF74" s="22">
        <v>32</v>
      </c>
      <c r="CG74" s="22">
        <v>170</v>
      </c>
      <c r="CH74" s="22">
        <v>833</v>
      </c>
      <c r="CI74" s="23">
        <f t="shared" si="2"/>
        <v>329437</v>
      </c>
      <c r="CJ74" s="22">
        <v>53273</v>
      </c>
      <c r="CK74" s="22">
        <v>0</v>
      </c>
      <c r="CL74" s="22">
        <v>0</v>
      </c>
      <c r="CM74" s="22">
        <v>0</v>
      </c>
      <c r="CN74" s="22">
        <v>0</v>
      </c>
      <c r="CO74" s="22">
        <v>0</v>
      </c>
      <c r="CP74" s="22">
        <v>197273</v>
      </c>
      <c r="CQ74" s="23">
        <f t="shared" ref="CQ74:CQ94" si="3">SUM(CI74:CP74)</f>
        <v>579983</v>
      </c>
    </row>
    <row r="75" spans="1:95" ht="15" customHeight="1" x14ac:dyDescent="0.2">
      <c r="A75" s="25">
        <v>78</v>
      </c>
      <c r="B75" s="79" t="s">
        <v>169</v>
      </c>
      <c r="C75" s="30">
        <v>67</v>
      </c>
      <c r="D75" s="22">
        <v>336</v>
      </c>
      <c r="E75" s="22">
        <v>2</v>
      </c>
      <c r="F75" s="22">
        <v>20</v>
      </c>
      <c r="G75" s="22">
        <v>18</v>
      </c>
      <c r="H75" s="22">
        <v>0</v>
      </c>
      <c r="I75" s="22">
        <v>0</v>
      </c>
      <c r="J75" s="22">
        <v>0</v>
      </c>
      <c r="K75" s="22">
        <v>47</v>
      </c>
      <c r="L75" s="22">
        <v>0</v>
      </c>
      <c r="M75" s="22">
        <v>2611</v>
      </c>
      <c r="N75" s="22">
        <v>201</v>
      </c>
      <c r="O75" s="22">
        <v>43</v>
      </c>
      <c r="P75" s="22">
        <v>143</v>
      </c>
      <c r="Q75" s="22">
        <v>107</v>
      </c>
      <c r="R75" s="22">
        <v>23</v>
      </c>
      <c r="S75" s="22">
        <v>181</v>
      </c>
      <c r="T75" s="22">
        <v>297</v>
      </c>
      <c r="U75" s="22">
        <v>76</v>
      </c>
      <c r="V75" s="22">
        <v>263</v>
      </c>
      <c r="W75" s="22">
        <v>152</v>
      </c>
      <c r="X75" s="22">
        <v>304</v>
      </c>
      <c r="Y75" s="22">
        <v>135</v>
      </c>
      <c r="Z75" s="22">
        <v>123</v>
      </c>
      <c r="AA75" s="22">
        <v>225</v>
      </c>
      <c r="AB75" s="22">
        <v>375</v>
      </c>
      <c r="AC75" s="22">
        <v>87</v>
      </c>
      <c r="AD75" s="22">
        <v>144</v>
      </c>
      <c r="AE75" s="22">
        <v>516</v>
      </c>
      <c r="AF75" s="22">
        <v>775</v>
      </c>
      <c r="AG75" s="22">
        <v>77</v>
      </c>
      <c r="AH75" s="22">
        <v>285</v>
      </c>
      <c r="AI75" s="22">
        <v>92</v>
      </c>
      <c r="AJ75" s="22">
        <v>20</v>
      </c>
      <c r="AK75" s="22">
        <v>30</v>
      </c>
      <c r="AL75" s="22">
        <v>8</v>
      </c>
      <c r="AM75" s="22">
        <v>96</v>
      </c>
      <c r="AN75" s="22">
        <v>0</v>
      </c>
      <c r="AO75" s="22">
        <v>1224</v>
      </c>
      <c r="AP75" s="22">
        <v>359</v>
      </c>
      <c r="AQ75" s="22">
        <v>1847</v>
      </c>
      <c r="AR75" s="22">
        <v>3749</v>
      </c>
      <c r="AS75" s="22">
        <v>331</v>
      </c>
      <c r="AT75" s="22">
        <v>0</v>
      </c>
      <c r="AU75" s="22">
        <v>54</v>
      </c>
      <c r="AV75" s="22">
        <v>188</v>
      </c>
      <c r="AW75" s="22">
        <v>21</v>
      </c>
      <c r="AX75" s="22">
        <v>116</v>
      </c>
      <c r="AY75" s="22">
        <v>171</v>
      </c>
      <c r="AZ75" s="22">
        <v>62</v>
      </c>
      <c r="BA75" s="22">
        <v>6</v>
      </c>
      <c r="BB75" s="22">
        <v>12</v>
      </c>
      <c r="BC75" s="22">
        <v>613</v>
      </c>
      <c r="BD75" s="22">
        <v>407</v>
      </c>
      <c r="BE75" s="22">
        <v>130</v>
      </c>
      <c r="BF75" s="22">
        <v>48</v>
      </c>
      <c r="BG75" s="22">
        <v>0</v>
      </c>
      <c r="BH75" s="22">
        <v>2</v>
      </c>
      <c r="BI75" s="22">
        <v>134</v>
      </c>
      <c r="BJ75" s="22">
        <v>20</v>
      </c>
      <c r="BK75" s="22">
        <v>37</v>
      </c>
      <c r="BL75" s="22">
        <v>349</v>
      </c>
      <c r="BM75" s="22">
        <v>71</v>
      </c>
      <c r="BN75" s="22">
        <v>82</v>
      </c>
      <c r="BO75" s="22">
        <v>7</v>
      </c>
      <c r="BP75" s="22">
        <v>0</v>
      </c>
      <c r="BQ75" s="22">
        <v>2</v>
      </c>
      <c r="BR75" s="22">
        <v>4</v>
      </c>
      <c r="BS75" s="22">
        <v>9</v>
      </c>
      <c r="BT75" s="22">
        <v>0</v>
      </c>
      <c r="BU75" s="22">
        <v>95</v>
      </c>
      <c r="BV75" s="22">
        <v>4</v>
      </c>
      <c r="BW75" s="22">
        <v>0</v>
      </c>
      <c r="BX75" s="22">
        <v>74</v>
      </c>
      <c r="BY75" s="22">
        <v>98</v>
      </c>
      <c r="BZ75" s="22">
        <v>10</v>
      </c>
      <c r="CA75" s="22">
        <v>0</v>
      </c>
      <c r="CB75" s="22">
        <v>21</v>
      </c>
      <c r="CC75" s="22">
        <v>0</v>
      </c>
      <c r="CD75" s="22">
        <v>102</v>
      </c>
      <c r="CE75" s="22">
        <v>41</v>
      </c>
      <c r="CF75" s="22">
        <v>8</v>
      </c>
      <c r="CG75" s="22">
        <v>69</v>
      </c>
      <c r="CH75" s="22">
        <v>32</v>
      </c>
      <c r="CI75" s="23">
        <f t="shared" si="2"/>
        <v>18421</v>
      </c>
      <c r="CJ75" s="22">
        <v>8912</v>
      </c>
      <c r="CK75" s="22">
        <v>0</v>
      </c>
      <c r="CL75" s="22">
        <v>0</v>
      </c>
      <c r="CM75" s="22">
        <v>0</v>
      </c>
      <c r="CN75" s="22">
        <v>0</v>
      </c>
      <c r="CO75" s="22">
        <v>0</v>
      </c>
      <c r="CP75" s="22">
        <v>14928</v>
      </c>
      <c r="CQ75" s="23">
        <f t="shared" si="3"/>
        <v>42261</v>
      </c>
    </row>
    <row r="76" spans="1:95" ht="25.5" customHeight="1" x14ac:dyDescent="0.2">
      <c r="A76" s="25">
        <v>79</v>
      </c>
      <c r="B76" s="79" t="s">
        <v>170</v>
      </c>
      <c r="C76" s="30">
        <v>68</v>
      </c>
      <c r="D76" s="22">
        <v>23</v>
      </c>
      <c r="E76" s="22">
        <v>2</v>
      </c>
      <c r="F76" s="22">
        <v>3</v>
      </c>
      <c r="G76" s="22">
        <v>6</v>
      </c>
      <c r="H76" s="22">
        <v>0</v>
      </c>
      <c r="I76" s="22">
        <v>5</v>
      </c>
      <c r="J76" s="22">
        <v>0</v>
      </c>
      <c r="K76" s="22">
        <v>4</v>
      </c>
      <c r="L76" s="22">
        <v>0</v>
      </c>
      <c r="M76" s="22">
        <v>76</v>
      </c>
      <c r="N76" s="22">
        <v>21</v>
      </c>
      <c r="O76" s="22">
        <v>4</v>
      </c>
      <c r="P76" s="22">
        <v>9</v>
      </c>
      <c r="Q76" s="22">
        <v>3</v>
      </c>
      <c r="R76" s="22">
        <v>0</v>
      </c>
      <c r="S76" s="22">
        <v>7</v>
      </c>
      <c r="T76" s="22">
        <v>56</v>
      </c>
      <c r="U76" s="22">
        <v>3</v>
      </c>
      <c r="V76" s="22">
        <v>19</v>
      </c>
      <c r="W76" s="22">
        <v>12</v>
      </c>
      <c r="X76" s="22">
        <v>8</v>
      </c>
      <c r="Y76" s="22">
        <v>22</v>
      </c>
      <c r="Z76" s="22">
        <v>11</v>
      </c>
      <c r="AA76" s="22">
        <v>14</v>
      </c>
      <c r="AB76" s="22">
        <v>37</v>
      </c>
      <c r="AC76" s="22">
        <v>31</v>
      </c>
      <c r="AD76" s="22">
        <v>33</v>
      </c>
      <c r="AE76" s="22">
        <v>12</v>
      </c>
      <c r="AF76" s="22">
        <v>21</v>
      </c>
      <c r="AG76" s="22">
        <v>111</v>
      </c>
      <c r="AH76" s="22">
        <v>21</v>
      </c>
      <c r="AI76" s="22">
        <v>4</v>
      </c>
      <c r="AJ76" s="22">
        <v>2</v>
      </c>
      <c r="AK76" s="22">
        <v>1</v>
      </c>
      <c r="AL76" s="22">
        <v>1</v>
      </c>
      <c r="AM76" s="22">
        <v>2</v>
      </c>
      <c r="AN76" s="22">
        <v>0</v>
      </c>
      <c r="AO76" s="22">
        <v>379</v>
      </c>
      <c r="AP76" s="22">
        <v>17</v>
      </c>
      <c r="AQ76" s="22">
        <v>42</v>
      </c>
      <c r="AR76" s="22">
        <v>48</v>
      </c>
      <c r="AS76" s="22">
        <v>611</v>
      </c>
      <c r="AT76" s="22">
        <v>0</v>
      </c>
      <c r="AU76" s="22">
        <v>18</v>
      </c>
      <c r="AV76" s="22">
        <v>17</v>
      </c>
      <c r="AW76" s="22">
        <v>3</v>
      </c>
      <c r="AX76" s="22">
        <v>1</v>
      </c>
      <c r="AY76" s="22">
        <v>2</v>
      </c>
      <c r="AZ76" s="22">
        <v>1</v>
      </c>
      <c r="BA76" s="22">
        <v>1</v>
      </c>
      <c r="BB76" s="22">
        <v>1</v>
      </c>
      <c r="BC76" s="22">
        <v>11</v>
      </c>
      <c r="BD76" s="22">
        <v>119</v>
      </c>
      <c r="BE76" s="22">
        <v>5</v>
      </c>
      <c r="BF76" s="22">
        <v>2</v>
      </c>
      <c r="BG76" s="22">
        <v>0</v>
      </c>
      <c r="BH76" s="22">
        <v>1</v>
      </c>
      <c r="BI76" s="22">
        <v>3</v>
      </c>
      <c r="BJ76" s="22">
        <v>0</v>
      </c>
      <c r="BK76" s="22">
        <v>1</v>
      </c>
      <c r="BL76" s="22">
        <v>88</v>
      </c>
      <c r="BM76" s="22">
        <v>24</v>
      </c>
      <c r="BN76" s="22">
        <v>2</v>
      </c>
      <c r="BO76" s="22">
        <v>2</v>
      </c>
      <c r="BP76" s="22">
        <v>1</v>
      </c>
      <c r="BQ76" s="22">
        <v>0</v>
      </c>
      <c r="BR76" s="22">
        <v>0</v>
      </c>
      <c r="BS76" s="22">
        <v>4</v>
      </c>
      <c r="BT76" s="22">
        <v>1</v>
      </c>
      <c r="BU76" s="22">
        <v>1</v>
      </c>
      <c r="BV76" s="22">
        <v>13</v>
      </c>
      <c r="BW76" s="22">
        <v>11</v>
      </c>
      <c r="BX76" s="22">
        <v>3</v>
      </c>
      <c r="BY76" s="22">
        <v>5</v>
      </c>
      <c r="BZ76" s="22">
        <v>0</v>
      </c>
      <c r="CA76" s="22">
        <v>0</v>
      </c>
      <c r="CB76" s="22">
        <v>12</v>
      </c>
      <c r="CC76" s="22">
        <v>2</v>
      </c>
      <c r="CD76" s="22">
        <v>3</v>
      </c>
      <c r="CE76" s="22">
        <v>27</v>
      </c>
      <c r="CF76" s="22">
        <v>0</v>
      </c>
      <c r="CG76" s="22">
        <v>1</v>
      </c>
      <c r="CH76" s="22">
        <v>3</v>
      </c>
      <c r="CI76" s="23">
        <f t="shared" si="2"/>
        <v>2070</v>
      </c>
      <c r="CJ76" s="22">
        <v>223530</v>
      </c>
      <c r="CK76" s="22">
        <v>0</v>
      </c>
      <c r="CL76" s="22">
        <v>1851</v>
      </c>
      <c r="CM76" s="22">
        <v>0</v>
      </c>
      <c r="CN76" s="22">
        <v>0</v>
      </c>
      <c r="CO76" s="22">
        <v>0</v>
      </c>
      <c r="CP76" s="22">
        <v>35260</v>
      </c>
      <c r="CQ76" s="23">
        <f t="shared" si="3"/>
        <v>262711</v>
      </c>
    </row>
    <row r="77" spans="1:95" ht="25.5" customHeight="1" x14ac:dyDescent="0.2">
      <c r="A77" s="25">
        <v>80</v>
      </c>
      <c r="B77" s="79" t="s">
        <v>171</v>
      </c>
      <c r="C77" s="30">
        <v>69</v>
      </c>
      <c r="D77" s="22">
        <v>95</v>
      </c>
      <c r="E77" s="22">
        <v>3</v>
      </c>
      <c r="F77" s="22">
        <v>21</v>
      </c>
      <c r="G77" s="22">
        <v>1</v>
      </c>
      <c r="H77" s="22">
        <v>0</v>
      </c>
      <c r="I77" s="22">
        <v>39</v>
      </c>
      <c r="J77" s="22">
        <v>0</v>
      </c>
      <c r="K77" s="22">
        <v>29</v>
      </c>
      <c r="L77" s="22">
        <v>0</v>
      </c>
      <c r="M77" s="22">
        <v>824</v>
      </c>
      <c r="N77" s="22">
        <v>51</v>
      </c>
      <c r="O77" s="22">
        <v>19</v>
      </c>
      <c r="P77" s="22">
        <v>50</v>
      </c>
      <c r="Q77" s="22">
        <v>55</v>
      </c>
      <c r="R77" s="22">
        <v>47</v>
      </c>
      <c r="S77" s="22">
        <v>137</v>
      </c>
      <c r="T77" s="22">
        <v>119</v>
      </c>
      <c r="U77" s="22">
        <v>41</v>
      </c>
      <c r="V77" s="22">
        <v>64</v>
      </c>
      <c r="W77" s="22">
        <v>98</v>
      </c>
      <c r="X77" s="22">
        <v>88</v>
      </c>
      <c r="Y77" s="22">
        <v>29</v>
      </c>
      <c r="Z77" s="22">
        <v>18</v>
      </c>
      <c r="AA77" s="22">
        <v>20</v>
      </c>
      <c r="AB77" s="22">
        <v>15</v>
      </c>
      <c r="AC77" s="22">
        <v>16</v>
      </c>
      <c r="AD77" s="22">
        <v>13</v>
      </c>
      <c r="AE77" s="22">
        <v>7</v>
      </c>
      <c r="AF77" s="22">
        <v>65</v>
      </c>
      <c r="AG77" s="22">
        <v>17</v>
      </c>
      <c r="AH77" s="22">
        <v>794</v>
      </c>
      <c r="AI77" s="22">
        <v>59</v>
      </c>
      <c r="AJ77" s="22">
        <v>27</v>
      </c>
      <c r="AK77" s="22">
        <v>198</v>
      </c>
      <c r="AL77" s="22">
        <v>6</v>
      </c>
      <c r="AM77" s="22">
        <v>32</v>
      </c>
      <c r="AN77" s="22">
        <v>0</v>
      </c>
      <c r="AO77" s="22">
        <v>313</v>
      </c>
      <c r="AP77" s="22">
        <v>12</v>
      </c>
      <c r="AQ77" s="22">
        <v>249</v>
      </c>
      <c r="AR77" s="22">
        <v>1294</v>
      </c>
      <c r="AS77" s="22">
        <v>380</v>
      </c>
      <c r="AT77" s="22">
        <v>0</v>
      </c>
      <c r="AU77" s="22">
        <v>1</v>
      </c>
      <c r="AV77" s="22">
        <v>58</v>
      </c>
      <c r="AW77" s="22">
        <v>104</v>
      </c>
      <c r="AX77" s="22">
        <v>15</v>
      </c>
      <c r="AY77" s="22">
        <v>31</v>
      </c>
      <c r="AZ77" s="22">
        <v>16</v>
      </c>
      <c r="BA77" s="22">
        <v>12</v>
      </c>
      <c r="BB77" s="22">
        <v>13</v>
      </c>
      <c r="BC77" s="22">
        <v>97</v>
      </c>
      <c r="BD77" s="22">
        <v>7</v>
      </c>
      <c r="BE77" s="22">
        <v>7</v>
      </c>
      <c r="BF77" s="22">
        <v>7</v>
      </c>
      <c r="BG77" s="22">
        <v>0</v>
      </c>
      <c r="BH77" s="22">
        <v>1</v>
      </c>
      <c r="BI77" s="22">
        <v>64</v>
      </c>
      <c r="BJ77" s="22">
        <v>1</v>
      </c>
      <c r="BK77" s="22">
        <v>8</v>
      </c>
      <c r="BL77" s="22">
        <v>91</v>
      </c>
      <c r="BM77" s="22">
        <v>20</v>
      </c>
      <c r="BN77" s="22">
        <v>6</v>
      </c>
      <c r="BO77" s="22">
        <v>5</v>
      </c>
      <c r="BP77" s="22">
        <v>3</v>
      </c>
      <c r="BQ77" s="22">
        <v>3</v>
      </c>
      <c r="BR77" s="22">
        <v>0</v>
      </c>
      <c r="BS77" s="22">
        <v>2</v>
      </c>
      <c r="BT77" s="22">
        <v>0</v>
      </c>
      <c r="BU77" s="22">
        <v>14</v>
      </c>
      <c r="BV77" s="22">
        <v>1</v>
      </c>
      <c r="BW77" s="22">
        <v>16</v>
      </c>
      <c r="BX77" s="22">
        <v>8</v>
      </c>
      <c r="BY77" s="22">
        <v>25</v>
      </c>
      <c r="BZ77" s="22">
        <v>0</v>
      </c>
      <c r="CA77" s="22">
        <v>0</v>
      </c>
      <c r="CB77" s="22">
        <v>14</v>
      </c>
      <c r="CC77" s="22">
        <v>9</v>
      </c>
      <c r="CD77" s="22">
        <v>38</v>
      </c>
      <c r="CE77" s="22">
        <v>6</v>
      </c>
      <c r="CF77" s="22">
        <v>2</v>
      </c>
      <c r="CG77" s="22">
        <v>1</v>
      </c>
      <c r="CH77" s="22">
        <v>10</v>
      </c>
      <c r="CI77" s="23">
        <f t="shared" si="2"/>
        <v>6061</v>
      </c>
      <c r="CJ77" s="22">
        <v>8056</v>
      </c>
      <c r="CK77" s="22">
        <v>0</v>
      </c>
      <c r="CL77" s="22">
        <v>0</v>
      </c>
      <c r="CM77" s="22">
        <v>0</v>
      </c>
      <c r="CN77" s="22">
        <v>0</v>
      </c>
      <c r="CO77" s="22">
        <v>0</v>
      </c>
      <c r="CP77" s="22">
        <v>0</v>
      </c>
      <c r="CQ77" s="23">
        <f t="shared" si="3"/>
        <v>14117</v>
      </c>
    </row>
    <row r="78" spans="1:95" ht="25.5" customHeight="1" x14ac:dyDescent="0.2">
      <c r="A78" s="25">
        <v>81</v>
      </c>
      <c r="B78" s="79" t="s">
        <v>172</v>
      </c>
      <c r="C78" s="30">
        <v>70</v>
      </c>
      <c r="D78" s="22">
        <v>1183</v>
      </c>
      <c r="E78" s="22">
        <v>4</v>
      </c>
      <c r="F78" s="22">
        <v>474</v>
      </c>
      <c r="G78" s="22">
        <v>27</v>
      </c>
      <c r="H78" s="22">
        <v>0</v>
      </c>
      <c r="I78" s="22">
        <v>91</v>
      </c>
      <c r="J78" s="22">
        <v>0</v>
      </c>
      <c r="K78" s="22">
        <v>124</v>
      </c>
      <c r="L78" s="22">
        <v>0</v>
      </c>
      <c r="M78" s="22">
        <v>19242</v>
      </c>
      <c r="N78" s="22">
        <v>2133</v>
      </c>
      <c r="O78" s="22">
        <v>771</v>
      </c>
      <c r="P78" s="22">
        <v>1819</v>
      </c>
      <c r="Q78" s="22">
        <v>435</v>
      </c>
      <c r="R78" s="22">
        <v>137</v>
      </c>
      <c r="S78" s="22">
        <v>8332</v>
      </c>
      <c r="T78" s="22">
        <v>11051</v>
      </c>
      <c r="U78" s="22">
        <v>1079</v>
      </c>
      <c r="V78" s="22">
        <v>5054</v>
      </c>
      <c r="W78" s="22">
        <v>1519</v>
      </c>
      <c r="X78" s="22">
        <v>11386</v>
      </c>
      <c r="Y78" s="22">
        <v>805</v>
      </c>
      <c r="Z78" s="22">
        <v>1541</v>
      </c>
      <c r="AA78" s="22">
        <v>4551</v>
      </c>
      <c r="AB78" s="22">
        <v>1669</v>
      </c>
      <c r="AC78" s="22">
        <v>1033</v>
      </c>
      <c r="AD78" s="22">
        <v>4467</v>
      </c>
      <c r="AE78" s="22">
        <v>685</v>
      </c>
      <c r="AF78" s="22">
        <v>1515</v>
      </c>
      <c r="AG78" s="22">
        <v>690</v>
      </c>
      <c r="AH78" s="22">
        <v>6228</v>
      </c>
      <c r="AI78" s="22">
        <v>73</v>
      </c>
      <c r="AJ78" s="22">
        <v>939</v>
      </c>
      <c r="AK78" s="22">
        <v>86</v>
      </c>
      <c r="AL78" s="22">
        <v>46</v>
      </c>
      <c r="AM78" s="22">
        <v>1163</v>
      </c>
      <c r="AN78" s="22">
        <v>0</v>
      </c>
      <c r="AO78" s="22">
        <v>26258</v>
      </c>
      <c r="AP78" s="22">
        <v>3299</v>
      </c>
      <c r="AQ78" s="22">
        <v>5568</v>
      </c>
      <c r="AR78" s="22">
        <v>60174</v>
      </c>
      <c r="AS78" s="22">
        <v>23357</v>
      </c>
      <c r="AT78" s="22">
        <v>28</v>
      </c>
      <c r="AU78" s="22">
        <v>55</v>
      </c>
      <c r="AV78" s="22">
        <v>4402</v>
      </c>
      <c r="AW78" s="22">
        <v>1643</v>
      </c>
      <c r="AX78" s="22">
        <v>552</v>
      </c>
      <c r="AY78" s="22">
        <v>4707</v>
      </c>
      <c r="AZ78" s="22">
        <v>392</v>
      </c>
      <c r="BA78" s="22">
        <v>127</v>
      </c>
      <c r="BB78" s="22">
        <v>29</v>
      </c>
      <c r="BC78" s="22">
        <v>9604</v>
      </c>
      <c r="BD78" s="22">
        <v>4897</v>
      </c>
      <c r="BE78" s="22">
        <v>51</v>
      </c>
      <c r="BF78" s="22">
        <v>688</v>
      </c>
      <c r="BG78" s="22">
        <v>251</v>
      </c>
      <c r="BH78" s="22">
        <v>248</v>
      </c>
      <c r="BI78" s="22">
        <v>16631</v>
      </c>
      <c r="BJ78" s="22">
        <v>66</v>
      </c>
      <c r="BK78" s="22">
        <v>408</v>
      </c>
      <c r="BL78" s="22">
        <v>1930</v>
      </c>
      <c r="BM78" s="22">
        <v>481</v>
      </c>
      <c r="BN78" s="22">
        <v>130</v>
      </c>
      <c r="BO78" s="22">
        <v>58</v>
      </c>
      <c r="BP78" s="22">
        <v>157</v>
      </c>
      <c r="BQ78" s="22">
        <v>8</v>
      </c>
      <c r="BR78" s="22">
        <v>3</v>
      </c>
      <c r="BS78" s="22">
        <v>47</v>
      </c>
      <c r="BT78" s="22">
        <v>6</v>
      </c>
      <c r="BU78" s="22">
        <v>9423</v>
      </c>
      <c r="BV78" s="22">
        <v>28</v>
      </c>
      <c r="BW78" s="22">
        <v>8590</v>
      </c>
      <c r="BX78" s="22">
        <v>1380</v>
      </c>
      <c r="BY78" s="22">
        <v>1850</v>
      </c>
      <c r="BZ78" s="22">
        <v>863</v>
      </c>
      <c r="CA78" s="22">
        <v>404</v>
      </c>
      <c r="CB78" s="22">
        <v>351</v>
      </c>
      <c r="CC78" s="22">
        <v>186</v>
      </c>
      <c r="CD78" s="22">
        <v>816</v>
      </c>
      <c r="CE78" s="22">
        <v>2110</v>
      </c>
      <c r="CF78" s="22">
        <v>156</v>
      </c>
      <c r="CG78" s="22">
        <v>35</v>
      </c>
      <c r="CH78" s="22">
        <v>429</v>
      </c>
      <c r="CI78" s="23">
        <f t="shared" si="2"/>
        <v>283228</v>
      </c>
      <c r="CJ78" s="22">
        <v>331457</v>
      </c>
      <c r="CK78" s="22">
        <v>0</v>
      </c>
      <c r="CL78" s="22">
        <v>261082</v>
      </c>
      <c r="CM78" s="22">
        <v>0</v>
      </c>
      <c r="CN78" s="22">
        <v>0</v>
      </c>
      <c r="CO78" s="22">
        <v>0</v>
      </c>
      <c r="CP78" s="22">
        <v>0</v>
      </c>
      <c r="CQ78" s="23">
        <f t="shared" si="3"/>
        <v>875767</v>
      </c>
    </row>
    <row r="79" spans="1:95" ht="37.5" customHeight="1" x14ac:dyDescent="0.2">
      <c r="A79" s="25">
        <v>82</v>
      </c>
      <c r="B79" s="79" t="s">
        <v>173</v>
      </c>
      <c r="C79" s="30">
        <v>71</v>
      </c>
      <c r="D79" s="22">
        <v>1697</v>
      </c>
      <c r="E79" s="22">
        <v>2</v>
      </c>
      <c r="F79" s="22">
        <v>281</v>
      </c>
      <c r="G79" s="22">
        <v>77</v>
      </c>
      <c r="H79" s="22">
        <v>0</v>
      </c>
      <c r="I79" s="22">
        <v>0</v>
      </c>
      <c r="J79" s="22">
        <v>0</v>
      </c>
      <c r="K79" s="22">
        <v>721</v>
      </c>
      <c r="L79" s="22">
        <v>0</v>
      </c>
      <c r="M79" s="22">
        <v>40063</v>
      </c>
      <c r="N79" s="22">
        <v>3004</v>
      </c>
      <c r="O79" s="22">
        <v>533</v>
      </c>
      <c r="P79" s="22">
        <v>2285</v>
      </c>
      <c r="Q79" s="22">
        <v>1286</v>
      </c>
      <c r="R79" s="22">
        <v>288</v>
      </c>
      <c r="S79" s="22">
        <v>2553</v>
      </c>
      <c r="T79" s="22">
        <v>4651</v>
      </c>
      <c r="U79" s="22">
        <v>1042</v>
      </c>
      <c r="V79" s="22">
        <v>4338</v>
      </c>
      <c r="W79" s="22">
        <v>2323</v>
      </c>
      <c r="X79" s="22">
        <v>4349</v>
      </c>
      <c r="Y79" s="22">
        <v>2455</v>
      </c>
      <c r="Z79" s="22">
        <v>1881</v>
      </c>
      <c r="AA79" s="22">
        <v>3422</v>
      </c>
      <c r="AB79" s="22">
        <v>5291</v>
      </c>
      <c r="AC79" s="22">
        <v>934</v>
      </c>
      <c r="AD79" s="22">
        <v>2192</v>
      </c>
      <c r="AE79" s="22">
        <v>7450</v>
      </c>
      <c r="AF79" s="22">
        <v>9198</v>
      </c>
      <c r="AG79" s="22">
        <v>1051</v>
      </c>
      <c r="AH79" s="22">
        <v>4138</v>
      </c>
      <c r="AI79" s="22">
        <v>902</v>
      </c>
      <c r="AJ79" s="22">
        <v>247</v>
      </c>
      <c r="AK79" s="22">
        <v>354</v>
      </c>
      <c r="AL79" s="22">
        <v>102</v>
      </c>
      <c r="AM79" s="22">
        <v>1434</v>
      </c>
      <c r="AN79" s="22">
        <v>0</v>
      </c>
      <c r="AO79" s="22">
        <v>16545</v>
      </c>
      <c r="AP79" s="22">
        <v>5537</v>
      </c>
      <c r="AQ79" s="22">
        <v>29037</v>
      </c>
      <c r="AR79" s="22">
        <v>57881</v>
      </c>
      <c r="AS79" s="22">
        <v>5103</v>
      </c>
      <c r="AT79" s="22">
        <v>2</v>
      </c>
      <c r="AU79" s="22">
        <v>851</v>
      </c>
      <c r="AV79" s="22">
        <v>2588</v>
      </c>
      <c r="AW79" s="22">
        <v>213</v>
      </c>
      <c r="AX79" s="22">
        <v>1226</v>
      </c>
      <c r="AY79" s="22">
        <v>2075</v>
      </c>
      <c r="AZ79" s="22">
        <v>705</v>
      </c>
      <c r="BA79" s="22">
        <v>83</v>
      </c>
      <c r="BB79" s="22">
        <v>170</v>
      </c>
      <c r="BC79" s="22">
        <v>8791</v>
      </c>
      <c r="BD79" s="22">
        <v>5901</v>
      </c>
      <c r="BE79" s="22">
        <v>1385</v>
      </c>
      <c r="BF79" s="22">
        <v>678</v>
      </c>
      <c r="BG79" s="22">
        <v>11</v>
      </c>
      <c r="BH79" s="22">
        <v>26</v>
      </c>
      <c r="BI79" s="22">
        <v>2983</v>
      </c>
      <c r="BJ79" s="22">
        <v>354</v>
      </c>
      <c r="BK79" s="22">
        <v>346</v>
      </c>
      <c r="BL79" s="22">
        <v>4131</v>
      </c>
      <c r="BM79" s="22">
        <v>857</v>
      </c>
      <c r="BN79" s="22">
        <v>777</v>
      </c>
      <c r="BO79" s="22">
        <v>72</v>
      </c>
      <c r="BP79" s="22">
        <v>0</v>
      </c>
      <c r="BQ79" s="22">
        <v>5</v>
      </c>
      <c r="BR79" s="22">
        <v>56</v>
      </c>
      <c r="BS79" s="22">
        <v>131</v>
      </c>
      <c r="BT79" s="22">
        <v>0</v>
      </c>
      <c r="BU79" s="22">
        <v>1487</v>
      </c>
      <c r="BV79" s="22">
        <v>54</v>
      </c>
      <c r="BW79" s="22">
        <v>6343</v>
      </c>
      <c r="BX79" s="22">
        <v>813</v>
      </c>
      <c r="BY79" s="22">
        <v>1025</v>
      </c>
      <c r="BZ79" s="22">
        <v>0</v>
      </c>
      <c r="CA79" s="22">
        <v>0</v>
      </c>
      <c r="CB79" s="22">
        <v>263</v>
      </c>
      <c r="CC79" s="22">
        <v>0</v>
      </c>
      <c r="CD79" s="22">
        <v>1485</v>
      </c>
      <c r="CE79" s="22">
        <v>586</v>
      </c>
      <c r="CF79" s="22">
        <v>63</v>
      </c>
      <c r="CG79" s="22">
        <v>779</v>
      </c>
      <c r="CH79" s="22">
        <v>391</v>
      </c>
      <c r="CI79" s="23">
        <f t="shared" si="2"/>
        <v>272353</v>
      </c>
      <c r="CJ79" s="22">
        <v>42415</v>
      </c>
      <c r="CK79" s="22">
        <v>0</v>
      </c>
      <c r="CL79" s="22">
        <v>0</v>
      </c>
      <c r="CM79" s="22">
        <v>0</v>
      </c>
      <c r="CN79" s="22">
        <v>0</v>
      </c>
      <c r="CO79" s="22">
        <v>0</v>
      </c>
      <c r="CP79" s="22">
        <v>19300</v>
      </c>
      <c r="CQ79" s="23">
        <f t="shared" si="3"/>
        <v>334068</v>
      </c>
    </row>
    <row r="80" spans="1:95" ht="37.5" customHeight="1" x14ac:dyDescent="0.2">
      <c r="A80" s="25">
        <v>84</v>
      </c>
      <c r="B80" s="79" t="s">
        <v>192</v>
      </c>
      <c r="C80" s="29">
        <v>72</v>
      </c>
      <c r="D80" s="22">
        <v>15</v>
      </c>
      <c r="E80" s="22">
        <v>0</v>
      </c>
      <c r="F80" s="22">
        <v>3</v>
      </c>
      <c r="G80" s="22">
        <v>0</v>
      </c>
      <c r="H80" s="22">
        <v>0</v>
      </c>
      <c r="I80" s="22">
        <v>1</v>
      </c>
      <c r="J80" s="22">
        <v>0</v>
      </c>
      <c r="K80" s="22">
        <v>0</v>
      </c>
      <c r="L80" s="22">
        <v>0</v>
      </c>
      <c r="M80" s="22">
        <v>39</v>
      </c>
      <c r="N80" s="22">
        <v>3</v>
      </c>
      <c r="O80" s="22">
        <v>1</v>
      </c>
      <c r="P80" s="22">
        <v>1</v>
      </c>
      <c r="Q80" s="22">
        <v>1</v>
      </c>
      <c r="R80" s="22">
        <v>0</v>
      </c>
      <c r="S80" s="22">
        <v>5</v>
      </c>
      <c r="T80" s="22">
        <v>7</v>
      </c>
      <c r="U80" s="22">
        <v>2</v>
      </c>
      <c r="V80" s="22">
        <v>2</v>
      </c>
      <c r="W80" s="22">
        <v>0</v>
      </c>
      <c r="X80" s="22">
        <v>1</v>
      </c>
      <c r="Y80" s="22">
        <v>1</v>
      </c>
      <c r="Z80" s="22">
        <v>1</v>
      </c>
      <c r="AA80" s="22">
        <v>7</v>
      </c>
      <c r="AB80" s="22">
        <v>3</v>
      </c>
      <c r="AC80" s="22">
        <v>4</v>
      </c>
      <c r="AD80" s="22">
        <v>1</v>
      </c>
      <c r="AE80" s="22">
        <v>1</v>
      </c>
      <c r="AF80" s="22">
        <v>3</v>
      </c>
      <c r="AG80" s="22">
        <v>12</v>
      </c>
      <c r="AH80" s="22">
        <v>0</v>
      </c>
      <c r="AI80" s="22">
        <v>0</v>
      </c>
      <c r="AJ80" s="22">
        <v>0</v>
      </c>
      <c r="AK80" s="22">
        <v>0</v>
      </c>
      <c r="AL80" s="22">
        <v>0</v>
      </c>
      <c r="AM80" s="22">
        <v>0</v>
      </c>
      <c r="AN80" s="22">
        <v>0</v>
      </c>
      <c r="AO80" s="22">
        <v>0</v>
      </c>
      <c r="AP80" s="22">
        <v>3</v>
      </c>
      <c r="AQ80" s="22">
        <v>19</v>
      </c>
      <c r="AR80" s="22">
        <v>10</v>
      </c>
      <c r="AS80" s="22">
        <v>10</v>
      </c>
      <c r="AT80" s="22">
        <v>0</v>
      </c>
      <c r="AU80" s="22">
        <v>0</v>
      </c>
      <c r="AV80" s="22">
        <v>3</v>
      </c>
      <c r="AW80" s="22">
        <v>1</v>
      </c>
      <c r="AX80" s="22">
        <v>0</v>
      </c>
      <c r="AY80" s="22">
        <v>0</v>
      </c>
      <c r="AZ80" s="22">
        <v>1</v>
      </c>
      <c r="BA80" s="22">
        <v>1</v>
      </c>
      <c r="BB80" s="22">
        <v>1</v>
      </c>
      <c r="BC80" s="22">
        <v>34</v>
      </c>
      <c r="BD80" s="22">
        <v>4</v>
      </c>
      <c r="BE80" s="22">
        <v>3</v>
      </c>
      <c r="BF80" s="22">
        <v>5</v>
      </c>
      <c r="BG80" s="22">
        <v>0</v>
      </c>
      <c r="BH80" s="22">
        <v>3</v>
      </c>
      <c r="BI80" s="22">
        <v>3</v>
      </c>
      <c r="BJ80" s="22">
        <v>0</v>
      </c>
      <c r="BK80" s="22">
        <v>1</v>
      </c>
      <c r="BL80" s="22">
        <v>4</v>
      </c>
      <c r="BM80" s="22">
        <v>27</v>
      </c>
      <c r="BN80" s="22">
        <v>15</v>
      </c>
      <c r="BO80" s="22">
        <v>0</v>
      </c>
      <c r="BP80" s="22">
        <v>0</v>
      </c>
      <c r="BQ80" s="22">
        <v>0</v>
      </c>
      <c r="BR80" s="22">
        <v>0</v>
      </c>
      <c r="BS80" s="22">
        <v>0</v>
      </c>
      <c r="BT80" s="22">
        <v>0</v>
      </c>
      <c r="BU80" s="22">
        <v>2</v>
      </c>
      <c r="BV80" s="22">
        <v>1</v>
      </c>
      <c r="BW80" s="22">
        <v>0</v>
      </c>
      <c r="BX80" s="22">
        <v>2</v>
      </c>
      <c r="BY80" s="22">
        <v>0</v>
      </c>
      <c r="BZ80" s="22">
        <v>0</v>
      </c>
      <c r="CA80" s="22">
        <v>0</v>
      </c>
      <c r="CB80" s="22">
        <v>3</v>
      </c>
      <c r="CC80" s="22">
        <v>6</v>
      </c>
      <c r="CD80" s="22">
        <v>0</v>
      </c>
      <c r="CE80" s="22">
        <v>0</v>
      </c>
      <c r="CF80" s="22">
        <v>0</v>
      </c>
      <c r="CG80" s="22">
        <v>0</v>
      </c>
      <c r="CH80" s="22">
        <v>0</v>
      </c>
      <c r="CI80" s="23">
        <f t="shared" si="2"/>
        <v>276</v>
      </c>
      <c r="CJ80" s="22">
        <v>665368</v>
      </c>
      <c r="CK80" s="22">
        <v>0</v>
      </c>
      <c r="CL80" s="22">
        <v>4279597</v>
      </c>
      <c r="CM80" s="22">
        <v>0</v>
      </c>
      <c r="CN80" s="22">
        <v>0</v>
      </c>
      <c r="CO80" s="22">
        <v>0</v>
      </c>
      <c r="CP80" s="22">
        <v>42258</v>
      </c>
      <c r="CQ80" s="23">
        <f t="shared" si="3"/>
        <v>4987499</v>
      </c>
    </row>
    <row r="81" spans="1:95" x14ac:dyDescent="0.2">
      <c r="A81" s="25">
        <v>85</v>
      </c>
      <c r="B81" s="79" t="s">
        <v>195</v>
      </c>
      <c r="C81" s="29">
        <v>73</v>
      </c>
      <c r="D81" s="22">
        <v>492</v>
      </c>
      <c r="E81" s="22">
        <v>0</v>
      </c>
      <c r="F81" s="22">
        <v>201</v>
      </c>
      <c r="G81" s="22">
        <v>7</v>
      </c>
      <c r="H81" s="22">
        <v>0</v>
      </c>
      <c r="I81" s="22">
        <v>169</v>
      </c>
      <c r="J81" s="22">
        <v>0</v>
      </c>
      <c r="K81" s="22">
        <v>131</v>
      </c>
      <c r="L81" s="22">
        <v>0</v>
      </c>
      <c r="M81" s="22">
        <v>2633</v>
      </c>
      <c r="N81" s="22">
        <v>251</v>
      </c>
      <c r="O81" s="22">
        <v>53</v>
      </c>
      <c r="P81" s="22">
        <v>94</v>
      </c>
      <c r="Q81" s="22">
        <v>109</v>
      </c>
      <c r="R81" s="22">
        <v>21</v>
      </c>
      <c r="S81" s="22">
        <v>191</v>
      </c>
      <c r="T81" s="22">
        <v>709</v>
      </c>
      <c r="U81" s="22">
        <v>182</v>
      </c>
      <c r="V81" s="22">
        <v>677</v>
      </c>
      <c r="W81" s="22">
        <v>620</v>
      </c>
      <c r="X81" s="22">
        <v>354</v>
      </c>
      <c r="Y81" s="22">
        <v>323</v>
      </c>
      <c r="Z81" s="22">
        <v>317</v>
      </c>
      <c r="AA81" s="22">
        <v>818</v>
      </c>
      <c r="AB81" s="22">
        <v>812</v>
      </c>
      <c r="AC81" s="22">
        <v>209</v>
      </c>
      <c r="AD81" s="22">
        <v>300</v>
      </c>
      <c r="AE81" s="22">
        <v>339</v>
      </c>
      <c r="AF81" s="22">
        <v>215</v>
      </c>
      <c r="AG81" s="22">
        <v>398</v>
      </c>
      <c r="AH81" s="22">
        <v>1603</v>
      </c>
      <c r="AI81" s="22">
        <v>292</v>
      </c>
      <c r="AJ81" s="22">
        <v>539</v>
      </c>
      <c r="AK81" s="22">
        <v>136</v>
      </c>
      <c r="AL81" s="22">
        <v>8</v>
      </c>
      <c r="AM81" s="22">
        <v>162</v>
      </c>
      <c r="AN81" s="22">
        <v>0</v>
      </c>
      <c r="AO81" s="22">
        <v>3575</v>
      </c>
      <c r="AP81" s="22">
        <v>95</v>
      </c>
      <c r="AQ81" s="22">
        <v>1032</v>
      </c>
      <c r="AR81" s="22">
        <v>1169</v>
      </c>
      <c r="AS81" s="22">
        <v>3690</v>
      </c>
      <c r="AT81" s="22">
        <v>4</v>
      </c>
      <c r="AU81" s="22">
        <v>2135</v>
      </c>
      <c r="AV81" s="22">
        <v>1077</v>
      </c>
      <c r="AW81" s="22">
        <v>97</v>
      </c>
      <c r="AX81" s="22">
        <v>62</v>
      </c>
      <c r="AY81" s="22">
        <v>86</v>
      </c>
      <c r="AZ81" s="22">
        <v>23</v>
      </c>
      <c r="BA81" s="22">
        <v>7</v>
      </c>
      <c r="BB81" s="22">
        <v>17</v>
      </c>
      <c r="BC81" s="22">
        <v>1220</v>
      </c>
      <c r="BD81" s="22">
        <v>1086</v>
      </c>
      <c r="BE81" s="22">
        <v>169</v>
      </c>
      <c r="BF81" s="22">
        <v>13</v>
      </c>
      <c r="BG81" s="22">
        <v>12</v>
      </c>
      <c r="BH81" s="22">
        <v>51</v>
      </c>
      <c r="BI81" s="22">
        <v>708</v>
      </c>
      <c r="BJ81" s="22">
        <v>18</v>
      </c>
      <c r="BK81" s="22">
        <v>82</v>
      </c>
      <c r="BL81" s="22">
        <v>1444</v>
      </c>
      <c r="BM81" s="22">
        <v>178</v>
      </c>
      <c r="BN81" s="22">
        <v>95</v>
      </c>
      <c r="BO81" s="22">
        <v>10</v>
      </c>
      <c r="BP81" s="22">
        <v>4</v>
      </c>
      <c r="BQ81" s="22">
        <v>0</v>
      </c>
      <c r="BR81" s="22">
        <v>0</v>
      </c>
      <c r="BS81" s="22">
        <v>3</v>
      </c>
      <c r="BT81" s="22">
        <v>5</v>
      </c>
      <c r="BU81" s="22">
        <v>181</v>
      </c>
      <c r="BV81" s="22">
        <v>4</v>
      </c>
      <c r="BW81" s="22">
        <v>356</v>
      </c>
      <c r="BX81" s="22">
        <v>264</v>
      </c>
      <c r="BY81" s="22">
        <v>1213</v>
      </c>
      <c r="BZ81" s="22">
        <v>501</v>
      </c>
      <c r="CA81" s="22">
        <v>1247</v>
      </c>
      <c r="CB81" s="22">
        <v>40</v>
      </c>
      <c r="CC81" s="22">
        <v>12</v>
      </c>
      <c r="CD81" s="22">
        <v>29</v>
      </c>
      <c r="CE81" s="22">
        <v>9</v>
      </c>
      <c r="CF81" s="22">
        <v>6</v>
      </c>
      <c r="CG81" s="22">
        <v>5</v>
      </c>
      <c r="CH81" s="22">
        <v>55</v>
      </c>
      <c r="CI81" s="23">
        <f t="shared" si="2"/>
        <v>35454</v>
      </c>
      <c r="CJ81" s="22">
        <v>702260</v>
      </c>
      <c r="CK81" s="22">
        <v>4805443</v>
      </c>
      <c r="CL81" s="22">
        <v>0</v>
      </c>
      <c r="CM81" s="22">
        <v>124794</v>
      </c>
      <c r="CN81" s="22">
        <v>0</v>
      </c>
      <c r="CO81" s="22">
        <v>0</v>
      </c>
      <c r="CP81" s="22">
        <v>114479</v>
      </c>
      <c r="CQ81" s="23">
        <f t="shared" si="3"/>
        <v>5782430</v>
      </c>
    </row>
    <row r="82" spans="1:95" x14ac:dyDescent="0.2">
      <c r="A82" s="25">
        <v>86</v>
      </c>
      <c r="B82" s="79" t="s">
        <v>202</v>
      </c>
      <c r="C82" s="29">
        <v>74</v>
      </c>
      <c r="D82" s="22">
        <v>2008</v>
      </c>
      <c r="E82" s="22">
        <v>0</v>
      </c>
      <c r="F82" s="22">
        <v>243</v>
      </c>
      <c r="G82" s="22">
        <v>24</v>
      </c>
      <c r="H82" s="22">
        <v>0</v>
      </c>
      <c r="I82" s="22">
        <v>26</v>
      </c>
      <c r="J82" s="22">
        <v>0</v>
      </c>
      <c r="K82" s="22">
        <v>101</v>
      </c>
      <c r="L82" s="22">
        <v>0</v>
      </c>
      <c r="M82" s="22">
        <v>4049</v>
      </c>
      <c r="N82" s="22">
        <v>644</v>
      </c>
      <c r="O82" s="22">
        <v>145</v>
      </c>
      <c r="P82" s="22">
        <v>289</v>
      </c>
      <c r="Q82" s="22">
        <v>129</v>
      </c>
      <c r="R82" s="22">
        <v>60</v>
      </c>
      <c r="S82" s="22">
        <v>582</v>
      </c>
      <c r="T82" s="22">
        <v>2578</v>
      </c>
      <c r="U82" s="22">
        <v>243</v>
      </c>
      <c r="V82" s="22">
        <v>493</v>
      </c>
      <c r="W82" s="22">
        <v>553</v>
      </c>
      <c r="X82" s="22">
        <v>885</v>
      </c>
      <c r="Y82" s="22">
        <v>173</v>
      </c>
      <c r="Z82" s="22">
        <v>262</v>
      </c>
      <c r="AA82" s="22">
        <v>293</v>
      </c>
      <c r="AB82" s="22">
        <v>561</v>
      </c>
      <c r="AC82" s="22">
        <v>2344</v>
      </c>
      <c r="AD82" s="22">
        <v>174</v>
      </c>
      <c r="AE82" s="22">
        <v>64</v>
      </c>
      <c r="AF82" s="22">
        <v>350</v>
      </c>
      <c r="AG82" s="22">
        <v>345</v>
      </c>
      <c r="AH82" s="22">
        <v>2780</v>
      </c>
      <c r="AI82" s="22">
        <v>595</v>
      </c>
      <c r="AJ82" s="22">
        <v>389</v>
      </c>
      <c r="AK82" s="22">
        <v>242</v>
      </c>
      <c r="AL82" s="22">
        <v>24</v>
      </c>
      <c r="AM82" s="22">
        <v>369</v>
      </c>
      <c r="AN82" s="22">
        <v>0</v>
      </c>
      <c r="AO82" s="22">
        <v>4049</v>
      </c>
      <c r="AP82" s="22">
        <v>53</v>
      </c>
      <c r="AQ82" s="22">
        <v>597</v>
      </c>
      <c r="AR82" s="22">
        <v>3415</v>
      </c>
      <c r="AS82" s="22">
        <v>10034</v>
      </c>
      <c r="AT82" s="22">
        <v>15</v>
      </c>
      <c r="AU82" s="22">
        <v>109</v>
      </c>
      <c r="AV82" s="22">
        <v>1537</v>
      </c>
      <c r="AW82" s="22">
        <v>880</v>
      </c>
      <c r="AX82" s="22">
        <v>173</v>
      </c>
      <c r="AY82" s="22">
        <v>542</v>
      </c>
      <c r="AZ82" s="22">
        <v>5</v>
      </c>
      <c r="BA82" s="22">
        <v>42</v>
      </c>
      <c r="BB82" s="22">
        <v>15</v>
      </c>
      <c r="BC82" s="22">
        <v>564</v>
      </c>
      <c r="BD82" s="22">
        <v>72</v>
      </c>
      <c r="BE82" s="22">
        <v>15</v>
      </c>
      <c r="BF82" s="22">
        <v>6</v>
      </c>
      <c r="BG82" s="22">
        <v>4</v>
      </c>
      <c r="BH82" s="22">
        <v>3</v>
      </c>
      <c r="BI82" s="22">
        <v>340</v>
      </c>
      <c r="BJ82" s="22">
        <v>0</v>
      </c>
      <c r="BK82" s="22">
        <v>29</v>
      </c>
      <c r="BL82" s="22">
        <v>220</v>
      </c>
      <c r="BM82" s="22">
        <v>138</v>
      </c>
      <c r="BN82" s="22">
        <v>21</v>
      </c>
      <c r="BO82" s="22">
        <v>9</v>
      </c>
      <c r="BP82" s="22">
        <v>0</v>
      </c>
      <c r="BQ82" s="22">
        <v>0</v>
      </c>
      <c r="BR82" s="22">
        <v>0</v>
      </c>
      <c r="BS82" s="22">
        <v>14</v>
      </c>
      <c r="BT82" s="22">
        <v>4</v>
      </c>
      <c r="BU82" s="22">
        <v>319</v>
      </c>
      <c r="BV82" s="22">
        <v>3</v>
      </c>
      <c r="BW82" s="22">
        <v>284</v>
      </c>
      <c r="BX82" s="22">
        <v>154</v>
      </c>
      <c r="BY82" s="22">
        <v>704</v>
      </c>
      <c r="BZ82" s="22">
        <v>3</v>
      </c>
      <c r="CA82" s="22">
        <v>321</v>
      </c>
      <c r="CB82" s="22">
        <v>19</v>
      </c>
      <c r="CC82" s="22">
        <v>0</v>
      </c>
      <c r="CD82" s="22">
        <v>15</v>
      </c>
      <c r="CE82" s="22">
        <v>363</v>
      </c>
      <c r="CF82" s="22">
        <v>36</v>
      </c>
      <c r="CG82" s="22">
        <v>4</v>
      </c>
      <c r="CH82" s="22">
        <v>115</v>
      </c>
      <c r="CI82" s="23">
        <f t="shared" si="2"/>
        <v>47262</v>
      </c>
      <c r="CJ82" s="22">
        <v>717826</v>
      </c>
      <c r="CK82" s="22">
        <v>4231655</v>
      </c>
      <c r="CL82" s="22">
        <v>0</v>
      </c>
      <c r="CM82" s="22">
        <v>53443</v>
      </c>
      <c r="CN82" s="22">
        <v>0</v>
      </c>
      <c r="CO82" s="22">
        <v>0</v>
      </c>
      <c r="CP82" s="22">
        <v>203241</v>
      </c>
      <c r="CQ82" s="23">
        <f t="shared" si="3"/>
        <v>5253427</v>
      </c>
    </row>
    <row r="83" spans="1:95" ht="25.5" customHeight="1" x14ac:dyDescent="0.2">
      <c r="A83" s="25">
        <v>87</v>
      </c>
      <c r="B83" s="79" t="s">
        <v>199</v>
      </c>
      <c r="C83" s="29">
        <v>75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  <c r="V83" s="22">
        <v>0</v>
      </c>
      <c r="W83" s="22">
        <v>0</v>
      </c>
      <c r="X83" s="22">
        <v>0</v>
      </c>
      <c r="Y83" s="22">
        <v>0</v>
      </c>
      <c r="Z83" s="22">
        <v>0</v>
      </c>
      <c r="AA83" s="22">
        <v>0</v>
      </c>
      <c r="AB83" s="22">
        <v>0</v>
      </c>
      <c r="AC83" s="22">
        <v>0</v>
      </c>
      <c r="AD83" s="22">
        <v>0</v>
      </c>
      <c r="AE83" s="22">
        <v>0</v>
      </c>
      <c r="AF83" s="22">
        <v>0</v>
      </c>
      <c r="AG83" s="22">
        <v>0</v>
      </c>
      <c r="AH83" s="22">
        <v>0</v>
      </c>
      <c r="AI83" s="22">
        <v>0</v>
      </c>
      <c r="AJ83" s="22">
        <v>0</v>
      </c>
      <c r="AK83" s="22">
        <v>0</v>
      </c>
      <c r="AL83" s="22">
        <v>0</v>
      </c>
      <c r="AM83" s="22">
        <v>0</v>
      </c>
      <c r="AN83" s="22">
        <v>0</v>
      </c>
      <c r="AO83" s="22">
        <v>0</v>
      </c>
      <c r="AP83" s="22">
        <v>0</v>
      </c>
      <c r="AQ83" s="22">
        <v>0</v>
      </c>
      <c r="AR83" s="22">
        <v>0</v>
      </c>
      <c r="AS83" s="22">
        <v>0</v>
      </c>
      <c r="AT83" s="22">
        <v>0</v>
      </c>
      <c r="AU83" s="22">
        <v>0</v>
      </c>
      <c r="AV83" s="22">
        <v>0</v>
      </c>
      <c r="AW83" s="22">
        <v>0</v>
      </c>
      <c r="AX83" s="22">
        <v>0</v>
      </c>
      <c r="AY83" s="22">
        <v>0</v>
      </c>
      <c r="AZ83" s="22">
        <v>0</v>
      </c>
      <c r="BA83" s="22">
        <v>0</v>
      </c>
      <c r="BB83" s="22">
        <v>0</v>
      </c>
      <c r="BC83" s="22">
        <v>0</v>
      </c>
      <c r="BD83" s="22">
        <v>0</v>
      </c>
      <c r="BE83" s="22">
        <v>0</v>
      </c>
      <c r="BF83" s="22">
        <v>0</v>
      </c>
      <c r="BG83" s="22">
        <v>0</v>
      </c>
      <c r="BH83" s="22">
        <v>0</v>
      </c>
      <c r="BI83" s="22">
        <v>0</v>
      </c>
      <c r="BJ83" s="22">
        <v>0</v>
      </c>
      <c r="BK83" s="22">
        <v>0</v>
      </c>
      <c r="BL83" s="22">
        <v>0</v>
      </c>
      <c r="BM83" s="22">
        <v>0</v>
      </c>
      <c r="BN83" s="22">
        <v>0</v>
      </c>
      <c r="BO83" s="22">
        <v>0</v>
      </c>
      <c r="BP83" s="22">
        <v>0</v>
      </c>
      <c r="BQ83" s="22">
        <v>0</v>
      </c>
      <c r="BR83" s="22">
        <v>0</v>
      </c>
      <c r="BS83" s="22">
        <v>0</v>
      </c>
      <c r="BT83" s="22">
        <v>0</v>
      </c>
      <c r="BU83" s="22">
        <v>0</v>
      </c>
      <c r="BV83" s="22">
        <v>0</v>
      </c>
      <c r="BW83" s="22">
        <v>0</v>
      </c>
      <c r="BX83" s="22">
        <v>0</v>
      </c>
      <c r="BY83" s="22">
        <v>0</v>
      </c>
      <c r="BZ83" s="22">
        <v>0</v>
      </c>
      <c r="CA83" s="22">
        <v>0</v>
      </c>
      <c r="CB83" s="22">
        <v>0</v>
      </c>
      <c r="CC83" s="22">
        <v>0</v>
      </c>
      <c r="CD83" s="22">
        <v>0</v>
      </c>
      <c r="CE83" s="22">
        <v>0</v>
      </c>
      <c r="CF83" s="22">
        <v>0</v>
      </c>
      <c r="CG83" s="22">
        <v>0</v>
      </c>
      <c r="CH83" s="22">
        <v>0</v>
      </c>
      <c r="CI83" s="23">
        <f t="shared" si="2"/>
        <v>0</v>
      </c>
      <c r="CJ83" s="22">
        <v>13839</v>
      </c>
      <c r="CK83" s="22">
        <v>186907</v>
      </c>
      <c r="CL83" s="22">
        <v>0</v>
      </c>
      <c r="CM83" s="22">
        <v>0</v>
      </c>
      <c r="CN83" s="22">
        <v>0</v>
      </c>
      <c r="CO83" s="22">
        <v>0</v>
      </c>
      <c r="CP83" s="22">
        <v>0</v>
      </c>
      <c r="CQ83" s="23">
        <f t="shared" si="3"/>
        <v>200746</v>
      </c>
    </row>
    <row r="84" spans="1:95" ht="12" customHeight="1" x14ac:dyDescent="0.2">
      <c r="A84" s="25">
        <v>88</v>
      </c>
      <c r="B84" s="77" t="s">
        <v>174</v>
      </c>
      <c r="C84" s="29">
        <v>76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  <c r="V84" s="22">
        <v>0</v>
      </c>
      <c r="W84" s="22">
        <v>0</v>
      </c>
      <c r="X84" s="22">
        <v>0</v>
      </c>
      <c r="Y84" s="22">
        <v>0</v>
      </c>
      <c r="Z84" s="22">
        <v>0</v>
      </c>
      <c r="AA84" s="22">
        <v>0</v>
      </c>
      <c r="AB84" s="22">
        <v>0</v>
      </c>
      <c r="AC84" s="22">
        <v>0</v>
      </c>
      <c r="AD84" s="22">
        <v>0</v>
      </c>
      <c r="AE84" s="22">
        <v>0</v>
      </c>
      <c r="AF84" s="22">
        <v>0</v>
      </c>
      <c r="AG84" s="22">
        <v>0</v>
      </c>
      <c r="AH84" s="22">
        <v>0</v>
      </c>
      <c r="AI84" s="22">
        <v>0</v>
      </c>
      <c r="AJ84" s="22">
        <v>0</v>
      </c>
      <c r="AK84" s="22">
        <v>0</v>
      </c>
      <c r="AL84" s="22">
        <v>0</v>
      </c>
      <c r="AM84" s="22">
        <v>0</v>
      </c>
      <c r="AN84" s="22">
        <v>0</v>
      </c>
      <c r="AO84" s="22">
        <v>0</v>
      </c>
      <c r="AP84" s="22">
        <v>0</v>
      </c>
      <c r="AQ84" s="22">
        <v>0</v>
      </c>
      <c r="AR84" s="22">
        <v>0</v>
      </c>
      <c r="AS84" s="22">
        <v>0</v>
      </c>
      <c r="AT84" s="22">
        <v>0</v>
      </c>
      <c r="AU84" s="22">
        <v>0</v>
      </c>
      <c r="AV84" s="22">
        <v>0</v>
      </c>
      <c r="AW84" s="22">
        <v>0</v>
      </c>
      <c r="AX84" s="22">
        <v>0</v>
      </c>
      <c r="AY84" s="22">
        <v>0</v>
      </c>
      <c r="AZ84" s="22">
        <v>0</v>
      </c>
      <c r="BA84" s="22">
        <v>0</v>
      </c>
      <c r="BB84" s="22">
        <v>0</v>
      </c>
      <c r="BC84" s="22">
        <v>0</v>
      </c>
      <c r="BD84" s="22">
        <v>0</v>
      </c>
      <c r="BE84" s="22">
        <v>0</v>
      </c>
      <c r="BF84" s="22">
        <v>0</v>
      </c>
      <c r="BG84" s="22">
        <v>0</v>
      </c>
      <c r="BH84" s="22">
        <v>0</v>
      </c>
      <c r="BI84" s="22">
        <v>0</v>
      </c>
      <c r="BJ84" s="22">
        <v>0</v>
      </c>
      <c r="BK84" s="22">
        <v>0</v>
      </c>
      <c r="BL84" s="22">
        <v>0</v>
      </c>
      <c r="BM84" s="22">
        <v>0</v>
      </c>
      <c r="BN84" s="22">
        <v>0</v>
      </c>
      <c r="BO84" s="22">
        <v>0</v>
      </c>
      <c r="BP84" s="22">
        <v>0</v>
      </c>
      <c r="BQ84" s="22">
        <v>0</v>
      </c>
      <c r="BR84" s="22">
        <v>0</v>
      </c>
      <c r="BS84" s="22">
        <v>0</v>
      </c>
      <c r="BT84" s="22">
        <v>0</v>
      </c>
      <c r="BU84" s="22">
        <v>0</v>
      </c>
      <c r="BV84" s="22">
        <v>0</v>
      </c>
      <c r="BW84" s="22">
        <v>0</v>
      </c>
      <c r="BX84" s="22">
        <v>0</v>
      </c>
      <c r="BY84" s="22">
        <v>0</v>
      </c>
      <c r="BZ84" s="22">
        <v>0</v>
      </c>
      <c r="CA84" s="22">
        <v>0</v>
      </c>
      <c r="CB84" s="22">
        <v>0</v>
      </c>
      <c r="CC84" s="22">
        <v>0</v>
      </c>
      <c r="CD84" s="22">
        <v>0</v>
      </c>
      <c r="CE84" s="22">
        <v>0</v>
      </c>
      <c r="CF84" s="22">
        <v>0</v>
      </c>
      <c r="CG84" s="22">
        <v>0</v>
      </c>
      <c r="CH84" s="22">
        <v>0</v>
      </c>
      <c r="CI84" s="23">
        <f t="shared" si="2"/>
        <v>0</v>
      </c>
      <c r="CJ84" s="22">
        <v>22298</v>
      </c>
      <c r="CK84" s="22">
        <v>402464</v>
      </c>
      <c r="CL84" s="22">
        <v>43762</v>
      </c>
      <c r="CM84" s="22">
        <v>0</v>
      </c>
      <c r="CN84" s="22">
        <v>0</v>
      </c>
      <c r="CO84" s="22">
        <v>0</v>
      </c>
      <c r="CP84" s="22">
        <v>0</v>
      </c>
      <c r="CQ84" s="23">
        <f t="shared" si="3"/>
        <v>468524</v>
      </c>
    </row>
    <row r="85" spans="1:95" ht="12" customHeight="1" x14ac:dyDescent="0.2">
      <c r="A85" s="25">
        <v>90</v>
      </c>
      <c r="B85" s="77" t="s">
        <v>201</v>
      </c>
      <c r="C85" s="29">
        <v>77</v>
      </c>
      <c r="D85" s="22">
        <v>138</v>
      </c>
      <c r="E85" s="22">
        <v>0</v>
      </c>
      <c r="F85" s="22">
        <v>0</v>
      </c>
      <c r="G85" s="22">
        <v>0</v>
      </c>
      <c r="H85" s="22">
        <v>0</v>
      </c>
      <c r="I85" s="22">
        <v>107</v>
      </c>
      <c r="J85" s="22">
        <v>0</v>
      </c>
      <c r="K85" s="22">
        <v>4</v>
      </c>
      <c r="L85" s="22">
        <v>0</v>
      </c>
      <c r="M85" s="22">
        <v>6</v>
      </c>
      <c r="N85" s="22">
        <v>19</v>
      </c>
      <c r="O85" s="22">
        <v>0</v>
      </c>
      <c r="P85" s="22">
        <v>0</v>
      </c>
      <c r="Q85" s="22">
        <v>0</v>
      </c>
      <c r="R85" s="22">
        <v>4</v>
      </c>
      <c r="S85" s="22">
        <v>135</v>
      </c>
      <c r="T85" s="22">
        <v>26</v>
      </c>
      <c r="U85" s="22">
        <v>0</v>
      </c>
      <c r="V85" s="22">
        <v>0</v>
      </c>
      <c r="W85" s="22">
        <v>16</v>
      </c>
      <c r="X85" s="22">
        <v>0</v>
      </c>
      <c r="Y85" s="22">
        <v>9</v>
      </c>
      <c r="Z85" s="22">
        <v>0</v>
      </c>
      <c r="AA85" s="22">
        <v>0</v>
      </c>
      <c r="AB85" s="22">
        <v>79</v>
      </c>
      <c r="AC85" s="22">
        <v>75</v>
      </c>
      <c r="AD85" s="22">
        <v>187</v>
      </c>
      <c r="AE85" s="22">
        <v>0</v>
      </c>
      <c r="AF85" s="22">
        <v>51</v>
      </c>
      <c r="AG85" s="22">
        <v>0</v>
      </c>
      <c r="AH85" s="22">
        <v>0</v>
      </c>
      <c r="AI85" s="22">
        <v>0</v>
      </c>
      <c r="AJ85" s="22">
        <v>113</v>
      </c>
      <c r="AK85" s="22">
        <v>0</v>
      </c>
      <c r="AL85" s="22">
        <v>0</v>
      </c>
      <c r="AM85" s="22">
        <v>0</v>
      </c>
      <c r="AN85" s="22">
        <v>0</v>
      </c>
      <c r="AO85" s="22">
        <v>27</v>
      </c>
      <c r="AP85" s="22">
        <v>0</v>
      </c>
      <c r="AQ85" s="22">
        <v>225</v>
      </c>
      <c r="AR85" s="22">
        <v>1244</v>
      </c>
      <c r="AS85" s="22">
        <v>35</v>
      </c>
      <c r="AT85" s="22">
        <v>0</v>
      </c>
      <c r="AU85" s="22">
        <v>0</v>
      </c>
      <c r="AV85" s="22">
        <v>60</v>
      </c>
      <c r="AW85" s="22">
        <v>0</v>
      </c>
      <c r="AX85" s="22">
        <v>9</v>
      </c>
      <c r="AY85" s="22">
        <v>154</v>
      </c>
      <c r="AZ85" s="22">
        <v>27</v>
      </c>
      <c r="BA85" s="22">
        <v>723</v>
      </c>
      <c r="BB85" s="22">
        <v>31</v>
      </c>
      <c r="BC85" s="22">
        <v>0</v>
      </c>
      <c r="BD85" s="22">
        <v>0</v>
      </c>
      <c r="BE85" s="22">
        <v>0</v>
      </c>
      <c r="BF85" s="22">
        <v>85</v>
      </c>
      <c r="BG85" s="22">
        <v>0</v>
      </c>
      <c r="BH85" s="22">
        <v>0</v>
      </c>
      <c r="BI85" s="22">
        <v>155</v>
      </c>
      <c r="BJ85" s="22">
        <v>0</v>
      </c>
      <c r="BK85" s="22">
        <v>4</v>
      </c>
      <c r="BL85" s="22">
        <v>0</v>
      </c>
      <c r="BM85" s="22">
        <v>34</v>
      </c>
      <c r="BN85" s="22">
        <v>243</v>
      </c>
      <c r="BO85" s="22">
        <v>4</v>
      </c>
      <c r="BP85" s="22">
        <v>0</v>
      </c>
      <c r="BQ85" s="22">
        <v>0</v>
      </c>
      <c r="BR85" s="22">
        <v>0</v>
      </c>
      <c r="BS85" s="22">
        <v>538</v>
      </c>
      <c r="BT85" s="22">
        <v>0</v>
      </c>
      <c r="BU85" s="22">
        <v>0</v>
      </c>
      <c r="BV85" s="22">
        <v>97</v>
      </c>
      <c r="BW85" s="22">
        <v>184</v>
      </c>
      <c r="BX85" s="22">
        <v>33</v>
      </c>
      <c r="BY85" s="22">
        <v>56</v>
      </c>
      <c r="BZ85" s="22">
        <v>0</v>
      </c>
      <c r="CA85" s="22">
        <v>0</v>
      </c>
      <c r="CB85" s="22">
        <v>35719</v>
      </c>
      <c r="CC85" s="22">
        <v>132</v>
      </c>
      <c r="CD85" s="22">
        <v>0</v>
      </c>
      <c r="CE85" s="22">
        <v>2966</v>
      </c>
      <c r="CF85" s="22">
        <v>0</v>
      </c>
      <c r="CG85" s="22">
        <v>0</v>
      </c>
      <c r="CH85" s="22">
        <v>28</v>
      </c>
      <c r="CI85" s="23">
        <f t="shared" si="2"/>
        <v>43782</v>
      </c>
      <c r="CJ85" s="22">
        <v>200645</v>
      </c>
      <c r="CK85" s="22">
        <v>179144</v>
      </c>
      <c r="CL85" s="22">
        <v>0</v>
      </c>
      <c r="CM85" s="22">
        <v>39278</v>
      </c>
      <c r="CN85" s="22">
        <v>1753</v>
      </c>
      <c r="CO85" s="22">
        <v>0</v>
      </c>
      <c r="CP85" s="22">
        <v>7073</v>
      </c>
      <c r="CQ85" s="23">
        <f t="shared" si="3"/>
        <v>471675</v>
      </c>
    </row>
    <row r="86" spans="1:95" ht="25.5" customHeight="1" x14ac:dyDescent="0.2">
      <c r="A86" s="25">
        <v>91</v>
      </c>
      <c r="B86" s="77" t="s">
        <v>175</v>
      </c>
      <c r="C86" s="29">
        <v>78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10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3</v>
      </c>
      <c r="U86" s="22">
        <v>2</v>
      </c>
      <c r="V86" s="22">
        <v>0</v>
      </c>
      <c r="W86" s="22">
        <v>0</v>
      </c>
      <c r="X86" s="22">
        <v>0</v>
      </c>
      <c r="Y86" s="22">
        <v>0</v>
      </c>
      <c r="Z86" s="22">
        <v>0</v>
      </c>
      <c r="AA86" s="22">
        <v>0</v>
      </c>
      <c r="AB86" s="22">
        <v>0</v>
      </c>
      <c r="AC86" s="22">
        <v>1</v>
      </c>
      <c r="AD86" s="22">
        <v>0</v>
      </c>
      <c r="AE86" s="22">
        <v>0</v>
      </c>
      <c r="AF86" s="22">
        <v>0</v>
      </c>
      <c r="AG86" s="22">
        <v>0</v>
      </c>
      <c r="AH86" s="22">
        <v>0</v>
      </c>
      <c r="AI86" s="22">
        <v>0</v>
      </c>
      <c r="AJ86" s="22">
        <v>0</v>
      </c>
      <c r="AK86" s="22">
        <v>0</v>
      </c>
      <c r="AL86" s="22">
        <v>0</v>
      </c>
      <c r="AM86" s="22">
        <v>0</v>
      </c>
      <c r="AN86" s="22">
        <v>0</v>
      </c>
      <c r="AO86" s="22">
        <v>0</v>
      </c>
      <c r="AP86" s="22">
        <v>0</v>
      </c>
      <c r="AQ86" s="22">
        <v>9</v>
      </c>
      <c r="AR86" s="22">
        <v>40</v>
      </c>
      <c r="AS86" s="22">
        <v>0</v>
      </c>
      <c r="AT86" s="22">
        <v>0</v>
      </c>
      <c r="AU86" s="22">
        <v>0</v>
      </c>
      <c r="AV86" s="22">
        <v>0</v>
      </c>
      <c r="AW86" s="22">
        <v>0</v>
      </c>
      <c r="AX86" s="22">
        <v>0</v>
      </c>
      <c r="AY86" s="22">
        <v>0</v>
      </c>
      <c r="AZ86" s="22">
        <v>0</v>
      </c>
      <c r="BA86" s="22">
        <v>0</v>
      </c>
      <c r="BB86" s="22">
        <v>0</v>
      </c>
      <c r="BC86" s="22">
        <v>0</v>
      </c>
      <c r="BD86" s="22">
        <v>0</v>
      </c>
      <c r="BE86" s="22">
        <v>0</v>
      </c>
      <c r="BF86" s="22">
        <v>38</v>
      </c>
      <c r="BG86" s="22">
        <v>0</v>
      </c>
      <c r="BH86" s="22">
        <v>0</v>
      </c>
      <c r="BI86" s="22">
        <v>0</v>
      </c>
      <c r="BJ86" s="22">
        <v>13</v>
      </c>
      <c r="BK86" s="22">
        <v>0</v>
      </c>
      <c r="BL86" s="22">
        <v>2</v>
      </c>
      <c r="BM86" s="22">
        <v>0</v>
      </c>
      <c r="BN86" s="22">
        <v>0</v>
      </c>
      <c r="BO86" s="22">
        <v>0</v>
      </c>
      <c r="BP86" s="22">
        <v>0</v>
      </c>
      <c r="BQ86" s="22">
        <v>0</v>
      </c>
      <c r="BR86" s="22">
        <v>0</v>
      </c>
      <c r="BS86" s="22">
        <v>0</v>
      </c>
      <c r="BT86" s="22">
        <v>0</v>
      </c>
      <c r="BU86" s="22">
        <v>58</v>
      </c>
      <c r="BV86" s="22">
        <v>94</v>
      </c>
      <c r="BW86" s="22">
        <v>0</v>
      </c>
      <c r="BX86" s="22">
        <v>0</v>
      </c>
      <c r="BY86" s="22">
        <v>0</v>
      </c>
      <c r="BZ86" s="22">
        <v>0</v>
      </c>
      <c r="CA86" s="22">
        <v>0</v>
      </c>
      <c r="CB86" s="22">
        <v>2</v>
      </c>
      <c r="CC86" s="22">
        <v>3871</v>
      </c>
      <c r="CD86" s="22">
        <v>0</v>
      </c>
      <c r="CE86" s="22">
        <v>59</v>
      </c>
      <c r="CF86" s="22">
        <v>544</v>
      </c>
      <c r="CG86" s="22">
        <v>0</v>
      </c>
      <c r="CH86" s="22">
        <v>31</v>
      </c>
      <c r="CI86" s="23">
        <f t="shared" si="2"/>
        <v>4777</v>
      </c>
      <c r="CJ86" s="22">
        <v>22909</v>
      </c>
      <c r="CK86" s="22">
        <v>0</v>
      </c>
      <c r="CL86" s="22">
        <v>149550</v>
      </c>
      <c r="CM86" s="22">
        <v>0</v>
      </c>
      <c r="CN86" s="22">
        <v>0</v>
      </c>
      <c r="CO86" s="22">
        <v>0</v>
      </c>
      <c r="CP86" s="22">
        <v>3605</v>
      </c>
      <c r="CQ86" s="23">
        <f t="shared" si="3"/>
        <v>180841</v>
      </c>
    </row>
    <row r="87" spans="1:95" x14ac:dyDescent="0.2">
      <c r="A87" s="25">
        <v>92</v>
      </c>
      <c r="B87" s="77" t="s">
        <v>176</v>
      </c>
      <c r="C87" s="29">
        <v>79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  <c r="Z87" s="22">
        <v>0</v>
      </c>
      <c r="AA87" s="22">
        <v>0</v>
      </c>
      <c r="AB87" s="22">
        <v>0</v>
      </c>
      <c r="AC87" s="22">
        <v>0</v>
      </c>
      <c r="AD87" s="22">
        <v>0</v>
      </c>
      <c r="AE87" s="22">
        <v>0</v>
      </c>
      <c r="AF87" s="22">
        <v>0</v>
      </c>
      <c r="AG87" s="22">
        <v>0</v>
      </c>
      <c r="AH87" s="22">
        <v>0</v>
      </c>
      <c r="AI87" s="22">
        <v>0</v>
      </c>
      <c r="AJ87" s="22">
        <v>0</v>
      </c>
      <c r="AK87" s="22">
        <v>0</v>
      </c>
      <c r="AL87" s="22">
        <v>0</v>
      </c>
      <c r="AM87" s="22">
        <v>0</v>
      </c>
      <c r="AN87" s="22">
        <v>0</v>
      </c>
      <c r="AO87" s="22">
        <v>0</v>
      </c>
      <c r="AP87" s="22">
        <v>0</v>
      </c>
      <c r="AQ87" s="22">
        <v>0</v>
      </c>
      <c r="AR87" s="22">
        <v>0</v>
      </c>
      <c r="AS87" s="22">
        <v>0</v>
      </c>
      <c r="AT87" s="22">
        <v>0</v>
      </c>
      <c r="AU87" s="22">
        <v>0</v>
      </c>
      <c r="AV87" s="22">
        <v>0</v>
      </c>
      <c r="AW87" s="22">
        <v>0</v>
      </c>
      <c r="AX87" s="22">
        <v>0</v>
      </c>
      <c r="AY87" s="22">
        <v>0</v>
      </c>
      <c r="AZ87" s="22">
        <v>0</v>
      </c>
      <c r="BA87" s="22">
        <v>0</v>
      </c>
      <c r="BB87" s="22">
        <v>0</v>
      </c>
      <c r="BC87" s="22">
        <v>0</v>
      </c>
      <c r="BD87" s="22">
        <v>0</v>
      </c>
      <c r="BE87" s="22">
        <v>0</v>
      </c>
      <c r="BF87" s="22">
        <v>0</v>
      </c>
      <c r="BG87" s="22">
        <v>0</v>
      </c>
      <c r="BH87" s="22">
        <v>0</v>
      </c>
      <c r="BI87" s="22">
        <v>0</v>
      </c>
      <c r="BJ87" s="22">
        <v>0</v>
      </c>
      <c r="BK87" s="22">
        <v>0</v>
      </c>
      <c r="BL87" s="22">
        <v>0</v>
      </c>
      <c r="BM87" s="22">
        <v>0</v>
      </c>
      <c r="BN87" s="22">
        <v>0</v>
      </c>
      <c r="BO87" s="22">
        <v>0</v>
      </c>
      <c r="BP87" s="22">
        <v>0</v>
      </c>
      <c r="BQ87" s="22">
        <v>0</v>
      </c>
      <c r="BR87" s="22">
        <v>0</v>
      </c>
      <c r="BS87" s="22">
        <v>0</v>
      </c>
      <c r="BT87" s="22">
        <v>0</v>
      </c>
      <c r="BU87" s="22">
        <v>0</v>
      </c>
      <c r="BV87" s="22">
        <v>0</v>
      </c>
      <c r="BW87" s="22">
        <v>0</v>
      </c>
      <c r="BX87" s="22">
        <v>0</v>
      </c>
      <c r="BY87" s="22">
        <v>0</v>
      </c>
      <c r="BZ87" s="22">
        <v>0</v>
      </c>
      <c r="CA87" s="22">
        <v>0</v>
      </c>
      <c r="CB87" s="22">
        <v>0</v>
      </c>
      <c r="CC87" s="22">
        <v>0</v>
      </c>
      <c r="CD87" s="22">
        <v>0</v>
      </c>
      <c r="CE87" s="22">
        <v>0</v>
      </c>
      <c r="CF87" s="22">
        <v>0</v>
      </c>
      <c r="CG87" s="22">
        <v>0</v>
      </c>
      <c r="CH87" s="22">
        <v>0</v>
      </c>
      <c r="CI87" s="23">
        <f t="shared" si="2"/>
        <v>0</v>
      </c>
      <c r="CJ87" s="22">
        <v>416712</v>
      </c>
      <c r="CK87" s="22">
        <v>0</v>
      </c>
      <c r="CL87" s="22">
        <v>0</v>
      </c>
      <c r="CM87" s="22">
        <v>0</v>
      </c>
      <c r="CN87" s="22">
        <v>0</v>
      </c>
      <c r="CO87" s="22">
        <v>0</v>
      </c>
      <c r="CP87" s="22">
        <v>11649</v>
      </c>
      <c r="CQ87" s="23">
        <f t="shared" si="3"/>
        <v>428361</v>
      </c>
    </row>
    <row r="88" spans="1:95" ht="25.5" x14ac:dyDescent="0.2">
      <c r="A88" s="25">
        <v>93</v>
      </c>
      <c r="B88" s="77" t="s">
        <v>215</v>
      </c>
      <c r="C88" s="29">
        <v>80</v>
      </c>
      <c r="D88" s="22">
        <v>2167</v>
      </c>
      <c r="E88" s="22">
        <v>2</v>
      </c>
      <c r="F88" s="22">
        <v>2</v>
      </c>
      <c r="G88" s="22">
        <v>2</v>
      </c>
      <c r="H88" s="22">
        <v>0</v>
      </c>
      <c r="I88" s="22">
        <v>5</v>
      </c>
      <c r="J88" s="22">
        <v>0</v>
      </c>
      <c r="K88" s="22">
        <v>5</v>
      </c>
      <c r="L88" s="22">
        <v>0</v>
      </c>
      <c r="M88" s="22">
        <v>12</v>
      </c>
      <c r="N88" s="22">
        <v>6</v>
      </c>
      <c r="O88" s="22">
        <v>0</v>
      </c>
      <c r="P88" s="22">
        <v>5</v>
      </c>
      <c r="Q88" s="22">
        <v>2</v>
      </c>
      <c r="R88" s="22">
        <v>5</v>
      </c>
      <c r="S88" s="22">
        <v>33</v>
      </c>
      <c r="T88" s="22">
        <v>9</v>
      </c>
      <c r="U88" s="22">
        <v>0</v>
      </c>
      <c r="V88" s="22">
        <v>2</v>
      </c>
      <c r="W88" s="22">
        <v>2</v>
      </c>
      <c r="X88" s="22">
        <v>0</v>
      </c>
      <c r="Y88" s="22">
        <v>3</v>
      </c>
      <c r="Z88" s="22">
        <v>2</v>
      </c>
      <c r="AA88" s="22">
        <v>7</v>
      </c>
      <c r="AB88" s="22">
        <v>12</v>
      </c>
      <c r="AC88" s="22">
        <v>5</v>
      </c>
      <c r="AD88" s="22">
        <v>2</v>
      </c>
      <c r="AE88" s="22">
        <v>0</v>
      </c>
      <c r="AF88" s="22">
        <v>6</v>
      </c>
      <c r="AG88" s="22">
        <v>2</v>
      </c>
      <c r="AH88" s="22">
        <v>2</v>
      </c>
      <c r="AI88" s="22">
        <v>0</v>
      </c>
      <c r="AJ88" s="22">
        <v>10</v>
      </c>
      <c r="AK88" s="22">
        <v>1</v>
      </c>
      <c r="AL88" s="22">
        <v>0</v>
      </c>
      <c r="AM88" s="22">
        <v>2</v>
      </c>
      <c r="AN88" s="22">
        <v>0</v>
      </c>
      <c r="AO88" s="22">
        <v>22</v>
      </c>
      <c r="AP88" s="22">
        <v>2</v>
      </c>
      <c r="AQ88" s="22">
        <v>44</v>
      </c>
      <c r="AR88" s="22">
        <v>36</v>
      </c>
      <c r="AS88" s="22">
        <v>6</v>
      </c>
      <c r="AT88" s="22">
        <v>2</v>
      </c>
      <c r="AU88" s="22">
        <v>0</v>
      </c>
      <c r="AV88" s="22">
        <v>3</v>
      </c>
      <c r="AW88" s="22">
        <v>0</v>
      </c>
      <c r="AX88" s="22">
        <v>5</v>
      </c>
      <c r="AY88" s="22">
        <v>51</v>
      </c>
      <c r="AZ88" s="22">
        <v>7</v>
      </c>
      <c r="BA88" s="22">
        <v>23</v>
      </c>
      <c r="BB88" s="22">
        <v>3</v>
      </c>
      <c r="BC88" s="22">
        <v>2</v>
      </c>
      <c r="BD88" s="22">
        <v>4</v>
      </c>
      <c r="BE88" s="22">
        <v>60</v>
      </c>
      <c r="BF88" s="22">
        <v>0</v>
      </c>
      <c r="BG88" s="22">
        <v>0</v>
      </c>
      <c r="BH88" s="22">
        <v>0</v>
      </c>
      <c r="BI88" s="22">
        <v>444</v>
      </c>
      <c r="BJ88" s="22">
        <v>0</v>
      </c>
      <c r="BK88" s="22">
        <v>3</v>
      </c>
      <c r="BL88" s="22">
        <v>2</v>
      </c>
      <c r="BM88" s="22">
        <v>0</v>
      </c>
      <c r="BN88" s="22">
        <v>29</v>
      </c>
      <c r="BO88" s="22">
        <v>5</v>
      </c>
      <c r="BP88" s="22">
        <v>0</v>
      </c>
      <c r="BQ88" s="22">
        <v>25</v>
      </c>
      <c r="BR88" s="22">
        <v>0</v>
      </c>
      <c r="BS88" s="22">
        <v>92</v>
      </c>
      <c r="BT88" s="22">
        <v>0</v>
      </c>
      <c r="BU88" s="22">
        <v>17</v>
      </c>
      <c r="BV88" s="22">
        <v>17</v>
      </c>
      <c r="BW88" s="22">
        <v>4878</v>
      </c>
      <c r="BX88" s="22">
        <v>6024</v>
      </c>
      <c r="BY88" s="22">
        <v>30</v>
      </c>
      <c r="BZ88" s="22">
        <v>0</v>
      </c>
      <c r="CA88" s="22">
        <v>0</v>
      </c>
      <c r="CB88" s="22">
        <v>62</v>
      </c>
      <c r="CC88" s="22">
        <v>12</v>
      </c>
      <c r="CD88" s="22">
        <v>12</v>
      </c>
      <c r="CE88" s="22">
        <v>1732</v>
      </c>
      <c r="CF88" s="22">
        <v>7</v>
      </c>
      <c r="CG88" s="22">
        <v>2</v>
      </c>
      <c r="CH88" s="22">
        <v>175</v>
      </c>
      <c r="CI88" s="23">
        <f t="shared" si="2"/>
        <v>16151</v>
      </c>
      <c r="CJ88" s="22">
        <v>228248</v>
      </c>
      <c r="CK88" s="22">
        <v>162286</v>
      </c>
      <c r="CL88" s="22">
        <v>0</v>
      </c>
      <c r="CM88" s="22">
        <v>46978</v>
      </c>
      <c r="CN88" s="22">
        <v>0</v>
      </c>
      <c r="CO88" s="22">
        <v>0</v>
      </c>
      <c r="CP88" s="22">
        <v>9118</v>
      </c>
      <c r="CQ88" s="23">
        <f t="shared" si="3"/>
        <v>462781</v>
      </c>
    </row>
    <row r="89" spans="1:95" x14ac:dyDescent="0.2">
      <c r="A89" s="25">
        <v>94</v>
      </c>
      <c r="B89" s="77" t="s">
        <v>200</v>
      </c>
      <c r="C89" s="29">
        <v>81</v>
      </c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  <c r="V89" s="22">
        <v>0</v>
      </c>
      <c r="W89" s="22">
        <v>0</v>
      </c>
      <c r="X89" s="22">
        <v>0</v>
      </c>
      <c r="Y89" s="22">
        <v>0</v>
      </c>
      <c r="Z89" s="22">
        <v>0</v>
      </c>
      <c r="AA89" s="22">
        <v>0</v>
      </c>
      <c r="AB89" s="22">
        <v>0</v>
      </c>
      <c r="AC89" s="22">
        <v>0</v>
      </c>
      <c r="AD89" s="22">
        <v>0</v>
      </c>
      <c r="AE89" s="22">
        <v>0</v>
      </c>
      <c r="AF89" s="22">
        <v>0</v>
      </c>
      <c r="AG89" s="22">
        <v>0</v>
      </c>
      <c r="AH89" s="22">
        <v>0</v>
      </c>
      <c r="AI89" s="22">
        <v>0</v>
      </c>
      <c r="AJ89" s="22">
        <v>0</v>
      </c>
      <c r="AK89" s="22">
        <v>0</v>
      </c>
      <c r="AL89" s="22">
        <v>0</v>
      </c>
      <c r="AM89" s="22">
        <v>0</v>
      </c>
      <c r="AN89" s="22">
        <v>0</v>
      </c>
      <c r="AO89" s="22">
        <v>0</v>
      </c>
      <c r="AP89" s="22">
        <v>0</v>
      </c>
      <c r="AQ89" s="22">
        <v>0</v>
      </c>
      <c r="AR89" s="22">
        <v>0</v>
      </c>
      <c r="AS89" s="22">
        <v>0</v>
      </c>
      <c r="AT89" s="22">
        <v>0</v>
      </c>
      <c r="AU89" s="22">
        <v>0</v>
      </c>
      <c r="AV89" s="22">
        <v>0</v>
      </c>
      <c r="AW89" s="22">
        <v>0</v>
      </c>
      <c r="AX89" s="22">
        <v>0</v>
      </c>
      <c r="AY89" s="22">
        <v>0</v>
      </c>
      <c r="AZ89" s="22">
        <v>0</v>
      </c>
      <c r="BA89" s="22">
        <v>0</v>
      </c>
      <c r="BB89" s="22">
        <v>0</v>
      </c>
      <c r="BC89" s="22">
        <v>0</v>
      </c>
      <c r="BD89" s="22">
        <v>0</v>
      </c>
      <c r="BE89" s="22">
        <v>0</v>
      </c>
      <c r="BF89" s="22">
        <v>0</v>
      </c>
      <c r="BG89" s="22">
        <v>0</v>
      </c>
      <c r="BH89" s="22">
        <v>0</v>
      </c>
      <c r="BI89" s="22">
        <v>0</v>
      </c>
      <c r="BJ89" s="22">
        <v>0</v>
      </c>
      <c r="BK89" s="22">
        <v>0</v>
      </c>
      <c r="BL89" s="22">
        <v>0</v>
      </c>
      <c r="BM89" s="22">
        <v>0</v>
      </c>
      <c r="BN89" s="22">
        <v>0</v>
      </c>
      <c r="BO89" s="22">
        <v>0</v>
      </c>
      <c r="BP89" s="22">
        <v>0</v>
      </c>
      <c r="BQ89" s="22">
        <v>0</v>
      </c>
      <c r="BR89" s="22">
        <v>0</v>
      </c>
      <c r="BS89" s="22">
        <v>0</v>
      </c>
      <c r="BT89" s="22">
        <v>0</v>
      </c>
      <c r="BU89" s="22">
        <v>0</v>
      </c>
      <c r="BV89" s="22">
        <v>0</v>
      </c>
      <c r="BW89" s="22">
        <v>0</v>
      </c>
      <c r="BX89" s="22">
        <v>0</v>
      </c>
      <c r="BY89" s="22">
        <v>0</v>
      </c>
      <c r="BZ89" s="22">
        <v>0</v>
      </c>
      <c r="CA89" s="22">
        <v>0</v>
      </c>
      <c r="CB89" s="22">
        <v>0</v>
      </c>
      <c r="CC89" s="22">
        <v>0</v>
      </c>
      <c r="CD89" s="22">
        <v>0</v>
      </c>
      <c r="CE89" s="22">
        <v>0</v>
      </c>
      <c r="CF89" s="22">
        <v>0</v>
      </c>
      <c r="CG89" s="22">
        <v>0</v>
      </c>
      <c r="CH89" s="22">
        <v>0</v>
      </c>
      <c r="CI89" s="23">
        <f t="shared" si="2"/>
        <v>0</v>
      </c>
      <c r="CJ89" s="22">
        <v>0</v>
      </c>
      <c r="CK89" s="22">
        <v>0</v>
      </c>
      <c r="CL89" s="22">
        <v>0</v>
      </c>
      <c r="CM89" s="22">
        <v>368850</v>
      </c>
      <c r="CN89" s="22">
        <v>0</v>
      </c>
      <c r="CO89" s="22">
        <v>0</v>
      </c>
      <c r="CP89" s="22">
        <v>0</v>
      </c>
      <c r="CQ89" s="23">
        <f t="shared" si="3"/>
        <v>368850</v>
      </c>
    </row>
    <row r="90" spans="1:95" ht="25.5" x14ac:dyDescent="0.2">
      <c r="A90" s="25">
        <v>95</v>
      </c>
      <c r="B90" s="77" t="s">
        <v>177</v>
      </c>
      <c r="C90" s="29">
        <v>82</v>
      </c>
      <c r="D90" s="22">
        <v>1952</v>
      </c>
      <c r="E90" s="22">
        <v>0</v>
      </c>
      <c r="F90" s="22">
        <v>315</v>
      </c>
      <c r="G90" s="22">
        <v>56</v>
      </c>
      <c r="H90" s="22">
        <v>0</v>
      </c>
      <c r="I90" s="22">
        <v>962</v>
      </c>
      <c r="J90" s="22">
        <v>0</v>
      </c>
      <c r="K90" s="22">
        <v>32</v>
      </c>
      <c r="L90" s="22">
        <v>0</v>
      </c>
      <c r="M90" s="22">
        <v>7206</v>
      </c>
      <c r="N90" s="22">
        <v>925</v>
      </c>
      <c r="O90" s="22">
        <v>123</v>
      </c>
      <c r="P90" s="22">
        <v>744</v>
      </c>
      <c r="Q90" s="22">
        <v>211</v>
      </c>
      <c r="R90" s="22">
        <v>80</v>
      </c>
      <c r="S90" s="22">
        <v>111</v>
      </c>
      <c r="T90" s="22">
        <v>540</v>
      </c>
      <c r="U90" s="22">
        <v>255</v>
      </c>
      <c r="V90" s="22">
        <v>292</v>
      </c>
      <c r="W90" s="22">
        <v>675</v>
      </c>
      <c r="X90" s="22">
        <v>119</v>
      </c>
      <c r="Y90" s="22">
        <v>458</v>
      </c>
      <c r="Z90" s="22">
        <v>317</v>
      </c>
      <c r="AA90" s="22">
        <v>465</v>
      </c>
      <c r="AB90" s="22">
        <v>782</v>
      </c>
      <c r="AC90" s="22">
        <v>580</v>
      </c>
      <c r="AD90" s="22">
        <v>602</v>
      </c>
      <c r="AE90" s="22">
        <v>310</v>
      </c>
      <c r="AF90" s="22">
        <v>985</v>
      </c>
      <c r="AG90" s="22">
        <v>624</v>
      </c>
      <c r="AH90" s="22">
        <v>1619</v>
      </c>
      <c r="AI90" s="22">
        <v>617</v>
      </c>
      <c r="AJ90" s="22">
        <v>305</v>
      </c>
      <c r="AK90" s="22">
        <v>214</v>
      </c>
      <c r="AL90" s="22">
        <v>22</v>
      </c>
      <c r="AM90" s="22">
        <v>313</v>
      </c>
      <c r="AN90" s="22">
        <v>0</v>
      </c>
      <c r="AO90" s="22">
        <v>6198</v>
      </c>
      <c r="AP90" s="22">
        <v>803</v>
      </c>
      <c r="AQ90" s="22">
        <v>5402</v>
      </c>
      <c r="AR90" s="22">
        <v>15608</v>
      </c>
      <c r="AS90" s="22">
        <v>3453</v>
      </c>
      <c r="AT90" s="22">
        <v>26</v>
      </c>
      <c r="AU90" s="22">
        <v>80</v>
      </c>
      <c r="AV90" s="22">
        <v>1514</v>
      </c>
      <c r="AW90" s="22">
        <v>794</v>
      </c>
      <c r="AX90" s="22">
        <v>683</v>
      </c>
      <c r="AY90" s="22">
        <v>1177</v>
      </c>
      <c r="AZ90" s="22">
        <v>340</v>
      </c>
      <c r="BA90" s="22">
        <v>151</v>
      </c>
      <c r="BB90" s="22">
        <v>69</v>
      </c>
      <c r="BC90" s="22">
        <v>6462</v>
      </c>
      <c r="BD90" s="22">
        <v>4975</v>
      </c>
      <c r="BE90" s="22">
        <v>1295</v>
      </c>
      <c r="BF90" s="22">
        <v>712</v>
      </c>
      <c r="BG90" s="22">
        <v>348</v>
      </c>
      <c r="BH90" s="22">
        <v>447</v>
      </c>
      <c r="BI90" s="22">
        <v>1700</v>
      </c>
      <c r="BJ90" s="22">
        <v>16</v>
      </c>
      <c r="BK90" s="22">
        <v>352</v>
      </c>
      <c r="BL90" s="22">
        <v>2853</v>
      </c>
      <c r="BM90" s="22">
        <v>366</v>
      </c>
      <c r="BN90" s="22">
        <v>53</v>
      </c>
      <c r="BO90" s="22">
        <v>54</v>
      </c>
      <c r="BP90" s="22">
        <v>36</v>
      </c>
      <c r="BQ90" s="22">
        <v>9</v>
      </c>
      <c r="BR90" s="22">
        <v>3</v>
      </c>
      <c r="BS90" s="22">
        <v>102</v>
      </c>
      <c r="BT90" s="22">
        <v>34</v>
      </c>
      <c r="BU90" s="22">
        <v>552</v>
      </c>
      <c r="BV90" s="22">
        <v>82</v>
      </c>
      <c r="BW90" s="22">
        <v>326</v>
      </c>
      <c r="BX90" s="22">
        <v>369</v>
      </c>
      <c r="BY90" s="22">
        <v>686</v>
      </c>
      <c r="BZ90" s="22">
        <v>65</v>
      </c>
      <c r="CA90" s="22">
        <v>173</v>
      </c>
      <c r="CB90" s="22">
        <v>246</v>
      </c>
      <c r="CC90" s="22">
        <v>177</v>
      </c>
      <c r="CD90" s="22">
        <v>2420</v>
      </c>
      <c r="CE90" s="22">
        <v>257</v>
      </c>
      <c r="CF90" s="22">
        <v>43</v>
      </c>
      <c r="CG90" s="22">
        <v>2306</v>
      </c>
      <c r="CH90" s="22">
        <v>170</v>
      </c>
      <c r="CI90" s="23">
        <f t="shared" si="2"/>
        <v>86798</v>
      </c>
      <c r="CJ90" s="22">
        <v>217397</v>
      </c>
      <c r="CK90" s="22">
        <v>0</v>
      </c>
      <c r="CL90" s="22">
        <v>0</v>
      </c>
      <c r="CM90" s="22">
        <v>0</v>
      </c>
      <c r="CN90" s="22">
        <v>0</v>
      </c>
      <c r="CO90" s="22">
        <v>0</v>
      </c>
      <c r="CP90" s="22">
        <v>18273</v>
      </c>
      <c r="CQ90" s="23">
        <f t="shared" si="3"/>
        <v>322468</v>
      </c>
    </row>
    <row r="91" spans="1:95" x14ac:dyDescent="0.2">
      <c r="A91" s="25">
        <v>96</v>
      </c>
      <c r="B91" s="77" t="s">
        <v>178</v>
      </c>
      <c r="C91" s="29">
        <v>83</v>
      </c>
      <c r="D91" s="22">
        <v>662</v>
      </c>
      <c r="E91" s="22">
        <v>2</v>
      </c>
      <c r="F91" s="22">
        <v>0</v>
      </c>
      <c r="G91" s="22">
        <v>10</v>
      </c>
      <c r="H91" s="22">
        <v>0</v>
      </c>
      <c r="I91" s="22">
        <v>94</v>
      </c>
      <c r="J91" s="22">
        <v>0</v>
      </c>
      <c r="K91" s="22">
        <v>177</v>
      </c>
      <c r="L91" s="22">
        <v>0</v>
      </c>
      <c r="M91" s="22">
        <v>6780</v>
      </c>
      <c r="N91" s="22">
        <v>812</v>
      </c>
      <c r="O91" s="22">
        <v>346</v>
      </c>
      <c r="P91" s="22">
        <v>389</v>
      </c>
      <c r="Q91" s="22">
        <v>74</v>
      </c>
      <c r="R91" s="22">
        <v>56</v>
      </c>
      <c r="S91" s="22">
        <v>647</v>
      </c>
      <c r="T91" s="22">
        <v>899</v>
      </c>
      <c r="U91" s="22">
        <v>403</v>
      </c>
      <c r="V91" s="22">
        <v>417</v>
      </c>
      <c r="W91" s="22">
        <v>623</v>
      </c>
      <c r="X91" s="22">
        <v>150</v>
      </c>
      <c r="Y91" s="22">
        <v>237</v>
      </c>
      <c r="Z91" s="22">
        <v>101</v>
      </c>
      <c r="AA91" s="22">
        <v>1251</v>
      </c>
      <c r="AB91" s="22">
        <v>595</v>
      </c>
      <c r="AC91" s="22">
        <v>796</v>
      </c>
      <c r="AD91" s="22">
        <v>373</v>
      </c>
      <c r="AE91" s="22">
        <v>165</v>
      </c>
      <c r="AF91" s="22">
        <v>764</v>
      </c>
      <c r="AG91" s="22">
        <v>2154</v>
      </c>
      <c r="AH91" s="22">
        <v>780</v>
      </c>
      <c r="AI91" s="22">
        <v>337</v>
      </c>
      <c r="AJ91" s="22">
        <v>586</v>
      </c>
      <c r="AK91" s="22">
        <v>46</v>
      </c>
      <c r="AL91" s="22">
        <v>16</v>
      </c>
      <c r="AM91" s="22">
        <v>134</v>
      </c>
      <c r="AN91" s="22">
        <v>0</v>
      </c>
      <c r="AO91" s="22">
        <v>1864</v>
      </c>
      <c r="AP91" s="22">
        <v>553</v>
      </c>
      <c r="AQ91" s="22">
        <v>4437</v>
      </c>
      <c r="AR91" s="22">
        <v>3700</v>
      </c>
      <c r="AS91" s="22">
        <v>2076</v>
      </c>
      <c r="AT91" s="22">
        <v>0</v>
      </c>
      <c r="AU91" s="22">
        <v>20</v>
      </c>
      <c r="AV91" s="22">
        <v>727</v>
      </c>
      <c r="AW91" s="22">
        <v>78</v>
      </c>
      <c r="AX91" s="22">
        <v>244</v>
      </c>
      <c r="AY91" s="22">
        <v>402</v>
      </c>
      <c r="AZ91" s="22">
        <v>102</v>
      </c>
      <c r="BA91" s="22">
        <v>86</v>
      </c>
      <c r="BB91" s="22">
        <v>338</v>
      </c>
      <c r="BC91" s="22">
        <v>4465</v>
      </c>
      <c r="BD91" s="22">
        <v>252</v>
      </c>
      <c r="BE91" s="22">
        <v>68</v>
      </c>
      <c r="BF91" s="22">
        <v>7</v>
      </c>
      <c r="BG91" s="22">
        <v>0</v>
      </c>
      <c r="BH91" s="22">
        <v>8</v>
      </c>
      <c r="BI91" s="22">
        <v>486</v>
      </c>
      <c r="BJ91" s="22">
        <v>26</v>
      </c>
      <c r="BK91" s="22">
        <v>99</v>
      </c>
      <c r="BL91" s="22">
        <v>548</v>
      </c>
      <c r="BM91" s="22">
        <v>449</v>
      </c>
      <c r="BN91" s="22">
        <v>66</v>
      </c>
      <c r="BO91" s="22">
        <v>25</v>
      </c>
      <c r="BP91" s="22">
        <v>20</v>
      </c>
      <c r="BQ91" s="22">
        <v>1</v>
      </c>
      <c r="BR91" s="22">
        <v>5</v>
      </c>
      <c r="BS91" s="22">
        <v>39</v>
      </c>
      <c r="BT91" s="22">
        <v>11</v>
      </c>
      <c r="BU91" s="22">
        <v>125</v>
      </c>
      <c r="BV91" s="22">
        <v>26</v>
      </c>
      <c r="BW91" s="22">
        <v>1010</v>
      </c>
      <c r="BX91" s="22">
        <v>1085</v>
      </c>
      <c r="BY91" s="22">
        <v>2757</v>
      </c>
      <c r="BZ91" s="22">
        <v>685</v>
      </c>
      <c r="CA91" s="22">
        <v>15</v>
      </c>
      <c r="CB91" s="22">
        <v>732</v>
      </c>
      <c r="CC91" s="22">
        <v>8</v>
      </c>
      <c r="CD91" s="22">
        <v>408</v>
      </c>
      <c r="CE91" s="22">
        <v>375</v>
      </c>
      <c r="CF91" s="22">
        <v>0</v>
      </c>
      <c r="CG91" s="22">
        <v>7</v>
      </c>
      <c r="CH91" s="22">
        <v>161</v>
      </c>
      <c r="CI91" s="23">
        <f t="shared" si="2"/>
        <v>49472</v>
      </c>
      <c r="CJ91" s="22">
        <v>426039</v>
      </c>
      <c r="CK91" s="22">
        <v>0</v>
      </c>
      <c r="CL91" s="22">
        <v>562</v>
      </c>
      <c r="CM91" s="22">
        <v>0</v>
      </c>
      <c r="CN91" s="22">
        <v>0</v>
      </c>
      <c r="CO91" s="22">
        <v>0</v>
      </c>
      <c r="CP91" s="22">
        <v>1364</v>
      </c>
      <c r="CQ91" s="23">
        <f t="shared" si="3"/>
        <v>477437</v>
      </c>
    </row>
    <row r="92" spans="1:95" x14ac:dyDescent="0.2">
      <c r="A92" s="25"/>
      <c r="B92" s="79" t="s">
        <v>348</v>
      </c>
      <c r="C92" s="29">
        <v>84</v>
      </c>
      <c r="D92" s="22">
        <v>771747</v>
      </c>
      <c r="E92" s="22">
        <v>368</v>
      </c>
      <c r="F92" s="22">
        <v>32774</v>
      </c>
      <c r="G92" s="22">
        <v>2249</v>
      </c>
      <c r="H92" s="22">
        <v>0</v>
      </c>
      <c r="I92" s="22">
        <v>3470</v>
      </c>
      <c r="J92" s="22">
        <v>0</v>
      </c>
      <c r="K92" s="22">
        <v>11571</v>
      </c>
      <c r="L92" s="22">
        <v>585</v>
      </c>
      <c r="M92" s="22">
        <v>1082677</v>
      </c>
      <c r="N92" s="22">
        <v>125404</v>
      </c>
      <c r="O92" s="22">
        <v>43936</v>
      </c>
      <c r="P92" s="22">
        <v>96929</v>
      </c>
      <c r="Q92" s="22">
        <v>59448</v>
      </c>
      <c r="R92" s="22">
        <v>24463</v>
      </c>
      <c r="S92" s="22">
        <v>502024</v>
      </c>
      <c r="T92" s="22">
        <v>244087</v>
      </c>
      <c r="U92" s="22">
        <v>48088</v>
      </c>
      <c r="V92" s="22">
        <v>98094</v>
      </c>
      <c r="W92" s="22">
        <v>132661</v>
      </c>
      <c r="X92" s="22">
        <v>197024</v>
      </c>
      <c r="Y92" s="22">
        <v>171261</v>
      </c>
      <c r="Z92" s="22">
        <v>81555</v>
      </c>
      <c r="AA92" s="22">
        <v>131009</v>
      </c>
      <c r="AB92" s="22">
        <v>174664</v>
      </c>
      <c r="AC92" s="22">
        <v>98399</v>
      </c>
      <c r="AD92" s="22">
        <v>103956</v>
      </c>
      <c r="AE92" s="22">
        <v>22020</v>
      </c>
      <c r="AF92" s="22">
        <v>95627</v>
      </c>
      <c r="AG92" s="22">
        <v>56223</v>
      </c>
      <c r="AH92" s="22">
        <v>146368</v>
      </c>
      <c r="AI92" s="22">
        <v>805</v>
      </c>
      <c r="AJ92" s="22">
        <v>55910</v>
      </c>
      <c r="AK92" s="22">
        <v>3388</v>
      </c>
      <c r="AL92" s="22">
        <v>2975</v>
      </c>
      <c r="AM92" s="22">
        <v>19007</v>
      </c>
      <c r="AN92" s="22">
        <v>102</v>
      </c>
      <c r="AO92" s="22">
        <v>642368</v>
      </c>
      <c r="AP92" s="22">
        <v>33419</v>
      </c>
      <c r="AQ92" s="22">
        <v>218860</v>
      </c>
      <c r="AR92" s="22">
        <v>102453</v>
      </c>
      <c r="AS92" s="22">
        <v>186035</v>
      </c>
      <c r="AT92" s="22">
        <v>82</v>
      </c>
      <c r="AU92" s="22">
        <v>20543</v>
      </c>
      <c r="AV92" s="22">
        <v>30714</v>
      </c>
      <c r="AW92" s="22">
        <v>693</v>
      </c>
      <c r="AX92" s="22">
        <v>9063</v>
      </c>
      <c r="AY92" s="22">
        <v>114067</v>
      </c>
      <c r="AZ92" s="22">
        <v>33786</v>
      </c>
      <c r="BA92" s="22">
        <v>4197</v>
      </c>
      <c r="BB92" s="22">
        <v>2595</v>
      </c>
      <c r="BC92" s="22">
        <v>7852</v>
      </c>
      <c r="BD92" s="22">
        <v>4228</v>
      </c>
      <c r="BE92" s="22">
        <v>7899</v>
      </c>
      <c r="BF92" s="22">
        <v>118616</v>
      </c>
      <c r="BG92" s="22">
        <v>1417</v>
      </c>
      <c r="BH92" s="22">
        <v>502</v>
      </c>
      <c r="BI92" s="22">
        <v>146931</v>
      </c>
      <c r="BJ92" s="22">
        <v>4144</v>
      </c>
      <c r="BK92" s="22">
        <v>4854</v>
      </c>
      <c r="BL92" s="22">
        <v>4447</v>
      </c>
      <c r="BM92" s="22">
        <v>14951</v>
      </c>
      <c r="BN92" s="22">
        <v>46642</v>
      </c>
      <c r="BO92" s="22">
        <v>2936</v>
      </c>
      <c r="BP92" s="22">
        <v>2494</v>
      </c>
      <c r="BQ92" s="22">
        <v>3141</v>
      </c>
      <c r="BR92" s="22">
        <v>890</v>
      </c>
      <c r="BS92" s="22">
        <v>7902</v>
      </c>
      <c r="BT92" s="22">
        <v>57</v>
      </c>
      <c r="BU92" s="22">
        <v>24022</v>
      </c>
      <c r="BV92" s="22">
        <v>2704</v>
      </c>
      <c r="BW92" s="22">
        <v>86955</v>
      </c>
      <c r="BX92" s="22">
        <v>157756</v>
      </c>
      <c r="BY92" s="22">
        <v>242869</v>
      </c>
      <c r="BZ92" s="22">
        <v>4110</v>
      </c>
      <c r="CA92" s="22">
        <v>19796</v>
      </c>
      <c r="CB92" s="22">
        <v>4981</v>
      </c>
      <c r="CC92" s="22">
        <v>3378</v>
      </c>
      <c r="CD92" s="22">
        <v>2954</v>
      </c>
      <c r="CE92" s="22">
        <v>9259</v>
      </c>
      <c r="CF92" s="22">
        <v>14138</v>
      </c>
      <c r="CG92" s="22">
        <v>9806</v>
      </c>
      <c r="CH92" s="22">
        <v>9436</v>
      </c>
      <c r="CI92" s="23">
        <f t="shared" si="2"/>
        <v>7011810</v>
      </c>
      <c r="CJ92" s="22">
        <v>3850695</v>
      </c>
      <c r="CK92" s="22">
        <v>86100</v>
      </c>
      <c r="CL92" s="22">
        <v>4603</v>
      </c>
      <c r="CM92" s="22">
        <v>0</v>
      </c>
      <c r="CN92" s="22">
        <v>1472347</v>
      </c>
      <c r="CO92" s="22">
        <v>140103</v>
      </c>
      <c r="CP92" s="22">
        <v>5934637</v>
      </c>
      <c r="CQ92" s="23">
        <f t="shared" si="3"/>
        <v>18500295</v>
      </c>
    </row>
    <row r="93" spans="1:95" x14ac:dyDescent="0.2">
      <c r="A93" s="25"/>
      <c r="B93" s="79" t="s">
        <v>349</v>
      </c>
      <c r="C93" s="29">
        <v>85</v>
      </c>
      <c r="D93" s="22">
        <v>67712</v>
      </c>
      <c r="E93" s="22">
        <v>31</v>
      </c>
      <c r="F93" s="22">
        <v>4142</v>
      </c>
      <c r="G93" s="22">
        <v>134</v>
      </c>
      <c r="H93" s="22">
        <v>0</v>
      </c>
      <c r="I93" s="22">
        <v>346</v>
      </c>
      <c r="J93" s="22">
        <v>0</v>
      </c>
      <c r="K93" s="22">
        <v>1895</v>
      </c>
      <c r="L93" s="22">
        <v>235</v>
      </c>
      <c r="M93" s="22">
        <v>90336</v>
      </c>
      <c r="N93" s="22">
        <v>4635</v>
      </c>
      <c r="O93" s="22">
        <v>1261</v>
      </c>
      <c r="P93" s="22">
        <v>15146</v>
      </c>
      <c r="Q93" s="22">
        <v>8025</v>
      </c>
      <c r="R93" s="22">
        <v>2681</v>
      </c>
      <c r="S93" s="22">
        <v>133052</v>
      </c>
      <c r="T93" s="22">
        <v>40272</v>
      </c>
      <c r="U93" s="22">
        <v>7165</v>
      </c>
      <c r="V93" s="22">
        <v>9005</v>
      </c>
      <c r="W93" s="22">
        <v>102281</v>
      </c>
      <c r="X93" s="22">
        <v>33426</v>
      </c>
      <c r="Y93" s="22">
        <v>27780</v>
      </c>
      <c r="Z93" s="22">
        <v>7043</v>
      </c>
      <c r="AA93" s="22">
        <v>12138</v>
      </c>
      <c r="AB93" s="22">
        <v>18998</v>
      </c>
      <c r="AC93" s="22">
        <v>8107</v>
      </c>
      <c r="AD93" s="22">
        <v>8913</v>
      </c>
      <c r="AE93" s="22">
        <v>2296</v>
      </c>
      <c r="AF93" s="22">
        <v>12287</v>
      </c>
      <c r="AG93" s="22">
        <v>3717</v>
      </c>
      <c r="AH93" s="22">
        <v>33959</v>
      </c>
      <c r="AI93" s="22">
        <v>87</v>
      </c>
      <c r="AJ93" s="22">
        <v>13403</v>
      </c>
      <c r="AK93" s="22">
        <v>434</v>
      </c>
      <c r="AL93" s="22">
        <v>458</v>
      </c>
      <c r="AM93" s="22">
        <v>5038</v>
      </c>
      <c r="AN93" s="22">
        <v>13</v>
      </c>
      <c r="AO93" s="22">
        <v>275645</v>
      </c>
      <c r="AP93" s="22">
        <v>2518</v>
      </c>
      <c r="AQ93" s="22">
        <v>18982</v>
      </c>
      <c r="AR93" s="22">
        <v>4995</v>
      </c>
      <c r="AS93" s="22">
        <v>18867</v>
      </c>
      <c r="AT93" s="22">
        <v>8</v>
      </c>
      <c r="AU93" s="22">
        <v>1858</v>
      </c>
      <c r="AV93" s="22">
        <v>7985</v>
      </c>
      <c r="AW93" s="22">
        <v>63</v>
      </c>
      <c r="AX93" s="22">
        <v>562</v>
      </c>
      <c r="AY93" s="22">
        <v>4611</v>
      </c>
      <c r="AZ93" s="22">
        <v>2902</v>
      </c>
      <c r="BA93" s="22">
        <v>385</v>
      </c>
      <c r="BB93" s="22">
        <v>226</v>
      </c>
      <c r="BC93" s="22">
        <v>304</v>
      </c>
      <c r="BD93" s="22">
        <v>304</v>
      </c>
      <c r="BE93" s="22">
        <v>434</v>
      </c>
      <c r="BF93" s="22">
        <v>11566</v>
      </c>
      <c r="BG93" s="22">
        <v>128</v>
      </c>
      <c r="BH93" s="22">
        <v>44</v>
      </c>
      <c r="BI93" s="22">
        <v>31820</v>
      </c>
      <c r="BJ93" s="22">
        <v>364</v>
      </c>
      <c r="BK93" s="22">
        <v>434</v>
      </c>
      <c r="BL93" s="22">
        <v>474</v>
      </c>
      <c r="BM93" s="22">
        <v>848</v>
      </c>
      <c r="BN93" s="22">
        <v>4814</v>
      </c>
      <c r="BO93" s="22">
        <v>270</v>
      </c>
      <c r="BP93" s="22">
        <v>295</v>
      </c>
      <c r="BQ93" s="22">
        <v>301</v>
      </c>
      <c r="BR93" s="22">
        <v>76</v>
      </c>
      <c r="BS93" s="22">
        <v>695</v>
      </c>
      <c r="BT93" s="22">
        <v>7</v>
      </c>
      <c r="BU93" s="22">
        <v>3526</v>
      </c>
      <c r="BV93" s="22">
        <v>313</v>
      </c>
      <c r="BW93" s="22">
        <v>7666</v>
      </c>
      <c r="BX93" s="22">
        <v>6393</v>
      </c>
      <c r="BY93" s="22">
        <v>19477</v>
      </c>
      <c r="BZ93" s="22">
        <v>268</v>
      </c>
      <c r="CA93" s="22">
        <v>898</v>
      </c>
      <c r="CB93" s="22">
        <v>399</v>
      </c>
      <c r="CC93" s="22">
        <v>555</v>
      </c>
      <c r="CD93" s="22">
        <v>254</v>
      </c>
      <c r="CE93" s="22">
        <v>744</v>
      </c>
      <c r="CF93" s="22">
        <v>1849</v>
      </c>
      <c r="CG93" s="22">
        <v>784</v>
      </c>
      <c r="CH93" s="22">
        <v>811</v>
      </c>
      <c r="CI93" s="23">
        <f t="shared" si="2"/>
        <v>1113173</v>
      </c>
      <c r="CJ93" s="22">
        <v>226217</v>
      </c>
      <c r="CK93" s="22">
        <v>5494</v>
      </c>
      <c r="CL93" s="22">
        <v>2451</v>
      </c>
      <c r="CM93" s="22">
        <v>0</v>
      </c>
      <c r="CN93" s="22">
        <v>64786</v>
      </c>
      <c r="CO93" s="22">
        <v>6937</v>
      </c>
      <c r="CP93" s="22">
        <v>1248253</v>
      </c>
      <c r="CQ93" s="23">
        <f t="shared" si="3"/>
        <v>2667311</v>
      </c>
    </row>
    <row r="94" spans="1:95" x14ac:dyDescent="0.2">
      <c r="A94" s="25"/>
      <c r="B94" s="79" t="s">
        <v>179</v>
      </c>
      <c r="C94" s="29">
        <v>86</v>
      </c>
      <c r="D94" s="22">
        <v>-527277</v>
      </c>
      <c r="E94" s="22">
        <v>-67</v>
      </c>
      <c r="F94" s="22">
        <v>8647</v>
      </c>
      <c r="G94" s="22">
        <v>-1982</v>
      </c>
      <c r="H94" s="22">
        <v>0</v>
      </c>
      <c r="I94" s="22">
        <v>10278</v>
      </c>
      <c r="J94" s="22">
        <v>0</v>
      </c>
      <c r="K94" s="22">
        <v>13242</v>
      </c>
      <c r="L94" s="22">
        <v>1351</v>
      </c>
      <c r="M94" s="22">
        <v>291966</v>
      </c>
      <c r="N94" s="22">
        <v>80589</v>
      </c>
      <c r="O94" s="22">
        <v>10353</v>
      </c>
      <c r="P94" s="22">
        <v>102105</v>
      </c>
      <c r="Q94" s="22">
        <v>29373</v>
      </c>
      <c r="R94" s="22">
        <v>3847</v>
      </c>
      <c r="S94" s="22">
        <v>882768</v>
      </c>
      <c r="T94" s="22">
        <v>349313</v>
      </c>
      <c r="U94" s="22">
        <v>36610</v>
      </c>
      <c r="V94" s="22">
        <v>100738</v>
      </c>
      <c r="W94" s="22">
        <v>115381</v>
      </c>
      <c r="X94" s="22">
        <v>173804</v>
      </c>
      <c r="Y94" s="22">
        <v>102857</v>
      </c>
      <c r="Z94" s="22">
        <v>40259</v>
      </c>
      <c r="AA94" s="22">
        <v>78413</v>
      </c>
      <c r="AB94" s="22">
        <v>116908</v>
      </c>
      <c r="AC94" s="22">
        <v>43070</v>
      </c>
      <c r="AD94" s="22">
        <v>74805</v>
      </c>
      <c r="AE94" s="22">
        <v>23104</v>
      </c>
      <c r="AF94" s="22">
        <v>47316</v>
      </c>
      <c r="AG94" s="22">
        <v>25995</v>
      </c>
      <c r="AH94" s="22">
        <v>70131</v>
      </c>
      <c r="AI94" s="22">
        <v>398</v>
      </c>
      <c r="AJ94" s="22">
        <v>22962</v>
      </c>
      <c r="AK94" s="22">
        <v>4236</v>
      </c>
      <c r="AL94" s="22">
        <v>3278</v>
      </c>
      <c r="AM94" s="22">
        <v>14348</v>
      </c>
      <c r="AN94" s="22">
        <v>-11</v>
      </c>
      <c r="AO94" s="22">
        <v>249047</v>
      </c>
      <c r="AP94" s="22">
        <v>46476</v>
      </c>
      <c r="AQ94" s="22">
        <v>166922</v>
      </c>
      <c r="AR94" s="22">
        <v>66674</v>
      </c>
      <c r="AS94" s="22">
        <v>262600</v>
      </c>
      <c r="AT94" s="22">
        <v>98</v>
      </c>
      <c r="AU94" s="22">
        <v>45311</v>
      </c>
      <c r="AV94" s="22">
        <v>19881</v>
      </c>
      <c r="AW94" s="22">
        <v>1373</v>
      </c>
      <c r="AX94" s="22">
        <v>2693</v>
      </c>
      <c r="AY94" s="22">
        <v>30037</v>
      </c>
      <c r="AZ94" s="22">
        <v>2836</v>
      </c>
      <c r="BA94" s="22">
        <v>444</v>
      </c>
      <c r="BB94" s="22">
        <v>2577</v>
      </c>
      <c r="BC94" s="22">
        <v>13286</v>
      </c>
      <c r="BD94" s="22">
        <v>4430</v>
      </c>
      <c r="BE94" s="22">
        <v>1875</v>
      </c>
      <c r="BF94" s="22">
        <v>116941</v>
      </c>
      <c r="BG94" s="22">
        <v>4151</v>
      </c>
      <c r="BH94" s="22">
        <v>792</v>
      </c>
      <c r="BI94" s="22">
        <v>87719</v>
      </c>
      <c r="BJ94" s="22">
        <v>2937</v>
      </c>
      <c r="BK94" s="22">
        <v>2038</v>
      </c>
      <c r="BL94" s="22">
        <v>5196</v>
      </c>
      <c r="BM94" s="22">
        <v>14398</v>
      </c>
      <c r="BN94" s="22">
        <v>15539</v>
      </c>
      <c r="BO94" s="22">
        <v>1905</v>
      </c>
      <c r="BP94" s="22">
        <v>978</v>
      </c>
      <c r="BQ94" s="22">
        <v>5237</v>
      </c>
      <c r="BR94" s="22">
        <v>351</v>
      </c>
      <c r="BS94" s="22">
        <v>5353</v>
      </c>
      <c r="BT94" s="22">
        <v>58</v>
      </c>
      <c r="BU94" s="22">
        <v>16231</v>
      </c>
      <c r="BV94" s="22">
        <v>1536</v>
      </c>
      <c r="BW94" s="22">
        <v>102209</v>
      </c>
      <c r="BX94" s="22">
        <v>116884</v>
      </c>
      <c r="BY94" s="22">
        <v>136074</v>
      </c>
      <c r="BZ94" s="22">
        <v>6758</v>
      </c>
      <c r="CA94" s="22">
        <v>23702</v>
      </c>
      <c r="CB94" s="22">
        <v>7017</v>
      </c>
      <c r="CC94" s="22">
        <v>3503</v>
      </c>
      <c r="CD94" s="22">
        <v>3503</v>
      </c>
      <c r="CE94" s="22">
        <v>5817</v>
      </c>
      <c r="CF94" s="22">
        <v>16046</v>
      </c>
      <c r="CG94" s="22">
        <v>2056</v>
      </c>
      <c r="CH94" s="22">
        <v>9986</v>
      </c>
      <c r="CI94" s="23">
        <f t="shared" si="2"/>
        <v>3980583</v>
      </c>
      <c r="CJ94" s="22">
        <v>6047148</v>
      </c>
      <c r="CK94" s="22">
        <v>7246</v>
      </c>
      <c r="CL94" s="22">
        <v>3831</v>
      </c>
      <c r="CM94" s="22">
        <v>1471</v>
      </c>
      <c r="CN94" s="22">
        <v>405173</v>
      </c>
      <c r="CO94" s="22">
        <v>70568</v>
      </c>
      <c r="CP94" s="22">
        <v>3491378</v>
      </c>
      <c r="CQ94" s="23">
        <f t="shared" si="3"/>
        <v>14007398</v>
      </c>
    </row>
    <row r="95" spans="1:95" ht="27.6" customHeight="1" x14ac:dyDescent="0.2">
      <c r="A95" s="14"/>
      <c r="B95" s="31" t="s">
        <v>350</v>
      </c>
      <c r="C95" s="32">
        <v>87</v>
      </c>
      <c r="D95" s="33">
        <f>SUM(D9:D94)</f>
        <v>11221928</v>
      </c>
      <c r="E95" s="33">
        <f t="shared" ref="E95:BP95" si="4">SUM(E9:E94)</f>
        <v>4220</v>
      </c>
      <c r="F95" s="33">
        <f t="shared" si="4"/>
        <v>492058</v>
      </c>
      <c r="G95" s="33">
        <f t="shared" si="4"/>
        <v>25559</v>
      </c>
      <c r="H95" s="33">
        <f t="shared" si="4"/>
        <v>0</v>
      </c>
      <c r="I95" s="33">
        <f t="shared" si="4"/>
        <v>225220</v>
      </c>
      <c r="J95" s="33">
        <f t="shared" si="4"/>
        <v>0</v>
      </c>
      <c r="K95" s="33">
        <f t="shared" si="4"/>
        <v>235755</v>
      </c>
      <c r="L95" s="33">
        <f t="shared" si="4"/>
        <v>12510</v>
      </c>
      <c r="M95" s="33">
        <f t="shared" si="4"/>
        <v>17597188</v>
      </c>
      <c r="N95" s="33">
        <f t="shared" si="4"/>
        <v>1819490</v>
      </c>
      <c r="O95" s="33">
        <f t="shared" si="4"/>
        <v>418015</v>
      </c>
      <c r="P95" s="33">
        <f t="shared" si="4"/>
        <v>1740387</v>
      </c>
      <c r="Q95" s="33">
        <f t="shared" si="4"/>
        <v>723406</v>
      </c>
      <c r="R95" s="33">
        <f t="shared" si="4"/>
        <v>242358</v>
      </c>
      <c r="S95" s="33">
        <f t="shared" si="4"/>
        <v>12727775</v>
      </c>
      <c r="T95" s="33">
        <f t="shared" si="4"/>
        <v>4740608</v>
      </c>
      <c r="U95" s="33">
        <f t="shared" si="4"/>
        <v>538533</v>
      </c>
      <c r="V95" s="33">
        <f t="shared" si="4"/>
        <v>2336343</v>
      </c>
      <c r="W95" s="33">
        <f t="shared" si="4"/>
        <v>2578599</v>
      </c>
      <c r="X95" s="33">
        <f t="shared" si="4"/>
        <v>2768522</v>
      </c>
      <c r="Y95" s="33">
        <f t="shared" si="4"/>
        <v>2319068</v>
      </c>
      <c r="Z95" s="33">
        <f t="shared" si="4"/>
        <v>928923</v>
      </c>
      <c r="AA95" s="33">
        <f t="shared" si="4"/>
        <v>1814296</v>
      </c>
      <c r="AB95" s="33">
        <f t="shared" si="4"/>
        <v>2491582</v>
      </c>
      <c r="AC95" s="33">
        <f t="shared" si="4"/>
        <v>1449267</v>
      </c>
      <c r="AD95" s="33">
        <f t="shared" si="4"/>
        <v>1717256</v>
      </c>
      <c r="AE95" s="33">
        <f t="shared" si="4"/>
        <v>360827</v>
      </c>
      <c r="AF95" s="33">
        <f t="shared" si="4"/>
        <v>1334017</v>
      </c>
      <c r="AG95" s="33">
        <f t="shared" si="4"/>
        <v>760103</v>
      </c>
      <c r="AH95" s="33">
        <f t="shared" si="4"/>
        <v>3552388</v>
      </c>
      <c r="AI95" s="33">
        <f t="shared" si="4"/>
        <v>33502</v>
      </c>
      <c r="AJ95" s="33">
        <f t="shared" si="4"/>
        <v>1523538</v>
      </c>
      <c r="AK95" s="33">
        <f t="shared" si="4"/>
        <v>202899</v>
      </c>
      <c r="AL95" s="33">
        <f t="shared" si="4"/>
        <v>135206</v>
      </c>
      <c r="AM95" s="33">
        <f t="shared" si="4"/>
        <v>413285</v>
      </c>
      <c r="AN95" s="33">
        <f t="shared" si="4"/>
        <v>1297</v>
      </c>
      <c r="AO95" s="33">
        <f t="shared" si="4"/>
        <v>7619811</v>
      </c>
      <c r="AP95" s="33">
        <f t="shared" si="4"/>
        <v>615721</v>
      </c>
      <c r="AQ95" s="33">
        <f t="shared" si="4"/>
        <v>3824013</v>
      </c>
      <c r="AR95" s="33">
        <f t="shared" si="4"/>
        <v>3905967</v>
      </c>
      <c r="AS95" s="33">
        <f t="shared" si="4"/>
        <v>3878465</v>
      </c>
      <c r="AT95" s="33">
        <f t="shared" si="4"/>
        <v>2281</v>
      </c>
      <c r="AU95" s="33">
        <f t="shared" si="4"/>
        <v>540759</v>
      </c>
      <c r="AV95" s="33">
        <f t="shared" si="4"/>
        <v>655328</v>
      </c>
      <c r="AW95" s="33">
        <f t="shared" si="4"/>
        <v>52548</v>
      </c>
      <c r="AX95" s="33">
        <f t="shared" si="4"/>
        <v>154516</v>
      </c>
      <c r="AY95" s="33">
        <f t="shared" si="4"/>
        <v>954914</v>
      </c>
      <c r="AZ95" s="33">
        <f t="shared" si="4"/>
        <v>175850</v>
      </c>
      <c r="BA95" s="33">
        <f t="shared" si="4"/>
        <v>65373</v>
      </c>
      <c r="BB95" s="33">
        <f t="shared" si="4"/>
        <v>72295</v>
      </c>
      <c r="BC95" s="33">
        <f t="shared" si="4"/>
        <v>1222918</v>
      </c>
      <c r="BD95" s="33">
        <f t="shared" si="4"/>
        <v>319986</v>
      </c>
      <c r="BE95" s="33">
        <f t="shared" si="4"/>
        <v>109695</v>
      </c>
      <c r="BF95" s="33">
        <f t="shared" si="4"/>
        <v>1263655</v>
      </c>
      <c r="BG95" s="33">
        <f t="shared" si="4"/>
        <v>40593</v>
      </c>
      <c r="BH95" s="33">
        <f t="shared" si="4"/>
        <v>24441</v>
      </c>
      <c r="BI95" s="33">
        <f t="shared" si="4"/>
        <v>2632315</v>
      </c>
      <c r="BJ95" s="33">
        <f t="shared" si="4"/>
        <v>65546</v>
      </c>
      <c r="BK95" s="33">
        <f t="shared" si="4"/>
        <v>109263</v>
      </c>
      <c r="BL95" s="33">
        <f t="shared" si="4"/>
        <v>249989</v>
      </c>
      <c r="BM95" s="33">
        <f t="shared" si="4"/>
        <v>251926</v>
      </c>
      <c r="BN95" s="33">
        <f t="shared" si="4"/>
        <v>556470</v>
      </c>
      <c r="BO95" s="33">
        <f t="shared" si="4"/>
        <v>32482</v>
      </c>
      <c r="BP95" s="33">
        <f t="shared" si="4"/>
        <v>17745</v>
      </c>
      <c r="BQ95" s="33">
        <f t="shared" ref="BQ95:CI95" si="5">SUM(BQ9:BQ94)</f>
        <v>101809</v>
      </c>
      <c r="BR95" s="33">
        <f t="shared" si="5"/>
        <v>11011</v>
      </c>
      <c r="BS95" s="33">
        <f t="shared" si="5"/>
        <v>109185</v>
      </c>
      <c r="BT95" s="33">
        <f t="shared" si="5"/>
        <v>4932</v>
      </c>
      <c r="BU95" s="33">
        <f t="shared" si="5"/>
        <v>350459</v>
      </c>
      <c r="BV95" s="33">
        <f t="shared" si="5"/>
        <v>114050</v>
      </c>
      <c r="BW95" s="33">
        <f t="shared" si="5"/>
        <v>1248259</v>
      </c>
      <c r="BX95" s="33">
        <f t="shared" si="5"/>
        <v>1456608</v>
      </c>
      <c r="BY95" s="33">
        <f t="shared" si="5"/>
        <v>2000660</v>
      </c>
      <c r="BZ95" s="33">
        <f t="shared" si="5"/>
        <v>70324</v>
      </c>
      <c r="CA95" s="33">
        <f t="shared" si="5"/>
        <v>227611</v>
      </c>
      <c r="CB95" s="33">
        <f t="shared" si="5"/>
        <v>120593</v>
      </c>
      <c r="CC95" s="33">
        <f t="shared" si="5"/>
        <v>52417</v>
      </c>
      <c r="CD95" s="33">
        <f t="shared" si="5"/>
        <v>185342</v>
      </c>
      <c r="CE95" s="33">
        <f t="shared" si="5"/>
        <v>154416</v>
      </c>
      <c r="CF95" s="33">
        <f t="shared" si="5"/>
        <v>184417</v>
      </c>
      <c r="CG95" s="33">
        <f t="shared" si="5"/>
        <v>98477</v>
      </c>
      <c r="CH95" s="33">
        <f t="shared" si="5"/>
        <v>173798</v>
      </c>
      <c r="CI95" s="33">
        <f t="shared" si="5"/>
        <v>115565161</v>
      </c>
      <c r="CJ95" s="33">
        <f t="shared" ref="CJ95" si="6">SUM(CJ9:CJ94)</f>
        <v>58587638</v>
      </c>
      <c r="CK95" s="33">
        <f t="shared" ref="CK95" si="7">SUM(CK9:CK94)</f>
        <v>10553131</v>
      </c>
      <c r="CL95" s="33">
        <f t="shared" ref="CL95" si="8">SUM(CL9:CL94)</f>
        <v>5999517</v>
      </c>
      <c r="CM95" s="33">
        <f t="shared" ref="CM95" si="9">SUM(CM9:CM94)</f>
        <v>742789</v>
      </c>
      <c r="CN95" s="33">
        <f t="shared" ref="CN95" si="10">SUM(CN9:CN94)</f>
        <v>27661537</v>
      </c>
      <c r="CO95" s="33">
        <f t="shared" ref="CO95" si="11">SUM(CO9:CO94)</f>
        <v>1980012</v>
      </c>
      <c r="CP95" s="33">
        <f t="shared" ref="CP95:CQ95" si="12">SUM(CP9:CP94)</f>
        <v>70628829</v>
      </c>
      <c r="CQ95" s="33">
        <f t="shared" si="12"/>
        <v>291718614</v>
      </c>
    </row>
    <row r="96" spans="1:95" ht="13.9" customHeight="1" x14ac:dyDescent="0.2">
      <c r="A96" s="14"/>
      <c r="B96" s="34" t="s">
        <v>181</v>
      </c>
      <c r="C96" s="26">
        <v>88</v>
      </c>
      <c r="D96" s="22">
        <v>2828689</v>
      </c>
      <c r="E96" s="22">
        <v>10657</v>
      </c>
      <c r="F96" s="22">
        <v>471984</v>
      </c>
      <c r="G96" s="22">
        <v>15770</v>
      </c>
      <c r="H96" s="22">
        <v>0</v>
      </c>
      <c r="I96" s="22">
        <v>125609</v>
      </c>
      <c r="J96" s="22">
        <v>0</v>
      </c>
      <c r="K96" s="22">
        <v>95465</v>
      </c>
      <c r="L96" s="22">
        <v>8994</v>
      </c>
      <c r="M96" s="22">
        <v>1997540</v>
      </c>
      <c r="N96" s="22">
        <v>716540</v>
      </c>
      <c r="O96" s="22">
        <v>144397</v>
      </c>
      <c r="P96" s="22">
        <v>434252</v>
      </c>
      <c r="Q96" s="22">
        <v>172119</v>
      </c>
      <c r="R96" s="22">
        <v>105581</v>
      </c>
      <c r="S96" s="22">
        <v>304997</v>
      </c>
      <c r="T96" s="22">
        <v>1101696</v>
      </c>
      <c r="U96" s="22">
        <v>171794</v>
      </c>
      <c r="V96" s="22">
        <v>469671</v>
      </c>
      <c r="W96" s="22">
        <v>597804</v>
      </c>
      <c r="X96" s="22">
        <v>244111</v>
      </c>
      <c r="Y96" s="22">
        <v>626184</v>
      </c>
      <c r="Z96" s="22">
        <v>326838</v>
      </c>
      <c r="AA96" s="22">
        <v>456166</v>
      </c>
      <c r="AB96" s="22">
        <v>710279</v>
      </c>
      <c r="AC96" s="22">
        <v>538012</v>
      </c>
      <c r="AD96" s="22">
        <v>525492</v>
      </c>
      <c r="AE96" s="22">
        <v>121749</v>
      </c>
      <c r="AF96" s="22">
        <v>537301</v>
      </c>
      <c r="AG96" s="22">
        <v>401667</v>
      </c>
      <c r="AH96" s="22">
        <v>732171</v>
      </c>
      <c r="AI96" s="22">
        <v>244385</v>
      </c>
      <c r="AJ96" s="22">
        <v>514787</v>
      </c>
      <c r="AK96" s="22">
        <v>155474</v>
      </c>
      <c r="AL96" s="22">
        <v>117416</v>
      </c>
      <c r="AM96" s="22">
        <v>160357</v>
      </c>
      <c r="AN96" s="22">
        <v>2266</v>
      </c>
      <c r="AO96" s="22">
        <v>3252115</v>
      </c>
      <c r="AP96" s="22">
        <v>569386.6</v>
      </c>
      <c r="AQ96" s="22">
        <v>2228448</v>
      </c>
      <c r="AR96" s="22">
        <v>3344177</v>
      </c>
      <c r="AS96" s="22">
        <v>2441719</v>
      </c>
      <c r="AT96" s="22">
        <v>5120</v>
      </c>
      <c r="AU96" s="22">
        <v>78248</v>
      </c>
      <c r="AV96" s="22">
        <v>650141</v>
      </c>
      <c r="AW96" s="22">
        <v>224902</v>
      </c>
      <c r="AX96" s="22">
        <v>174121</v>
      </c>
      <c r="AY96" s="22">
        <v>575511</v>
      </c>
      <c r="AZ96" s="22">
        <v>197607.2</v>
      </c>
      <c r="BA96" s="22">
        <v>41856</v>
      </c>
      <c r="BB96" s="22">
        <v>68803</v>
      </c>
      <c r="BC96" s="22">
        <v>521213</v>
      </c>
      <c r="BD96" s="22">
        <v>2712325</v>
      </c>
      <c r="BE96" s="22">
        <v>142873</v>
      </c>
      <c r="BF96" s="22">
        <v>1328067</v>
      </c>
      <c r="BG96" s="22">
        <v>190834</v>
      </c>
      <c r="BH96" s="22">
        <v>28381</v>
      </c>
      <c r="BI96" s="22">
        <v>841688</v>
      </c>
      <c r="BJ96" s="22">
        <v>211928</v>
      </c>
      <c r="BK96" s="22">
        <v>205016</v>
      </c>
      <c r="BL96" s="22">
        <v>733501</v>
      </c>
      <c r="BM96" s="22">
        <v>414543</v>
      </c>
      <c r="BN96" s="22">
        <v>332733</v>
      </c>
      <c r="BO96" s="22">
        <v>33493</v>
      </c>
      <c r="BP96" s="22">
        <v>73254</v>
      </c>
      <c r="BQ96" s="22">
        <v>48616</v>
      </c>
      <c r="BR96" s="22">
        <v>13056</v>
      </c>
      <c r="BS96" s="22">
        <v>38824</v>
      </c>
      <c r="BT96" s="22">
        <v>5992</v>
      </c>
      <c r="BU96" s="22">
        <v>395805</v>
      </c>
      <c r="BV96" s="22">
        <v>78786</v>
      </c>
      <c r="BW96" s="22">
        <v>3299355</v>
      </c>
      <c r="BX96" s="22">
        <v>3816682</v>
      </c>
      <c r="BY96" s="22">
        <v>2623423</v>
      </c>
      <c r="BZ96" s="22">
        <v>112293</v>
      </c>
      <c r="CA96" s="22">
        <v>194551</v>
      </c>
      <c r="CB96" s="22">
        <v>195636</v>
      </c>
      <c r="CC96" s="22">
        <v>118867</v>
      </c>
      <c r="CD96" s="22">
        <v>75847</v>
      </c>
      <c r="CE96" s="22">
        <v>378362</v>
      </c>
      <c r="CF96" s="22">
        <v>177324</v>
      </c>
      <c r="CG96" s="22">
        <v>99652</v>
      </c>
      <c r="CH96" s="22">
        <v>183590</v>
      </c>
      <c r="CI96" s="23">
        <f t="shared" ref="CI96:CI100" si="13">SUM(D96:CH96)</f>
        <v>49666878.799999997</v>
      </c>
    </row>
    <row r="97" spans="1:95" ht="15.2" customHeight="1" x14ac:dyDescent="0.2">
      <c r="A97" s="14"/>
      <c r="B97" s="3" t="s">
        <v>182</v>
      </c>
      <c r="C97" s="26">
        <v>89</v>
      </c>
      <c r="D97" s="22">
        <v>39773</v>
      </c>
      <c r="E97" s="22">
        <v>12</v>
      </c>
      <c r="F97" s="22">
        <v>3379</v>
      </c>
      <c r="G97" s="22">
        <v>228</v>
      </c>
      <c r="H97" s="22">
        <v>0</v>
      </c>
      <c r="I97" s="22">
        <v>67461</v>
      </c>
      <c r="J97" s="22">
        <v>0</v>
      </c>
      <c r="K97" s="22">
        <v>29978</v>
      </c>
      <c r="L97" s="22">
        <v>1090</v>
      </c>
      <c r="M97" s="22">
        <v>299981</v>
      </c>
      <c r="N97" s="22">
        <v>63056</v>
      </c>
      <c r="O97" s="22">
        <v>20029</v>
      </c>
      <c r="P97" s="22">
        <v>45154</v>
      </c>
      <c r="Q97" s="22">
        <v>18188</v>
      </c>
      <c r="R97" s="22">
        <v>8047</v>
      </c>
      <c r="S97" s="22">
        <v>35264</v>
      </c>
      <c r="T97" s="22">
        <v>165880</v>
      </c>
      <c r="U97" s="22">
        <v>32819</v>
      </c>
      <c r="V97" s="22">
        <v>18402</v>
      </c>
      <c r="W97" s="22">
        <v>105920</v>
      </c>
      <c r="X97" s="22">
        <v>30509</v>
      </c>
      <c r="Y97" s="22">
        <v>25985</v>
      </c>
      <c r="Z97" s="22">
        <v>34580</v>
      </c>
      <c r="AA97" s="22">
        <v>37553</v>
      </c>
      <c r="AB97" s="22">
        <v>52726</v>
      </c>
      <c r="AC97" s="22">
        <v>54993</v>
      </c>
      <c r="AD97" s="22">
        <v>37553</v>
      </c>
      <c r="AE97" s="22">
        <v>5363</v>
      </c>
      <c r="AF97" s="22">
        <v>50571</v>
      </c>
      <c r="AG97" s="22">
        <v>31804</v>
      </c>
      <c r="AH97" s="22">
        <v>143813</v>
      </c>
      <c r="AI97" s="22">
        <v>28848</v>
      </c>
      <c r="AJ97" s="22">
        <v>60298</v>
      </c>
      <c r="AK97" s="22">
        <v>16708</v>
      </c>
      <c r="AL97" s="22">
        <v>13116</v>
      </c>
      <c r="AM97" s="22">
        <v>14500</v>
      </c>
      <c r="AN97" s="22">
        <v>79</v>
      </c>
      <c r="AO97" s="22">
        <v>123121</v>
      </c>
      <c r="AP97" s="22">
        <v>16183</v>
      </c>
      <c r="AQ97" s="22">
        <v>77062</v>
      </c>
      <c r="AR97" s="22">
        <v>75055</v>
      </c>
      <c r="AS97" s="22">
        <v>189890</v>
      </c>
      <c r="AT97" s="22">
        <v>155</v>
      </c>
      <c r="AU97" s="22">
        <v>3054</v>
      </c>
      <c r="AV97" s="22">
        <v>45110</v>
      </c>
      <c r="AW97" s="22">
        <v>9221</v>
      </c>
      <c r="AX97" s="22">
        <v>4770</v>
      </c>
      <c r="AY97" s="22">
        <v>15264</v>
      </c>
      <c r="AZ97" s="22">
        <v>4055</v>
      </c>
      <c r="BA97" s="22">
        <v>1331</v>
      </c>
      <c r="BB97" s="22">
        <v>1851</v>
      </c>
      <c r="BC97" s="22">
        <v>29950</v>
      </c>
      <c r="BD97" s="22">
        <v>52865</v>
      </c>
      <c r="BE97" s="22">
        <v>4761</v>
      </c>
      <c r="BF97" s="22">
        <v>2874</v>
      </c>
      <c r="BG97" s="22">
        <v>208</v>
      </c>
      <c r="BH97" s="22">
        <v>46</v>
      </c>
      <c r="BI97" s="22">
        <v>58222</v>
      </c>
      <c r="BJ97" s="22">
        <v>5175</v>
      </c>
      <c r="BK97" s="22">
        <v>4503</v>
      </c>
      <c r="BL97" s="22">
        <v>16426</v>
      </c>
      <c r="BM97" s="22">
        <v>6451</v>
      </c>
      <c r="BN97" s="22">
        <v>8400</v>
      </c>
      <c r="BO97" s="22">
        <v>1656</v>
      </c>
      <c r="BP97" s="22">
        <v>1063</v>
      </c>
      <c r="BQ97" s="22">
        <v>3559</v>
      </c>
      <c r="BR97" s="22">
        <v>290</v>
      </c>
      <c r="BS97" s="22">
        <v>1703</v>
      </c>
      <c r="BT97" s="22">
        <v>141</v>
      </c>
      <c r="BU97" s="22">
        <v>7914</v>
      </c>
      <c r="BV97" s="22">
        <v>2395</v>
      </c>
      <c r="BW97" s="22">
        <v>2574</v>
      </c>
      <c r="BX97" s="22">
        <v>3075</v>
      </c>
      <c r="BY97" s="22">
        <v>2320</v>
      </c>
      <c r="BZ97" s="22">
        <v>86</v>
      </c>
      <c r="CA97" s="22">
        <v>193</v>
      </c>
      <c r="CB97" s="22">
        <v>1976</v>
      </c>
      <c r="CC97" s="22">
        <v>616</v>
      </c>
      <c r="CD97" s="22">
        <v>2751</v>
      </c>
      <c r="CE97" s="22">
        <v>2079</v>
      </c>
      <c r="CF97" s="22">
        <v>1384</v>
      </c>
      <c r="CG97" s="22">
        <v>2396</v>
      </c>
      <c r="CH97" s="22">
        <v>3348</v>
      </c>
      <c r="CI97" s="23">
        <f>SUM(D97:CH97)</f>
        <v>2391182</v>
      </c>
    </row>
    <row r="98" spans="1:95" ht="15.2" customHeight="1" x14ac:dyDescent="0.2">
      <c r="A98" s="14"/>
      <c r="B98" s="3" t="s">
        <v>353</v>
      </c>
      <c r="C98" s="26">
        <v>90</v>
      </c>
      <c r="D98" s="22">
        <v>-339914</v>
      </c>
      <c r="E98" s="22">
        <v>0</v>
      </c>
      <c r="F98" s="22">
        <v>0</v>
      </c>
      <c r="G98" s="22">
        <v>-18</v>
      </c>
      <c r="H98" s="22">
        <v>0</v>
      </c>
      <c r="I98" s="22">
        <v>0</v>
      </c>
      <c r="J98" s="22">
        <v>0</v>
      </c>
      <c r="K98" s="22">
        <v>-834</v>
      </c>
      <c r="L98" s="22">
        <v>0</v>
      </c>
      <c r="M98" s="22">
        <v>-28774</v>
      </c>
      <c r="N98" s="22">
        <v>-13202</v>
      </c>
      <c r="O98" s="22">
        <v>-1231</v>
      </c>
      <c r="P98" s="22">
        <v>-34708</v>
      </c>
      <c r="Q98" s="22">
        <v>-15693</v>
      </c>
      <c r="R98" s="22">
        <v>-2761</v>
      </c>
      <c r="S98" s="22">
        <v>-1231</v>
      </c>
      <c r="T98" s="22">
        <v>-8701</v>
      </c>
      <c r="U98" s="22">
        <v>-3783</v>
      </c>
      <c r="V98" s="22">
        <v>-8935</v>
      </c>
      <c r="W98" s="22">
        <v>-2290</v>
      </c>
      <c r="X98" s="22">
        <v>-1515</v>
      </c>
      <c r="Y98" s="22">
        <v>-1374</v>
      </c>
      <c r="Z98" s="22">
        <v>-3173</v>
      </c>
      <c r="AA98" s="22">
        <v>-4858</v>
      </c>
      <c r="AB98" s="22">
        <v>-379</v>
      </c>
      <c r="AC98" s="22">
        <v>-6214</v>
      </c>
      <c r="AD98" s="22">
        <v>-147184</v>
      </c>
      <c r="AE98" s="22">
        <v>-4971</v>
      </c>
      <c r="AF98" s="22">
        <v>-11070</v>
      </c>
      <c r="AG98" s="22">
        <v>0</v>
      </c>
      <c r="AH98" s="22">
        <v>-7503</v>
      </c>
      <c r="AI98" s="22">
        <v>0</v>
      </c>
      <c r="AJ98" s="22">
        <v>-977</v>
      </c>
      <c r="AK98" s="22">
        <v>0</v>
      </c>
      <c r="AL98" s="22">
        <v>0</v>
      </c>
      <c r="AM98" s="22">
        <v>0</v>
      </c>
      <c r="AN98" s="22">
        <v>0</v>
      </c>
      <c r="AO98" s="22">
        <v>-103576</v>
      </c>
      <c r="AP98" s="22">
        <v>0</v>
      </c>
      <c r="AQ98" s="22">
        <v>0</v>
      </c>
      <c r="AR98" s="22">
        <v>0</v>
      </c>
      <c r="AS98" s="22">
        <v>-2388</v>
      </c>
      <c r="AT98" s="22">
        <v>0</v>
      </c>
      <c r="AU98" s="22">
        <v>-12383</v>
      </c>
      <c r="AV98" s="22">
        <v>0</v>
      </c>
      <c r="AW98" s="22">
        <v>0</v>
      </c>
      <c r="AX98" s="22">
        <v>0</v>
      </c>
      <c r="AY98" s="22">
        <v>0</v>
      </c>
      <c r="AZ98" s="22">
        <v>0</v>
      </c>
      <c r="BA98" s="22">
        <v>0</v>
      </c>
      <c r="BB98" s="22">
        <v>-3471</v>
      </c>
      <c r="BC98" s="22">
        <v>0</v>
      </c>
      <c r="BD98" s="22">
        <v>-2388</v>
      </c>
      <c r="BE98" s="22">
        <v>0</v>
      </c>
      <c r="BF98" s="22">
        <v>0</v>
      </c>
      <c r="BG98" s="22">
        <v>0</v>
      </c>
      <c r="BH98" s="22">
        <v>0</v>
      </c>
      <c r="BI98" s="22">
        <v>-14</v>
      </c>
      <c r="BJ98" s="22">
        <v>0</v>
      </c>
      <c r="BK98" s="22">
        <v>0</v>
      </c>
      <c r="BL98" s="22">
        <v>-18</v>
      </c>
      <c r="BM98" s="22">
        <v>-580</v>
      </c>
      <c r="BN98" s="22">
        <v>0</v>
      </c>
      <c r="BO98" s="22">
        <v>0</v>
      </c>
      <c r="BP98" s="22">
        <v>0</v>
      </c>
      <c r="BQ98" s="22">
        <v>0</v>
      </c>
      <c r="BR98" s="22">
        <v>0</v>
      </c>
      <c r="BS98" s="22">
        <v>0</v>
      </c>
      <c r="BT98" s="22">
        <v>0</v>
      </c>
      <c r="BU98" s="22">
        <v>0</v>
      </c>
      <c r="BV98" s="22">
        <v>0</v>
      </c>
      <c r="BW98" s="22">
        <v>0</v>
      </c>
      <c r="BX98" s="22">
        <v>0</v>
      </c>
      <c r="BY98" s="22">
        <v>-13199</v>
      </c>
      <c r="BZ98" s="22">
        <v>0</v>
      </c>
      <c r="CA98" s="22">
        <v>0</v>
      </c>
      <c r="CB98" s="22">
        <v>-161</v>
      </c>
      <c r="CC98" s="22">
        <v>-161</v>
      </c>
      <c r="CD98" s="22">
        <v>0</v>
      </c>
      <c r="CE98" s="22">
        <v>0</v>
      </c>
      <c r="CF98" s="22">
        <v>0</v>
      </c>
      <c r="CG98" s="22">
        <v>0</v>
      </c>
      <c r="CH98" s="22">
        <v>0</v>
      </c>
      <c r="CI98" s="23">
        <f>SUM(D98:CH98)</f>
        <v>-789632</v>
      </c>
    </row>
    <row r="99" spans="1:95" ht="15.2" customHeight="1" x14ac:dyDescent="0.2">
      <c r="A99" s="14"/>
      <c r="B99" s="3" t="s">
        <v>183</v>
      </c>
      <c r="C99" s="26">
        <v>91</v>
      </c>
      <c r="D99" s="22">
        <v>1086701</v>
      </c>
      <c r="E99" s="22">
        <v>384</v>
      </c>
      <c r="F99" s="22">
        <v>64876</v>
      </c>
      <c r="G99" s="22">
        <v>2571</v>
      </c>
      <c r="H99" s="22">
        <v>0</v>
      </c>
      <c r="I99" s="22">
        <v>151705</v>
      </c>
      <c r="J99" s="22">
        <v>0</v>
      </c>
      <c r="K99" s="22">
        <v>71109</v>
      </c>
      <c r="L99" s="22">
        <v>1961</v>
      </c>
      <c r="M99" s="22">
        <v>706153</v>
      </c>
      <c r="N99" s="22">
        <v>100606</v>
      </c>
      <c r="O99" s="22">
        <v>23426</v>
      </c>
      <c r="P99" s="22">
        <v>65972</v>
      </c>
      <c r="Q99" s="22">
        <v>24079</v>
      </c>
      <c r="R99" s="22">
        <v>10951</v>
      </c>
      <c r="S99" s="22">
        <v>485185</v>
      </c>
      <c r="T99" s="22">
        <v>290493</v>
      </c>
      <c r="U99" s="22">
        <v>33783</v>
      </c>
      <c r="V99" s="22">
        <v>111034</v>
      </c>
      <c r="W99" s="22">
        <v>143828</v>
      </c>
      <c r="X99" s="22">
        <v>64722</v>
      </c>
      <c r="Y99" s="22">
        <v>85256</v>
      </c>
      <c r="Z99" s="22">
        <v>45788</v>
      </c>
      <c r="AA99" s="22">
        <v>71607</v>
      </c>
      <c r="AB99" s="22">
        <v>90539</v>
      </c>
      <c r="AC99" s="22">
        <v>53625</v>
      </c>
      <c r="AD99" s="22">
        <v>74189</v>
      </c>
      <c r="AE99" s="22">
        <v>14972</v>
      </c>
      <c r="AF99" s="22">
        <v>65535</v>
      </c>
      <c r="AG99" s="22">
        <v>40717</v>
      </c>
      <c r="AH99" s="22">
        <v>628104</v>
      </c>
      <c r="AI99" s="22">
        <v>21332</v>
      </c>
      <c r="AJ99" s="22">
        <v>384008</v>
      </c>
      <c r="AK99" s="22">
        <v>68010</v>
      </c>
      <c r="AL99" s="22">
        <v>66760</v>
      </c>
      <c r="AM99" s="22">
        <v>51795.756000000001</v>
      </c>
      <c r="AN99" s="22">
        <v>508</v>
      </c>
      <c r="AO99" s="22">
        <v>350824</v>
      </c>
      <c r="AP99" s="22">
        <v>62117</v>
      </c>
      <c r="AQ99" s="22">
        <v>289318</v>
      </c>
      <c r="AR99" s="22">
        <v>292897</v>
      </c>
      <c r="AS99" s="22">
        <v>905391</v>
      </c>
      <c r="AT99" s="22">
        <v>475</v>
      </c>
      <c r="AU99" s="22">
        <v>13569</v>
      </c>
      <c r="AV99" s="22">
        <v>783349</v>
      </c>
      <c r="AW99" s="22">
        <v>13160</v>
      </c>
      <c r="AX99" s="22">
        <v>15535</v>
      </c>
      <c r="AY99" s="22">
        <v>45887</v>
      </c>
      <c r="AZ99" s="22">
        <v>20677.366196433326</v>
      </c>
      <c r="BA99" s="22">
        <v>7922.2103362045009</v>
      </c>
      <c r="BB99" s="22">
        <v>16207.731205432938</v>
      </c>
      <c r="BC99" s="22">
        <v>195733.85030310528</v>
      </c>
      <c r="BD99" s="22">
        <v>257459</v>
      </c>
      <c r="BE99" s="22">
        <v>21489</v>
      </c>
      <c r="BF99" s="22">
        <v>183342</v>
      </c>
      <c r="BG99" s="22">
        <v>14075</v>
      </c>
      <c r="BH99" s="22">
        <v>1628</v>
      </c>
      <c r="BI99" s="22">
        <v>1254265</v>
      </c>
      <c r="BJ99" s="22">
        <v>16629</v>
      </c>
      <c r="BK99" s="22">
        <v>12950</v>
      </c>
      <c r="BL99" s="22">
        <v>91876</v>
      </c>
      <c r="BM99" s="22">
        <v>49618</v>
      </c>
      <c r="BN99" s="22">
        <v>42668</v>
      </c>
      <c r="BO99" s="22">
        <v>6284</v>
      </c>
      <c r="BP99" s="22">
        <v>6444</v>
      </c>
      <c r="BQ99" s="22">
        <v>44943</v>
      </c>
      <c r="BR99" s="22">
        <v>1371</v>
      </c>
      <c r="BS99" s="22">
        <v>15242</v>
      </c>
      <c r="BT99" s="22">
        <v>1910</v>
      </c>
      <c r="BU99" s="22">
        <v>60794</v>
      </c>
      <c r="BV99" s="22">
        <v>23126</v>
      </c>
      <c r="BW99" s="22">
        <v>425582</v>
      </c>
      <c r="BX99" s="22">
        <v>259023</v>
      </c>
      <c r="BY99" s="22">
        <v>348672</v>
      </c>
      <c r="BZ99" s="22">
        <v>19060</v>
      </c>
      <c r="CA99" s="22">
        <v>40217</v>
      </c>
      <c r="CB99" s="22">
        <v>35691</v>
      </c>
      <c r="CC99" s="22">
        <v>15153</v>
      </c>
      <c r="CD99" s="22">
        <v>32100</v>
      </c>
      <c r="CE99" s="22">
        <v>28898</v>
      </c>
      <c r="CF99" s="22">
        <v>5725</v>
      </c>
      <c r="CG99" s="22">
        <v>13383</v>
      </c>
      <c r="CH99" s="22">
        <v>22087</v>
      </c>
      <c r="CI99" s="23">
        <f>SUM(D99:CH99)</f>
        <v>11567051.914041176</v>
      </c>
    </row>
    <row r="100" spans="1:95" x14ac:dyDescent="0.2">
      <c r="A100" s="14"/>
      <c r="B100" s="3" t="s">
        <v>184</v>
      </c>
      <c r="C100" s="26">
        <v>92</v>
      </c>
      <c r="D100" s="22">
        <v>3531022</v>
      </c>
      <c r="E100" s="22">
        <v>-52</v>
      </c>
      <c r="F100" s="22">
        <v>254638</v>
      </c>
      <c r="G100" s="22">
        <v>30033</v>
      </c>
      <c r="H100" s="22">
        <v>0</v>
      </c>
      <c r="I100" s="22">
        <v>137775</v>
      </c>
      <c r="J100" s="22">
        <v>0</v>
      </c>
      <c r="K100" s="22">
        <v>22170</v>
      </c>
      <c r="L100" s="22">
        <v>9842</v>
      </c>
      <c r="M100" s="22">
        <v>2729010</v>
      </c>
      <c r="N100" s="22">
        <v>361526</v>
      </c>
      <c r="O100" s="22">
        <v>115007</v>
      </c>
      <c r="P100" s="22">
        <v>460292</v>
      </c>
      <c r="Q100" s="22">
        <v>54550</v>
      </c>
      <c r="R100" s="22">
        <v>21598</v>
      </c>
      <c r="S100" s="22">
        <v>-88502</v>
      </c>
      <c r="T100" s="22">
        <v>2095949</v>
      </c>
      <c r="U100" s="22">
        <v>368486</v>
      </c>
      <c r="V100" s="22">
        <v>347822</v>
      </c>
      <c r="W100" s="22">
        <v>571700</v>
      </c>
      <c r="X100" s="22">
        <v>-88623</v>
      </c>
      <c r="Y100" s="22">
        <v>274261</v>
      </c>
      <c r="Z100" s="22">
        <v>221956</v>
      </c>
      <c r="AA100" s="22">
        <v>118433</v>
      </c>
      <c r="AB100" s="22">
        <v>456630</v>
      </c>
      <c r="AC100" s="22">
        <v>187658</v>
      </c>
      <c r="AD100" s="22">
        <v>105174</v>
      </c>
      <c r="AE100" s="22">
        <v>49279</v>
      </c>
      <c r="AF100" s="22">
        <v>127474</v>
      </c>
      <c r="AG100" s="22">
        <v>203710</v>
      </c>
      <c r="AH100" s="22">
        <v>442829</v>
      </c>
      <c r="AI100" s="22">
        <v>5434</v>
      </c>
      <c r="AJ100" s="22">
        <v>243547</v>
      </c>
      <c r="AK100" s="22">
        <v>43236</v>
      </c>
      <c r="AL100" s="22">
        <v>24780</v>
      </c>
      <c r="AM100" s="22">
        <v>38335.243999999999</v>
      </c>
      <c r="AN100" s="22">
        <v>-1660</v>
      </c>
      <c r="AO100" s="22">
        <v>1938274</v>
      </c>
      <c r="AP100" s="22">
        <v>468414.4</v>
      </c>
      <c r="AQ100" s="22">
        <v>2396207</v>
      </c>
      <c r="AR100" s="22">
        <v>1129599</v>
      </c>
      <c r="AS100" s="22">
        <v>1110034</v>
      </c>
      <c r="AT100" s="22">
        <v>-1784</v>
      </c>
      <c r="AU100" s="22">
        <v>-2273</v>
      </c>
      <c r="AV100" s="22">
        <v>-337309</v>
      </c>
      <c r="AW100" s="22">
        <v>-32354</v>
      </c>
      <c r="AX100" s="22">
        <v>44191</v>
      </c>
      <c r="AY100" s="22">
        <v>53041</v>
      </c>
      <c r="AZ100" s="22">
        <v>-22862.566196433338</v>
      </c>
      <c r="BA100" s="22">
        <v>25450.789663795498</v>
      </c>
      <c r="BB100" s="22">
        <v>2515.2687945670623</v>
      </c>
      <c r="BC100" s="22">
        <v>885135.14969689469</v>
      </c>
      <c r="BD100" s="22">
        <v>88072</v>
      </c>
      <c r="BE100" s="22">
        <v>85653</v>
      </c>
      <c r="BF100" s="22">
        <v>2047047</v>
      </c>
      <c r="BG100" s="22">
        <v>136522</v>
      </c>
      <c r="BH100" s="22">
        <v>70475</v>
      </c>
      <c r="BI100" s="22">
        <v>3661333</v>
      </c>
      <c r="BJ100" s="22">
        <v>96218</v>
      </c>
      <c r="BK100" s="22">
        <v>119494</v>
      </c>
      <c r="BL100" s="22">
        <v>150275</v>
      </c>
      <c r="BM100" s="22">
        <v>-23571</v>
      </c>
      <c r="BN100" s="22">
        <v>205582</v>
      </c>
      <c r="BO100" s="22">
        <v>79315</v>
      </c>
      <c r="BP100" s="22">
        <v>-9286</v>
      </c>
      <c r="BQ100" s="22">
        <v>190648</v>
      </c>
      <c r="BR100" s="22">
        <v>6773</v>
      </c>
      <c r="BS100" s="22">
        <v>55226</v>
      </c>
      <c r="BT100" s="22">
        <v>1142</v>
      </c>
      <c r="BU100" s="22">
        <v>60795</v>
      </c>
      <c r="BV100" s="22">
        <v>98307</v>
      </c>
      <c r="BW100" s="22">
        <v>20</v>
      </c>
      <c r="BX100" s="22">
        <v>111850</v>
      </c>
      <c r="BY100" s="22">
        <v>250794</v>
      </c>
      <c r="BZ100" s="22">
        <v>-1017</v>
      </c>
      <c r="CA100" s="22">
        <v>5952</v>
      </c>
      <c r="CB100" s="22">
        <v>87433</v>
      </c>
      <c r="CC100" s="22">
        <v>-12408</v>
      </c>
      <c r="CD100" s="22">
        <v>130202</v>
      </c>
      <c r="CE100" s="22">
        <v>-108578</v>
      </c>
      <c r="CF100" s="22">
        <v>0</v>
      </c>
      <c r="CG100" s="22">
        <v>96987</v>
      </c>
      <c r="CH100" s="22">
        <v>92475</v>
      </c>
      <c r="CI100" s="23">
        <f t="shared" si="13"/>
        <v>28905328.285958823</v>
      </c>
    </row>
    <row r="101" spans="1:95" ht="26.45" customHeight="1" x14ac:dyDescent="0.2">
      <c r="A101" s="14"/>
      <c r="B101" s="35" t="s">
        <v>351</v>
      </c>
      <c r="C101" s="32">
        <v>93</v>
      </c>
      <c r="D101" s="33">
        <f>SUM(D96:D100)</f>
        <v>7146271</v>
      </c>
      <c r="E101" s="33">
        <f t="shared" ref="E101:BP101" si="14">SUM(E96:E100)</f>
        <v>11001</v>
      </c>
      <c r="F101" s="33">
        <f t="shared" si="14"/>
        <v>794877</v>
      </c>
      <c r="G101" s="33">
        <f t="shared" si="14"/>
        <v>48584</v>
      </c>
      <c r="H101" s="33">
        <f t="shared" si="14"/>
        <v>0</v>
      </c>
      <c r="I101" s="33">
        <f t="shared" si="14"/>
        <v>482550</v>
      </c>
      <c r="J101" s="33">
        <f t="shared" si="14"/>
        <v>0</v>
      </c>
      <c r="K101" s="33">
        <f t="shared" si="14"/>
        <v>217888</v>
      </c>
      <c r="L101" s="33">
        <f t="shared" si="14"/>
        <v>21887</v>
      </c>
      <c r="M101" s="33">
        <f t="shared" si="14"/>
        <v>5703910</v>
      </c>
      <c r="N101" s="33">
        <f t="shared" si="14"/>
        <v>1228526</v>
      </c>
      <c r="O101" s="33">
        <f t="shared" si="14"/>
        <v>301628</v>
      </c>
      <c r="P101" s="33">
        <f t="shared" si="14"/>
        <v>970962</v>
      </c>
      <c r="Q101" s="33">
        <f t="shared" si="14"/>
        <v>253243</v>
      </c>
      <c r="R101" s="33">
        <f t="shared" si="14"/>
        <v>143416</v>
      </c>
      <c r="S101" s="33">
        <f t="shared" si="14"/>
        <v>735713</v>
      </c>
      <c r="T101" s="33">
        <f t="shared" si="14"/>
        <v>3645317</v>
      </c>
      <c r="U101" s="33">
        <f t="shared" si="14"/>
        <v>603099</v>
      </c>
      <c r="V101" s="33">
        <f t="shared" si="14"/>
        <v>937994</v>
      </c>
      <c r="W101" s="33">
        <f t="shared" si="14"/>
        <v>1416962</v>
      </c>
      <c r="X101" s="33">
        <f t="shared" si="14"/>
        <v>249204</v>
      </c>
      <c r="Y101" s="33">
        <f t="shared" si="14"/>
        <v>1010312</v>
      </c>
      <c r="Z101" s="33">
        <f t="shared" si="14"/>
        <v>625989</v>
      </c>
      <c r="AA101" s="33">
        <f t="shared" si="14"/>
        <v>678901</v>
      </c>
      <c r="AB101" s="33">
        <f t="shared" si="14"/>
        <v>1309795</v>
      </c>
      <c r="AC101" s="33">
        <f t="shared" si="14"/>
        <v>828074</v>
      </c>
      <c r="AD101" s="33">
        <f t="shared" si="14"/>
        <v>595224</v>
      </c>
      <c r="AE101" s="33">
        <f t="shared" si="14"/>
        <v>186392</v>
      </c>
      <c r="AF101" s="33">
        <f t="shared" si="14"/>
        <v>769811</v>
      </c>
      <c r="AG101" s="33">
        <f t="shared" si="14"/>
        <v>677898</v>
      </c>
      <c r="AH101" s="33">
        <f t="shared" si="14"/>
        <v>1939414</v>
      </c>
      <c r="AI101" s="33">
        <f t="shared" si="14"/>
        <v>299999</v>
      </c>
      <c r="AJ101" s="33">
        <f t="shared" si="14"/>
        <v>1201663</v>
      </c>
      <c r="AK101" s="33">
        <f t="shared" si="14"/>
        <v>283428</v>
      </c>
      <c r="AL101" s="33">
        <f t="shared" si="14"/>
        <v>222072</v>
      </c>
      <c r="AM101" s="33">
        <f t="shared" si="14"/>
        <v>264988</v>
      </c>
      <c r="AN101" s="33">
        <f t="shared" si="14"/>
        <v>1193</v>
      </c>
      <c r="AO101" s="33">
        <f t="shared" si="14"/>
        <v>5560758</v>
      </c>
      <c r="AP101" s="33">
        <f t="shared" si="14"/>
        <v>1116101</v>
      </c>
      <c r="AQ101" s="33">
        <f t="shared" si="14"/>
        <v>4991035</v>
      </c>
      <c r="AR101" s="33">
        <f t="shared" si="14"/>
        <v>4841728</v>
      </c>
      <c r="AS101" s="33">
        <f t="shared" si="14"/>
        <v>4644646</v>
      </c>
      <c r="AT101" s="33">
        <f t="shared" si="14"/>
        <v>3966</v>
      </c>
      <c r="AU101" s="33">
        <f t="shared" si="14"/>
        <v>80215</v>
      </c>
      <c r="AV101" s="33">
        <f t="shared" si="14"/>
        <v>1141291</v>
      </c>
      <c r="AW101" s="33">
        <f t="shared" si="14"/>
        <v>214929</v>
      </c>
      <c r="AX101" s="33">
        <f t="shared" si="14"/>
        <v>238617</v>
      </c>
      <c r="AY101" s="33">
        <f t="shared" si="14"/>
        <v>689703</v>
      </c>
      <c r="AZ101" s="33">
        <f t="shared" si="14"/>
        <v>199477</v>
      </c>
      <c r="BA101" s="33">
        <f t="shared" si="14"/>
        <v>76560</v>
      </c>
      <c r="BB101" s="33">
        <f t="shared" si="14"/>
        <v>85906</v>
      </c>
      <c r="BC101" s="33">
        <f t="shared" si="14"/>
        <v>1632032</v>
      </c>
      <c r="BD101" s="33">
        <f t="shared" si="14"/>
        <v>3108333</v>
      </c>
      <c r="BE101" s="33">
        <f t="shared" si="14"/>
        <v>254776</v>
      </c>
      <c r="BF101" s="33">
        <f t="shared" si="14"/>
        <v>3561330</v>
      </c>
      <c r="BG101" s="33">
        <f t="shared" si="14"/>
        <v>341639</v>
      </c>
      <c r="BH101" s="33">
        <f t="shared" si="14"/>
        <v>100530</v>
      </c>
      <c r="BI101" s="33">
        <f t="shared" si="14"/>
        <v>5815494</v>
      </c>
      <c r="BJ101" s="33">
        <f t="shared" si="14"/>
        <v>329950</v>
      </c>
      <c r="BK101" s="33">
        <f t="shared" si="14"/>
        <v>341963</v>
      </c>
      <c r="BL101" s="33">
        <f t="shared" si="14"/>
        <v>992060</v>
      </c>
      <c r="BM101" s="33">
        <f t="shared" si="14"/>
        <v>446461</v>
      </c>
      <c r="BN101" s="33">
        <f t="shared" si="14"/>
        <v>589383</v>
      </c>
      <c r="BO101" s="33">
        <f t="shared" si="14"/>
        <v>120748</v>
      </c>
      <c r="BP101" s="33">
        <f t="shared" si="14"/>
        <v>71475</v>
      </c>
      <c r="BQ101" s="33">
        <f t="shared" ref="BQ101:CI101" si="15">SUM(BQ96:BQ100)</f>
        <v>287766</v>
      </c>
      <c r="BR101" s="33">
        <f t="shared" si="15"/>
        <v>21490</v>
      </c>
      <c r="BS101" s="33">
        <f t="shared" si="15"/>
        <v>110995</v>
      </c>
      <c r="BT101" s="33">
        <f t="shared" si="15"/>
        <v>9185</v>
      </c>
      <c r="BU101" s="33">
        <f t="shared" si="15"/>
        <v>525308</v>
      </c>
      <c r="BV101" s="33">
        <f t="shared" si="15"/>
        <v>202614</v>
      </c>
      <c r="BW101" s="33">
        <f t="shared" si="15"/>
        <v>3727531</v>
      </c>
      <c r="BX101" s="33">
        <f t="shared" si="15"/>
        <v>4190630</v>
      </c>
      <c r="BY101" s="33">
        <f t="shared" si="15"/>
        <v>3212010</v>
      </c>
      <c r="BZ101" s="33">
        <f t="shared" si="15"/>
        <v>130422</v>
      </c>
      <c r="CA101" s="33">
        <f t="shared" si="15"/>
        <v>240913</v>
      </c>
      <c r="CB101" s="33">
        <f t="shared" si="15"/>
        <v>320575</v>
      </c>
      <c r="CC101" s="33">
        <f t="shared" si="15"/>
        <v>122067</v>
      </c>
      <c r="CD101" s="33">
        <f t="shared" si="15"/>
        <v>240900</v>
      </c>
      <c r="CE101" s="33">
        <f t="shared" si="15"/>
        <v>300761</v>
      </c>
      <c r="CF101" s="33">
        <f t="shared" si="15"/>
        <v>184433</v>
      </c>
      <c r="CG101" s="33">
        <f t="shared" si="15"/>
        <v>212418</v>
      </c>
      <c r="CH101" s="33">
        <f t="shared" si="15"/>
        <v>301500</v>
      </c>
      <c r="CI101" s="33">
        <f t="shared" si="15"/>
        <v>91740809</v>
      </c>
    </row>
    <row r="102" spans="1:95" ht="28.9" customHeight="1" thickBot="1" x14ac:dyDescent="0.25">
      <c r="A102" s="70"/>
      <c r="B102" s="96" t="s">
        <v>352</v>
      </c>
      <c r="C102" s="103">
        <v>94</v>
      </c>
      <c r="D102" s="73">
        <f t="shared" ref="D102:BO102" si="16">D95+D101</f>
        <v>18368199</v>
      </c>
      <c r="E102" s="73">
        <f t="shared" si="16"/>
        <v>15221</v>
      </c>
      <c r="F102" s="73">
        <f t="shared" si="16"/>
        <v>1286935</v>
      </c>
      <c r="G102" s="73">
        <f t="shared" si="16"/>
        <v>74143</v>
      </c>
      <c r="H102" s="73">
        <f t="shared" si="16"/>
        <v>0</v>
      </c>
      <c r="I102" s="73">
        <f t="shared" si="16"/>
        <v>707770</v>
      </c>
      <c r="J102" s="73">
        <f t="shared" si="16"/>
        <v>0</v>
      </c>
      <c r="K102" s="73">
        <f t="shared" si="16"/>
        <v>453643</v>
      </c>
      <c r="L102" s="73">
        <f t="shared" si="16"/>
        <v>34397</v>
      </c>
      <c r="M102" s="73">
        <f t="shared" si="16"/>
        <v>23301098</v>
      </c>
      <c r="N102" s="73">
        <f t="shared" si="16"/>
        <v>3048016</v>
      </c>
      <c r="O102" s="73">
        <f t="shared" si="16"/>
        <v>719643</v>
      </c>
      <c r="P102" s="73">
        <f t="shared" si="16"/>
        <v>2711349</v>
      </c>
      <c r="Q102" s="73">
        <f t="shared" si="16"/>
        <v>976649</v>
      </c>
      <c r="R102" s="73">
        <f t="shared" si="16"/>
        <v>385774</v>
      </c>
      <c r="S102" s="73">
        <f t="shared" si="16"/>
        <v>13463488</v>
      </c>
      <c r="T102" s="73">
        <f t="shared" si="16"/>
        <v>8385925</v>
      </c>
      <c r="U102" s="73">
        <f t="shared" si="16"/>
        <v>1141632</v>
      </c>
      <c r="V102" s="73">
        <f t="shared" si="16"/>
        <v>3274337</v>
      </c>
      <c r="W102" s="73">
        <f t="shared" si="16"/>
        <v>3995561</v>
      </c>
      <c r="X102" s="73">
        <f t="shared" si="16"/>
        <v>3017726</v>
      </c>
      <c r="Y102" s="73">
        <f t="shared" si="16"/>
        <v>3329380</v>
      </c>
      <c r="Z102" s="73">
        <f t="shared" si="16"/>
        <v>1554912</v>
      </c>
      <c r="AA102" s="73">
        <f t="shared" si="16"/>
        <v>2493197</v>
      </c>
      <c r="AB102" s="73">
        <f t="shared" si="16"/>
        <v>3801377</v>
      </c>
      <c r="AC102" s="73">
        <f t="shared" si="16"/>
        <v>2277341</v>
      </c>
      <c r="AD102" s="73">
        <f t="shared" si="16"/>
        <v>2312480</v>
      </c>
      <c r="AE102" s="73">
        <f t="shared" si="16"/>
        <v>547219</v>
      </c>
      <c r="AF102" s="73">
        <f t="shared" si="16"/>
        <v>2103828</v>
      </c>
      <c r="AG102" s="73">
        <f t="shared" si="16"/>
        <v>1438001</v>
      </c>
      <c r="AH102" s="73">
        <f t="shared" si="16"/>
        <v>5491802</v>
      </c>
      <c r="AI102" s="73">
        <f t="shared" si="16"/>
        <v>333501</v>
      </c>
      <c r="AJ102" s="73">
        <f t="shared" si="16"/>
        <v>2725201</v>
      </c>
      <c r="AK102" s="73">
        <f t="shared" si="16"/>
        <v>486327</v>
      </c>
      <c r="AL102" s="73">
        <f t="shared" si="16"/>
        <v>357278</v>
      </c>
      <c r="AM102" s="73">
        <f t="shared" si="16"/>
        <v>678273</v>
      </c>
      <c r="AN102" s="73">
        <f t="shared" si="16"/>
        <v>2490</v>
      </c>
      <c r="AO102" s="73">
        <f t="shared" si="16"/>
        <v>13180569</v>
      </c>
      <c r="AP102" s="73">
        <f t="shared" si="16"/>
        <v>1731822</v>
      </c>
      <c r="AQ102" s="73">
        <f t="shared" si="16"/>
        <v>8815048</v>
      </c>
      <c r="AR102" s="73">
        <f t="shared" si="16"/>
        <v>8747695</v>
      </c>
      <c r="AS102" s="73">
        <f t="shared" si="16"/>
        <v>8523111</v>
      </c>
      <c r="AT102" s="73">
        <f t="shared" si="16"/>
        <v>6247</v>
      </c>
      <c r="AU102" s="73">
        <f t="shared" si="16"/>
        <v>620974</v>
      </c>
      <c r="AV102" s="73">
        <f t="shared" si="16"/>
        <v>1796619</v>
      </c>
      <c r="AW102" s="73">
        <f t="shared" si="16"/>
        <v>267477</v>
      </c>
      <c r="AX102" s="73">
        <f t="shared" si="16"/>
        <v>393133</v>
      </c>
      <c r="AY102" s="73">
        <f t="shared" si="16"/>
        <v>1644617</v>
      </c>
      <c r="AZ102" s="73">
        <f t="shared" si="16"/>
        <v>375327</v>
      </c>
      <c r="BA102" s="73">
        <f t="shared" si="16"/>
        <v>141933</v>
      </c>
      <c r="BB102" s="73">
        <f t="shared" si="16"/>
        <v>158201</v>
      </c>
      <c r="BC102" s="73">
        <f t="shared" si="16"/>
        <v>2854950</v>
      </c>
      <c r="BD102" s="73">
        <f t="shared" si="16"/>
        <v>3428319</v>
      </c>
      <c r="BE102" s="73">
        <f t="shared" si="16"/>
        <v>364471</v>
      </c>
      <c r="BF102" s="73">
        <f t="shared" si="16"/>
        <v>4824985</v>
      </c>
      <c r="BG102" s="73">
        <f t="shared" si="16"/>
        <v>382232</v>
      </c>
      <c r="BH102" s="73">
        <f t="shared" si="16"/>
        <v>124971</v>
      </c>
      <c r="BI102" s="73">
        <f t="shared" si="16"/>
        <v>8447809</v>
      </c>
      <c r="BJ102" s="73">
        <f t="shared" si="16"/>
        <v>395496</v>
      </c>
      <c r="BK102" s="73">
        <f t="shared" si="16"/>
        <v>451226</v>
      </c>
      <c r="BL102" s="73">
        <f t="shared" si="16"/>
        <v>1242049</v>
      </c>
      <c r="BM102" s="73">
        <f t="shared" si="16"/>
        <v>698387</v>
      </c>
      <c r="BN102" s="73">
        <f t="shared" si="16"/>
        <v>1145853</v>
      </c>
      <c r="BO102" s="73">
        <f t="shared" si="16"/>
        <v>153230</v>
      </c>
      <c r="BP102" s="73">
        <f t="shared" ref="BP102:CI102" si="17">BP95+BP101</f>
        <v>89220</v>
      </c>
      <c r="BQ102" s="73">
        <f t="shared" si="17"/>
        <v>389575</v>
      </c>
      <c r="BR102" s="73">
        <f t="shared" si="17"/>
        <v>32501</v>
      </c>
      <c r="BS102" s="73">
        <f t="shared" si="17"/>
        <v>220180</v>
      </c>
      <c r="BT102" s="73">
        <f t="shared" si="17"/>
        <v>14117</v>
      </c>
      <c r="BU102" s="73">
        <f t="shared" si="17"/>
        <v>875767</v>
      </c>
      <c r="BV102" s="73">
        <f t="shared" si="17"/>
        <v>316664</v>
      </c>
      <c r="BW102" s="73">
        <f t="shared" si="17"/>
        <v>4975790</v>
      </c>
      <c r="BX102" s="73">
        <f t="shared" si="17"/>
        <v>5647238</v>
      </c>
      <c r="BY102" s="73">
        <f t="shared" si="17"/>
        <v>5212670</v>
      </c>
      <c r="BZ102" s="73">
        <f t="shared" si="17"/>
        <v>200746</v>
      </c>
      <c r="CA102" s="73">
        <f t="shared" si="17"/>
        <v>468524</v>
      </c>
      <c r="CB102" s="73">
        <f t="shared" si="17"/>
        <v>441168</v>
      </c>
      <c r="CC102" s="73">
        <f t="shared" si="17"/>
        <v>174484</v>
      </c>
      <c r="CD102" s="73">
        <f t="shared" si="17"/>
        <v>426242</v>
      </c>
      <c r="CE102" s="73">
        <f t="shared" si="17"/>
        <v>455177</v>
      </c>
      <c r="CF102" s="73">
        <f t="shared" si="17"/>
        <v>368850</v>
      </c>
      <c r="CG102" s="73">
        <f t="shared" si="17"/>
        <v>310895</v>
      </c>
      <c r="CH102" s="73">
        <f t="shared" si="17"/>
        <v>475298</v>
      </c>
      <c r="CI102" s="73">
        <f t="shared" si="17"/>
        <v>207305970</v>
      </c>
      <c r="CJ102" s="97"/>
      <c r="CK102" s="97"/>
      <c r="CL102" s="97"/>
      <c r="CM102" s="97"/>
      <c r="CN102" s="97"/>
      <c r="CO102" s="97"/>
      <c r="CP102" s="97"/>
      <c r="CQ102" s="97"/>
    </row>
    <row r="103" spans="1:95" ht="15.6" customHeight="1" thickTop="1" x14ac:dyDescent="0.2">
      <c r="AS103" s="36"/>
      <c r="AT103" s="36"/>
      <c r="AU103" s="36"/>
      <c r="AV103" s="36"/>
      <c r="AW103" s="36"/>
    </row>
    <row r="104" spans="1:95" ht="15.6" customHeight="1" x14ac:dyDescent="0.2">
      <c r="AS104" s="36"/>
      <c r="AT104" s="36"/>
      <c r="AU104" s="36"/>
      <c r="AV104" s="36"/>
      <c r="AW104" s="36"/>
    </row>
    <row r="105" spans="1:95" ht="15.6" customHeight="1" x14ac:dyDescent="0.2">
      <c r="AS105" s="36"/>
      <c r="AT105" s="36"/>
      <c r="AU105" s="36"/>
      <c r="AV105" s="36"/>
      <c r="AW105" s="36"/>
    </row>
    <row r="106" spans="1:95" x14ac:dyDescent="0.2">
      <c r="AS106" s="36"/>
      <c r="AT106" s="36"/>
      <c r="AU106" s="36"/>
      <c r="AV106" s="36"/>
      <c r="AW106" s="36"/>
    </row>
    <row r="107" spans="1:95" x14ac:dyDescent="0.2">
      <c r="AS107" s="36"/>
      <c r="AT107" s="36"/>
      <c r="AU107" s="36"/>
      <c r="AV107" s="36"/>
      <c r="AW107" s="36"/>
    </row>
    <row r="108" spans="1:95" x14ac:dyDescent="0.2">
      <c r="AS108" s="36"/>
      <c r="AT108" s="36"/>
      <c r="AU108" s="36"/>
      <c r="AV108" s="36"/>
      <c r="AW108" s="36"/>
    </row>
    <row r="109" spans="1:95" x14ac:dyDescent="0.2">
      <c r="AS109" s="36"/>
      <c r="AT109" s="36"/>
      <c r="AU109" s="36"/>
      <c r="AV109" s="36"/>
      <c r="AW109" s="36"/>
    </row>
    <row r="110" spans="1:95" x14ac:dyDescent="0.2">
      <c r="AS110" s="36"/>
      <c r="AT110" s="36"/>
      <c r="AU110" s="36"/>
      <c r="AV110" s="36"/>
      <c r="AW110" s="36"/>
    </row>
    <row r="111" spans="1:95" x14ac:dyDescent="0.2">
      <c r="AS111" s="36"/>
      <c r="AT111" s="36"/>
      <c r="AU111" s="36"/>
      <c r="AV111" s="36"/>
      <c r="AW111" s="36"/>
    </row>
    <row r="112" spans="1:95" x14ac:dyDescent="0.2">
      <c r="AS112" s="36"/>
      <c r="AT112" s="36"/>
      <c r="AU112" s="36"/>
      <c r="AV112" s="36"/>
      <c r="AW112" s="36"/>
    </row>
    <row r="113" spans="45:49" x14ac:dyDescent="0.2">
      <c r="AS113" s="36"/>
      <c r="AT113" s="36"/>
      <c r="AU113" s="36"/>
      <c r="AV113" s="36"/>
      <c r="AW113" s="36"/>
    </row>
    <row r="114" spans="45:49" x14ac:dyDescent="0.2">
      <c r="AS114" s="36"/>
      <c r="AT114" s="36"/>
      <c r="AU114" s="36"/>
      <c r="AV114" s="36"/>
      <c r="AW114" s="36"/>
    </row>
    <row r="115" spans="45:49" x14ac:dyDescent="0.2">
      <c r="AS115" s="36"/>
      <c r="AT115" s="36"/>
      <c r="AU115" s="36"/>
      <c r="AV115" s="36"/>
      <c r="AW115" s="36"/>
    </row>
    <row r="116" spans="45:49" x14ac:dyDescent="0.2">
      <c r="AS116" s="36"/>
      <c r="AT116" s="36"/>
      <c r="AU116" s="36"/>
      <c r="AV116" s="36"/>
      <c r="AW116" s="36"/>
    </row>
    <row r="117" spans="45:49" x14ac:dyDescent="0.2">
      <c r="AS117" s="36"/>
      <c r="AT117" s="36"/>
      <c r="AU117" s="36"/>
      <c r="AV117" s="36"/>
      <c r="AW117" s="36"/>
    </row>
    <row r="118" spans="45:49" x14ac:dyDescent="0.2">
      <c r="AS118" s="36"/>
      <c r="AT118" s="36"/>
      <c r="AU118" s="36"/>
      <c r="AV118" s="36"/>
      <c r="AW118" s="36"/>
    </row>
    <row r="119" spans="45:49" x14ac:dyDescent="0.2">
      <c r="AS119" s="36"/>
      <c r="AT119" s="36"/>
      <c r="AU119" s="36"/>
      <c r="AV119" s="36"/>
      <c r="AW119" s="36"/>
    </row>
    <row r="120" spans="45:49" x14ac:dyDescent="0.2">
      <c r="AS120" s="36"/>
      <c r="AT120" s="36"/>
      <c r="AU120" s="36"/>
      <c r="AV120" s="36"/>
      <c r="AW120" s="36"/>
    </row>
  </sheetData>
  <mergeCells count="91">
    <mergeCell ref="CF5:CF6"/>
    <mergeCell ref="CG5:CG6"/>
    <mergeCell ref="CH5:CH6"/>
    <mergeCell ref="CJ5:CJ6"/>
    <mergeCell ref="CM5:CM6"/>
    <mergeCell ref="CI4:CI6"/>
    <mergeCell ref="CE5:CE6"/>
    <mergeCell ref="BR5:BR6"/>
    <mergeCell ref="BS5:BS6"/>
    <mergeCell ref="BT5:BT6"/>
    <mergeCell ref="BU5:BU6"/>
    <mergeCell ref="BV5:BV6"/>
    <mergeCell ref="BY5:BY6"/>
    <mergeCell ref="BZ5:BZ6"/>
    <mergeCell ref="CA5:CA6"/>
    <mergeCell ref="CB5:CB6"/>
    <mergeCell ref="CC5:CC6"/>
    <mergeCell ref="CD5:CD6"/>
    <mergeCell ref="BQ5:BQ6"/>
    <mergeCell ref="BE5:BE6"/>
    <mergeCell ref="BF5:BF6"/>
    <mergeCell ref="BG5:BG6"/>
    <mergeCell ref="BH5:BH6"/>
    <mergeCell ref="BJ5:BJ6"/>
    <mergeCell ref="BK5:BK6"/>
    <mergeCell ref="BL5:BL6"/>
    <mergeCell ref="BM5:BM6"/>
    <mergeCell ref="BN5:BN6"/>
    <mergeCell ref="BO5:BO6"/>
    <mergeCell ref="BP5:BP6"/>
    <mergeCell ref="AP5:AP6"/>
    <mergeCell ref="AQ5:AQ6"/>
    <mergeCell ref="BD5:BD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CN4:CN6"/>
    <mergeCell ref="CO4:CO6"/>
    <mergeCell ref="CP4:CP6"/>
    <mergeCell ref="CQ4:CQ6"/>
    <mergeCell ref="S5:S6"/>
    <mergeCell ref="AE5:AE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C4:C6"/>
    <mergeCell ref="AO4:AO6"/>
    <mergeCell ref="BI4:BI6"/>
    <mergeCell ref="BW4:BW6"/>
    <mergeCell ref="BX4:BX6"/>
    <mergeCell ref="AD5:AD6"/>
    <mergeCell ref="AR5:AR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</mergeCells>
  <printOptions horizontalCentered="1"/>
  <pageMargins left="0.39370078740157483" right="0.39370078740157483" top="0.31496062992125984" bottom="0.39370078740157483" header="0.23622047244094491" footer="0.23622047244094491"/>
  <pageSetup paperSize="9" scale="85" firstPageNumber="81" pageOrder="overThenDown" orientation="landscape" useFirstPageNumber="1" horizontalDpi="300" verticalDpi="300" r:id="rId1"/>
  <headerFooter differentOddEven="1" differentFirst="1" alignWithMargins="0">
    <oddHeader>&amp;L&amp;"Times New Roman,курсив"&amp;9Использование товаров и услуг в основных ценах</oddHeader>
    <oddFooter>&amp;C&amp;P</oddFooter>
    <evenHeader>&amp;R&amp;"Times New Roman,обычный"Продолжение табл. 1.3.</evenHeader>
    <evenFooter>&amp;C&amp;P</evenFooter>
    <firstFooter>&amp;C&amp;P</firstFooter>
  </headerFooter>
  <rowBreaks count="1" manualBreakCount="1">
    <brk id="7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Z110"/>
  <sheetViews>
    <sheetView zoomScale="85" zoomScaleNormal="85" workbookViewId="0">
      <pane xSplit="3" ySplit="7" topLeftCell="D23" activePane="bottomRight" state="frozen"/>
      <selection activeCell="CL13" sqref="CL13"/>
      <selection pane="topRight" activeCell="CL13" sqref="CL13"/>
      <selection pane="bottomLeft" activeCell="CL13" sqref="CL13"/>
      <selection pane="bottomRight" activeCell="CL13" sqref="CL13"/>
    </sheetView>
  </sheetViews>
  <sheetFormatPr defaultColWidth="9.140625" defaultRowHeight="12.75" x14ac:dyDescent="0.2"/>
  <cols>
    <col min="1" max="1" width="6" style="1" customWidth="1"/>
    <col min="2" max="2" width="49.28515625" style="1" customWidth="1"/>
    <col min="3" max="3" width="4.7109375" style="1" customWidth="1"/>
    <col min="4" max="4" width="10.42578125" style="1" customWidth="1"/>
    <col min="5" max="5" width="9.28515625" style="1" customWidth="1"/>
    <col min="6" max="6" width="9.42578125" style="1" customWidth="1"/>
    <col min="7" max="7" width="8.7109375" style="1" customWidth="1"/>
    <col min="8" max="8" width="6.7109375" style="1" customWidth="1"/>
    <col min="9" max="9" width="10.85546875" style="1" customWidth="1"/>
    <col min="10" max="10" width="7.7109375" style="1" customWidth="1"/>
    <col min="11" max="12" width="10.28515625" style="1" customWidth="1"/>
    <col min="13" max="13" width="10.140625" style="1" customWidth="1"/>
    <col min="14" max="14" width="10.85546875" style="1" customWidth="1"/>
    <col min="15" max="15" width="11.42578125" style="1" customWidth="1"/>
    <col min="16" max="16" width="15.140625" style="1" customWidth="1"/>
    <col min="17" max="17" width="10.28515625" style="1" customWidth="1"/>
    <col min="18" max="18" width="11" style="1" customWidth="1"/>
    <col min="19" max="19" width="11.42578125" style="1" customWidth="1"/>
    <col min="20" max="20" width="11" style="1" customWidth="1"/>
    <col min="21" max="23" width="11.28515625" style="1" customWidth="1"/>
    <col min="24" max="24" width="10.7109375" style="1" customWidth="1"/>
    <col min="25" max="25" width="11" style="1" customWidth="1"/>
    <col min="26" max="26" width="10.7109375" style="1" customWidth="1"/>
    <col min="27" max="27" width="11" style="1" customWidth="1"/>
    <col min="28" max="28" width="15" style="1" customWidth="1"/>
    <col min="29" max="29" width="10.7109375" style="1" customWidth="1"/>
    <col min="30" max="30" width="11.28515625" style="1" customWidth="1"/>
    <col min="31" max="31" width="11.7109375" style="1" customWidth="1"/>
    <col min="32" max="32" width="11" style="1" customWidth="1"/>
    <col min="33" max="33" width="9.5703125" style="1" customWidth="1"/>
    <col min="34" max="34" width="12.28515625" style="1" customWidth="1"/>
    <col min="35" max="35" width="11.7109375" style="1" customWidth="1"/>
    <col min="36" max="36" width="14.7109375" style="1" customWidth="1"/>
    <col min="37" max="37" width="10.7109375" style="1" customWidth="1"/>
    <col min="38" max="38" width="10.5703125" style="1" customWidth="1"/>
    <col min="39" max="39" width="11.140625" style="1" customWidth="1"/>
    <col min="40" max="40" width="12.5703125" style="1" customWidth="1"/>
    <col min="41" max="41" width="11" style="1" customWidth="1"/>
    <col min="42" max="42" width="10.140625" style="1" customWidth="1"/>
    <col min="43" max="43" width="10.28515625" style="1" customWidth="1"/>
    <col min="44" max="44" width="10.7109375" style="1" customWidth="1"/>
    <col min="45" max="45" width="10.28515625" style="1" customWidth="1"/>
    <col min="46" max="46" width="9.28515625" style="1" customWidth="1"/>
    <col min="47" max="47" width="10.28515625" style="1" customWidth="1"/>
    <col min="48" max="48" width="11.28515625" style="1" customWidth="1"/>
    <col min="49" max="49" width="11" style="1" customWidth="1"/>
    <col min="50" max="51" width="10.7109375" style="1" customWidth="1"/>
    <col min="52" max="52" width="9.5703125" style="1" customWidth="1"/>
    <col min="53" max="53" width="15.28515625" style="1" customWidth="1"/>
    <col min="54" max="54" width="11.42578125" style="1" customWidth="1"/>
    <col min="55" max="55" width="9.7109375" style="1" customWidth="1"/>
    <col min="56" max="56" width="10.85546875" style="1" customWidth="1"/>
    <col min="57" max="57" width="9.7109375" style="1" customWidth="1"/>
    <col min="58" max="58" width="11.28515625" style="1" customWidth="1"/>
    <col min="59" max="59" width="14.7109375" style="1" customWidth="1"/>
    <col min="60" max="60" width="11.85546875" style="1" customWidth="1"/>
    <col min="61" max="61" width="14.28515625" style="1" customWidth="1"/>
    <col min="62" max="62" width="12.140625" style="1" customWidth="1"/>
    <col min="63" max="63" width="12.7109375" style="1" customWidth="1"/>
    <col min="64" max="64" width="13.7109375" style="1" customWidth="1"/>
    <col min="65" max="65" width="12.28515625" style="1" customWidth="1"/>
    <col min="66" max="66" width="13.140625" style="1" customWidth="1"/>
    <col min="67" max="67" width="13.5703125" style="1" customWidth="1"/>
    <col min="68" max="68" width="12" style="1" customWidth="1"/>
    <col min="69" max="69" width="11" style="1" customWidth="1"/>
    <col min="70" max="70" width="12.28515625" style="1" customWidth="1"/>
    <col min="71" max="71" width="12.140625" style="1" customWidth="1"/>
    <col min="72" max="72" width="11.85546875" style="1" customWidth="1"/>
    <col min="73" max="73" width="12.7109375" style="1" customWidth="1"/>
    <col min="74" max="74" width="17.7109375" style="1" customWidth="1"/>
    <col min="75" max="75" width="13" style="1" customWidth="1"/>
    <col min="76" max="76" width="13.140625" style="1" customWidth="1"/>
    <col min="77" max="77" width="9.5703125" style="1" customWidth="1"/>
    <col min="78" max="78" width="10.85546875" style="1" customWidth="1"/>
    <col min="79" max="79" width="11" style="1" customWidth="1"/>
    <col min="80" max="80" width="10" style="1" customWidth="1"/>
    <col min="81" max="82" width="11.28515625" style="1" customWidth="1"/>
    <col min="83" max="83" width="11.42578125" style="1" customWidth="1"/>
    <col min="84" max="84" width="8.85546875" style="1" customWidth="1"/>
    <col min="85" max="85" width="10.42578125" style="1" customWidth="1"/>
    <col min="86" max="86" width="9.7109375" style="1" customWidth="1"/>
    <col min="87" max="87" width="12.5703125" style="1" customWidth="1"/>
    <col min="88" max="88" width="11.140625" style="1" customWidth="1"/>
    <col min="89" max="89" width="12.140625" style="1" customWidth="1"/>
    <col min="90" max="90" width="12" style="1" customWidth="1"/>
    <col min="91" max="91" width="11.28515625" style="1" customWidth="1"/>
    <col min="92" max="92" width="10.5703125" style="1" customWidth="1"/>
    <col min="93" max="93" width="10.7109375" style="1" customWidth="1"/>
    <col min="94" max="94" width="11" style="1" customWidth="1"/>
    <col min="95" max="95" width="12.5703125" style="1" customWidth="1"/>
    <col min="96" max="16384" width="9.140625" style="1"/>
  </cols>
  <sheetData>
    <row r="1" spans="1:95" ht="16.149999999999999" customHeight="1" x14ac:dyDescent="0.3">
      <c r="B1" s="44"/>
      <c r="C1" s="44"/>
      <c r="D1" s="83" t="s">
        <v>309</v>
      </c>
      <c r="E1" s="44"/>
      <c r="F1" s="44"/>
      <c r="G1" s="44"/>
      <c r="H1" s="44"/>
      <c r="I1" s="44"/>
      <c r="J1" s="44"/>
      <c r="K1" s="44"/>
      <c r="L1" s="44"/>
      <c r="M1" s="44"/>
      <c r="O1" s="83"/>
      <c r="P1" s="3"/>
      <c r="Q1" s="3"/>
      <c r="R1" s="3"/>
      <c r="S1" s="3"/>
      <c r="T1" s="3"/>
      <c r="U1" s="2"/>
      <c r="AD1" s="2"/>
      <c r="AM1" s="2"/>
      <c r="AS1" s="3"/>
      <c r="AT1" s="3"/>
      <c r="AU1" s="3"/>
      <c r="AV1" s="2"/>
      <c r="AW1" s="3"/>
      <c r="CI1" s="2"/>
      <c r="CJ1" s="2"/>
      <c r="CK1" s="2"/>
      <c r="CL1" s="2"/>
      <c r="CM1" s="2"/>
      <c r="CN1" s="2"/>
      <c r="CO1" s="2"/>
      <c r="CP1" s="2"/>
      <c r="CQ1" s="2"/>
    </row>
    <row r="2" spans="1:95" ht="9.6" customHeight="1" x14ac:dyDescent="0.2"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"/>
      <c r="Q2" s="4"/>
      <c r="R2" s="4"/>
      <c r="S2" s="4"/>
      <c r="T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</row>
    <row r="3" spans="1:95" s="19" customFormat="1" ht="9" customHeight="1" x14ac:dyDescent="0.2">
      <c r="A3" s="65"/>
      <c r="B3" s="41"/>
      <c r="C3" s="42"/>
      <c r="D3" s="66"/>
      <c r="E3" s="67"/>
      <c r="F3" s="67"/>
      <c r="G3" s="67"/>
      <c r="H3" s="67"/>
      <c r="I3" s="67"/>
      <c r="J3" s="67"/>
      <c r="K3" s="67"/>
      <c r="L3" s="67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8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8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8"/>
      <c r="BX3" s="68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37"/>
      <c r="CJ3" s="37"/>
      <c r="CK3" s="37"/>
      <c r="CL3" s="37"/>
      <c r="CM3" s="37"/>
      <c r="CN3" s="37"/>
      <c r="CO3" s="37"/>
      <c r="CQ3" s="37"/>
    </row>
    <row r="4" spans="1:95" ht="28.9" customHeight="1" x14ac:dyDescent="0.2">
      <c r="A4" s="45" t="s">
        <v>196</v>
      </c>
      <c r="B4" s="6"/>
      <c r="C4" s="116" t="s">
        <v>13</v>
      </c>
      <c r="D4" s="47" t="s">
        <v>14</v>
      </c>
      <c r="E4" s="47"/>
      <c r="F4" s="47"/>
      <c r="G4" s="47"/>
      <c r="H4" s="50" t="s">
        <v>15</v>
      </c>
      <c r="I4" s="51"/>
      <c r="J4" s="51"/>
      <c r="K4" s="51"/>
      <c r="L4" s="63"/>
      <c r="M4" s="64" t="s">
        <v>16</v>
      </c>
      <c r="N4" s="52"/>
      <c r="O4" s="53" t="s">
        <v>17</v>
      </c>
      <c r="P4" s="53"/>
      <c r="Q4" s="53"/>
      <c r="R4" s="53"/>
      <c r="S4" s="53"/>
      <c r="T4" s="53"/>
      <c r="U4" s="53"/>
      <c r="V4" s="50"/>
      <c r="W4" s="53"/>
      <c r="X4" s="53" t="s">
        <v>17</v>
      </c>
      <c r="Y4" s="53"/>
      <c r="Z4" s="53"/>
      <c r="AA4" s="53"/>
      <c r="AB4" s="53"/>
      <c r="AC4" s="53"/>
      <c r="AD4" s="53"/>
      <c r="AE4" s="53"/>
      <c r="AF4" s="53"/>
      <c r="AG4" s="53"/>
      <c r="AH4" s="80" t="s">
        <v>217</v>
      </c>
      <c r="AI4" s="81"/>
      <c r="AJ4" s="81"/>
      <c r="AK4" s="47" t="s">
        <v>18</v>
      </c>
      <c r="AL4" s="54"/>
      <c r="AM4" s="54"/>
      <c r="AN4" s="54"/>
      <c r="AO4" s="136" t="s">
        <v>19</v>
      </c>
      <c r="AP4" s="47" t="s">
        <v>20</v>
      </c>
      <c r="AQ4" s="54"/>
      <c r="AR4" s="54"/>
      <c r="AS4" s="47" t="s">
        <v>21</v>
      </c>
      <c r="AT4" s="47"/>
      <c r="AU4" s="47"/>
      <c r="AV4" s="47"/>
      <c r="AW4" s="47"/>
      <c r="AX4" s="47" t="s">
        <v>22</v>
      </c>
      <c r="AY4" s="47"/>
      <c r="AZ4" s="47" t="s">
        <v>23</v>
      </c>
      <c r="BA4" s="47"/>
      <c r="BB4" s="54"/>
      <c r="BC4" s="54"/>
      <c r="BD4" s="54"/>
      <c r="BE4" s="54"/>
      <c r="BF4" s="47" t="s">
        <v>24</v>
      </c>
      <c r="BG4" s="47"/>
      <c r="BH4" s="47"/>
      <c r="BI4" s="121" t="s">
        <v>25</v>
      </c>
      <c r="BJ4" s="55" t="s">
        <v>26</v>
      </c>
      <c r="BK4" s="55"/>
      <c r="BL4" s="55"/>
      <c r="BM4" s="55"/>
      <c r="BN4" s="55"/>
      <c r="BO4" s="56"/>
      <c r="BP4" s="55"/>
      <c r="BQ4" s="57" t="s">
        <v>27</v>
      </c>
      <c r="BR4" s="58"/>
      <c r="BS4" s="58"/>
      <c r="BT4" s="58"/>
      <c r="BU4" s="58"/>
      <c r="BV4" s="58"/>
      <c r="BW4" s="123" t="s">
        <v>28</v>
      </c>
      <c r="BX4" s="121" t="s">
        <v>29</v>
      </c>
      <c r="BY4" s="55" t="s">
        <v>30</v>
      </c>
      <c r="BZ4" s="55"/>
      <c r="CA4" s="55"/>
      <c r="CB4" s="55" t="s">
        <v>31</v>
      </c>
      <c r="CC4" s="55"/>
      <c r="CD4" s="55"/>
      <c r="CE4" s="59"/>
      <c r="CF4" s="55" t="s">
        <v>32</v>
      </c>
      <c r="CG4" s="55"/>
      <c r="CH4" s="55"/>
      <c r="CI4" s="121" t="s">
        <v>228</v>
      </c>
      <c r="CJ4" s="60" t="s">
        <v>33</v>
      </c>
      <c r="CK4" s="55"/>
      <c r="CL4" s="55"/>
      <c r="CM4" s="55"/>
      <c r="CN4" s="145" t="s">
        <v>34</v>
      </c>
      <c r="CO4" s="145" t="s">
        <v>35</v>
      </c>
      <c r="CP4" s="150" t="s">
        <v>36</v>
      </c>
      <c r="CQ4" s="114" t="s">
        <v>338</v>
      </c>
    </row>
    <row r="5" spans="1:95" ht="16.149999999999999" customHeight="1" x14ac:dyDescent="0.2">
      <c r="A5" s="5"/>
      <c r="B5" s="7"/>
      <c r="C5" s="117"/>
      <c r="D5" s="126" t="s">
        <v>37</v>
      </c>
      <c r="E5" s="126" t="s">
        <v>38</v>
      </c>
      <c r="F5" s="126" t="s">
        <v>39</v>
      </c>
      <c r="G5" s="126" t="s">
        <v>40</v>
      </c>
      <c r="H5" s="132" t="s">
        <v>41</v>
      </c>
      <c r="I5" s="132" t="s">
        <v>216</v>
      </c>
      <c r="J5" s="132" t="s">
        <v>42</v>
      </c>
      <c r="K5" s="132" t="s">
        <v>43</v>
      </c>
      <c r="L5" s="141" t="s">
        <v>44</v>
      </c>
      <c r="M5" s="143" t="s">
        <v>45</v>
      </c>
      <c r="N5" s="116" t="s">
        <v>46</v>
      </c>
      <c r="O5" s="116" t="s">
        <v>47</v>
      </c>
      <c r="P5" s="116" t="s">
        <v>48</v>
      </c>
      <c r="Q5" s="116" t="s">
        <v>49</v>
      </c>
      <c r="R5" s="116" t="s">
        <v>50</v>
      </c>
      <c r="S5" s="116" t="s">
        <v>51</v>
      </c>
      <c r="T5" s="116" t="s">
        <v>52</v>
      </c>
      <c r="U5" s="138" t="s">
        <v>53</v>
      </c>
      <c r="V5" s="143" t="s">
        <v>54</v>
      </c>
      <c r="W5" s="116" t="s">
        <v>55</v>
      </c>
      <c r="X5" s="116" t="s">
        <v>56</v>
      </c>
      <c r="Y5" s="116" t="s">
        <v>57</v>
      </c>
      <c r="Z5" s="116" t="s">
        <v>58</v>
      </c>
      <c r="AA5" s="116" t="s">
        <v>59</v>
      </c>
      <c r="AB5" s="116" t="s">
        <v>60</v>
      </c>
      <c r="AC5" s="116" t="s">
        <v>61</v>
      </c>
      <c r="AD5" s="138" t="s">
        <v>62</v>
      </c>
      <c r="AE5" s="143" t="s">
        <v>63</v>
      </c>
      <c r="AF5" s="116" t="s">
        <v>64</v>
      </c>
      <c r="AG5" s="141" t="s">
        <v>65</v>
      </c>
      <c r="AH5" s="132" t="s">
        <v>66</v>
      </c>
      <c r="AI5" s="132" t="s">
        <v>67</v>
      </c>
      <c r="AJ5" s="132" t="s">
        <v>68</v>
      </c>
      <c r="AK5" s="126" t="s">
        <v>69</v>
      </c>
      <c r="AL5" s="126" t="s">
        <v>70</v>
      </c>
      <c r="AM5" s="126" t="s">
        <v>71</v>
      </c>
      <c r="AN5" s="126" t="s">
        <v>72</v>
      </c>
      <c r="AO5" s="136"/>
      <c r="AP5" s="126" t="s">
        <v>73</v>
      </c>
      <c r="AQ5" s="126" t="s">
        <v>74</v>
      </c>
      <c r="AR5" s="126" t="s">
        <v>75</v>
      </c>
      <c r="AS5" s="126" t="s">
        <v>76</v>
      </c>
      <c r="AT5" s="126" t="s">
        <v>77</v>
      </c>
      <c r="AU5" s="126" t="s">
        <v>218</v>
      </c>
      <c r="AV5" s="126" t="s">
        <v>78</v>
      </c>
      <c r="AW5" s="126" t="s">
        <v>79</v>
      </c>
      <c r="AX5" s="126" t="s">
        <v>80</v>
      </c>
      <c r="AY5" s="126" t="s">
        <v>81</v>
      </c>
      <c r="AZ5" s="126" t="s">
        <v>82</v>
      </c>
      <c r="BA5" s="126" t="s">
        <v>219</v>
      </c>
      <c r="BB5" s="126" t="s">
        <v>83</v>
      </c>
      <c r="BC5" s="126" t="s">
        <v>220</v>
      </c>
      <c r="BD5" s="126" t="s">
        <v>84</v>
      </c>
      <c r="BE5" s="126" t="s">
        <v>85</v>
      </c>
      <c r="BF5" s="126" t="s">
        <v>86</v>
      </c>
      <c r="BG5" s="132" t="s">
        <v>87</v>
      </c>
      <c r="BH5" s="126" t="s">
        <v>221</v>
      </c>
      <c r="BI5" s="121"/>
      <c r="BJ5" s="126" t="s">
        <v>223</v>
      </c>
      <c r="BK5" s="126" t="s">
        <v>88</v>
      </c>
      <c r="BL5" s="126" t="s">
        <v>89</v>
      </c>
      <c r="BM5" s="126" t="s">
        <v>224</v>
      </c>
      <c r="BN5" s="126" t="s">
        <v>90</v>
      </c>
      <c r="BO5" s="126" t="s">
        <v>225</v>
      </c>
      <c r="BP5" s="126" t="s">
        <v>91</v>
      </c>
      <c r="BQ5" s="126" t="s">
        <v>92</v>
      </c>
      <c r="BR5" s="126" t="s">
        <v>226</v>
      </c>
      <c r="BS5" s="126" t="s">
        <v>93</v>
      </c>
      <c r="BT5" s="126" t="s">
        <v>222</v>
      </c>
      <c r="BU5" s="126" t="s">
        <v>227</v>
      </c>
      <c r="BV5" s="126" t="s">
        <v>94</v>
      </c>
      <c r="BW5" s="123"/>
      <c r="BX5" s="121"/>
      <c r="BY5" s="126" t="s">
        <v>95</v>
      </c>
      <c r="BZ5" s="132" t="s">
        <v>96</v>
      </c>
      <c r="CA5" s="132" t="s">
        <v>97</v>
      </c>
      <c r="CB5" s="126" t="s">
        <v>98</v>
      </c>
      <c r="CC5" s="126" t="s">
        <v>99</v>
      </c>
      <c r="CD5" s="126" t="s">
        <v>100</v>
      </c>
      <c r="CE5" s="126" t="s">
        <v>101</v>
      </c>
      <c r="CF5" s="132" t="s">
        <v>102</v>
      </c>
      <c r="CG5" s="126" t="s">
        <v>103</v>
      </c>
      <c r="CH5" s="126" t="s">
        <v>104</v>
      </c>
      <c r="CI5" s="121"/>
      <c r="CJ5" s="145" t="s">
        <v>105</v>
      </c>
      <c r="CK5" s="8" t="s">
        <v>106</v>
      </c>
      <c r="CL5" s="8"/>
      <c r="CM5" s="145" t="s">
        <v>229</v>
      </c>
      <c r="CN5" s="127"/>
      <c r="CO5" s="127"/>
      <c r="CP5" s="151"/>
      <c r="CQ5" s="115"/>
    </row>
    <row r="6" spans="1:95" ht="108.6" customHeight="1" x14ac:dyDescent="0.2">
      <c r="A6" s="9"/>
      <c r="B6" s="10"/>
      <c r="C6" s="118"/>
      <c r="D6" s="127"/>
      <c r="E6" s="127"/>
      <c r="F6" s="127"/>
      <c r="G6" s="127"/>
      <c r="H6" s="133"/>
      <c r="I6" s="133"/>
      <c r="J6" s="133"/>
      <c r="K6" s="133"/>
      <c r="L6" s="142"/>
      <c r="M6" s="144"/>
      <c r="N6" s="140"/>
      <c r="O6" s="140"/>
      <c r="P6" s="140"/>
      <c r="Q6" s="140"/>
      <c r="R6" s="140"/>
      <c r="S6" s="140"/>
      <c r="T6" s="140"/>
      <c r="U6" s="139"/>
      <c r="V6" s="146"/>
      <c r="W6" s="140"/>
      <c r="X6" s="140"/>
      <c r="Y6" s="140"/>
      <c r="Z6" s="140"/>
      <c r="AA6" s="140"/>
      <c r="AB6" s="140"/>
      <c r="AC6" s="140"/>
      <c r="AD6" s="139"/>
      <c r="AE6" s="146"/>
      <c r="AF6" s="140"/>
      <c r="AG6" s="142"/>
      <c r="AH6" s="134"/>
      <c r="AI6" s="134"/>
      <c r="AJ6" s="134"/>
      <c r="AK6" s="135"/>
      <c r="AL6" s="135"/>
      <c r="AM6" s="135"/>
      <c r="AN6" s="135"/>
      <c r="AO6" s="137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4"/>
      <c r="BH6" s="135"/>
      <c r="BI6" s="125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24"/>
      <c r="BX6" s="125"/>
      <c r="BY6" s="135"/>
      <c r="BZ6" s="134"/>
      <c r="CA6" s="134"/>
      <c r="CB6" s="135"/>
      <c r="CC6" s="135"/>
      <c r="CD6" s="135"/>
      <c r="CE6" s="135"/>
      <c r="CF6" s="134"/>
      <c r="CG6" s="135"/>
      <c r="CH6" s="135"/>
      <c r="CI6" s="122"/>
      <c r="CJ6" s="127"/>
      <c r="CK6" s="61" t="s">
        <v>108</v>
      </c>
      <c r="CL6" s="61" t="s">
        <v>109</v>
      </c>
      <c r="CM6" s="127"/>
      <c r="CN6" s="127"/>
      <c r="CO6" s="127"/>
      <c r="CP6" s="151"/>
      <c r="CQ6" s="152"/>
    </row>
    <row r="7" spans="1:95" s="13" customFormat="1" ht="12.6" customHeight="1" x14ac:dyDescent="0.2">
      <c r="A7" s="11"/>
      <c r="B7" s="12" t="s">
        <v>110</v>
      </c>
      <c r="C7" s="49" t="s">
        <v>111</v>
      </c>
      <c r="D7" s="48" t="s">
        <v>112</v>
      </c>
      <c r="E7" s="48" t="s">
        <v>2</v>
      </c>
      <c r="F7" s="48" t="s">
        <v>3</v>
      </c>
      <c r="G7" s="48" t="s">
        <v>113</v>
      </c>
      <c r="H7" s="46" t="s">
        <v>4</v>
      </c>
      <c r="I7" s="48" t="s">
        <v>5</v>
      </c>
      <c r="J7" s="46" t="s">
        <v>6</v>
      </c>
      <c r="K7" s="48" t="s">
        <v>7</v>
      </c>
      <c r="L7" s="46" t="s">
        <v>8</v>
      </c>
      <c r="M7" s="62">
        <v>10</v>
      </c>
      <c r="N7" s="48">
        <v>11</v>
      </c>
      <c r="O7" s="48">
        <v>12</v>
      </c>
      <c r="P7" s="48">
        <v>13</v>
      </c>
      <c r="Q7" s="48">
        <v>14</v>
      </c>
      <c r="R7" s="48">
        <v>15</v>
      </c>
      <c r="S7" s="48">
        <v>16</v>
      </c>
      <c r="T7" s="48">
        <v>17</v>
      </c>
      <c r="U7" s="48">
        <v>18</v>
      </c>
      <c r="V7" s="48">
        <v>19</v>
      </c>
      <c r="W7" s="48">
        <v>20</v>
      </c>
      <c r="X7" s="48">
        <v>21</v>
      </c>
      <c r="Y7" s="48">
        <v>22</v>
      </c>
      <c r="Z7" s="48">
        <v>23</v>
      </c>
      <c r="AA7" s="48">
        <v>24</v>
      </c>
      <c r="AB7" s="48">
        <v>25</v>
      </c>
      <c r="AC7" s="48">
        <v>26</v>
      </c>
      <c r="AD7" s="48">
        <v>27</v>
      </c>
      <c r="AE7" s="48">
        <v>28</v>
      </c>
      <c r="AF7" s="48">
        <v>29</v>
      </c>
      <c r="AG7" s="48">
        <v>30</v>
      </c>
      <c r="AH7" s="82">
        <v>31</v>
      </c>
      <c r="AI7" s="82">
        <v>32</v>
      </c>
      <c r="AJ7" s="82">
        <v>33</v>
      </c>
      <c r="AK7" s="48">
        <v>34</v>
      </c>
      <c r="AL7" s="48">
        <v>35</v>
      </c>
      <c r="AM7" s="48">
        <v>36</v>
      </c>
      <c r="AN7" s="48">
        <v>37</v>
      </c>
      <c r="AO7" s="48">
        <v>38</v>
      </c>
      <c r="AP7" s="48">
        <v>39</v>
      </c>
      <c r="AQ7" s="48">
        <v>40</v>
      </c>
      <c r="AR7" s="48">
        <v>41</v>
      </c>
      <c r="AS7" s="48">
        <v>42</v>
      </c>
      <c r="AT7" s="48">
        <v>43</v>
      </c>
      <c r="AU7" s="48">
        <v>44</v>
      </c>
      <c r="AV7" s="48">
        <v>45</v>
      </c>
      <c r="AW7" s="48">
        <v>46</v>
      </c>
      <c r="AX7" s="48">
        <v>47</v>
      </c>
      <c r="AY7" s="48">
        <v>48</v>
      </c>
      <c r="AZ7" s="48">
        <v>49</v>
      </c>
      <c r="BA7" s="48">
        <v>50</v>
      </c>
      <c r="BB7" s="48">
        <v>51</v>
      </c>
      <c r="BC7" s="48">
        <v>52</v>
      </c>
      <c r="BD7" s="48">
        <v>53</v>
      </c>
      <c r="BE7" s="48">
        <v>54</v>
      </c>
      <c r="BF7" s="48">
        <v>55</v>
      </c>
      <c r="BG7" s="48">
        <v>56</v>
      </c>
      <c r="BH7" s="48">
        <v>57</v>
      </c>
      <c r="BI7" s="48">
        <v>58</v>
      </c>
      <c r="BJ7" s="48">
        <v>59</v>
      </c>
      <c r="BK7" s="48">
        <v>60</v>
      </c>
      <c r="BL7" s="48">
        <v>61</v>
      </c>
      <c r="BM7" s="48">
        <v>62</v>
      </c>
      <c r="BN7" s="48">
        <v>63</v>
      </c>
      <c r="BO7" s="48">
        <v>64</v>
      </c>
      <c r="BP7" s="48">
        <v>65</v>
      </c>
      <c r="BQ7" s="48">
        <v>66</v>
      </c>
      <c r="BR7" s="48">
        <v>67</v>
      </c>
      <c r="BS7" s="48">
        <v>68</v>
      </c>
      <c r="BT7" s="48">
        <v>69</v>
      </c>
      <c r="BU7" s="48">
        <v>70</v>
      </c>
      <c r="BV7" s="48">
        <v>71</v>
      </c>
      <c r="BW7" s="48">
        <v>72</v>
      </c>
      <c r="BX7" s="48">
        <v>73</v>
      </c>
      <c r="BY7" s="48">
        <v>74</v>
      </c>
      <c r="BZ7" s="48">
        <v>75</v>
      </c>
      <c r="CA7" s="48">
        <v>76</v>
      </c>
      <c r="CB7" s="48">
        <v>77</v>
      </c>
      <c r="CC7" s="48">
        <v>78</v>
      </c>
      <c r="CD7" s="48">
        <v>79</v>
      </c>
      <c r="CE7" s="48">
        <v>80</v>
      </c>
      <c r="CF7" s="48">
        <v>81</v>
      </c>
      <c r="CG7" s="48">
        <v>82</v>
      </c>
      <c r="CH7" s="48">
        <v>83</v>
      </c>
      <c r="CI7" s="48">
        <v>84</v>
      </c>
      <c r="CJ7" s="48">
        <v>85</v>
      </c>
      <c r="CK7" s="48">
        <v>86</v>
      </c>
      <c r="CL7" s="48">
        <v>87</v>
      </c>
      <c r="CM7" s="48">
        <v>88</v>
      </c>
      <c r="CN7" s="48">
        <v>89</v>
      </c>
      <c r="CO7" s="48">
        <v>90</v>
      </c>
      <c r="CP7" s="11">
        <v>91</v>
      </c>
      <c r="CQ7" s="48">
        <v>92</v>
      </c>
    </row>
    <row r="8" spans="1:95" ht="7.15" customHeight="1" x14ac:dyDescent="0.2">
      <c r="A8" s="14"/>
      <c r="B8" s="15"/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8"/>
      <c r="CJ8" s="18"/>
      <c r="CK8" s="18"/>
      <c r="CL8" s="18"/>
      <c r="CM8" s="18"/>
      <c r="CN8" s="18"/>
      <c r="CO8" s="18"/>
      <c r="CP8" s="18"/>
      <c r="CQ8" s="19"/>
    </row>
    <row r="9" spans="1:95" ht="30" customHeight="1" x14ac:dyDescent="0.2">
      <c r="A9" s="20" t="s">
        <v>0</v>
      </c>
      <c r="B9" s="76" t="s">
        <v>214</v>
      </c>
      <c r="C9" s="21" t="s">
        <v>112</v>
      </c>
      <c r="D9" s="22">
        <v>6167439</v>
      </c>
      <c r="E9" s="22">
        <v>614</v>
      </c>
      <c r="F9" s="22">
        <v>2463</v>
      </c>
      <c r="G9" s="22">
        <v>1143</v>
      </c>
      <c r="H9" s="22">
        <v>0</v>
      </c>
      <c r="I9" s="22">
        <v>3</v>
      </c>
      <c r="J9" s="22">
        <v>0</v>
      </c>
      <c r="K9" s="22">
        <v>19</v>
      </c>
      <c r="L9" s="22">
        <v>3</v>
      </c>
      <c r="M9" s="22">
        <v>7087974</v>
      </c>
      <c r="N9" s="22">
        <v>115639</v>
      </c>
      <c r="O9" s="22">
        <v>329</v>
      </c>
      <c r="P9" s="22">
        <v>78</v>
      </c>
      <c r="Q9" s="22">
        <v>598</v>
      </c>
      <c r="R9" s="22">
        <v>0</v>
      </c>
      <c r="S9" s="22">
        <v>102</v>
      </c>
      <c r="T9" s="22">
        <v>6801</v>
      </c>
      <c r="U9" s="22">
        <v>1463</v>
      </c>
      <c r="V9" s="22">
        <v>167805</v>
      </c>
      <c r="W9" s="22">
        <v>62</v>
      </c>
      <c r="X9" s="22">
        <v>35</v>
      </c>
      <c r="Y9" s="22">
        <v>8</v>
      </c>
      <c r="Z9" s="22">
        <v>1</v>
      </c>
      <c r="AA9" s="22">
        <v>70</v>
      </c>
      <c r="AB9" s="22">
        <v>19</v>
      </c>
      <c r="AC9" s="22">
        <v>11</v>
      </c>
      <c r="AD9" s="22">
        <v>175</v>
      </c>
      <c r="AE9" s="22">
        <v>0</v>
      </c>
      <c r="AF9" s="22">
        <v>563</v>
      </c>
      <c r="AG9" s="22">
        <v>4</v>
      </c>
      <c r="AH9" s="22">
        <v>43</v>
      </c>
      <c r="AI9" s="22">
        <v>0</v>
      </c>
      <c r="AJ9" s="22">
        <v>227</v>
      </c>
      <c r="AK9" s="22">
        <v>2</v>
      </c>
      <c r="AL9" s="22">
        <v>0</v>
      </c>
      <c r="AM9" s="22">
        <v>3</v>
      </c>
      <c r="AN9" s="22">
        <v>3</v>
      </c>
      <c r="AO9" s="22">
        <v>2725</v>
      </c>
      <c r="AP9" s="22">
        <v>31</v>
      </c>
      <c r="AQ9" s="22">
        <v>20434</v>
      </c>
      <c r="AR9" s="22">
        <v>176</v>
      </c>
      <c r="AS9" s="22">
        <v>293</v>
      </c>
      <c r="AT9" s="22">
        <v>0</v>
      </c>
      <c r="AU9" s="22">
        <v>0</v>
      </c>
      <c r="AV9" s="22">
        <v>308</v>
      </c>
      <c r="AW9" s="22">
        <v>0</v>
      </c>
      <c r="AX9" s="22">
        <v>933</v>
      </c>
      <c r="AY9" s="22">
        <v>1603</v>
      </c>
      <c r="AZ9" s="22">
        <v>0</v>
      </c>
      <c r="BA9" s="22">
        <v>22</v>
      </c>
      <c r="BB9" s="22">
        <v>47</v>
      </c>
      <c r="BC9" s="22">
        <v>1</v>
      </c>
      <c r="BD9" s="22">
        <v>0</v>
      </c>
      <c r="BE9" s="22">
        <v>17</v>
      </c>
      <c r="BF9" s="22">
        <v>0</v>
      </c>
      <c r="BG9" s="22">
        <v>0</v>
      </c>
      <c r="BH9" s="22">
        <v>0</v>
      </c>
      <c r="BI9" s="22">
        <v>6629</v>
      </c>
      <c r="BJ9" s="22">
        <v>0</v>
      </c>
      <c r="BK9" s="22">
        <v>0</v>
      </c>
      <c r="BL9" s="22">
        <v>5</v>
      </c>
      <c r="BM9" s="22">
        <v>906</v>
      </c>
      <c r="BN9" s="22">
        <v>0</v>
      </c>
      <c r="BO9" s="22">
        <v>0</v>
      </c>
      <c r="BP9" s="22">
        <v>63</v>
      </c>
      <c r="BQ9" s="22">
        <v>0</v>
      </c>
      <c r="BR9" s="22">
        <v>0</v>
      </c>
      <c r="BS9" s="22">
        <v>0</v>
      </c>
      <c r="BT9" s="22">
        <v>0</v>
      </c>
      <c r="BU9" s="22">
        <v>2834</v>
      </c>
      <c r="BV9" s="22">
        <v>0</v>
      </c>
      <c r="BW9" s="22">
        <v>28962</v>
      </c>
      <c r="BX9" s="22">
        <v>464</v>
      </c>
      <c r="BY9" s="22">
        <v>651</v>
      </c>
      <c r="BZ9" s="22">
        <v>7882</v>
      </c>
      <c r="CA9" s="22">
        <v>472</v>
      </c>
      <c r="CB9" s="22">
        <v>182</v>
      </c>
      <c r="CC9" s="22">
        <v>226</v>
      </c>
      <c r="CD9" s="22">
        <v>0</v>
      </c>
      <c r="CE9" s="22">
        <v>782</v>
      </c>
      <c r="CF9" s="22">
        <v>39941</v>
      </c>
      <c r="CG9" s="22">
        <v>0</v>
      </c>
      <c r="CH9" s="22">
        <v>213</v>
      </c>
      <c r="CI9" s="23">
        <f t="shared" ref="CI9:CI72" si="0">SUM(D9:CH9)</f>
        <v>13670501</v>
      </c>
      <c r="CJ9" s="22">
        <v>2336503</v>
      </c>
      <c r="CK9" s="22">
        <v>0</v>
      </c>
      <c r="CL9" s="22">
        <v>112455</v>
      </c>
      <c r="CM9" s="22">
        <v>0</v>
      </c>
      <c r="CN9" s="22">
        <v>1041925</v>
      </c>
      <c r="CO9" s="22">
        <v>601444</v>
      </c>
      <c r="CP9" s="22">
        <v>605371</v>
      </c>
      <c r="CQ9" s="23">
        <f>SUM(CI9:CP9)</f>
        <v>18368199</v>
      </c>
    </row>
    <row r="10" spans="1:95" ht="15.6" customHeight="1" x14ac:dyDescent="0.2">
      <c r="A10" s="20" t="s">
        <v>1</v>
      </c>
      <c r="B10" s="77" t="s">
        <v>114</v>
      </c>
      <c r="C10" s="21" t="s">
        <v>2</v>
      </c>
      <c r="D10" s="22">
        <v>8</v>
      </c>
      <c r="E10" s="22">
        <v>639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30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0</v>
      </c>
      <c r="AL10" s="22">
        <v>0</v>
      </c>
      <c r="AM10" s="22">
        <v>0</v>
      </c>
      <c r="AN10" s="22">
        <v>0</v>
      </c>
      <c r="AO10" s="22">
        <v>0</v>
      </c>
      <c r="AP10" s="22">
        <v>0</v>
      </c>
      <c r="AQ10" s="22">
        <v>0</v>
      </c>
      <c r="AR10" s="22">
        <v>0</v>
      </c>
      <c r="AS10" s="22">
        <v>0</v>
      </c>
      <c r="AT10" s="22">
        <v>0</v>
      </c>
      <c r="AU10" s="22">
        <v>0</v>
      </c>
      <c r="AV10" s="22">
        <v>0</v>
      </c>
      <c r="AW10" s="22">
        <v>0</v>
      </c>
      <c r="AX10" s="22">
        <v>0</v>
      </c>
      <c r="AY10" s="22">
        <v>0</v>
      </c>
      <c r="AZ10" s="22">
        <v>0</v>
      </c>
      <c r="BA10" s="22">
        <v>0</v>
      </c>
      <c r="BB10" s="22">
        <v>0</v>
      </c>
      <c r="BC10" s="22">
        <v>0</v>
      </c>
      <c r="BD10" s="22">
        <v>0</v>
      </c>
      <c r="BE10" s="22">
        <v>0</v>
      </c>
      <c r="BF10" s="22">
        <v>0</v>
      </c>
      <c r="BG10" s="22">
        <v>0</v>
      </c>
      <c r="BH10" s="22">
        <v>0</v>
      </c>
      <c r="BI10" s="22">
        <v>0</v>
      </c>
      <c r="BJ10" s="22">
        <v>0</v>
      </c>
      <c r="BK10" s="22">
        <v>0</v>
      </c>
      <c r="BL10" s="22">
        <v>0</v>
      </c>
      <c r="BM10" s="22">
        <v>0</v>
      </c>
      <c r="BN10" s="22">
        <v>0</v>
      </c>
      <c r="BO10" s="22">
        <v>0</v>
      </c>
      <c r="BP10" s="22">
        <v>0</v>
      </c>
      <c r="BQ10" s="22">
        <v>0</v>
      </c>
      <c r="BR10" s="22">
        <v>0</v>
      </c>
      <c r="BS10" s="22">
        <v>0</v>
      </c>
      <c r="BT10" s="22">
        <v>0</v>
      </c>
      <c r="BU10" s="22">
        <v>65</v>
      </c>
      <c r="BV10" s="22">
        <v>0</v>
      </c>
      <c r="BW10" s="22">
        <v>0</v>
      </c>
      <c r="BX10" s="22">
        <v>0</v>
      </c>
      <c r="BY10" s="22">
        <v>0</v>
      </c>
      <c r="BZ10" s="22">
        <v>0</v>
      </c>
      <c r="CA10" s="22">
        <v>0</v>
      </c>
      <c r="CB10" s="22">
        <v>0</v>
      </c>
      <c r="CC10" s="22">
        <v>0</v>
      </c>
      <c r="CD10" s="22">
        <v>0</v>
      </c>
      <c r="CE10" s="22">
        <v>0</v>
      </c>
      <c r="CF10" s="22">
        <v>0</v>
      </c>
      <c r="CG10" s="22">
        <v>0</v>
      </c>
      <c r="CH10" s="22">
        <v>0</v>
      </c>
      <c r="CI10" s="23">
        <f t="shared" si="0"/>
        <v>742</v>
      </c>
      <c r="CJ10" s="22">
        <v>9608</v>
      </c>
      <c r="CK10" s="22">
        <v>0</v>
      </c>
      <c r="CL10" s="22">
        <v>0</v>
      </c>
      <c r="CM10" s="22">
        <v>0</v>
      </c>
      <c r="CN10" s="22">
        <v>0</v>
      </c>
      <c r="CO10" s="22">
        <v>-164</v>
      </c>
      <c r="CP10" s="22">
        <v>5035</v>
      </c>
      <c r="CQ10" s="23">
        <f t="shared" ref="CQ10:CQ73" si="1">SUM(CI10:CP10)</f>
        <v>15221</v>
      </c>
    </row>
    <row r="11" spans="1:95" ht="30" customHeight="1" x14ac:dyDescent="0.2">
      <c r="A11" s="20" t="s">
        <v>2</v>
      </c>
      <c r="B11" s="77" t="s">
        <v>115</v>
      </c>
      <c r="C11" s="21" t="s">
        <v>3</v>
      </c>
      <c r="D11" s="22">
        <v>8878</v>
      </c>
      <c r="E11" s="22">
        <v>133</v>
      </c>
      <c r="F11" s="22">
        <v>110138</v>
      </c>
      <c r="G11" s="22">
        <v>18</v>
      </c>
      <c r="H11" s="22">
        <v>0</v>
      </c>
      <c r="I11" s="22">
        <v>23</v>
      </c>
      <c r="J11" s="22">
        <v>0</v>
      </c>
      <c r="K11" s="22">
        <v>71</v>
      </c>
      <c r="L11" s="22">
        <v>14</v>
      </c>
      <c r="M11" s="22">
        <v>1964</v>
      </c>
      <c r="N11" s="22">
        <v>82</v>
      </c>
      <c r="O11" s="22">
        <v>3</v>
      </c>
      <c r="P11" s="22">
        <v>281447</v>
      </c>
      <c r="Q11" s="22">
        <v>13364</v>
      </c>
      <c r="R11" s="22">
        <v>3</v>
      </c>
      <c r="S11" s="22">
        <v>61</v>
      </c>
      <c r="T11" s="22">
        <v>2333</v>
      </c>
      <c r="U11" s="22">
        <v>7</v>
      </c>
      <c r="V11" s="22">
        <v>1837</v>
      </c>
      <c r="W11" s="22">
        <v>2362</v>
      </c>
      <c r="X11" s="22">
        <v>1392</v>
      </c>
      <c r="Y11" s="22">
        <v>525</v>
      </c>
      <c r="Z11" s="22">
        <v>21</v>
      </c>
      <c r="AA11" s="22">
        <v>761</v>
      </c>
      <c r="AB11" s="22">
        <v>49</v>
      </c>
      <c r="AC11" s="22">
        <v>58</v>
      </c>
      <c r="AD11" s="22">
        <v>363</v>
      </c>
      <c r="AE11" s="22">
        <v>62</v>
      </c>
      <c r="AF11" s="22">
        <v>17458</v>
      </c>
      <c r="AG11" s="22">
        <v>148</v>
      </c>
      <c r="AH11" s="22">
        <v>47868</v>
      </c>
      <c r="AI11" s="22">
        <v>1</v>
      </c>
      <c r="AJ11" s="22">
        <v>214217</v>
      </c>
      <c r="AK11" s="22">
        <v>412</v>
      </c>
      <c r="AL11" s="22">
        <v>0</v>
      </c>
      <c r="AM11" s="22">
        <v>10</v>
      </c>
      <c r="AN11" s="22">
        <v>12</v>
      </c>
      <c r="AO11" s="22">
        <v>37399</v>
      </c>
      <c r="AP11" s="22">
        <v>45</v>
      </c>
      <c r="AQ11" s="22">
        <v>733</v>
      </c>
      <c r="AR11" s="22">
        <v>773</v>
      </c>
      <c r="AS11" s="22">
        <v>1296</v>
      </c>
      <c r="AT11" s="22">
        <v>0</v>
      </c>
      <c r="AU11" s="22">
        <v>0</v>
      </c>
      <c r="AV11" s="22">
        <v>387</v>
      </c>
      <c r="AW11" s="22">
        <v>70</v>
      </c>
      <c r="AX11" s="22">
        <v>121</v>
      </c>
      <c r="AY11" s="22">
        <v>28</v>
      </c>
      <c r="AZ11" s="22">
        <v>0</v>
      </c>
      <c r="BA11" s="22">
        <v>61</v>
      </c>
      <c r="BB11" s="22">
        <v>26</v>
      </c>
      <c r="BC11" s="22">
        <v>49</v>
      </c>
      <c r="BD11" s="22">
        <v>0</v>
      </c>
      <c r="BE11" s="22">
        <v>0</v>
      </c>
      <c r="BF11" s="22">
        <v>0</v>
      </c>
      <c r="BG11" s="22">
        <v>0</v>
      </c>
      <c r="BH11" s="22">
        <v>0</v>
      </c>
      <c r="BI11" s="22">
        <v>724</v>
      </c>
      <c r="BJ11" s="22">
        <v>0</v>
      </c>
      <c r="BK11" s="22">
        <v>0</v>
      </c>
      <c r="BL11" s="22">
        <v>31</v>
      </c>
      <c r="BM11" s="22">
        <v>15</v>
      </c>
      <c r="BN11" s="22">
        <v>0</v>
      </c>
      <c r="BO11" s="22">
        <v>0</v>
      </c>
      <c r="BP11" s="22">
        <v>0</v>
      </c>
      <c r="BQ11" s="22">
        <v>0</v>
      </c>
      <c r="BR11" s="22">
        <v>0</v>
      </c>
      <c r="BS11" s="22">
        <v>0</v>
      </c>
      <c r="BT11" s="22">
        <v>0</v>
      </c>
      <c r="BU11" s="22">
        <v>1728</v>
      </c>
      <c r="BV11" s="22">
        <v>0</v>
      </c>
      <c r="BW11" s="22">
        <v>4527</v>
      </c>
      <c r="BX11" s="22">
        <v>1205</v>
      </c>
      <c r="BY11" s="22">
        <v>4285</v>
      </c>
      <c r="BZ11" s="22">
        <v>9</v>
      </c>
      <c r="CA11" s="22">
        <v>0</v>
      </c>
      <c r="CB11" s="22">
        <v>1987</v>
      </c>
      <c r="CC11" s="22">
        <v>369</v>
      </c>
      <c r="CD11" s="22">
        <v>0</v>
      </c>
      <c r="CE11" s="22">
        <v>0</v>
      </c>
      <c r="CF11" s="22">
        <v>0</v>
      </c>
      <c r="CG11" s="22">
        <v>0</v>
      </c>
      <c r="CH11" s="22">
        <v>227</v>
      </c>
      <c r="CI11" s="23">
        <f t="shared" si="0"/>
        <v>762190</v>
      </c>
      <c r="CJ11" s="22">
        <v>239751</v>
      </c>
      <c r="CK11" s="22">
        <v>0</v>
      </c>
      <c r="CL11" s="22">
        <v>233161</v>
      </c>
      <c r="CM11" s="22">
        <v>0</v>
      </c>
      <c r="CN11" s="22">
        <v>0</v>
      </c>
      <c r="CO11" s="22">
        <v>-69</v>
      </c>
      <c r="CP11" s="22">
        <v>51902</v>
      </c>
      <c r="CQ11" s="23">
        <f t="shared" si="1"/>
        <v>1286935</v>
      </c>
    </row>
    <row r="12" spans="1:95" ht="25.5" customHeight="1" x14ac:dyDescent="0.2">
      <c r="A12" s="20" t="s">
        <v>3</v>
      </c>
      <c r="B12" s="77" t="s">
        <v>116</v>
      </c>
      <c r="C12" s="21" t="s">
        <v>113</v>
      </c>
      <c r="D12" s="22">
        <v>9950</v>
      </c>
      <c r="E12" s="22">
        <v>0</v>
      </c>
      <c r="F12" s="22">
        <v>0</v>
      </c>
      <c r="G12" s="22">
        <v>6096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25116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2</v>
      </c>
      <c r="AG12" s="22">
        <v>0</v>
      </c>
      <c r="AH12" s="22">
        <v>0</v>
      </c>
      <c r="AI12" s="22">
        <v>0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v>1</v>
      </c>
      <c r="AP12" s="22">
        <v>8</v>
      </c>
      <c r="AQ12" s="22">
        <v>0</v>
      </c>
      <c r="AR12" s="22">
        <v>27</v>
      </c>
      <c r="AS12" s="22">
        <v>0</v>
      </c>
      <c r="AT12" s="22">
        <v>0</v>
      </c>
      <c r="AU12" s="22">
        <v>0</v>
      </c>
      <c r="AV12" s="22">
        <v>0</v>
      </c>
      <c r="AW12" s="22">
        <v>0</v>
      </c>
      <c r="AX12" s="22">
        <v>160</v>
      </c>
      <c r="AY12" s="22">
        <v>8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1362</v>
      </c>
      <c r="BZ12" s="22">
        <v>0</v>
      </c>
      <c r="CA12" s="22">
        <v>0</v>
      </c>
      <c r="CB12" s="22">
        <v>0</v>
      </c>
      <c r="CC12" s="22">
        <v>675</v>
      </c>
      <c r="CD12" s="22">
        <v>0</v>
      </c>
      <c r="CE12" s="22">
        <v>4</v>
      </c>
      <c r="CF12" s="22">
        <v>0</v>
      </c>
      <c r="CG12" s="22">
        <v>0</v>
      </c>
      <c r="CH12" s="22">
        <v>0</v>
      </c>
      <c r="CI12" s="23">
        <f t="shared" si="0"/>
        <v>43409</v>
      </c>
      <c r="CJ12" s="22">
        <v>20309</v>
      </c>
      <c r="CK12" s="22">
        <v>0</v>
      </c>
      <c r="CL12" s="22">
        <v>0</v>
      </c>
      <c r="CM12" s="22">
        <v>0</v>
      </c>
      <c r="CN12" s="22">
        <v>0</v>
      </c>
      <c r="CO12" s="22">
        <v>6313</v>
      </c>
      <c r="CP12" s="22">
        <v>4112</v>
      </c>
      <c r="CQ12" s="23">
        <f t="shared" si="1"/>
        <v>74143</v>
      </c>
    </row>
    <row r="13" spans="1:95" ht="15.6" customHeight="1" x14ac:dyDescent="0.2">
      <c r="A13" s="20" t="s">
        <v>4</v>
      </c>
      <c r="B13" s="79" t="s">
        <v>213</v>
      </c>
      <c r="C13" s="21" t="s">
        <v>4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2">
        <v>0</v>
      </c>
      <c r="AJ13" s="22">
        <v>0</v>
      </c>
      <c r="AK13" s="22">
        <v>0</v>
      </c>
      <c r="AL13" s="22">
        <v>0</v>
      </c>
      <c r="AM13" s="22">
        <v>0</v>
      </c>
      <c r="AN13" s="22">
        <v>0</v>
      </c>
      <c r="AO13" s="22">
        <v>0</v>
      </c>
      <c r="AP13" s="22">
        <v>0</v>
      </c>
      <c r="AQ13" s="22">
        <v>0</v>
      </c>
      <c r="AR13" s="22">
        <v>0</v>
      </c>
      <c r="AS13" s="22">
        <v>0</v>
      </c>
      <c r="AT13" s="22">
        <v>0</v>
      </c>
      <c r="AU13" s="22">
        <v>0</v>
      </c>
      <c r="AV13" s="22">
        <v>0</v>
      </c>
      <c r="AW13" s="22">
        <v>0</v>
      </c>
      <c r="AX13" s="22">
        <v>0</v>
      </c>
      <c r="AY13" s="22">
        <v>0</v>
      </c>
      <c r="AZ13" s="22">
        <v>0</v>
      </c>
      <c r="BA13" s="22">
        <v>0</v>
      </c>
      <c r="BB13" s="22">
        <v>0</v>
      </c>
      <c r="BC13" s="22">
        <v>0</v>
      </c>
      <c r="BD13" s="22">
        <v>0</v>
      </c>
      <c r="BE13" s="22">
        <v>0</v>
      </c>
      <c r="BF13" s="22">
        <v>0</v>
      </c>
      <c r="BG13" s="22">
        <v>0</v>
      </c>
      <c r="BH13" s="22">
        <v>0</v>
      </c>
      <c r="BI13" s="22">
        <v>0</v>
      </c>
      <c r="BJ13" s="22">
        <v>0</v>
      </c>
      <c r="BK13" s="22">
        <v>0</v>
      </c>
      <c r="BL13" s="22">
        <v>0</v>
      </c>
      <c r="BM13" s="22">
        <v>0</v>
      </c>
      <c r="BN13" s="22">
        <v>0</v>
      </c>
      <c r="BO13" s="22">
        <v>0</v>
      </c>
      <c r="BP13" s="22">
        <v>0</v>
      </c>
      <c r="BQ13" s="22">
        <v>0</v>
      </c>
      <c r="BR13" s="22">
        <v>0</v>
      </c>
      <c r="BS13" s="22">
        <v>0</v>
      </c>
      <c r="BT13" s="22">
        <v>0</v>
      </c>
      <c r="BU13" s="22">
        <v>0</v>
      </c>
      <c r="BV13" s="22">
        <v>0</v>
      </c>
      <c r="BW13" s="22">
        <v>0</v>
      </c>
      <c r="BX13" s="22">
        <v>0</v>
      </c>
      <c r="BY13" s="22">
        <v>0</v>
      </c>
      <c r="BZ13" s="22">
        <v>0</v>
      </c>
      <c r="CA13" s="22">
        <v>0</v>
      </c>
      <c r="CB13" s="22">
        <v>0</v>
      </c>
      <c r="CC13" s="22">
        <v>0</v>
      </c>
      <c r="CD13" s="22">
        <v>0</v>
      </c>
      <c r="CE13" s="22">
        <v>0</v>
      </c>
      <c r="CF13" s="22">
        <v>0</v>
      </c>
      <c r="CG13" s="22">
        <v>0</v>
      </c>
      <c r="CH13" s="22">
        <v>0</v>
      </c>
      <c r="CI13" s="23">
        <f t="shared" si="0"/>
        <v>0</v>
      </c>
      <c r="CJ13" s="22">
        <v>0</v>
      </c>
      <c r="CK13" s="22">
        <v>0</v>
      </c>
      <c r="CL13" s="22">
        <v>0</v>
      </c>
      <c r="CM13" s="22">
        <v>0</v>
      </c>
      <c r="CN13" s="22">
        <v>0</v>
      </c>
      <c r="CO13" s="22">
        <v>0</v>
      </c>
      <c r="CP13" s="22">
        <v>0</v>
      </c>
      <c r="CQ13" s="23">
        <f t="shared" si="1"/>
        <v>0</v>
      </c>
    </row>
    <row r="14" spans="1:95" ht="15.6" customHeight="1" x14ac:dyDescent="0.2">
      <c r="A14" s="20" t="s">
        <v>5</v>
      </c>
      <c r="B14" s="79" t="s">
        <v>117</v>
      </c>
      <c r="C14" s="21" t="s">
        <v>5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22">
        <v>0</v>
      </c>
      <c r="AG14" s="22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22">
        <v>0</v>
      </c>
      <c r="AQ14" s="22">
        <v>0</v>
      </c>
      <c r="AR14" s="22">
        <v>0</v>
      </c>
      <c r="AS14" s="22">
        <v>0</v>
      </c>
      <c r="AT14" s="22">
        <v>0</v>
      </c>
      <c r="AU14" s="22">
        <v>0</v>
      </c>
      <c r="AV14" s="22">
        <v>0</v>
      </c>
      <c r="AW14" s="22">
        <v>0</v>
      </c>
      <c r="AX14" s="22">
        <v>0</v>
      </c>
      <c r="AY14" s="22">
        <v>0</v>
      </c>
      <c r="AZ14" s="22">
        <v>0</v>
      </c>
      <c r="BA14" s="22">
        <v>0</v>
      </c>
      <c r="BB14" s="22">
        <v>0</v>
      </c>
      <c r="BC14" s="22">
        <v>0</v>
      </c>
      <c r="BD14" s="22">
        <v>0</v>
      </c>
      <c r="BE14" s="22">
        <v>0</v>
      </c>
      <c r="BF14" s="22">
        <v>0</v>
      </c>
      <c r="BG14" s="22">
        <v>0</v>
      </c>
      <c r="BH14" s="22">
        <v>0</v>
      </c>
      <c r="BI14" s="22">
        <v>0</v>
      </c>
      <c r="BJ14" s="22">
        <v>0</v>
      </c>
      <c r="BK14" s="22">
        <v>0</v>
      </c>
      <c r="BL14" s="22">
        <v>0</v>
      </c>
      <c r="BM14" s="22">
        <v>0</v>
      </c>
      <c r="BN14" s="22">
        <v>0</v>
      </c>
      <c r="BO14" s="22">
        <v>0</v>
      </c>
      <c r="BP14" s="22">
        <v>0</v>
      </c>
      <c r="BQ14" s="22">
        <v>0</v>
      </c>
      <c r="BR14" s="22">
        <v>0</v>
      </c>
      <c r="BS14" s="22">
        <v>0</v>
      </c>
      <c r="BT14" s="22">
        <v>0</v>
      </c>
      <c r="BU14" s="22">
        <v>0</v>
      </c>
      <c r="BV14" s="22">
        <v>0</v>
      </c>
      <c r="BW14" s="22">
        <v>0</v>
      </c>
      <c r="BX14" s="22">
        <v>0</v>
      </c>
      <c r="BY14" s="22">
        <v>0</v>
      </c>
      <c r="BZ14" s="22">
        <v>0</v>
      </c>
      <c r="CA14" s="22">
        <v>0</v>
      </c>
      <c r="CB14" s="22">
        <v>0</v>
      </c>
      <c r="CC14" s="22">
        <v>0</v>
      </c>
      <c r="CD14" s="22">
        <v>0</v>
      </c>
      <c r="CE14" s="22">
        <v>0</v>
      </c>
      <c r="CF14" s="22">
        <v>0</v>
      </c>
      <c r="CG14" s="22">
        <v>0</v>
      </c>
      <c r="CH14" s="22">
        <v>0</v>
      </c>
      <c r="CI14" s="23">
        <f t="shared" si="0"/>
        <v>0</v>
      </c>
      <c r="CJ14" s="22">
        <v>0</v>
      </c>
      <c r="CK14" s="22">
        <v>0</v>
      </c>
      <c r="CL14" s="22">
        <v>0</v>
      </c>
      <c r="CM14" s="22">
        <v>0</v>
      </c>
      <c r="CN14" s="22">
        <v>0</v>
      </c>
      <c r="CO14" s="22">
        <v>0</v>
      </c>
      <c r="CP14" s="22">
        <v>707770</v>
      </c>
      <c r="CQ14" s="23">
        <f t="shared" si="1"/>
        <v>707770</v>
      </c>
    </row>
    <row r="15" spans="1:95" ht="15.6" customHeight="1" x14ac:dyDescent="0.2">
      <c r="A15" s="20" t="s">
        <v>6</v>
      </c>
      <c r="B15" s="79" t="s">
        <v>118</v>
      </c>
      <c r="C15" s="21" t="s">
        <v>6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  <c r="AJ15" s="22">
        <v>0</v>
      </c>
      <c r="AK15" s="22">
        <v>0</v>
      </c>
      <c r="AL15" s="22">
        <v>0</v>
      </c>
      <c r="AM15" s="22">
        <v>0</v>
      </c>
      <c r="AN15" s="22">
        <v>0</v>
      </c>
      <c r="AO15" s="22">
        <v>0</v>
      </c>
      <c r="AP15" s="22">
        <v>0</v>
      </c>
      <c r="AQ15" s="22">
        <v>0</v>
      </c>
      <c r="AR15" s="22">
        <v>0</v>
      </c>
      <c r="AS15" s="22">
        <v>0</v>
      </c>
      <c r="AT15" s="22">
        <v>0</v>
      </c>
      <c r="AU15" s="22">
        <v>0</v>
      </c>
      <c r="AV15" s="22">
        <v>0</v>
      </c>
      <c r="AW15" s="22">
        <v>0</v>
      </c>
      <c r="AX15" s="22">
        <v>0</v>
      </c>
      <c r="AY15" s="22">
        <v>0</v>
      </c>
      <c r="AZ15" s="22">
        <v>0</v>
      </c>
      <c r="BA15" s="22">
        <v>0</v>
      </c>
      <c r="BB15" s="22">
        <v>0</v>
      </c>
      <c r="BC15" s="22">
        <v>0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0</v>
      </c>
      <c r="BJ15" s="22">
        <v>0</v>
      </c>
      <c r="BK15" s="22">
        <v>0</v>
      </c>
      <c r="BL15" s="22">
        <v>0</v>
      </c>
      <c r="BM15" s="22">
        <v>0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0</v>
      </c>
      <c r="BV15" s="22">
        <v>0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0</v>
      </c>
      <c r="CC15" s="22">
        <v>0</v>
      </c>
      <c r="CD15" s="22">
        <v>0</v>
      </c>
      <c r="CE15" s="22">
        <v>0</v>
      </c>
      <c r="CF15" s="22">
        <v>0</v>
      </c>
      <c r="CG15" s="22">
        <v>0</v>
      </c>
      <c r="CH15" s="22">
        <v>0</v>
      </c>
      <c r="CI15" s="23">
        <f t="shared" si="0"/>
        <v>0</v>
      </c>
      <c r="CJ15" s="22">
        <v>0</v>
      </c>
      <c r="CK15" s="22">
        <v>0</v>
      </c>
      <c r="CL15" s="22">
        <v>0</v>
      </c>
      <c r="CM15" s="22">
        <v>0</v>
      </c>
      <c r="CN15" s="22">
        <v>0</v>
      </c>
      <c r="CO15" s="22">
        <v>0</v>
      </c>
      <c r="CP15" s="22">
        <v>0</v>
      </c>
      <c r="CQ15" s="23">
        <f t="shared" si="1"/>
        <v>0</v>
      </c>
    </row>
    <row r="16" spans="1:95" ht="15" customHeight="1" x14ac:dyDescent="0.2">
      <c r="A16" s="20" t="s">
        <v>7</v>
      </c>
      <c r="B16" s="79" t="s">
        <v>119</v>
      </c>
      <c r="C16" s="21" t="s">
        <v>7</v>
      </c>
      <c r="D16" s="22">
        <v>1</v>
      </c>
      <c r="E16" s="22">
        <v>0</v>
      </c>
      <c r="F16" s="22">
        <v>0</v>
      </c>
      <c r="G16" s="22">
        <v>0</v>
      </c>
      <c r="H16" s="22">
        <v>0</v>
      </c>
      <c r="I16" s="22">
        <v>22</v>
      </c>
      <c r="J16" s="22">
        <v>0</v>
      </c>
      <c r="K16" s="22">
        <v>4569</v>
      </c>
      <c r="L16" s="22">
        <v>1338</v>
      </c>
      <c r="M16" s="22">
        <v>6808</v>
      </c>
      <c r="N16" s="22">
        <v>4110</v>
      </c>
      <c r="O16" s="22">
        <v>9</v>
      </c>
      <c r="P16" s="22">
        <v>621</v>
      </c>
      <c r="Q16" s="22">
        <v>696</v>
      </c>
      <c r="R16" s="22">
        <v>31</v>
      </c>
      <c r="S16" s="22">
        <v>940</v>
      </c>
      <c r="T16" s="22">
        <v>35262</v>
      </c>
      <c r="U16" s="22">
        <v>889</v>
      </c>
      <c r="V16" s="22">
        <v>504</v>
      </c>
      <c r="W16" s="22">
        <v>37811</v>
      </c>
      <c r="X16" s="22">
        <v>12832</v>
      </c>
      <c r="Y16" s="22">
        <v>374</v>
      </c>
      <c r="Z16" s="22">
        <v>12687</v>
      </c>
      <c r="AA16" s="22">
        <v>217</v>
      </c>
      <c r="AB16" s="22">
        <v>1563</v>
      </c>
      <c r="AC16" s="22">
        <v>4976</v>
      </c>
      <c r="AD16" s="22">
        <v>960</v>
      </c>
      <c r="AE16" s="22">
        <v>432</v>
      </c>
      <c r="AF16" s="22">
        <v>8870</v>
      </c>
      <c r="AG16" s="22">
        <v>140</v>
      </c>
      <c r="AH16" s="22">
        <v>965</v>
      </c>
      <c r="AI16" s="22">
        <v>7</v>
      </c>
      <c r="AJ16" s="22">
        <v>587</v>
      </c>
      <c r="AK16" s="22">
        <v>317</v>
      </c>
      <c r="AL16" s="22">
        <v>159</v>
      </c>
      <c r="AM16" s="22">
        <v>33</v>
      </c>
      <c r="AN16" s="22">
        <v>4</v>
      </c>
      <c r="AO16" s="22">
        <v>138021</v>
      </c>
      <c r="AP16" s="22">
        <v>2</v>
      </c>
      <c r="AQ16" s="22">
        <v>33</v>
      </c>
      <c r="AR16" s="22">
        <v>96</v>
      </c>
      <c r="AS16" s="22">
        <v>2686</v>
      </c>
      <c r="AT16" s="22">
        <v>0</v>
      </c>
      <c r="AU16" s="22">
        <v>0</v>
      </c>
      <c r="AV16" s="22">
        <v>18797</v>
      </c>
      <c r="AW16" s="22">
        <v>5</v>
      </c>
      <c r="AX16" s="22">
        <v>3</v>
      </c>
      <c r="AY16" s="22">
        <v>3</v>
      </c>
      <c r="AZ16" s="22">
        <v>0</v>
      </c>
      <c r="BA16" s="22">
        <v>10</v>
      </c>
      <c r="BB16" s="22">
        <v>0</v>
      </c>
      <c r="BC16" s="22">
        <v>7</v>
      </c>
      <c r="BD16" s="22">
        <v>0</v>
      </c>
      <c r="BE16" s="22">
        <v>0</v>
      </c>
      <c r="BF16" s="22">
        <v>0</v>
      </c>
      <c r="BG16" s="22">
        <v>0</v>
      </c>
      <c r="BH16" s="22">
        <v>0</v>
      </c>
      <c r="BI16" s="22">
        <v>2073</v>
      </c>
      <c r="BJ16" s="22">
        <v>0</v>
      </c>
      <c r="BK16" s="22">
        <v>0</v>
      </c>
      <c r="BL16" s="22">
        <v>45</v>
      </c>
      <c r="BM16" s="22">
        <v>40</v>
      </c>
      <c r="BN16" s="22">
        <v>0</v>
      </c>
      <c r="BO16" s="22">
        <v>0</v>
      </c>
      <c r="BP16" s="22">
        <v>0</v>
      </c>
      <c r="BQ16" s="22">
        <v>0</v>
      </c>
      <c r="BR16" s="22">
        <v>0</v>
      </c>
      <c r="BS16" s="22">
        <v>0</v>
      </c>
      <c r="BT16" s="22">
        <v>1</v>
      </c>
      <c r="BU16" s="22">
        <v>728</v>
      </c>
      <c r="BV16" s="22">
        <v>0</v>
      </c>
      <c r="BW16" s="22">
        <v>270</v>
      </c>
      <c r="BX16" s="22">
        <v>0</v>
      </c>
      <c r="BY16" s="22">
        <v>52</v>
      </c>
      <c r="BZ16" s="22">
        <v>0</v>
      </c>
      <c r="CA16" s="22">
        <v>0</v>
      </c>
      <c r="CB16" s="22">
        <v>0</v>
      </c>
      <c r="CC16" s="22">
        <v>0</v>
      </c>
      <c r="CD16" s="22">
        <v>0</v>
      </c>
      <c r="CE16" s="22">
        <v>4</v>
      </c>
      <c r="CF16" s="22">
        <v>0</v>
      </c>
      <c r="CG16" s="22">
        <v>0</v>
      </c>
      <c r="CH16" s="22">
        <v>66</v>
      </c>
      <c r="CI16" s="23">
        <f t="shared" si="0"/>
        <v>301676</v>
      </c>
      <c r="CJ16" s="22">
        <v>167</v>
      </c>
      <c r="CK16" s="22">
        <v>0</v>
      </c>
      <c r="CL16" s="22">
        <v>0</v>
      </c>
      <c r="CM16" s="22">
        <v>0</v>
      </c>
      <c r="CN16" s="22">
        <v>0</v>
      </c>
      <c r="CO16" s="22">
        <v>-54129</v>
      </c>
      <c r="CP16" s="22">
        <v>205929</v>
      </c>
      <c r="CQ16" s="23">
        <f t="shared" si="1"/>
        <v>453643</v>
      </c>
    </row>
    <row r="17" spans="1:234" ht="25.5" customHeight="1" x14ac:dyDescent="0.2">
      <c r="A17" s="20" t="s">
        <v>8</v>
      </c>
      <c r="B17" s="77" t="s">
        <v>120</v>
      </c>
      <c r="C17" s="21" t="s">
        <v>8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415</v>
      </c>
      <c r="J17" s="22">
        <v>0</v>
      </c>
      <c r="K17" s="22">
        <v>0</v>
      </c>
      <c r="L17" s="22">
        <v>26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2</v>
      </c>
      <c r="AI17" s="22">
        <v>0</v>
      </c>
      <c r="AJ17" s="22">
        <v>0</v>
      </c>
      <c r="AK17" s="22">
        <v>0</v>
      </c>
      <c r="AL17" s="22">
        <v>0</v>
      </c>
      <c r="AM17" s="22">
        <v>0</v>
      </c>
      <c r="AN17" s="22">
        <v>0</v>
      </c>
      <c r="AO17" s="22">
        <v>2</v>
      </c>
      <c r="AP17" s="22">
        <v>0</v>
      </c>
      <c r="AQ17" s="22">
        <v>0</v>
      </c>
      <c r="AR17" s="22">
        <v>0</v>
      </c>
      <c r="AS17" s="22">
        <v>0</v>
      </c>
      <c r="AT17" s="22">
        <v>0</v>
      </c>
      <c r="AU17" s="22">
        <v>0</v>
      </c>
      <c r="AV17" s="22">
        <v>0</v>
      </c>
      <c r="AW17" s="22">
        <v>0</v>
      </c>
      <c r="AX17" s="22">
        <v>0</v>
      </c>
      <c r="AY17" s="22">
        <v>0</v>
      </c>
      <c r="AZ17" s="22">
        <v>0</v>
      </c>
      <c r="BA17" s="22">
        <v>0</v>
      </c>
      <c r="BB17" s="22">
        <v>0</v>
      </c>
      <c r="BC17" s="22">
        <v>0</v>
      </c>
      <c r="BD17" s="22">
        <v>0</v>
      </c>
      <c r="BE17" s="22">
        <v>0</v>
      </c>
      <c r="BF17" s="22">
        <v>0</v>
      </c>
      <c r="BG17" s="22">
        <v>0</v>
      </c>
      <c r="BH17" s="22">
        <v>0</v>
      </c>
      <c r="BI17" s="22">
        <v>0</v>
      </c>
      <c r="BJ17" s="22">
        <v>0</v>
      </c>
      <c r="BK17" s="22">
        <v>0</v>
      </c>
      <c r="BL17" s="22">
        <v>0</v>
      </c>
      <c r="BM17" s="22">
        <v>0</v>
      </c>
      <c r="BN17" s="22">
        <v>0</v>
      </c>
      <c r="BO17" s="22">
        <v>0</v>
      </c>
      <c r="BP17" s="22">
        <v>0</v>
      </c>
      <c r="BQ17" s="22">
        <v>0</v>
      </c>
      <c r="BR17" s="22">
        <v>0</v>
      </c>
      <c r="BS17" s="22">
        <v>0</v>
      </c>
      <c r="BT17" s="22">
        <v>0</v>
      </c>
      <c r="BU17" s="22">
        <v>0</v>
      </c>
      <c r="BV17" s="22">
        <v>0</v>
      </c>
      <c r="BW17" s="22">
        <v>0</v>
      </c>
      <c r="BX17" s="22">
        <v>0</v>
      </c>
      <c r="BY17" s="22">
        <v>0</v>
      </c>
      <c r="BZ17" s="22">
        <v>0</v>
      </c>
      <c r="CA17" s="22">
        <v>0</v>
      </c>
      <c r="CB17" s="22">
        <v>0</v>
      </c>
      <c r="CC17" s="22">
        <v>0</v>
      </c>
      <c r="CD17" s="22">
        <v>0</v>
      </c>
      <c r="CE17" s="22">
        <v>0</v>
      </c>
      <c r="CF17" s="22">
        <v>0</v>
      </c>
      <c r="CG17" s="22">
        <v>0</v>
      </c>
      <c r="CH17" s="22">
        <v>0</v>
      </c>
      <c r="CI17" s="23">
        <f t="shared" si="0"/>
        <v>445</v>
      </c>
      <c r="CJ17" s="22">
        <v>0</v>
      </c>
      <c r="CK17" s="22">
        <v>0</v>
      </c>
      <c r="CL17" s="22">
        <v>0</v>
      </c>
      <c r="CM17" s="22">
        <v>0</v>
      </c>
      <c r="CN17" s="22">
        <v>0</v>
      </c>
      <c r="CO17" s="22">
        <v>-159</v>
      </c>
      <c r="CP17" s="22">
        <v>34111</v>
      </c>
      <c r="CQ17" s="23">
        <f t="shared" si="1"/>
        <v>34397</v>
      </c>
    </row>
    <row r="18" spans="1:234" ht="15.6" customHeight="1" x14ac:dyDescent="0.2">
      <c r="A18" s="20" t="s">
        <v>9</v>
      </c>
      <c r="B18" s="77" t="s">
        <v>212</v>
      </c>
      <c r="C18" s="24" t="s">
        <v>121</v>
      </c>
      <c r="D18" s="22">
        <v>806173</v>
      </c>
      <c r="E18" s="22">
        <v>332</v>
      </c>
      <c r="F18" s="22">
        <v>872</v>
      </c>
      <c r="G18" s="22">
        <v>5606</v>
      </c>
      <c r="H18" s="22">
        <v>0</v>
      </c>
      <c r="I18" s="22">
        <v>22</v>
      </c>
      <c r="J18" s="22">
        <v>0</v>
      </c>
      <c r="K18" s="22">
        <v>681</v>
      </c>
      <c r="L18" s="22">
        <v>14</v>
      </c>
      <c r="M18" s="22">
        <v>3077863</v>
      </c>
      <c r="N18" s="22">
        <v>325</v>
      </c>
      <c r="O18" s="22">
        <v>16624</v>
      </c>
      <c r="P18" s="22">
        <v>2342</v>
      </c>
      <c r="Q18" s="22">
        <v>4071</v>
      </c>
      <c r="R18" s="22">
        <v>419</v>
      </c>
      <c r="S18" s="22">
        <v>61</v>
      </c>
      <c r="T18" s="22">
        <v>16760</v>
      </c>
      <c r="U18" s="22">
        <v>406</v>
      </c>
      <c r="V18" s="22">
        <v>249</v>
      </c>
      <c r="W18" s="22">
        <v>2139</v>
      </c>
      <c r="X18" s="22">
        <v>594</v>
      </c>
      <c r="Y18" s="22">
        <v>18</v>
      </c>
      <c r="Z18" s="22">
        <v>744</v>
      </c>
      <c r="AA18" s="22">
        <v>248</v>
      </c>
      <c r="AB18" s="22">
        <v>5021</v>
      </c>
      <c r="AC18" s="22">
        <v>32</v>
      </c>
      <c r="AD18" s="22">
        <v>1979</v>
      </c>
      <c r="AE18" s="22">
        <v>4</v>
      </c>
      <c r="AF18" s="22">
        <v>661</v>
      </c>
      <c r="AG18" s="22">
        <v>82</v>
      </c>
      <c r="AH18" s="22">
        <v>414</v>
      </c>
      <c r="AI18" s="22">
        <v>27</v>
      </c>
      <c r="AJ18" s="22">
        <v>612</v>
      </c>
      <c r="AK18" s="22">
        <v>52</v>
      </c>
      <c r="AL18" s="22">
        <v>0</v>
      </c>
      <c r="AM18" s="22">
        <v>29</v>
      </c>
      <c r="AN18" s="22">
        <v>48</v>
      </c>
      <c r="AO18" s="22">
        <v>1630</v>
      </c>
      <c r="AP18" s="22">
        <v>366</v>
      </c>
      <c r="AQ18" s="22">
        <v>67236</v>
      </c>
      <c r="AR18" s="22">
        <v>456270</v>
      </c>
      <c r="AS18" s="22">
        <v>1637</v>
      </c>
      <c r="AT18" s="22">
        <v>0</v>
      </c>
      <c r="AU18" s="22">
        <v>13442</v>
      </c>
      <c r="AV18" s="22">
        <v>303</v>
      </c>
      <c r="AW18" s="22">
        <v>0</v>
      </c>
      <c r="AX18" s="22">
        <v>31258</v>
      </c>
      <c r="AY18" s="22">
        <v>436346</v>
      </c>
      <c r="AZ18" s="22">
        <v>18</v>
      </c>
      <c r="BA18" s="22">
        <v>112</v>
      </c>
      <c r="BB18" s="22">
        <v>239</v>
      </c>
      <c r="BC18" s="22">
        <v>99</v>
      </c>
      <c r="BD18" s="22">
        <v>1485</v>
      </c>
      <c r="BE18" s="22">
        <v>88</v>
      </c>
      <c r="BF18" s="22">
        <v>14764</v>
      </c>
      <c r="BG18" s="22">
        <v>0</v>
      </c>
      <c r="BH18" s="22">
        <v>0</v>
      </c>
      <c r="BI18" s="22">
        <v>5294</v>
      </c>
      <c r="BJ18" s="22">
        <v>593</v>
      </c>
      <c r="BK18" s="22">
        <v>155</v>
      </c>
      <c r="BL18" s="22">
        <v>185</v>
      </c>
      <c r="BM18" s="22">
        <v>186</v>
      </c>
      <c r="BN18" s="22">
        <v>1657</v>
      </c>
      <c r="BO18" s="22">
        <v>0</v>
      </c>
      <c r="BP18" s="22">
        <v>17</v>
      </c>
      <c r="BQ18" s="22">
        <v>0</v>
      </c>
      <c r="BR18" s="22">
        <v>119</v>
      </c>
      <c r="BS18" s="22">
        <v>16064</v>
      </c>
      <c r="BT18" s="22">
        <v>0</v>
      </c>
      <c r="BU18" s="22">
        <v>737</v>
      </c>
      <c r="BV18" s="22">
        <v>127</v>
      </c>
      <c r="BW18" s="22">
        <v>166601</v>
      </c>
      <c r="BX18" s="22">
        <v>734271</v>
      </c>
      <c r="BY18" s="22">
        <v>508838</v>
      </c>
      <c r="BZ18" s="22">
        <v>9647</v>
      </c>
      <c r="CA18" s="22">
        <v>95983</v>
      </c>
      <c r="CB18" s="22">
        <v>2609</v>
      </c>
      <c r="CC18" s="22">
        <v>1515</v>
      </c>
      <c r="CD18" s="22">
        <v>1098</v>
      </c>
      <c r="CE18" s="22">
        <v>27051</v>
      </c>
      <c r="CF18" s="22">
        <v>6810</v>
      </c>
      <c r="CG18" s="22">
        <v>0</v>
      </c>
      <c r="CH18" s="22">
        <v>8570</v>
      </c>
      <c r="CI18" s="23">
        <f t="shared" si="0"/>
        <v>6558944</v>
      </c>
      <c r="CJ18" s="22">
        <v>9215235</v>
      </c>
      <c r="CK18" s="22">
        <v>161108</v>
      </c>
      <c r="CL18" s="22">
        <v>0</v>
      </c>
      <c r="CM18" s="22">
        <v>0</v>
      </c>
      <c r="CN18" s="22">
        <v>0</v>
      </c>
      <c r="CO18" s="22">
        <v>233788</v>
      </c>
      <c r="CP18" s="22">
        <v>7132023</v>
      </c>
      <c r="CQ18" s="23">
        <f t="shared" si="1"/>
        <v>23301098</v>
      </c>
    </row>
    <row r="19" spans="1:234" ht="15.6" customHeight="1" x14ac:dyDescent="0.2">
      <c r="A19" s="25" t="s">
        <v>10</v>
      </c>
      <c r="B19" s="77" t="s">
        <v>122</v>
      </c>
      <c r="C19" s="24" t="s">
        <v>123</v>
      </c>
      <c r="D19" s="22">
        <v>13459</v>
      </c>
      <c r="E19" s="22">
        <v>81</v>
      </c>
      <c r="F19" s="22">
        <v>7325</v>
      </c>
      <c r="G19" s="22">
        <v>38</v>
      </c>
      <c r="H19" s="22">
        <v>0</v>
      </c>
      <c r="I19" s="22">
        <v>592</v>
      </c>
      <c r="J19" s="22">
        <v>0</v>
      </c>
      <c r="K19" s="22">
        <v>640</v>
      </c>
      <c r="L19" s="22">
        <v>58</v>
      </c>
      <c r="M19" s="22">
        <v>24119</v>
      </c>
      <c r="N19" s="22">
        <v>549319</v>
      </c>
      <c r="O19" s="22">
        <v>2023</v>
      </c>
      <c r="P19" s="22">
        <v>5617</v>
      </c>
      <c r="Q19" s="22">
        <v>2400</v>
      </c>
      <c r="R19" s="22">
        <v>1132</v>
      </c>
      <c r="S19" s="22">
        <v>1018</v>
      </c>
      <c r="T19" s="22">
        <v>6180</v>
      </c>
      <c r="U19" s="22">
        <v>2006</v>
      </c>
      <c r="V19" s="22">
        <v>16074</v>
      </c>
      <c r="W19" s="22">
        <v>27652</v>
      </c>
      <c r="X19" s="22">
        <v>3583</v>
      </c>
      <c r="Y19" s="22">
        <v>3768</v>
      </c>
      <c r="Z19" s="22">
        <v>3386</v>
      </c>
      <c r="AA19" s="22">
        <v>7842</v>
      </c>
      <c r="AB19" s="22">
        <v>29098</v>
      </c>
      <c r="AC19" s="22">
        <v>4850</v>
      </c>
      <c r="AD19" s="22">
        <v>2250</v>
      </c>
      <c r="AE19" s="22">
        <v>1324</v>
      </c>
      <c r="AF19" s="22">
        <v>32701</v>
      </c>
      <c r="AG19" s="22">
        <v>1656</v>
      </c>
      <c r="AH19" s="22">
        <v>3887</v>
      </c>
      <c r="AI19" s="22">
        <v>332</v>
      </c>
      <c r="AJ19" s="22">
        <v>3950</v>
      </c>
      <c r="AK19" s="22">
        <v>1018</v>
      </c>
      <c r="AL19" s="22">
        <v>1321</v>
      </c>
      <c r="AM19" s="22">
        <v>896</v>
      </c>
      <c r="AN19" s="22">
        <v>18</v>
      </c>
      <c r="AO19" s="22">
        <v>10523</v>
      </c>
      <c r="AP19" s="22">
        <v>2379</v>
      </c>
      <c r="AQ19" s="22">
        <v>24322</v>
      </c>
      <c r="AR19" s="22">
        <v>6489</v>
      </c>
      <c r="AS19" s="22">
        <v>14566</v>
      </c>
      <c r="AT19" s="22">
        <v>10</v>
      </c>
      <c r="AU19" s="22">
        <v>239</v>
      </c>
      <c r="AV19" s="22">
        <v>2798</v>
      </c>
      <c r="AW19" s="22">
        <v>146</v>
      </c>
      <c r="AX19" s="22">
        <v>836</v>
      </c>
      <c r="AY19" s="22">
        <v>1244</v>
      </c>
      <c r="AZ19" s="22">
        <v>73</v>
      </c>
      <c r="BA19" s="22">
        <v>448</v>
      </c>
      <c r="BB19" s="22">
        <v>258</v>
      </c>
      <c r="BC19" s="22">
        <v>1173</v>
      </c>
      <c r="BD19" s="22">
        <v>108</v>
      </c>
      <c r="BE19" s="22">
        <v>28</v>
      </c>
      <c r="BF19" s="22">
        <v>6851</v>
      </c>
      <c r="BG19" s="22">
        <v>41</v>
      </c>
      <c r="BH19" s="22">
        <v>14</v>
      </c>
      <c r="BI19" s="22">
        <v>55898</v>
      </c>
      <c r="BJ19" s="22">
        <v>2084</v>
      </c>
      <c r="BK19" s="22">
        <v>810</v>
      </c>
      <c r="BL19" s="22">
        <v>827</v>
      </c>
      <c r="BM19" s="22">
        <v>384</v>
      </c>
      <c r="BN19" s="22">
        <v>34406</v>
      </c>
      <c r="BO19" s="22">
        <v>31</v>
      </c>
      <c r="BP19" s="22">
        <v>45</v>
      </c>
      <c r="BQ19" s="22">
        <v>0</v>
      </c>
      <c r="BR19" s="22">
        <v>358</v>
      </c>
      <c r="BS19" s="22">
        <v>5393</v>
      </c>
      <c r="BT19" s="22">
        <v>2</v>
      </c>
      <c r="BU19" s="22">
        <v>7007</v>
      </c>
      <c r="BV19" s="22">
        <v>3540</v>
      </c>
      <c r="BW19" s="22">
        <v>14785</v>
      </c>
      <c r="BX19" s="22">
        <v>1027</v>
      </c>
      <c r="BY19" s="22">
        <v>40719</v>
      </c>
      <c r="BZ19" s="22">
        <v>1325</v>
      </c>
      <c r="CA19" s="22">
        <v>5252</v>
      </c>
      <c r="CB19" s="22">
        <v>5645</v>
      </c>
      <c r="CC19" s="22">
        <v>467</v>
      </c>
      <c r="CD19" s="22">
        <v>491</v>
      </c>
      <c r="CE19" s="22">
        <v>4660</v>
      </c>
      <c r="CF19" s="22">
        <v>33</v>
      </c>
      <c r="CG19" s="22">
        <v>3279</v>
      </c>
      <c r="CH19" s="22">
        <v>12154</v>
      </c>
      <c r="CI19" s="23">
        <f t="shared" si="0"/>
        <v>1034781</v>
      </c>
      <c r="CJ19" s="22">
        <v>704864</v>
      </c>
      <c r="CK19" s="22">
        <v>12320</v>
      </c>
      <c r="CL19" s="22">
        <v>0</v>
      </c>
      <c r="CM19" s="22">
        <v>0</v>
      </c>
      <c r="CN19" s="22">
        <v>121757</v>
      </c>
      <c r="CO19" s="22">
        <v>82436</v>
      </c>
      <c r="CP19" s="22">
        <v>1091858</v>
      </c>
      <c r="CQ19" s="23">
        <f t="shared" si="1"/>
        <v>3048016</v>
      </c>
    </row>
    <row r="20" spans="1:234" ht="15.6" customHeight="1" x14ac:dyDescent="0.2">
      <c r="A20" s="25">
        <v>15</v>
      </c>
      <c r="B20" s="77" t="s">
        <v>124</v>
      </c>
      <c r="C20" s="24" t="s">
        <v>125</v>
      </c>
      <c r="D20" s="22">
        <v>1755</v>
      </c>
      <c r="E20" s="22">
        <v>0</v>
      </c>
      <c r="F20" s="22">
        <v>1291</v>
      </c>
      <c r="G20" s="22">
        <v>11</v>
      </c>
      <c r="H20" s="22">
        <v>0</v>
      </c>
      <c r="I20" s="22">
        <v>152</v>
      </c>
      <c r="J20" s="22">
        <v>0</v>
      </c>
      <c r="K20" s="22">
        <v>138</v>
      </c>
      <c r="L20" s="22">
        <v>7</v>
      </c>
      <c r="M20" s="22">
        <v>7219</v>
      </c>
      <c r="N20" s="22">
        <v>2329</v>
      </c>
      <c r="O20" s="22">
        <v>124006</v>
      </c>
      <c r="P20" s="22">
        <v>488</v>
      </c>
      <c r="Q20" s="22">
        <v>275</v>
      </c>
      <c r="R20" s="22">
        <v>232</v>
      </c>
      <c r="S20" s="22">
        <v>128</v>
      </c>
      <c r="T20" s="22">
        <v>1465</v>
      </c>
      <c r="U20" s="22">
        <v>183</v>
      </c>
      <c r="V20" s="22">
        <v>1380</v>
      </c>
      <c r="W20" s="22">
        <v>2439</v>
      </c>
      <c r="X20" s="22">
        <v>464</v>
      </c>
      <c r="Y20" s="22">
        <v>627</v>
      </c>
      <c r="Z20" s="22">
        <v>6120</v>
      </c>
      <c r="AA20" s="22">
        <v>2720</v>
      </c>
      <c r="AB20" s="22">
        <v>5544</v>
      </c>
      <c r="AC20" s="22">
        <v>787</v>
      </c>
      <c r="AD20" s="22">
        <v>777</v>
      </c>
      <c r="AE20" s="22">
        <v>78</v>
      </c>
      <c r="AF20" s="22">
        <v>30267</v>
      </c>
      <c r="AG20" s="22">
        <v>1712</v>
      </c>
      <c r="AH20" s="22">
        <v>1206</v>
      </c>
      <c r="AI20" s="22">
        <v>171</v>
      </c>
      <c r="AJ20" s="22">
        <v>1343</v>
      </c>
      <c r="AK20" s="22">
        <v>406</v>
      </c>
      <c r="AL20" s="22">
        <v>562</v>
      </c>
      <c r="AM20" s="22">
        <v>309</v>
      </c>
      <c r="AN20" s="22">
        <v>4</v>
      </c>
      <c r="AO20" s="22">
        <v>14225</v>
      </c>
      <c r="AP20" s="22">
        <v>503</v>
      </c>
      <c r="AQ20" s="22">
        <v>4954</v>
      </c>
      <c r="AR20" s="22">
        <v>397</v>
      </c>
      <c r="AS20" s="22">
        <v>3318</v>
      </c>
      <c r="AT20" s="22">
        <v>3</v>
      </c>
      <c r="AU20" s="22">
        <v>3</v>
      </c>
      <c r="AV20" s="22">
        <v>820</v>
      </c>
      <c r="AW20" s="22">
        <v>82</v>
      </c>
      <c r="AX20" s="22">
        <v>137</v>
      </c>
      <c r="AY20" s="22">
        <v>131</v>
      </c>
      <c r="AZ20" s="22">
        <v>16</v>
      </c>
      <c r="BA20" s="22">
        <v>55</v>
      </c>
      <c r="BB20" s="22">
        <v>0</v>
      </c>
      <c r="BC20" s="22">
        <v>545</v>
      </c>
      <c r="BD20" s="22">
        <v>10</v>
      </c>
      <c r="BE20" s="22">
        <v>142</v>
      </c>
      <c r="BF20" s="22">
        <v>323</v>
      </c>
      <c r="BG20" s="22">
        <v>79</v>
      </c>
      <c r="BH20" s="22">
        <v>0</v>
      </c>
      <c r="BI20" s="22">
        <v>7853</v>
      </c>
      <c r="BJ20" s="22">
        <v>199</v>
      </c>
      <c r="BK20" s="22">
        <v>783</v>
      </c>
      <c r="BL20" s="22">
        <v>245</v>
      </c>
      <c r="BM20" s="22">
        <v>73</v>
      </c>
      <c r="BN20" s="22">
        <v>133</v>
      </c>
      <c r="BO20" s="22">
        <v>0</v>
      </c>
      <c r="BP20" s="22">
        <v>0</v>
      </c>
      <c r="BQ20" s="22">
        <v>0</v>
      </c>
      <c r="BR20" s="22">
        <v>36</v>
      </c>
      <c r="BS20" s="22">
        <v>0</v>
      </c>
      <c r="BT20" s="22">
        <v>3</v>
      </c>
      <c r="BU20" s="22">
        <v>2183</v>
      </c>
      <c r="BV20" s="22">
        <v>93</v>
      </c>
      <c r="BW20" s="22">
        <v>8408</v>
      </c>
      <c r="BX20" s="22">
        <v>773</v>
      </c>
      <c r="BY20" s="22">
        <v>6695</v>
      </c>
      <c r="BZ20" s="22">
        <v>0</v>
      </c>
      <c r="CA20" s="22">
        <v>0</v>
      </c>
      <c r="CB20" s="22">
        <v>565</v>
      </c>
      <c r="CC20" s="22">
        <v>4</v>
      </c>
      <c r="CD20" s="22">
        <v>0</v>
      </c>
      <c r="CE20" s="22">
        <v>247</v>
      </c>
      <c r="CF20" s="22">
        <v>400</v>
      </c>
      <c r="CG20" s="22">
        <v>327</v>
      </c>
      <c r="CH20" s="22">
        <v>283</v>
      </c>
      <c r="CI20" s="23">
        <f t="shared" si="0"/>
        <v>251641</v>
      </c>
      <c r="CJ20" s="22">
        <v>236946</v>
      </c>
      <c r="CK20" s="22">
        <v>5618</v>
      </c>
      <c r="CL20" s="22">
        <v>0</v>
      </c>
      <c r="CM20" s="22">
        <v>0</v>
      </c>
      <c r="CN20" s="22">
        <v>0</v>
      </c>
      <c r="CO20" s="22">
        <v>31337</v>
      </c>
      <c r="CP20" s="22">
        <v>194101</v>
      </c>
      <c r="CQ20" s="23">
        <f t="shared" si="1"/>
        <v>719643</v>
      </c>
    </row>
    <row r="21" spans="1:234" ht="30" customHeight="1" x14ac:dyDescent="0.2">
      <c r="A21" s="25">
        <v>16</v>
      </c>
      <c r="B21" s="77" t="s">
        <v>126</v>
      </c>
      <c r="C21" s="24" t="s">
        <v>127</v>
      </c>
      <c r="D21" s="22">
        <v>16798</v>
      </c>
      <c r="E21" s="22">
        <v>197</v>
      </c>
      <c r="F21" s="22">
        <v>2285</v>
      </c>
      <c r="G21" s="22">
        <v>44</v>
      </c>
      <c r="H21" s="22">
        <v>0</v>
      </c>
      <c r="I21" s="22">
        <v>78</v>
      </c>
      <c r="J21" s="22">
        <v>0</v>
      </c>
      <c r="K21" s="22">
        <v>204</v>
      </c>
      <c r="L21" s="22">
        <v>14</v>
      </c>
      <c r="M21" s="22">
        <v>18605</v>
      </c>
      <c r="N21" s="22">
        <v>1257</v>
      </c>
      <c r="O21" s="22">
        <v>829</v>
      </c>
      <c r="P21" s="22">
        <v>255168</v>
      </c>
      <c r="Q21" s="22">
        <v>2490</v>
      </c>
      <c r="R21" s="22">
        <v>180</v>
      </c>
      <c r="S21" s="22">
        <v>454</v>
      </c>
      <c r="T21" s="22">
        <v>8360</v>
      </c>
      <c r="U21" s="22">
        <v>176</v>
      </c>
      <c r="V21" s="22">
        <v>4019</v>
      </c>
      <c r="W21" s="22">
        <v>20080</v>
      </c>
      <c r="X21" s="22">
        <v>2280</v>
      </c>
      <c r="Y21" s="22">
        <v>5849</v>
      </c>
      <c r="Z21" s="22">
        <v>1120</v>
      </c>
      <c r="AA21" s="22">
        <v>12359</v>
      </c>
      <c r="AB21" s="22">
        <v>10393</v>
      </c>
      <c r="AC21" s="22">
        <v>1872</v>
      </c>
      <c r="AD21" s="22">
        <v>2600</v>
      </c>
      <c r="AE21" s="22">
        <v>2040</v>
      </c>
      <c r="AF21" s="22">
        <v>129000</v>
      </c>
      <c r="AG21" s="22">
        <v>843</v>
      </c>
      <c r="AH21" s="22">
        <v>5280</v>
      </c>
      <c r="AI21" s="22">
        <v>20</v>
      </c>
      <c r="AJ21" s="22">
        <v>43830</v>
      </c>
      <c r="AK21" s="22">
        <v>334</v>
      </c>
      <c r="AL21" s="22">
        <v>646</v>
      </c>
      <c r="AM21" s="22">
        <v>53</v>
      </c>
      <c r="AN21" s="22">
        <v>2</v>
      </c>
      <c r="AO21" s="22">
        <v>10510</v>
      </c>
      <c r="AP21" s="22">
        <v>112</v>
      </c>
      <c r="AQ21" s="22">
        <v>6300</v>
      </c>
      <c r="AR21" s="22">
        <v>437</v>
      </c>
      <c r="AS21" s="22">
        <v>6534</v>
      </c>
      <c r="AT21" s="22">
        <v>5</v>
      </c>
      <c r="AU21" s="22">
        <v>0</v>
      </c>
      <c r="AV21" s="22">
        <v>786</v>
      </c>
      <c r="AW21" s="22">
        <v>30</v>
      </c>
      <c r="AX21" s="22">
        <v>224</v>
      </c>
      <c r="AY21" s="22">
        <v>507</v>
      </c>
      <c r="AZ21" s="22">
        <v>12</v>
      </c>
      <c r="BA21" s="22">
        <v>316</v>
      </c>
      <c r="BB21" s="22">
        <v>203</v>
      </c>
      <c r="BC21" s="22">
        <v>91</v>
      </c>
      <c r="BD21" s="22">
        <v>8</v>
      </c>
      <c r="BE21" s="22">
        <v>26</v>
      </c>
      <c r="BF21" s="22">
        <v>0</v>
      </c>
      <c r="BG21" s="22">
        <v>0</v>
      </c>
      <c r="BH21" s="22">
        <v>0</v>
      </c>
      <c r="BI21" s="22">
        <v>38925</v>
      </c>
      <c r="BJ21" s="22">
        <v>20</v>
      </c>
      <c r="BK21" s="22">
        <v>1134</v>
      </c>
      <c r="BL21" s="22">
        <v>147</v>
      </c>
      <c r="BM21" s="22">
        <v>98</v>
      </c>
      <c r="BN21" s="22">
        <v>505</v>
      </c>
      <c r="BO21" s="22">
        <v>385</v>
      </c>
      <c r="BP21" s="22">
        <v>0</v>
      </c>
      <c r="BQ21" s="22">
        <v>0</v>
      </c>
      <c r="BR21" s="22">
        <v>4</v>
      </c>
      <c r="BS21" s="22">
        <v>2288</v>
      </c>
      <c r="BT21" s="22">
        <v>0</v>
      </c>
      <c r="BU21" s="22">
        <v>3735</v>
      </c>
      <c r="BV21" s="22">
        <v>525</v>
      </c>
      <c r="BW21" s="22">
        <v>9790</v>
      </c>
      <c r="BX21" s="22">
        <v>2087</v>
      </c>
      <c r="BY21" s="22">
        <v>3627</v>
      </c>
      <c r="BZ21" s="22">
        <v>0</v>
      </c>
      <c r="CA21" s="22">
        <v>0</v>
      </c>
      <c r="CB21" s="22">
        <v>1768</v>
      </c>
      <c r="CC21" s="22">
        <v>1787</v>
      </c>
      <c r="CD21" s="22">
        <v>56</v>
      </c>
      <c r="CE21" s="22">
        <v>1487</v>
      </c>
      <c r="CF21" s="22">
        <v>2317</v>
      </c>
      <c r="CG21" s="22">
        <v>846</v>
      </c>
      <c r="CH21" s="22">
        <v>5430</v>
      </c>
      <c r="CI21" s="23">
        <f t="shared" si="0"/>
        <v>652821</v>
      </c>
      <c r="CJ21" s="22">
        <v>24562</v>
      </c>
      <c r="CK21" s="22">
        <v>0</v>
      </c>
      <c r="CL21" s="22">
        <v>0</v>
      </c>
      <c r="CM21" s="22">
        <v>0</v>
      </c>
      <c r="CN21" s="22">
        <v>71047</v>
      </c>
      <c r="CO21" s="22">
        <v>17783</v>
      </c>
      <c r="CP21" s="22">
        <v>1945136</v>
      </c>
      <c r="CQ21" s="23">
        <f t="shared" si="1"/>
        <v>2711349</v>
      </c>
    </row>
    <row r="22" spans="1:234" ht="15.6" customHeight="1" x14ac:dyDescent="0.2">
      <c r="A22" s="25">
        <v>17</v>
      </c>
      <c r="B22" s="77" t="s">
        <v>128</v>
      </c>
      <c r="C22" s="26">
        <v>14</v>
      </c>
      <c r="D22" s="22">
        <v>4087</v>
      </c>
      <c r="E22" s="22">
        <v>2</v>
      </c>
      <c r="F22" s="22">
        <v>1180</v>
      </c>
      <c r="G22" s="22">
        <v>34</v>
      </c>
      <c r="H22" s="22">
        <v>0</v>
      </c>
      <c r="I22" s="22">
        <v>24</v>
      </c>
      <c r="J22" s="22">
        <v>0</v>
      </c>
      <c r="K22" s="22">
        <v>36</v>
      </c>
      <c r="L22" s="22">
        <v>32</v>
      </c>
      <c r="M22" s="22">
        <v>134524</v>
      </c>
      <c r="N22" s="22">
        <v>2363</v>
      </c>
      <c r="O22" s="22">
        <v>3447</v>
      </c>
      <c r="P22" s="22">
        <v>41293</v>
      </c>
      <c r="Q22" s="22">
        <v>175050</v>
      </c>
      <c r="R22" s="22">
        <v>32456</v>
      </c>
      <c r="S22" s="22">
        <v>196</v>
      </c>
      <c r="T22" s="22">
        <v>8059</v>
      </c>
      <c r="U22" s="22">
        <v>3832</v>
      </c>
      <c r="V22" s="22">
        <v>12038</v>
      </c>
      <c r="W22" s="22">
        <v>27769</v>
      </c>
      <c r="X22" s="22">
        <v>1781</v>
      </c>
      <c r="Y22" s="22">
        <v>7516</v>
      </c>
      <c r="Z22" s="22">
        <v>1649</v>
      </c>
      <c r="AA22" s="22">
        <v>3944</v>
      </c>
      <c r="AB22" s="22">
        <v>1348</v>
      </c>
      <c r="AC22" s="22">
        <v>110</v>
      </c>
      <c r="AD22" s="22">
        <v>1266</v>
      </c>
      <c r="AE22" s="22">
        <v>567</v>
      </c>
      <c r="AF22" s="22">
        <v>12849</v>
      </c>
      <c r="AG22" s="22">
        <v>422</v>
      </c>
      <c r="AH22" s="22">
        <v>963</v>
      </c>
      <c r="AI22" s="22">
        <v>120</v>
      </c>
      <c r="AJ22" s="22">
        <v>448</v>
      </c>
      <c r="AK22" s="22">
        <v>195</v>
      </c>
      <c r="AL22" s="22">
        <v>109</v>
      </c>
      <c r="AM22" s="22">
        <v>315</v>
      </c>
      <c r="AN22" s="22">
        <v>0</v>
      </c>
      <c r="AO22" s="22">
        <v>2219</v>
      </c>
      <c r="AP22" s="22">
        <v>426</v>
      </c>
      <c r="AQ22" s="22">
        <v>9879</v>
      </c>
      <c r="AR22" s="22">
        <v>4486</v>
      </c>
      <c r="AS22" s="22">
        <v>3656</v>
      </c>
      <c r="AT22" s="22">
        <v>8</v>
      </c>
      <c r="AU22" s="22">
        <v>19</v>
      </c>
      <c r="AV22" s="22">
        <v>955</v>
      </c>
      <c r="AW22" s="22">
        <v>246</v>
      </c>
      <c r="AX22" s="22">
        <v>255</v>
      </c>
      <c r="AY22" s="22">
        <v>1185</v>
      </c>
      <c r="AZ22" s="22">
        <v>20640</v>
      </c>
      <c r="BA22" s="22">
        <v>997</v>
      </c>
      <c r="BB22" s="22">
        <v>785</v>
      </c>
      <c r="BC22" s="22">
        <v>754</v>
      </c>
      <c r="BD22" s="22">
        <v>1948</v>
      </c>
      <c r="BE22" s="22">
        <v>3811</v>
      </c>
      <c r="BF22" s="22">
        <v>89590</v>
      </c>
      <c r="BG22" s="22">
        <v>152</v>
      </c>
      <c r="BH22" s="22">
        <v>611</v>
      </c>
      <c r="BI22" s="22">
        <v>67265</v>
      </c>
      <c r="BJ22" s="22">
        <v>4024</v>
      </c>
      <c r="BK22" s="22">
        <v>3033</v>
      </c>
      <c r="BL22" s="22">
        <v>3932</v>
      </c>
      <c r="BM22" s="22">
        <v>493</v>
      </c>
      <c r="BN22" s="22">
        <v>16994</v>
      </c>
      <c r="BO22" s="22">
        <v>2388</v>
      </c>
      <c r="BP22" s="22">
        <v>4</v>
      </c>
      <c r="BQ22" s="22">
        <v>0</v>
      </c>
      <c r="BR22" s="22">
        <v>837</v>
      </c>
      <c r="BS22" s="22">
        <v>1036</v>
      </c>
      <c r="BT22" s="22">
        <v>15</v>
      </c>
      <c r="BU22" s="22">
        <v>3900</v>
      </c>
      <c r="BV22" s="22">
        <v>563</v>
      </c>
      <c r="BW22" s="22">
        <v>2596</v>
      </c>
      <c r="BX22" s="22">
        <v>664</v>
      </c>
      <c r="BY22" s="22">
        <v>2462</v>
      </c>
      <c r="BZ22" s="22">
        <v>63</v>
      </c>
      <c r="CA22" s="22">
        <v>466</v>
      </c>
      <c r="CB22" s="22">
        <v>106</v>
      </c>
      <c r="CC22" s="22">
        <v>1349</v>
      </c>
      <c r="CD22" s="22">
        <v>777</v>
      </c>
      <c r="CE22" s="22">
        <v>50</v>
      </c>
      <c r="CF22" s="22">
        <v>25</v>
      </c>
      <c r="CG22" s="22">
        <v>254</v>
      </c>
      <c r="CH22" s="22">
        <v>404</v>
      </c>
      <c r="CI22" s="23">
        <f t="shared" si="0"/>
        <v>736346</v>
      </c>
      <c r="CJ22" s="22">
        <v>39921</v>
      </c>
      <c r="CK22" s="22">
        <v>0</v>
      </c>
      <c r="CL22" s="22">
        <v>0</v>
      </c>
      <c r="CM22" s="22">
        <v>0</v>
      </c>
      <c r="CN22" s="22">
        <v>0</v>
      </c>
      <c r="CO22" s="22">
        <v>18671</v>
      </c>
      <c r="CP22" s="22">
        <v>181711</v>
      </c>
      <c r="CQ22" s="23">
        <f t="shared" si="1"/>
        <v>976649</v>
      </c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</row>
    <row r="23" spans="1:234" ht="30" customHeight="1" x14ac:dyDescent="0.2">
      <c r="A23" s="25">
        <v>18</v>
      </c>
      <c r="B23" s="77" t="s">
        <v>129</v>
      </c>
      <c r="C23" s="26">
        <v>15</v>
      </c>
      <c r="D23" s="22">
        <v>541</v>
      </c>
      <c r="E23" s="22">
        <v>2</v>
      </c>
      <c r="F23" s="22">
        <v>255</v>
      </c>
      <c r="G23" s="22">
        <v>2</v>
      </c>
      <c r="H23" s="22">
        <v>0</v>
      </c>
      <c r="I23" s="22">
        <v>225</v>
      </c>
      <c r="J23" s="22">
        <v>0</v>
      </c>
      <c r="K23" s="22">
        <v>140</v>
      </c>
      <c r="L23" s="22">
        <v>99</v>
      </c>
      <c r="M23" s="22">
        <v>8611</v>
      </c>
      <c r="N23" s="22">
        <v>259</v>
      </c>
      <c r="O23" s="22">
        <v>269</v>
      </c>
      <c r="P23" s="22">
        <v>291</v>
      </c>
      <c r="Q23" s="22">
        <v>231</v>
      </c>
      <c r="R23" s="22">
        <v>26194</v>
      </c>
      <c r="S23" s="22">
        <v>15</v>
      </c>
      <c r="T23" s="22">
        <v>2634</v>
      </c>
      <c r="U23" s="22">
        <v>6428</v>
      </c>
      <c r="V23" s="22">
        <v>124</v>
      </c>
      <c r="W23" s="22">
        <v>558</v>
      </c>
      <c r="X23" s="22">
        <v>158</v>
      </c>
      <c r="Y23" s="22">
        <v>255</v>
      </c>
      <c r="Z23" s="22">
        <v>916</v>
      </c>
      <c r="AA23" s="22">
        <v>2268</v>
      </c>
      <c r="AB23" s="22">
        <v>498</v>
      </c>
      <c r="AC23" s="22">
        <v>78</v>
      </c>
      <c r="AD23" s="22">
        <v>423</v>
      </c>
      <c r="AE23" s="22">
        <v>20</v>
      </c>
      <c r="AF23" s="22">
        <v>1611</v>
      </c>
      <c r="AG23" s="22">
        <v>79</v>
      </c>
      <c r="AH23" s="22">
        <v>242</v>
      </c>
      <c r="AI23" s="22">
        <v>56</v>
      </c>
      <c r="AJ23" s="22">
        <v>132</v>
      </c>
      <c r="AK23" s="22">
        <v>93</v>
      </c>
      <c r="AL23" s="22">
        <v>9</v>
      </c>
      <c r="AM23" s="22">
        <v>64</v>
      </c>
      <c r="AN23" s="22">
        <v>7</v>
      </c>
      <c r="AO23" s="22">
        <v>10834</v>
      </c>
      <c r="AP23" s="22">
        <v>2479</v>
      </c>
      <c r="AQ23" s="22">
        <v>42633</v>
      </c>
      <c r="AR23" s="22">
        <v>10323</v>
      </c>
      <c r="AS23" s="22">
        <v>2951</v>
      </c>
      <c r="AT23" s="22">
        <v>3</v>
      </c>
      <c r="AU23" s="22">
        <v>1019</v>
      </c>
      <c r="AV23" s="22">
        <v>656</v>
      </c>
      <c r="AW23" s="22">
        <v>347</v>
      </c>
      <c r="AX23" s="22">
        <v>152</v>
      </c>
      <c r="AY23" s="22">
        <v>468</v>
      </c>
      <c r="AZ23" s="22">
        <v>58005</v>
      </c>
      <c r="BA23" s="22">
        <v>3574</v>
      </c>
      <c r="BB23" s="22">
        <v>602</v>
      </c>
      <c r="BC23" s="22">
        <v>1017</v>
      </c>
      <c r="BD23" s="22">
        <v>552</v>
      </c>
      <c r="BE23" s="22">
        <v>7220</v>
      </c>
      <c r="BF23" s="22">
        <v>57485</v>
      </c>
      <c r="BG23" s="22">
        <v>244</v>
      </c>
      <c r="BH23" s="22">
        <v>329</v>
      </c>
      <c r="BI23" s="22">
        <v>6122</v>
      </c>
      <c r="BJ23" s="22">
        <v>2692</v>
      </c>
      <c r="BK23" s="22">
        <v>610</v>
      </c>
      <c r="BL23" s="22">
        <v>667</v>
      </c>
      <c r="BM23" s="22">
        <v>128</v>
      </c>
      <c r="BN23" s="22">
        <v>20549</v>
      </c>
      <c r="BO23" s="22">
        <v>2199</v>
      </c>
      <c r="BP23" s="22">
        <v>2</v>
      </c>
      <c r="BQ23" s="22">
        <v>0</v>
      </c>
      <c r="BR23" s="22">
        <v>725</v>
      </c>
      <c r="BS23" s="22">
        <v>2633</v>
      </c>
      <c r="BT23" s="22">
        <v>0</v>
      </c>
      <c r="BU23" s="22">
        <v>210</v>
      </c>
      <c r="BV23" s="22">
        <v>222</v>
      </c>
      <c r="BW23" s="22">
        <v>5800</v>
      </c>
      <c r="BX23" s="22">
        <v>396</v>
      </c>
      <c r="BY23" s="22">
        <v>1672</v>
      </c>
      <c r="BZ23" s="22">
        <v>15</v>
      </c>
      <c r="CA23" s="22">
        <v>141</v>
      </c>
      <c r="CB23" s="22">
        <v>231</v>
      </c>
      <c r="CC23" s="22">
        <v>205</v>
      </c>
      <c r="CD23" s="22">
        <v>2450</v>
      </c>
      <c r="CE23" s="22">
        <v>121</v>
      </c>
      <c r="CF23" s="22">
        <v>145</v>
      </c>
      <c r="CG23" s="22">
        <v>217</v>
      </c>
      <c r="CH23" s="22">
        <v>158</v>
      </c>
      <c r="CI23" s="23">
        <f t="shared" si="0"/>
        <v>302990</v>
      </c>
      <c r="CJ23" s="22">
        <v>55677</v>
      </c>
      <c r="CK23" s="22">
        <v>0</v>
      </c>
      <c r="CL23" s="22">
        <v>0</v>
      </c>
      <c r="CM23" s="22">
        <v>0</v>
      </c>
      <c r="CN23" s="22">
        <v>0</v>
      </c>
      <c r="CO23" s="22">
        <v>-6399</v>
      </c>
      <c r="CP23" s="22">
        <v>33506</v>
      </c>
      <c r="CQ23" s="23">
        <f t="shared" si="1"/>
        <v>385774</v>
      </c>
    </row>
    <row r="24" spans="1:234" ht="15.6" customHeight="1" x14ac:dyDescent="0.2">
      <c r="A24" s="25">
        <v>19</v>
      </c>
      <c r="B24" s="77" t="s">
        <v>130</v>
      </c>
      <c r="C24" s="26">
        <v>16</v>
      </c>
      <c r="D24" s="22">
        <v>498297</v>
      </c>
      <c r="E24" s="22">
        <v>987</v>
      </c>
      <c r="F24" s="22">
        <v>96640</v>
      </c>
      <c r="G24" s="22">
        <v>1182</v>
      </c>
      <c r="H24" s="22">
        <v>0</v>
      </c>
      <c r="I24" s="22">
        <v>2020</v>
      </c>
      <c r="J24" s="22">
        <v>0</v>
      </c>
      <c r="K24" s="22">
        <v>23733</v>
      </c>
      <c r="L24" s="22">
        <v>605</v>
      </c>
      <c r="M24" s="22">
        <v>73620</v>
      </c>
      <c r="N24" s="22">
        <v>5755</v>
      </c>
      <c r="O24" s="22">
        <v>893</v>
      </c>
      <c r="P24" s="22">
        <v>42091</v>
      </c>
      <c r="Q24" s="22">
        <v>9908</v>
      </c>
      <c r="R24" s="22">
        <v>1565</v>
      </c>
      <c r="S24" s="22">
        <v>329425</v>
      </c>
      <c r="T24" s="22">
        <v>196242</v>
      </c>
      <c r="U24" s="22">
        <v>1796</v>
      </c>
      <c r="V24" s="22">
        <v>19177</v>
      </c>
      <c r="W24" s="22">
        <v>99975</v>
      </c>
      <c r="X24" s="22">
        <v>20817</v>
      </c>
      <c r="Y24" s="22">
        <v>29412</v>
      </c>
      <c r="Z24" s="22">
        <v>15784</v>
      </c>
      <c r="AA24" s="22">
        <v>19242</v>
      </c>
      <c r="AB24" s="22">
        <v>18915</v>
      </c>
      <c r="AC24" s="22">
        <v>22104</v>
      </c>
      <c r="AD24" s="22">
        <v>7119</v>
      </c>
      <c r="AE24" s="22">
        <v>5533</v>
      </c>
      <c r="AF24" s="22">
        <v>9434</v>
      </c>
      <c r="AG24" s="22">
        <v>13934</v>
      </c>
      <c r="AH24" s="22">
        <v>46087</v>
      </c>
      <c r="AI24" s="22">
        <v>1191</v>
      </c>
      <c r="AJ24" s="22">
        <v>43665</v>
      </c>
      <c r="AK24" s="22">
        <v>5281</v>
      </c>
      <c r="AL24" s="22">
        <v>5814</v>
      </c>
      <c r="AM24" s="22">
        <v>13951</v>
      </c>
      <c r="AN24" s="22">
        <v>210</v>
      </c>
      <c r="AO24" s="22">
        <v>431654</v>
      </c>
      <c r="AP24" s="22">
        <v>28698</v>
      </c>
      <c r="AQ24" s="22">
        <v>457782</v>
      </c>
      <c r="AR24" s="22">
        <v>14323</v>
      </c>
      <c r="AS24" s="22">
        <v>532290</v>
      </c>
      <c r="AT24" s="22">
        <v>320</v>
      </c>
      <c r="AU24" s="22">
        <v>76720</v>
      </c>
      <c r="AV24" s="22">
        <v>51619</v>
      </c>
      <c r="AW24" s="22">
        <v>164</v>
      </c>
      <c r="AX24" s="22">
        <v>1025</v>
      </c>
      <c r="AY24" s="22">
        <v>2985</v>
      </c>
      <c r="AZ24" s="22">
        <v>1000</v>
      </c>
      <c r="BA24" s="22">
        <v>1953</v>
      </c>
      <c r="BB24" s="22">
        <v>4654</v>
      </c>
      <c r="BC24" s="22">
        <v>3435</v>
      </c>
      <c r="BD24" s="22">
        <v>2547</v>
      </c>
      <c r="BE24" s="22">
        <v>439</v>
      </c>
      <c r="BF24" s="22">
        <v>244657</v>
      </c>
      <c r="BG24" s="22">
        <v>5142</v>
      </c>
      <c r="BH24" s="22">
        <v>199</v>
      </c>
      <c r="BI24" s="22">
        <v>75185</v>
      </c>
      <c r="BJ24" s="22">
        <v>1992</v>
      </c>
      <c r="BK24" s="22">
        <v>8319</v>
      </c>
      <c r="BL24" s="22">
        <v>5325</v>
      </c>
      <c r="BM24" s="22">
        <v>995</v>
      </c>
      <c r="BN24" s="22">
        <v>52339</v>
      </c>
      <c r="BO24" s="22">
        <v>3686</v>
      </c>
      <c r="BP24" s="22">
        <v>559</v>
      </c>
      <c r="BQ24" s="22">
        <v>14046</v>
      </c>
      <c r="BR24" s="22">
        <v>398</v>
      </c>
      <c r="BS24" s="22">
        <v>5435</v>
      </c>
      <c r="BT24" s="22">
        <v>86</v>
      </c>
      <c r="BU24" s="22">
        <v>46463</v>
      </c>
      <c r="BV24" s="22">
        <v>1041</v>
      </c>
      <c r="BW24" s="22">
        <v>103658</v>
      </c>
      <c r="BX24" s="22">
        <v>32154</v>
      </c>
      <c r="BY24" s="22">
        <v>36564</v>
      </c>
      <c r="BZ24" s="22">
        <v>34</v>
      </c>
      <c r="CA24" s="22">
        <v>1426</v>
      </c>
      <c r="CB24" s="22">
        <v>7147</v>
      </c>
      <c r="CC24" s="22">
        <v>2266</v>
      </c>
      <c r="CD24" s="22">
        <v>1751</v>
      </c>
      <c r="CE24" s="22">
        <v>2699</v>
      </c>
      <c r="CF24" s="22">
        <v>27941</v>
      </c>
      <c r="CG24" s="22">
        <v>8135</v>
      </c>
      <c r="CH24" s="22">
        <v>10753</v>
      </c>
      <c r="CI24" s="23">
        <f t="shared" si="0"/>
        <v>3994407</v>
      </c>
      <c r="CJ24" s="22">
        <v>1354717</v>
      </c>
      <c r="CK24" s="22">
        <v>0</v>
      </c>
      <c r="CL24" s="22">
        <v>0</v>
      </c>
      <c r="CM24" s="22">
        <v>0</v>
      </c>
      <c r="CN24" s="22">
        <v>0</v>
      </c>
      <c r="CO24" s="22">
        <v>81719</v>
      </c>
      <c r="CP24" s="22">
        <v>8032645</v>
      </c>
      <c r="CQ24" s="23">
        <f t="shared" si="1"/>
        <v>13463488</v>
      </c>
    </row>
    <row r="25" spans="1:234" ht="15.6" customHeight="1" x14ac:dyDescent="0.2">
      <c r="A25" s="25">
        <v>20</v>
      </c>
      <c r="B25" s="77" t="s">
        <v>131</v>
      </c>
      <c r="C25" s="26">
        <v>17</v>
      </c>
      <c r="D25" s="22">
        <v>317941</v>
      </c>
      <c r="E25" s="22">
        <v>2</v>
      </c>
      <c r="F25" s="22">
        <v>2060</v>
      </c>
      <c r="G25" s="22">
        <v>161</v>
      </c>
      <c r="H25" s="22">
        <v>0</v>
      </c>
      <c r="I25" s="22">
        <v>960</v>
      </c>
      <c r="J25" s="22">
        <v>0</v>
      </c>
      <c r="K25" s="22">
        <v>4564</v>
      </c>
      <c r="L25" s="22">
        <v>312</v>
      </c>
      <c r="M25" s="22">
        <v>146181</v>
      </c>
      <c r="N25" s="22">
        <v>7024</v>
      </c>
      <c r="O25" s="22">
        <v>11367</v>
      </c>
      <c r="P25" s="22">
        <v>258251</v>
      </c>
      <c r="Q25" s="22">
        <v>22736</v>
      </c>
      <c r="R25" s="22">
        <v>12922</v>
      </c>
      <c r="S25" s="22">
        <v>68985</v>
      </c>
      <c r="T25" s="22">
        <v>106443</v>
      </c>
      <c r="U25" s="22">
        <v>12638</v>
      </c>
      <c r="V25" s="22">
        <v>34099</v>
      </c>
      <c r="W25" s="22">
        <v>50659</v>
      </c>
      <c r="X25" s="22">
        <v>61781</v>
      </c>
      <c r="Y25" s="22">
        <v>9244</v>
      </c>
      <c r="Z25" s="22">
        <v>18376</v>
      </c>
      <c r="AA25" s="22">
        <v>68286</v>
      </c>
      <c r="AB25" s="22">
        <v>4383</v>
      </c>
      <c r="AC25" s="22">
        <v>21325</v>
      </c>
      <c r="AD25" s="22">
        <v>8022</v>
      </c>
      <c r="AE25" s="22">
        <v>109</v>
      </c>
      <c r="AF25" s="22">
        <v>73346</v>
      </c>
      <c r="AG25" s="22">
        <v>3228</v>
      </c>
      <c r="AH25" s="22">
        <v>2264</v>
      </c>
      <c r="AI25" s="22">
        <v>250</v>
      </c>
      <c r="AJ25" s="22">
        <v>1655</v>
      </c>
      <c r="AK25" s="22">
        <v>2728</v>
      </c>
      <c r="AL25" s="22">
        <v>839</v>
      </c>
      <c r="AM25" s="22">
        <v>3399</v>
      </c>
      <c r="AN25" s="22">
        <v>56</v>
      </c>
      <c r="AO25" s="22">
        <v>62133</v>
      </c>
      <c r="AP25" s="22">
        <v>121</v>
      </c>
      <c r="AQ25" s="22">
        <v>374791</v>
      </c>
      <c r="AR25" s="22">
        <v>4548</v>
      </c>
      <c r="AS25" s="22">
        <v>7408</v>
      </c>
      <c r="AT25" s="22">
        <v>6</v>
      </c>
      <c r="AU25" s="22">
        <v>1394</v>
      </c>
      <c r="AV25" s="22">
        <v>4076</v>
      </c>
      <c r="AW25" s="22">
        <v>252</v>
      </c>
      <c r="AX25" s="22">
        <v>105</v>
      </c>
      <c r="AY25" s="22">
        <v>978</v>
      </c>
      <c r="AZ25" s="22">
        <v>59</v>
      </c>
      <c r="BA25" s="22">
        <v>451</v>
      </c>
      <c r="BB25" s="22">
        <v>239</v>
      </c>
      <c r="BC25" s="22">
        <v>596</v>
      </c>
      <c r="BD25" s="22">
        <v>811</v>
      </c>
      <c r="BE25" s="22">
        <v>132</v>
      </c>
      <c r="BF25" s="22">
        <v>4118</v>
      </c>
      <c r="BG25" s="22">
        <v>0</v>
      </c>
      <c r="BH25" s="22">
        <v>5</v>
      </c>
      <c r="BI25" s="22">
        <v>91929</v>
      </c>
      <c r="BJ25" s="22">
        <v>857</v>
      </c>
      <c r="BK25" s="22">
        <v>299</v>
      </c>
      <c r="BL25" s="22">
        <v>3535</v>
      </c>
      <c r="BM25" s="22">
        <v>3054</v>
      </c>
      <c r="BN25" s="22">
        <v>2537</v>
      </c>
      <c r="BO25" s="22">
        <v>193</v>
      </c>
      <c r="BP25" s="22">
        <v>124</v>
      </c>
      <c r="BQ25" s="22">
        <v>67</v>
      </c>
      <c r="BR25" s="22">
        <v>208</v>
      </c>
      <c r="BS25" s="22">
        <v>209</v>
      </c>
      <c r="BT25" s="22">
        <v>24</v>
      </c>
      <c r="BU25" s="22">
        <v>13909</v>
      </c>
      <c r="BV25" s="22">
        <v>629</v>
      </c>
      <c r="BW25" s="22">
        <v>10087</v>
      </c>
      <c r="BX25" s="22">
        <v>285</v>
      </c>
      <c r="BY25" s="22">
        <v>11317</v>
      </c>
      <c r="BZ25" s="22">
        <v>7</v>
      </c>
      <c r="CA25" s="22">
        <v>6</v>
      </c>
      <c r="CB25" s="22">
        <v>2679</v>
      </c>
      <c r="CC25" s="22">
        <v>29</v>
      </c>
      <c r="CD25" s="22">
        <v>687</v>
      </c>
      <c r="CE25" s="22">
        <v>2618</v>
      </c>
      <c r="CF25" s="22">
        <v>0</v>
      </c>
      <c r="CG25" s="22">
        <v>973</v>
      </c>
      <c r="CH25" s="22">
        <v>4908</v>
      </c>
      <c r="CI25" s="23">
        <f t="shared" si="0"/>
        <v>1949989</v>
      </c>
      <c r="CJ25" s="22">
        <v>64105</v>
      </c>
      <c r="CK25" s="22">
        <v>0</v>
      </c>
      <c r="CL25" s="22">
        <v>0</v>
      </c>
      <c r="CM25" s="22">
        <v>0</v>
      </c>
      <c r="CN25" s="22">
        <v>0</v>
      </c>
      <c r="CO25" s="22">
        <v>-223360</v>
      </c>
      <c r="CP25" s="22">
        <v>6595191</v>
      </c>
      <c r="CQ25" s="23">
        <f t="shared" si="1"/>
        <v>8385925</v>
      </c>
    </row>
    <row r="26" spans="1:234" ht="30" customHeight="1" x14ac:dyDescent="0.2">
      <c r="A26" s="25">
        <v>21</v>
      </c>
      <c r="B26" s="77" t="s">
        <v>132</v>
      </c>
      <c r="C26" s="26">
        <v>18</v>
      </c>
      <c r="D26" s="22">
        <v>361673</v>
      </c>
      <c r="E26" s="22">
        <v>48</v>
      </c>
      <c r="F26" s="22">
        <v>706</v>
      </c>
      <c r="G26" s="22">
        <v>29</v>
      </c>
      <c r="H26" s="22">
        <v>0</v>
      </c>
      <c r="I26" s="22">
        <v>23</v>
      </c>
      <c r="J26" s="22">
        <v>0</v>
      </c>
      <c r="K26" s="22">
        <v>36</v>
      </c>
      <c r="L26" s="22">
        <v>3</v>
      </c>
      <c r="M26" s="22">
        <v>10608</v>
      </c>
      <c r="N26" s="22">
        <v>51</v>
      </c>
      <c r="O26" s="22">
        <v>6</v>
      </c>
      <c r="P26" s="22">
        <v>14</v>
      </c>
      <c r="Q26" s="22">
        <v>9</v>
      </c>
      <c r="R26" s="22">
        <v>20</v>
      </c>
      <c r="S26" s="22">
        <v>466</v>
      </c>
      <c r="T26" s="22">
        <v>208</v>
      </c>
      <c r="U26" s="22">
        <v>23154</v>
      </c>
      <c r="V26" s="22">
        <v>42</v>
      </c>
      <c r="W26" s="22">
        <v>26</v>
      </c>
      <c r="X26" s="22">
        <v>5</v>
      </c>
      <c r="Y26" s="22">
        <v>5</v>
      </c>
      <c r="Z26" s="22">
        <v>44</v>
      </c>
      <c r="AA26" s="22">
        <v>699</v>
      </c>
      <c r="AB26" s="22">
        <v>218</v>
      </c>
      <c r="AC26" s="22">
        <v>14</v>
      </c>
      <c r="AD26" s="22">
        <v>17</v>
      </c>
      <c r="AE26" s="22">
        <v>13</v>
      </c>
      <c r="AF26" s="22">
        <v>22</v>
      </c>
      <c r="AG26" s="22">
        <v>656</v>
      </c>
      <c r="AH26" s="22">
        <v>569</v>
      </c>
      <c r="AI26" s="22">
        <v>15</v>
      </c>
      <c r="AJ26" s="22">
        <v>18</v>
      </c>
      <c r="AK26" s="22">
        <v>46</v>
      </c>
      <c r="AL26" s="22">
        <v>0</v>
      </c>
      <c r="AM26" s="22">
        <v>51</v>
      </c>
      <c r="AN26" s="22">
        <v>9</v>
      </c>
      <c r="AO26" s="22">
        <v>191</v>
      </c>
      <c r="AP26" s="22">
        <v>33</v>
      </c>
      <c r="AQ26" s="22">
        <v>1639</v>
      </c>
      <c r="AR26" s="22">
        <v>103</v>
      </c>
      <c r="AS26" s="22">
        <v>318</v>
      </c>
      <c r="AT26" s="22">
        <v>0</v>
      </c>
      <c r="AU26" s="22">
        <v>349</v>
      </c>
      <c r="AV26" s="22">
        <v>178</v>
      </c>
      <c r="AW26" s="22">
        <v>9</v>
      </c>
      <c r="AX26" s="22">
        <v>125</v>
      </c>
      <c r="AY26" s="22">
        <v>14</v>
      </c>
      <c r="AZ26" s="22">
        <v>0</v>
      </c>
      <c r="BA26" s="22">
        <v>9</v>
      </c>
      <c r="BB26" s="22">
        <v>106</v>
      </c>
      <c r="BC26" s="22">
        <v>107</v>
      </c>
      <c r="BD26" s="22">
        <v>3</v>
      </c>
      <c r="BE26" s="22">
        <v>10</v>
      </c>
      <c r="BF26" s="22">
        <v>0</v>
      </c>
      <c r="BG26" s="22">
        <v>0</v>
      </c>
      <c r="BH26" s="22">
        <v>0</v>
      </c>
      <c r="BI26" s="22">
        <v>445</v>
      </c>
      <c r="BJ26" s="22">
        <v>0</v>
      </c>
      <c r="BK26" s="22">
        <v>0</v>
      </c>
      <c r="BL26" s="22">
        <v>149</v>
      </c>
      <c r="BM26" s="22">
        <v>80</v>
      </c>
      <c r="BN26" s="22">
        <v>33</v>
      </c>
      <c r="BO26" s="22">
        <v>3</v>
      </c>
      <c r="BP26" s="22">
        <v>7521</v>
      </c>
      <c r="BQ26" s="22">
        <v>0</v>
      </c>
      <c r="BR26" s="22">
        <v>0</v>
      </c>
      <c r="BS26" s="22">
        <v>296</v>
      </c>
      <c r="BT26" s="22">
        <v>0</v>
      </c>
      <c r="BU26" s="22">
        <v>24</v>
      </c>
      <c r="BV26" s="22">
        <v>252</v>
      </c>
      <c r="BW26" s="22">
        <v>25284</v>
      </c>
      <c r="BX26" s="22">
        <v>340</v>
      </c>
      <c r="BY26" s="22">
        <v>86476</v>
      </c>
      <c r="BZ26" s="22">
        <v>1737</v>
      </c>
      <c r="CA26" s="22">
        <v>271</v>
      </c>
      <c r="CB26" s="22">
        <v>23</v>
      </c>
      <c r="CC26" s="22">
        <v>98</v>
      </c>
      <c r="CD26" s="22">
        <v>15</v>
      </c>
      <c r="CE26" s="22">
        <v>1450</v>
      </c>
      <c r="CF26" s="22">
        <v>2752</v>
      </c>
      <c r="CG26" s="22">
        <v>6</v>
      </c>
      <c r="CH26" s="22">
        <v>530</v>
      </c>
      <c r="CI26" s="23">
        <f t="shared" si="0"/>
        <v>530502</v>
      </c>
      <c r="CJ26" s="22">
        <v>312775</v>
      </c>
      <c r="CK26" s="22">
        <v>62727</v>
      </c>
      <c r="CL26" s="22">
        <v>0</v>
      </c>
      <c r="CM26" s="22">
        <v>0</v>
      </c>
      <c r="CN26" s="22">
        <v>0</v>
      </c>
      <c r="CO26" s="22">
        <v>5638</v>
      </c>
      <c r="CP26" s="22">
        <v>229990</v>
      </c>
      <c r="CQ26" s="23">
        <f t="shared" si="1"/>
        <v>1141632</v>
      </c>
    </row>
    <row r="27" spans="1:234" ht="15.6" customHeight="1" x14ac:dyDescent="0.2">
      <c r="A27" s="25">
        <v>22</v>
      </c>
      <c r="B27" s="77" t="s">
        <v>133</v>
      </c>
      <c r="C27" s="26">
        <v>19</v>
      </c>
      <c r="D27" s="22">
        <v>23542</v>
      </c>
      <c r="E27" s="22">
        <v>1</v>
      </c>
      <c r="F27" s="22">
        <v>9110</v>
      </c>
      <c r="G27" s="22">
        <v>72</v>
      </c>
      <c r="H27" s="22">
        <v>0</v>
      </c>
      <c r="I27" s="22">
        <v>642</v>
      </c>
      <c r="J27" s="22">
        <v>0</v>
      </c>
      <c r="K27" s="22">
        <v>9284</v>
      </c>
      <c r="L27" s="22">
        <v>226</v>
      </c>
      <c r="M27" s="22">
        <v>347998</v>
      </c>
      <c r="N27" s="22">
        <v>12596</v>
      </c>
      <c r="O27" s="22">
        <v>17213</v>
      </c>
      <c r="P27" s="22">
        <v>6514</v>
      </c>
      <c r="Q27" s="22">
        <v>4208</v>
      </c>
      <c r="R27" s="22">
        <v>18501</v>
      </c>
      <c r="S27" s="22">
        <v>1274</v>
      </c>
      <c r="T27" s="22">
        <v>151305</v>
      </c>
      <c r="U27" s="22">
        <v>14058</v>
      </c>
      <c r="V27" s="22">
        <v>76912</v>
      </c>
      <c r="W27" s="22">
        <v>36313</v>
      </c>
      <c r="X27" s="22">
        <v>25394</v>
      </c>
      <c r="Y27" s="22">
        <v>22541</v>
      </c>
      <c r="Z27" s="22">
        <v>22921</v>
      </c>
      <c r="AA27" s="22">
        <v>36118</v>
      </c>
      <c r="AB27" s="22">
        <v>101463</v>
      </c>
      <c r="AC27" s="22">
        <v>23388</v>
      </c>
      <c r="AD27" s="22">
        <v>32993</v>
      </c>
      <c r="AE27" s="22">
        <v>2072</v>
      </c>
      <c r="AF27" s="22">
        <v>69790</v>
      </c>
      <c r="AG27" s="22">
        <v>5124</v>
      </c>
      <c r="AH27" s="22">
        <v>2869</v>
      </c>
      <c r="AI27" s="22">
        <v>328</v>
      </c>
      <c r="AJ27" s="22">
        <v>3754</v>
      </c>
      <c r="AK27" s="22">
        <v>2650</v>
      </c>
      <c r="AL27" s="22">
        <v>2909</v>
      </c>
      <c r="AM27" s="22">
        <v>2391</v>
      </c>
      <c r="AN27" s="22">
        <v>44</v>
      </c>
      <c r="AO27" s="22">
        <v>208414</v>
      </c>
      <c r="AP27" s="22">
        <v>2853</v>
      </c>
      <c r="AQ27" s="22">
        <v>50240</v>
      </c>
      <c r="AR27" s="22">
        <v>11912</v>
      </c>
      <c r="AS27" s="22">
        <v>32082</v>
      </c>
      <c r="AT27" s="22">
        <v>7</v>
      </c>
      <c r="AU27" s="22">
        <v>980</v>
      </c>
      <c r="AV27" s="22">
        <v>12583</v>
      </c>
      <c r="AW27" s="22">
        <v>131</v>
      </c>
      <c r="AX27" s="22">
        <v>1064</v>
      </c>
      <c r="AY27" s="22">
        <v>1865</v>
      </c>
      <c r="AZ27" s="22">
        <v>85</v>
      </c>
      <c r="BA27" s="22">
        <v>947</v>
      </c>
      <c r="BB27" s="22">
        <v>503</v>
      </c>
      <c r="BC27" s="22">
        <v>880</v>
      </c>
      <c r="BD27" s="22">
        <v>1342</v>
      </c>
      <c r="BE27" s="22">
        <v>557</v>
      </c>
      <c r="BF27" s="22">
        <v>20290</v>
      </c>
      <c r="BG27" s="22">
        <v>14</v>
      </c>
      <c r="BH27" s="22">
        <v>391</v>
      </c>
      <c r="BI27" s="22">
        <v>80339</v>
      </c>
      <c r="BJ27" s="22">
        <v>4518</v>
      </c>
      <c r="BK27" s="22">
        <v>411</v>
      </c>
      <c r="BL27" s="22">
        <v>937</v>
      </c>
      <c r="BM27" s="22">
        <v>895</v>
      </c>
      <c r="BN27" s="22">
        <v>54255</v>
      </c>
      <c r="BO27" s="22">
        <v>193</v>
      </c>
      <c r="BP27" s="22">
        <v>22</v>
      </c>
      <c r="BQ27" s="22">
        <v>326</v>
      </c>
      <c r="BR27" s="22">
        <v>397</v>
      </c>
      <c r="BS27" s="22">
        <v>418</v>
      </c>
      <c r="BT27" s="22">
        <v>5</v>
      </c>
      <c r="BU27" s="22">
        <v>9582</v>
      </c>
      <c r="BV27" s="22">
        <v>53598</v>
      </c>
      <c r="BW27" s="22">
        <v>6747</v>
      </c>
      <c r="BX27" s="22">
        <v>22062</v>
      </c>
      <c r="BY27" s="22">
        <v>15745</v>
      </c>
      <c r="BZ27" s="22">
        <v>19</v>
      </c>
      <c r="CA27" s="22">
        <v>283</v>
      </c>
      <c r="CB27" s="22">
        <v>498</v>
      </c>
      <c r="CC27" s="22">
        <v>394</v>
      </c>
      <c r="CD27" s="22">
        <v>431</v>
      </c>
      <c r="CE27" s="22">
        <v>2482</v>
      </c>
      <c r="CF27" s="22">
        <v>11791</v>
      </c>
      <c r="CG27" s="22">
        <v>5387</v>
      </c>
      <c r="CH27" s="22">
        <v>2004</v>
      </c>
      <c r="CI27" s="23">
        <f t="shared" si="0"/>
        <v>1707397</v>
      </c>
      <c r="CJ27" s="22">
        <v>31297</v>
      </c>
      <c r="CK27" s="22">
        <v>0</v>
      </c>
      <c r="CL27" s="22">
        <v>0</v>
      </c>
      <c r="CM27" s="22">
        <v>0</v>
      </c>
      <c r="CN27" s="22">
        <v>0</v>
      </c>
      <c r="CO27" s="22">
        <v>-53715</v>
      </c>
      <c r="CP27" s="22">
        <v>1589358</v>
      </c>
      <c r="CQ27" s="23">
        <f t="shared" si="1"/>
        <v>3274337</v>
      </c>
    </row>
    <row r="28" spans="1:234" s="19" customFormat="1" ht="15.6" customHeight="1" x14ac:dyDescent="0.2">
      <c r="A28" s="25">
        <v>23</v>
      </c>
      <c r="B28" s="77" t="s">
        <v>134</v>
      </c>
      <c r="C28" s="26">
        <v>20</v>
      </c>
      <c r="D28" s="22">
        <v>22975</v>
      </c>
      <c r="E28" s="22">
        <v>0</v>
      </c>
      <c r="F28" s="22">
        <v>1192</v>
      </c>
      <c r="G28" s="22">
        <v>117</v>
      </c>
      <c r="H28" s="22">
        <v>0</v>
      </c>
      <c r="I28" s="22">
        <v>294</v>
      </c>
      <c r="J28" s="22">
        <v>0</v>
      </c>
      <c r="K28" s="22">
        <v>3002</v>
      </c>
      <c r="L28" s="22">
        <v>567</v>
      </c>
      <c r="M28" s="22">
        <v>20373</v>
      </c>
      <c r="N28" s="22">
        <v>104</v>
      </c>
      <c r="O28" s="22">
        <v>237</v>
      </c>
      <c r="P28" s="22">
        <v>1059</v>
      </c>
      <c r="Q28" s="22">
        <v>59</v>
      </c>
      <c r="R28" s="22">
        <v>48</v>
      </c>
      <c r="S28" s="22">
        <v>163</v>
      </c>
      <c r="T28" s="22">
        <v>3058</v>
      </c>
      <c r="U28" s="22">
        <v>6153</v>
      </c>
      <c r="V28" s="22">
        <v>8238</v>
      </c>
      <c r="W28" s="22">
        <v>577610</v>
      </c>
      <c r="X28" s="22">
        <v>115325</v>
      </c>
      <c r="Y28" s="22">
        <v>31048</v>
      </c>
      <c r="Z28" s="22">
        <v>21591</v>
      </c>
      <c r="AA28" s="22">
        <v>6232</v>
      </c>
      <c r="AB28" s="22">
        <v>1552</v>
      </c>
      <c r="AC28" s="22">
        <v>730</v>
      </c>
      <c r="AD28" s="22">
        <v>972</v>
      </c>
      <c r="AE28" s="22">
        <v>79</v>
      </c>
      <c r="AF28" s="22">
        <v>10777</v>
      </c>
      <c r="AG28" s="22">
        <v>7568</v>
      </c>
      <c r="AH28" s="22">
        <v>2154</v>
      </c>
      <c r="AI28" s="22">
        <v>194</v>
      </c>
      <c r="AJ28" s="22">
        <v>5019</v>
      </c>
      <c r="AK28" s="22">
        <v>884</v>
      </c>
      <c r="AL28" s="22">
        <v>1085</v>
      </c>
      <c r="AM28" s="22">
        <v>1542</v>
      </c>
      <c r="AN28" s="22">
        <v>35</v>
      </c>
      <c r="AO28" s="22">
        <v>1427060</v>
      </c>
      <c r="AP28" s="22">
        <v>369</v>
      </c>
      <c r="AQ28" s="22">
        <v>11302</v>
      </c>
      <c r="AR28" s="22">
        <v>2469</v>
      </c>
      <c r="AS28" s="22">
        <v>13474</v>
      </c>
      <c r="AT28" s="22">
        <v>1</v>
      </c>
      <c r="AU28" s="22">
        <v>2</v>
      </c>
      <c r="AV28" s="22">
        <v>29881</v>
      </c>
      <c r="AW28" s="22">
        <v>70</v>
      </c>
      <c r="AX28" s="22">
        <v>287</v>
      </c>
      <c r="AY28" s="22">
        <v>1180</v>
      </c>
      <c r="AZ28" s="22">
        <v>9</v>
      </c>
      <c r="BA28" s="22">
        <v>422</v>
      </c>
      <c r="BB28" s="22">
        <v>110</v>
      </c>
      <c r="BC28" s="22">
        <v>177</v>
      </c>
      <c r="BD28" s="22">
        <v>384</v>
      </c>
      <c r="BE28" s="22">
        <v>23</v>
      </c>
      <c r="BF28" s="22">
        <v>258</v>
      </c>
      <c r="BG28" s="22">
        <v>4</v>
      </c>
      <c r="BH28" s="22">
        <v>0</v>
      </c>
      <c r="BI28" s="22">
        <v>124565</v>
      </c>
      <c r="BJ28" s="22">
        <v>135</v>
      </c>
      <c r="BK28" s="22">
        <v>62</v>
      </c>
      <c r="BL28" s="22">
        <v>429</v>
      </c>
      <c r="BM28" s="22">
        <v>368</v>
      </c>
      <c r="BN28" s="22">
        <v>11955</v>
      </c>
      <c r="BO28" s="22">
        <v>62</v>
      </c>
      <c r="BP28" s="22">
        <v>24</v>
      </c>
      <c r="BQ28" s="22">
        <v>35</v>
      </c>
      <c r="BR28" s="22">
        <v>32</v>
      </c>
      <c r="BS28" s="22">
        <v>1335</v>
      </c>
      <c r="BT28" s="22">
        <v>14</v>
      </c>
      <c r="BU28" s="22">
        <v>10985</v>
      </c>
      <c r="BV28" s="22">
        <v>173</v>
      </c>
      <c r="BW28" s="22">
        <v>10081</v>
      </c>
      <c r="BX28" s="22">
        <v>106</v>
      </c>
      <c r="BY28" s="22">
        <v>2701</v>
      </c>
      <c r="BZ28" s="22">
        <v>11</v>
      </c>
      <c r="CA28" s="22">
        <v>0</v>
      </c>
      <c r="CB28" s="22">
        <v>517</v>
      </c>
      <c r="CC28" s="22">
        <v>2167</v>
      </c>
      <c r="CD28" s="22">
        <v>138</v>
      </c>
      <c r="CE28" s="22">
        <v>1220</v>
      </c>
      <c r="CF28" s="22">
        <v>4310</v>
      </c>
      <c r="CG28" s="22">
        <v>303</v>
      </c>
      <c r="CH28" s="22">
        <v>625</v>
      </c>
      <c r="CI28" s="23">
        <f t="shared" si="0"/>
        <v>2511871</v>
      </c>
      <c r="CJ28" s="22">
        <v>19790</v>
      </c>
      <c r="CK28" s="22">
        <v>0</v>
      </c>
      <c r="CL28" s="22">
        <v>0</v>
      </c>
      <c r="CM28" s="22">
        <v>0</v>
      </c>
      <c r="CN28" s="22">
        <v>2042</v>
      </c>
      <c r="CO28" s="22">
        <v>3979</v>
      </c>
      <c r="CP28" s="22">
        <v>1457879</v>
      </c>
      <c r="CQ28" s="23">
        <f t="shared" si="1"/>
        <v>3995561</v>
      </c>
    </row>
    <row r="29" spans="1:234" ht="15.6" customHeight="1" x14ac:dyDescent="0.2">
      <c r="A29" s="25">
        <v>24</v>
      </c>
      <c r="B29" s="77" t="s">
        <v>135</v>
      </c>
      <c r="C29" s="26">
        <v>21</v>
      </c>
      <c r="D29" s="22">
        <v>15682</v>
      </c>
      <c r="E29" s="22">
        <v>0</v>
      </c>
      <c r="F29" s="22">
        <v>829</v>
      </c>
      <c r="G29" s="22">
        <v>32</v>
      </c>
      <c r="H29" s="22">
        <v>0</v>
      </c>
      <c r="I29" s="22">
        <v>9353</v>
      </c>
      <c r="J29" s="22">
        <v>0</v>
      </c>
      <c r="K29" s="22">
        <v>2147</v>
      </c>
      <c r="L29" s="22">
        <v>24</v>
      </c>
      <c r="M29" s="22">
        <v>2898</v>
      </c>
      <c r="N29" s="22">
        <v>2567</v>
      </c>
      <c r="O29" s="22">
        <v>4395</v>
      </c>
      <c r="P29" s="22">
        <v>13524</v>
      </c>
      <c r="Q29" s="22">
        <v>3518</v>
      </c>
      <c r="R29" s="22">
        <v>12228</v>
      </c>
      <c r="S29" s="22">
        <v>2737</v>
      </c>
      <c r="T29" s="22">
        <v>20949</v>
      </c>
      <c r="U29" s="22">
        <v>3304</v>
      </c>
      <c r="V29" s="22">
        <v>20449</v>
      </c>
      <c r="W29" s="22">
        <v>45993</v>
      </c>
      <c r="X29" s="22">
        <v>46563</v>
      </c>
      <c r="Y29" s="22">
        <v>25239</v>
      </c>
      <c r="Z29" s="22">
        <v>8411</v>
      </c>
      <c r="AA29" s="22">
        <v>8722</v>
      </c>
      <c r="AB29" s="22">
        <v>17290</v>
      </c>
      <c r="AC29" s="22">
        <v>155723</v>
      </c>
      <c r="AD29" s="22">
        <v>41879</v>
      </c>
      <c r="AE29" s="22">
        <v>161</v>
      </c>
      <c r="AF29" s="22">
        <v>60743</v>
      </c>
      <c r="AG29" s="22">
        <v>55596</v>
      </c>
      <c r="AH29" s="22">
        <v>6713</v>
      </c>
      <c r="AI29" s="22">
        <v>454</v>
      </c>
      <c r="AJ29" s="22">
        <v>3988</v>
      </c>
      <c r="AK29" s="22">
        <v>1874</v>
      </c>
      <c r="AL29" s="22">
        <v>2935</v>
      </c>
      <c r="AM29" s="22">
        <v>86265</v>
      </c>
      <c r="AN29" s="22">
        <v>0</v>
      </c>
      <c r="AO29" s="22">
        <v>45917</v>
      </c>
      <c r="AP29" s="22">
        <v>20644</v>
      </c>
      <c r="AQ29" s="22">
        <v>28164</v>
      </c>
      <c r="AR29" s="22">
        <v>2159</v>
      </c>
      <c r="AS29" s="22">
        <v>23730</v>
      </c>
      <c r="AT29" s="22">
        <v>19</v>
      </c>
      <c r="AU29" s="22">
        <v>8072</v>
      </c>
      <c r="AV29" s="22">
        <v>31547</v>
      </c>
      <c r="AW29" s="22">
        <v>31</v>
      </c>
      <c r="AX29" s="22">
        <v>251</v>
      </c>
      <c r="AY29" s="22">
        <v>533</v>
      </c>
      <c r="AZ29" s="22">
        <v>96</v>
      </c>
      <c r="BA29" s="22">
        <v>226</v>
      </c>
      <c r="BB29" s="22">
        <v>56</v>
      </c>
      <c r="BC29" s="22">
        <v>168</v>
      </c>
      <c r="BD29" s="22">
        <v>42</v>
      </c>
      <c r="BE29" s="22">
        <v>61</v>
      </c>
      <c r="BF29" s="22">
        <v>0</v>
      </c>
      <c r="BG29" s="22">
        <v>0</v>
      </c>
      <c r="BH29" s="22">
        <v>0</v>
      </c>
      <c r="BI29" s="22">
        <v>80253</v>
      </c>
      <c r="BJ29" s="22">
        <v>2730</v>
      </c>
      <c r="BK29" s="22">
        <v>1200</v>
      </c>
      <c r="BL29" s="22">
        <v>1218</v>
      </c>
      <c r="BM29" s="22">
        <v>33606</v>
      </c>
      <c r="BN29" s="22">
        <v>2723</v>
      </c>
      <c r="BO29" s="22">
        <v>0</v>
      </c>
      <c r="BP29" s="22">
        <v>0</v>
      </c>
      <c r="BQ29" s="22">
        <v>0</v>
      </c>
      <c r="BR29" s="22">
        <v>496</v>
      </c>
      <c r="BS29" s="22">
        <v>24</v>
      </c>
      <c r="BT29" s="22">
        <v>39</v>
      </c>
      <c r="BU29" s="22">
        <v>26689</v>
      </c>
      <c r="BV29" s="22">
        <v>0</v>
      </c>
      <c r="BW29" s="22">
        <v>191</v>
      </c>
      <c r="BX29" s="22">
        <v>100</v>
      </c>
      <c r="BY29" s="22">
        <v>4142</v>
      </c>
      <c r="BZ29" s="22">
        <v>0</v>
      </c>
      <c r="CA29" s="22">
        <v>0</v>
      </c>
      <c r="CB29" s="22">
        <v>634</v>
      </c>
      <c r="CC29" s="22">
        <v>0</v>
      </c>
      <c r="CD29" s="22">
        <v>434</v>
      </c>
      <c r="CE29" s="22">
        <v>1705</v>
      </c>
      <c r="CF29" s="22">
        <v>1637</v>
      </c>
      <c r="CG29" s="22">
        <v>327</v>
      </c>
      <c r="CH29" s="22">
        <v>2049</v>
      </c>
      <c r="CI29" s="23">
        <f t="shared" si="0"/>
        <v>1005098</v>
      </c>
      <c r="CJ29" s="22">
        <v>780</v>
      </c>
      <c r="CK29" s="22">
        <v>0</v>
      </c>
      <c r="CL29" s="22">
        <v>0</v>
      </c>
      <c r="CM29" s="22">
        <v>0</v>
      </c>
      <c r="CN29" s="22">
        <v>2629</v>
      </c>
      <c r="CO29" s="22">
        <v>-27408</v>
      </c>
      <c r="CP29" s="22">
        <v>2036627</v>
      </c>
      <c r="CQ29" s="23">
        <f t="shared" si="1"/>
        <v>3017726</v>
      </c>
    </row>
    <row r="30" spans="1:234" ht="25.5" customHeight="1" x14ac:dyDescent="0.2">
      <c r="A30" s="25">
        <v>25</v>
      </c>
      <c r="B30" s="77" t="s">
        <v>136</v>
      </c>
      <c r="C30" s="26">
        <v>22</v>
      </c>
      <c r="D30" s="22">
        <v>31902</v>
      </c>
      <c r="E30" s="22">
        <v>119</v>
      </c>
      <c r="F30" s="22">
        <v>41718</v>
      </c>
      <c r="G30" s="22">
        <v>73</v>
      </c>
      <c r="H30" s="22">
        <v>0</v>
      </c>
      <c r="I30" s="22">
        <v>887</v>
      </c>
      <c r="J30" s="22">
        <v>0</v>
      </c>
      <c r="K30" s="22">
        <v>16035</v>
      </c>
      <c r="L30" s="22">
        <v>780</v>
      </c>
      <c r="M30" s="22">
        <v>47637</v>
      </c>
      <c r="N30" s="22">
        <v>771</v>
      </c>
      <c r="O30" s="22">
        <v>3059</v>
      </c>
      <c r="P30" s="22">
        <v>6287</v>
      </c>
      <c r="Q30" s="22">
        <v>656</v>
      </c>
      <c r="R30" s="22">
        <v>4568</v>
      </c>
      <c r="S30" s="22">
        <v>693</v>
      </c>
      <c r="T30" s="22">
        <v>1666</v>
      </c>
      <c r="U30" s="22">
        <v>985</v>
      </c>
      <c r="V30" s="22">
        <v>39565</v>
      </c>
      <c r="W30" s="22">
        <v>33119</v>
      </c>
      <c r="X30" s="22">
        <v>30643</v>
      </c>
      <c r="Y30" s="22">
        <v>904845</v>
      </c>
      <c r="Z30" s="22">
        <v>13077</v>
      </c>
      <c r="AA30" s="22">
        <v>34067</v>
      </c>
      <c r="AB30" s="22">
        <v>500327</v>
      </c>
      <c r="AC30" s="22">
        <v>53476</v>
      </c>
      <c r="AD30" s="22">
        <v>49868</v>
      </c>
      <c r="AE30" s="22">
        <v>11111</v>
      </c>
      <c r="AF30" s="22">
        <v>55253</v>
      </c>
      <c r="AG30" s="22">
        <v>24386</v>
      </c>
      <c r="AH30" s="22">
        <v>9833</v>
      </c>
      <c r="AI30" s="22">
        <v>468</v>
      </c>
      <c r="AJ30" s="22">
        <v>5317</v>
      </c>
      <c r="AK30" s="22">
        <v>1749</v>
      </c>
      <c r="AL30" s="22">
        <v>2268</v>
      </c>
      <c r="AM30" s="22">
        <v>1877</v>
      </c>
      <c r="AN30" s="22">
        <v>35</v>
      </c>
      <c r="AO30" s="22">
        <v>99258</v>
      </c>
      <c r="AP30" s="22">
        <v>453</v>
      </c>
      <c r="AQ30" s="22">
        <v>11230</v>
      </c>
      <c r="AR30" s="22">
        <v>4228</v>
      </c>
      <c r="AS30" s="22">
        <v>21252</v>
      </c>
      <c r="AT30" s="22">
        <v>17</v>
      </c>
      <c r="AU30" s="22">
        <v>3</v>
      </c>
      <c r="AV30" s="22">
        <v>2784</v>
      </c>
      <c r="AW30" s="22">
        <v>64</v>
      </c>
      <c r="AX30" s="22">
        <v>401</v>
      </c>
      <c r="AY30" s="22">
        <v>636</v>
      </c>
      <c r="AZ30" s="22">
        <v>80</v>
      </c>
      <c r="BA30" s="22">
        <v>50</v>
      </c>
      <c r="BB30" s="22">
        <v>58</v>
      </c>
      <c r="BC30" s="22">
        <v>927</v>
      </c>
      <c r="BD30" s="22">
        <v>686</v>
      </c>
      <c r="BE30" s="22">
        <v>107</v>
      </c>
      <c r="BF30" s="22">
        <v>23792</v>
      </c>
      <c r="BG30" s="22">
        <v>0</v>
      </c>
      <c r="BH30" s="22">
        <v>265</v>
      </c>
      <c r="BI30" s="22">
        <v>12122</v>
      </c>
      <c r="BJ30" s="22">
        <v>1012</v>
      </c>
      <c r="BK30" s="22">
        <v>112</v>
      </c>
      <c r="BL30" s="22">
        <v>596</v>
      </c>
      <c r="BM30" s="22">
        <v>500</v>
      </c>
      <c r="BN30" s="22">
        <v>874</v>
      </c>
      <c r="BO30" s="22">
        <v>25</v>
      </c>
      <c r="BP30" s="22">
        <v>23</v>
      </c>
      <c r="BQ30" s="22">
        <v>27</v>
      </c>
      <c r="BR30" s="22">
        <v>190</v>
      </c>
      <c r="BS30" s="22">
        <v>0</v>
      </c>
      <c r="BT30" s="22">
        <v>219</v>
      </c>
      <c r="BU30" s="22">
        <v>257</v>
      </c>
      <c r="BV30" s="22">
        <v>537</v>
      </c>
      <c r="BW30" s="22">
        <v>2710</v>
      </c>
      <c r="BX30" s="22">
        <v>2287</v>
      </c>
      <c r="BY30" s="22">
        <v>228</v>
      </c>
      <c r="BZ30" s="22">
        <v>9</v>
      </c>
      <c r="CA30" s="22">
        <v>37</v>
      </c>
      <c r="CB30" s="22">
        <v>371</v>
      </c>
      <c r="CC30" s="22">
        <v>361</v>
      </c>
      <c r="CD30" s="22">
        <v>204</v>
      </c>
      <c r="CE30" s="22">
        <v>374</v>
      </c>
      <c r="CF30" s="22">
        <v>9474</v>
      </c>
      <c r="CG30" s="22">
        <v>272</v>
      </c>
      <c r="CH30" s="22">
        <v>165</v>
      </c>
      <c r="CI30" s="23">
        <f t="shared" si="0"/>
        <v>2128397</v>
      </c>
      <c r="CJ30" s="22">
        <v>48188</v>
      </c>
      <c r="CK30" s="22">
        <v>0</v>
      </c>
      <c r="CL30" s="22">
        <v>0</v>
      </c>
      <c r="CM30" s="22">
        <v>0</v>
      </c>
      <c r="CN30" s="22">
        <v>155522</v>
      </c>
      <c r="CO30" s="22">
        <v>-34478</v>
      </c>
      <c r="CP30" s="22">
        <v>1031751</v>
      </c>
      <c r="CQ30" s="23">
        <f t="shared" si="1"/>
        <v>3329380</v>
      </c>
    </row>
    <row r="31" spans="1:234" ht="18.75" customHeight="1" x14ac:dyDescent="0.2">
      <c r="A31" s="25">
        <v>26</v>
      </c>
      <c r="B31" s="77" t="s">
        <v>137</v>
      </c>
      <c r="C31" s="26">
        <v>23</v>
      </c>
      <c r="D31" s="22">
        <v>172</v>
      </c>
      <c r="E31" s="22">
        <v>156</v>
      </c>
      <c r="F31" s="22">
        <v>611</v>
      </c>
      <c r="G31" s="22">
        <v>2</v>
      </c>
      <c r="H31" s="22">
        <v>0</v>
      </c>
      <c r="I31" s="22">
        <v>8</v>
      </c>
      <c r="J31" s="22">
        <v>0</v>
      </c>
      <c r="K31" s="22">
        <v>518</v>
      </c>
      <c r="L31" s="22">
        <v>68</v>
      </c>
      <c r="M31" s="22">
        <v>1698</v>
      </c>
      <c r="N31" s="22">
        <v>527</v>
      </c>
      <c r="O31" s="22">
        <v>175</v>
      </c>
      <c r="P31" s="22">
        <v>61</v>
      </c>
      <c r="Q31" s="22">
        <v>94</v>
      </c>
      <c r="R31" s="22">
        <v>113</v>
      </c>
      <c r="S31" s="22">
        <v>134</v>
      </c>
      <c r="T31" s="22">
        <v>40</v>
      </c>
      <c r="U31" s="22">
        <v>175</v>
      </c>
      <c r="V31" s="22">
        <v>299</v>
      </c>
      <c r="W31" s="22">
        <v>415</v>
      </c>
      <c r="X31" s="22">
        <v>96</v>
      </c>
      <c r="Y31" s="22">
        <v>595</v>
      </c>
      <c r="Z31" s="22">
        <v>36472</v>
      </c>
      <c r="AA31" s="22">
        <v>1959</v>
      </c>
      <c r="AB31" s="22">
        <v>1470</v>
      </c>
      <c r="AC31" s="22">
        <v>875</v>
      </c>
      <c r="AD31" s="22">
        <v>706</v>
      </c>
      <c r="AE31" s="22">
        <v>180</v>
      </c>
      <c r="AF31" s="22">
        <v>277</v>
      </c>
      <c r="AG31" s="22">
        <v>813</v>
      </c>
      <c r="AH31" s="22">
        <v>1342</v>
      </c>
      <c r="AI31" s="22">
        <v>106</v>
      </c>
      <c r="AJ31" s="22">
        <v>118</v>
      </c>
      <c r="AK31" s="22">
        <v>10</v>
      </c>
      <c r="AL31" s="22">
        <v>121</v>
      </c>
      <c r="AM31" s="22">
        <v>41</v>
      </c>
      <c r="AN31" s="22">
        <v>2</v>
      </c>
      <c r="AO31" s="22">
        <v>1879</v>
      </c>
      <c r="AP31" s="22">
        <v>454</v>
      </c>
      <c r="AQ31" s="22">
        <v>285</v>
      </c>
      <c r="AR31" s="22">
        <v>1003</v>
      </c>
      <c r="AS31" s="22">
        <v>533</v>
      </c>
      <c r="AT31" s="22">
        <v>0</v>
      </c>
      <c r="AU31" s="22">
        <v>21</v>
      </c>
      <c r="AV31" s="22">
        <v>1083</v>
      </c>
      <c r="AW31" s="22">
        <v>82</v>
      </c>
      <c r="AX31" s="22">
        <v>267</v>
      </c>
      <c r="AY31" s="22">
        <v>89</v>
      </c>
      <c r="AZ31" s="22">
        <v>78</v>
      </c>
      <c r="BA31" s="22">
        <v>339</v>
      </c>
      <c r="BB31" s="22">
        <v>516</v>
      </c>
      <c r="BC31" s="22">
        <v>6586</v>
      </c>
      <c r="BD31" s="22">
        <v>2906</v>
      </c>
      <c r="BE31" s="22">
        <v>3266</v>
      </c>
      <c r="BF31" s="22">
        <v>2492</v>
      </c>
      <c r="BG31" s="22">
        <v>97</v>
      </c>
      <c r="BH31" s="22">
        <v>159</v>
      </c>
      <c r="BI31" s="22">
        <v>18478</v>
      </c>
      <c r="BJ31" s="22">
        <v>269</v>
      </c>
      <c r="BK31" s="22">
        <v>188</v>
      </c>
      <c r="BL31" s="22">
        <v>177</v>
      </c>
      <c r="BM31" s="22">
        <v>20647</v>
      </c>
      <c r="BN31" s="22">
        <v>3358</v>
      </c>
      <c r="BO31" s="22">
        <v>269</v>
      </c>
      <c r="BP31" s="22">
        <v>111</v>
      </c>
      <c r="BQ31" s="22">
        <v>163</v>
      </c>
      <c r="BR31" s="22">
        <v>13</v>
      </c>
      <c r="BS31" s="22">
        <v>356</v>
      </c>
      <c r="BT31" s="22">
        <v>2</v>
      </c>
      <c r="BU31" s="22">
        <v>840</v>
      </c>
      <c r="BV31" s="22">
        <v>72</v>
      </c>
      <c r="BW31" s="22">
        <v>2475</v>
      </c>
      <c r="BX31" s="22">
        <v>5358</v>
      </c>
      <c r="BY31" s="22">
        <v>889</v>
      </c>
      <c r="BZ31" s="22">
        <v>8</v>
      </c>
      <c r="CA31" s="22">
        <v>124</v>
      </c>
      <c r="CB31" s="22">
        <v>499</v>
      </c>
      <c r="CC31" s="22">
        <v>88</v>
      </c>
      <c r="CD31" s="22">
        <v>224</v>
      </c>
      <c r="CE31" s="22">
        <v>65</v>
      </c>
      <c r="CF31" s="22">
        <v>9</v>
      </c>
      <c r="CG31" s="22">
        <v>1112</v>
      </c>
      <c r="CH31" s="22">
        <v>70</v>
      </c>
      <c r="CI31" s="23">
        <f t="shared" si="0"/>
        <v>128448</v>
      </c>
      <c r="CJ31" s="22">
        <v>47489</v>
      </c>
      <c r="CK31" s="22">
        <v>29477</v>
      </c>
      <c r="CL31" s="22">
        <v>0</v>
      </c>
      <c r="CM31" s="22">
        <v>0</v>
      </c>
      <c r="CN31" s="22">
        <v>613564</v>
      </c>
      <c r="CO31" s="22">
        <v>12126</v>
      </c>
      <c r="CP31" s="22">
        <v>723808</v>
      </c>
      <c r="CQ31" s="23">
        <f t="shared" si="1"/>
        <v>1554912</v>
      </c>
    </row>
    <row r="32" spans="1:234" ht="15.6" customHeight="1" x14ac:dyDescent="0.2">
      <c r="A32" s="25">
        <v>27</v>
      </c>
      <c r="B32" s="77" t="s">
        <v>138</v>
      </c>
      <c r="C32" s="26">
        <v>24</v>
      </c>
      <c r="D32" s="22">
        <v>8785</v>
      </c>
      <c r="E32" s="22">
        <v>0</v>
      </c>
      <c r="F32" s="22">
        <v>947</v>
      </c>
      <c r="G32" s="22">
        <v>18</v>
      </c>
      <c r="H32" s="22">
        <v>0</v>
      </c>
      <c r="I32" s="22">
        <v>5674</v>
      </c>
      <c r="J32" s="22">
        <v>0</v>
      </c>
      <c r="K32" s="22">
        <v>162</v>
      </c>
      <c r="L32" s="22">
        <v>15</v>
      </c>
      <c r="M32" s="22">
        <v>13750</v>
      </c>
      <c r="N32" s="22">
        <v>815</v>
      </c>
      <c r="O32" s="22">
        <v>463</v>
      </c>
      <c r="P32" s="22">
        <v>3933</v>
      </c>
      <c r="Q32" s="22">
        <v>780</v>
      </c>
      <c r="R32" s="22">
        <v>439</v>
      </c>
      <c r="S32" s="22">
        <v>2885</v>
      </c>
      <c r="T32" s="22">
        <v>2945</v>
      </c>
      <c r="U32" s="22">
        <v>1059</v>
      </c>
      <c r="V32" s="22">
        <v>2437</v>
      </c>
      <c r="W32" s="22">
        <v>10973</v>
      </c>
      <c r="X32" s="22">
        <v>6509</v>
      </c>
      <c r="Y32" s="22">
        <v>8701</v>
      </c>
      <c r="Z32" s="22">
        <v>37373</v>
      </c>
      <c r="AA32" s="22">
        <v>33546</v>
      </c>
      <c r="AB32" s="22">
        <v>5091</v>
      </c>
      <c r="AC32" s="22">
        <v>5400</v>
      </c>
      <c r="AD32" s="22">
        <v>11533</v>
      </c>
      <c r="AE32" s="22">
        <v>438</v>
      </c>
      <c r="AF32" s="22">
        <v>7258</v>
      </c>
      <c r="AG32" s="22">
        <v>86103</v>
      </c>
      <c r="AH32" s="22">
        <v>7690</v>
      </c>
      <c r="AI32" s="22">
        <v>217</v>
      </c>
      <c r="AJ32" s="22">
        <v>2382</v>
      </c>
      <c r="AK32" s="22">
        <v>1133</v>
      </c>
      <c r="AL32" s="22">
        <v>565</v>
      </c>
      <c r="AM32" s="22">
        <v>126</v>
      </c>
      <c r="AN32" s="22">
        <v>3</v>
      </c>
      <c r="AO32" s="22">
        <v>68028</v>
      </c>
      <c r="AP32" s="22">
        <v>218</v>
      </c>
      <c r="AQ32" s="22">
        <v>13739</v>
      </c>
      <c r="AR32" s="22">
        <v>4743</v>
      </c>
      <c r="AS32" s="22">
        <v>4416</v>
      </c>
      <c r="AT32" s="22">
        <v>6</v>
      </c>
      <c r="AU32" s="22">
        <v>73</v>
      </c>
      <c r="AV32" s="22">
        <v>1386</v>
      </c>
      <c r="AW32" s="22">
        <v>56</v>
      </c>
      <c r="AX32" s="22">
        <v>286</v>
      </c>
      <c r="AY32" s="22">
        <v>544</v>
      </c>
      <c r="AZ32" s="22">
        <v>127</v>
      </c>
      <c r="BA32" s="22">
        <v>2989</v>
      </c>
      <c r="BB32" s="22">
        <v>950</v>
      </c>
      <c r="BC32" s="22">
        <v>2567</v>
      </c>
      <c r="BD32" s="22">
        <v>501</v>
      </c>
      <c r="BE32" s="22">
        <v>141</v>
      </c>
      <c r="BF32" s="22">
        <v>1198</v>
      </c>
      <c r="BG32" s="22">
        <v>51</v>
      </c>
      <c r="BH32" s="22">
        <v>23</v>
      </c>
      <c r="BI32" s="22">
        <v>9599</v>
      </c>
      <c r="BJ32" s="22">
        <v>1527</v>
      </c>
      <c r="BK32" s="22">
        <v>167</v>
      </c>
      <c r="BL32" s="22">
        <v>707</v>
      </c>
      <c r="BM32" s="22">
        <v>15087</v>
      </c>
      <c r="BN32" s="22">
        <v>12955</v>
      </c>
      <c r="BO32" s="22">
        <v>190</v>
      </c>
      <c r="BP32" s="22">
        <v>31</v>
      </c>
      <c r="BQ32" s="22">
        <v>640</v>
      </c>
      <c r="BR32" s="22">
        <v>305</v>
      </c>
      <c r="BS32" s="22">
        <v>1327</v>
      </c>
      <c r="BT32" s="22">
        <v>67</v>
      </c>
      <c r="BU32" s="22">
        <v>3005</v>
      </c>
      <c r="BV32" s="22">
        <v>484</v>
      </c>
      <c r="BW32" s="22">
        <v>9367</v>
      </c>
      <c r="BX32" s="22">
        <v>3678</v>
      </c>
      <c r="BY32" s="22">
        <v>3971</v>
      </c>
      <c r="BZ32" s="22">
        <v>20</v>
      </c>
      <c r="CA32" s="22">
        <v>98</v>
      </c>
      <c r="CB32" s="22">
        <v>3137</v>
      </c>
      <c r="CC32" s="22">
        <v>3193</v>
      </c>
      <c r="CD32" s="22">
        <v>157</v>
      </c>
      <c r="CE32" s="22">
        <v>749</v>
      </c>
      <c r="CF32" s="22">
        <v>802</v>
      </c>
      <c r="CG32" s="22">
        <v>11756</v>
      </c>
      <c r="CH32" s="22">
        <v>907</v>
      </c>
      <c r="CI32" s="23">
        <f t="shared" si="0"/>
        <v>456116</v>
      </c>
      <c r="CJ32" s="22">
        <v>70838</v>
      </c>
      <c r="CK32" s="22">
        <v>0</v>
      </c>
      <c r="CL32" s="22">
        <v>0</v>
      </c>
      <c r="CM32" s="22">
        <v>0</v>
      </c>
      <c r="CN32" s="22">
        <v>199002</v>
      </c>
      <c r="CO32" s="22">
        <v>278385</v>
      </c>
      <c r="CP32" s="22">
        <v>1488856</v>
      </c>
      <c r="CQ32" s="23">
        <f t="shared" si="1"/>
        <v>2493197</v>
      </c>
    </row>
    <row r="33" spans="1:234" ht="39.75" customHeight="1" x14ac:dyDescent="0.2">
      <c r="A33" s="27" t="s">
        <v>139</v>
      </c>
      <c r="B33" s="77" t="s">
        <v>140</v>
      </c>
      <c r="C33" s="26">
        <v>25</v>
      </c>
      <c r="D33" s="22">
        <v>11421</v>
      </c>
      <c r="E33" s="22">
        <v>0</v>
      </c>
      <c r="F33" s="22">
        <v>8550</v>
      </c>
      <c r="G33" s="22">
        <v>45</v>
      </c>
      <c r="H33" s="22">
        <v>0</v>
      </c>
      <c r="I33" s="22">
        <v>1505</v>
      </c>
      <c r="J33" s="22">
        <v>0</v>
      </c>
      <c r="K33" s="22">
        <v>10076</v>
      </c>
      <c r="L33" s="22">
        <v>533</v>
      </c>
      <c r="M33" s="22">
        <v>28315</v>
      </c>
      <c r="N33" s="22">
        <v>4575</v>
      </c>
      <c r="O33" s="22">
        <v>596</v>
      </c>
      <c r="P33" s="22">
        <v>8917</v>
      </c>
      <c r="Q33" s="22">
        <v>2678</v>
      </c>
      <c r="R33" s="22">
        <v>567</v>
      </c>
      <c r="S33" s="22">
        <v>5397</v>
      </c>
      <c r="T33" s="22">
        <v>26594</v>
      </c>
      <c r="U33" s="22">
        <v>3154</v>
      </c>
      <c r="V33" s="22">
        <v>2792</v>
      </c>
      <c r="W33" s="22">
        <v>9653</v>
      </c>
      <c r="X33" s="22">
        <v>9686</v>
      </c>
      <c r="Y33" s="22">
        <v>8885</v>
      </c>
      <c r="Z33" s="22">
        <v>4801</v>
      </c>
      <c r="AA33" s="22">
        <v>25950</v>
      </c>
      <c r="AB33" s="22">
        <v>149060</v>
      </c>
      <c r="AC33" s="22">
        <v>57820</v>
      </c>
      <c r="AD33" s="22">
        <v>71481</v>
      </c>
      <c r="AE33" s="22">
        <v>34446</v>
      </c>
      <c r="AF33" s="22">
        <v>3342</v>
      </c>
      <c r="AG33" s="22">
        <v>70976</v>
      </c>
      <c r="AH33" s="22">
        <v>15087</v>
      </c>
      <c r="AI33" s="22">
        <v>115</v>
      </c>
      <c r="AJ33" s="22">
        <v>1500</v>
      </c>
      <c r="AK33" s="22">
        <v>1935</v>
      </c>
      <c r="AL33" s="22">
        <v>29</v>
      </c>
      <c r="AM33" s="22">
        <v>683</v>
      </c>
      <c r="AN33" s="22">
        <v>8</v>
      </c>
      <c r="AO33" s="22">
        <v>10523</v>
      </c>
      <c r="AP33" s="22">
        <v>1375</v>
      </c>
      <c r="AQ33" s="22">
        <v>9807</v>
      </c>
      <c r="AR33" s="22">
        <v>3470</v>
      </c>
      <c r="AS33" s="22">
        <v>7326</v>
      </c>
      <c r="AT33" s="22">
        <v>5</v>
      </c>
      <c r="AU33" s="22">
        <v>91</v>
      </c>
      <c r="AV33" s="22">
        <v>2833</v>
      </c>
      <c r="AW33" s="22">
        <v>30</v>
      </c>
      <c r="AX33" s="22">
        <v>49</v>
      </c>
      <c r="AY33" s="22">
        <v>409</v>
      </c>
      <c r="AZ33" s="22">
        <v>64</v>
      </c>
      <c r="BA33" s="22">
        <v>25</v>
      </c>
      <c r="BB33" s="22">
        <v>25</v>
      </c>
      <c r="BC33" s="22">
        <v>104</v>
      </c>
      <c r="BD33" s="22">
        <v>38</v>
      </c>
      <c r="BE33" s="22">
        <v>6</v>
      </c>
      <c r="BF33" s="22">
        <v>894</v>
      </c>
      <c r="BG33" s="22">
        <v>0</v>
      </c>
      <c r="BH33" s="22">
        <v>3</v>
      </c>
      <c r="BI33" s="22">
        <v>12886</v>
      </c>
      <c r="BJ33" s="22">
        <v>160</v>
      </c>
      <c r="BK33" s="22">
        <v>39</v>
      </c>
      <c r="BL33" s="22">
        <v>563</v>
      </c>
      <c r="BM33" s="22">
        <v>6212</v>
      </c>
      <c r="BN33" s="22">
        <v>41764</v>
      </c>
      <c r="BO33" s="22">
        <v>29</v>
      </c>
      <c r="BP33" s="22">
        <v>44</v>
      </c>
      <c r="BQ33" s="22">
        <v>16</v>
      </c>
      <c r="BR33" s="22">
        <v>30</v>
      </c>
      <c r="BS33" s="22">
        <v>0</v>
      </c>
      <c r="BT33" s="22">
        <v>3</v>
      </c>
      <c r="BU33" s="22">
        <v>661</v>
      </c>
      <c r="BV33" s="22">
        <v>68</v>
      </c>
      <c r="BW33" s="22">
        <v>2557</v>
      </c>
      <c r="BX33" s="22">
        <v>831</v>
      </c>
      <c r="BY33" s="22">
        <v>669</v>
      </c>
      <c r="BZ33" s="22">
        <v>21</v>
      </c>
      <c r="CA33" s="22">
        <v>482</v>
      </c>
      <c r="CB33" s="22">
        <v>65</v>
      </c>
      <c r="CC33" s="22">
        <v>42</v>
      </c>
      <c r="CD33" s="22">
        <v>49</v>
      </c>
      <c r="CE33" s="22">
        <v>1261</v>
      </c>
      <c r="CF33" s="22">
        <v>23</v>
      </c>
      <c r="CG33" s="22">
        <v>746</v>
      </c>
      <c r="CH33" s="22">
        <v>67</v>
      </c>
      <c r="CI33" s="23">
        <f t="shared" si="0"/>
        <v>687537</v>
      </c>
      <c r="CJ33" s="22">
        <v>89756</v>
      </c>
      <c r="CK33" s="22">
        <v>0</v>
      </c>
      <c r="CL33" s="22">
        <v>0</v>
      </c>
      <c r="CM33" s="22">
        <v>0</v>
      </c>
      <c r="CN33" s="22">
        <v>429107</v>
      </c>
      <c r="CO33" s="22">
        <v>36677</v>
      </c>
      <c r="CP33" s="22">
        <v>2558300</v>
      </c>
      <c r="CQ33" s="23">
        <f t="shared" si="1"/>
        <v>3801377</v>
      </c>
    </row>
    <row r="34" spans="1:234" s="28" customFormat="1" ht="15.6" customHeight="1" x14ac:dyDescent="0.2">
      <c r="A34" s="25">
        <v>283</v>
      </c>
      <c r="B34" s="77" t="s">
        <v>141</v>
      </c>
      <c r="C34" s="26">
        <v>26</v>
      </c>
      <c r="D34" s="22">
        <v>180208</v>
      </c>
      <c r="E34" s="22">
        <v>0</v>
      </c>
      <c r="F34" s="22">
        <v>15377</v>
      </c>
      <c r="G34" s="22">
        <v>32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5781</v>
      </c>
      <c r="N34" s="22">
        <v>479</v>
      </c>
      <c r="O34" s="22">
        <v>0</v>
      </c>
      <c r="P34" s="22">
        <v>651</v>
      </c>
      <c r="Q34" s="22">
        <v>2</v>
      </c>
      <c r="R34" s="22">
        <v>0</v>
      </c>
      <c r="S34" s="22">
        <v>21</v>
      </c>
      <c r="T34" s="22">
        <v>73</v>
      </c>
      <c r="U34" s="22">
        <v>0</v>
      </c>
      <c r="V34" s="22">
        <v>3</v>
      </c>
      <c r="W34" s="22">
        <v>135</v>
      </c>
      <c r="X34" s="22">
        <v>22</v>
      </c>
      <c r="Y34" s="22">
        <v>265</v>
      </c>
      <c r="Z34" s="22">
        <v>0</v>
      </c>
      <c r="AA34" s="22">
        <v>32</v>
      </c>
      <c r="AB34" s="22">
        <v>55676</v>
      </c>
      <c r="AC34" s="22">
        <v>302000</v>
      </c>
      <c r="AD34" s="22">
        <v>8546</v>
      </c>
      <c r="AE34" s="22">
        <v>0</v>
      </c>
      <c r="AF34" s="22">
        <v>173</v>
      </c>
      <c r="AG34" s="22">
        <v>3399</v>
      </c>
      <c r="AH34" s="22">
        <v>25</v>
      </c>
      <c r="AI34" s="22">
        <v>0</v>
      </c>
      <c r="AJ34" s="22">
        <v>133</v>
      </c>
      <c r="AK34" s="22">
        <v>3</v>
      </c>
      <c r="AL34" s="22">
        <v>0</v>
      </c>
      <c r="AM34" s="22">
        <v>20</v>
      </c>
      <c r="AN34" s="22">
        <v>1</v>
      </c>
      <c r="AO34" s="22">
        <v>1254</v>
      </c>
      <c r="AP34" s="22">
        <v>0</v>
      </c>
      <c r="AQ34" s="22">
        <v>939</v>
      </c>
      <c r="AR34" s="22">
        <v>148</v>
      </c>
      <c r="AS34" s="22">
        <v>572</v>
      </c>
      <c r="AT34" s="22">
        <v>0</v>
      </c>
      <c r="AU34" s="22">
        <v>0</v>
      </c>
      <c r="AV34" s="22">
        <v>139</v>
      </c>
      <c r="AW34" s="22">
        <v>0</v>
      </c>
      <c r="AX34" s="22">
        <v>0</v>
      </c>
      <c r="AY34" s="22">
        <v>0</v>
      </c>
      <c r="AZ34" s="22">
        <v>0</v>
      </c>
      <c r="BA34" s="22">
        <v>0</v>
      </c>
      <c r="BB34" s="22">
        <v>0</v>
      </c>
      <c r="BC34" s="22">
        <v>0</v>
      </c>
      <c r="BD34" s="22">
        <v>0</v>
      </c>
      <c r="BE34" s="22">
        <v>0</v>
      </c>
      <c r="BF34" s="22">
        <v>0</v>
      </c>
      <c r="BG34" s="22">
        <v>0</v>
      </c>
      <c r="BH34" s="22">
        <v>0</v>
      </c>
      <c r="BI34" s="22">
        <v>76</v>
      </c>
      <c r="BJ34" s="22">
        <v>0</v>
      </c>
      <c r="BK34" s="22">
        <v>0</v>
      </c>
      <c r="BL34" s="22">
        <v>0</v>
      </c>
      <c r="BM34" s="22">
        <v>14</v>
      </c>
      <c r="BN34" s="22">
        <v>0</v>
      </c>
      <c r="BO34" s="22">
        <v>0</v>
      </c>
      <c r="BP34" s="22">
        <v>0</v>
      </c>
      <c r="BQ34" s="22">
        <v>0</v>
      </c>
      <c r="BR34" s="22">
        <v>0</v>
      </c>
      <c r="BS34" s="22">
        <v>0</v>
      </c>
      <c r="BT34" s="22">
        <v>0</v>
      </c>
      <c r="BU34" s="22">
        <v>232</v>
      </c>
      <c r="BV34" s="22">
        <v>0</v>
      </c>
      <c r="BW34" s="22">
        <v>14</v>
      </c>
      <c r="BX34" s="22">
        <v>0</v>
      </c>
      <c r="BY34" s="22">
        <v>5</v>
      </c>
      <c r="BZ34" s="22">
        <v>0</v>
      </c>
      <c r="CA34" s="22">
        <v>0</v>
      </c>
      <c r="CB34" s="22">
        <v>0</v>
      </c>
      <c r="CC34" s="22">
        <v>0</v>
      </c>
      <c r="CD34" s="22">
        <v>0</v>
      </c>
      <c r="CE34" s="22">
        <v>0</v>
      </c>
      <c r="CF34" s="22">
        <v>0</v>
      </c>
      <c r="CG34" s="22">
        <v>0</v>
      </c>
      <c r="CH34" s="22">
        <v>0</v>
      </c>
      <c r="CI34" s="23">
        <f t="shared" si="0"/>
        <v>576450</v>
      </c>
      <c r="CJ34" s="22">
        <v>20230</v>
      </c>
      <c r="CK34" s="22">
        <v>0</v>
      </c>
      <c r="CL34" s="22">
        <v>0</v>
      </c>
      <c r="CM34" s="22">
        <v>0</v>
      </c>
      <c r="CN34" s="22">
        <v>268291</v>
      </c>
      <c r="CO34" s="22">
        <v>-29905</v>
      </c>
      <c r="CP34" s="22">
        <v>1442275</v>
      </c>
      <c r="CQ34" s="23">
        <f t="shared" si="1"/>
        <v>2277341</v>
      </c>
    </row>
    <row r="35" spans="1:234" ht="15.6" customHeight="1" x14ac:dyDescent="0.2">
      <c r="A35" s="25">
        <v>29</v>
      </c>
      <c r="B35" s="77" t="s">
        <v>142</v>
      </c>
      <c r="C35" s="26">
        <v>27</v>
      </c>
      <c r="D35" s="22">
        <v>33245</v>
      </c>
      <c r="E35" s="22">
        <v>1</v>
      </c>
      <c r="F35" s="22">
        <v>2030</v>
      </c>
      <c r="G35" s="22">
        <v>239</v>
      </c>
      <c r="H35" s="22">
        <v>0</v>
      </c>
      <c r="I35" s="22">
        <v>16</v>
      </c>
      <c r="J35" s="22">
        <v>0</v>
      </c>
      <c r="K35" s="22">
        <v>2798</v>
      </c>
      <c r="L35" s="22">
        <v>21</v>
      </c>
      <c r="M35" s="22">
        <v>18377</v>
      </c>
      <c r="N35" s="22">
        <v>985</v>
      </c>
      <c r="O35" s="22">
        <v>191</v>
      </c>
      <c r="P35" s="22">
        <v>1297</v>
      </c>
      <c r="Q35" s="22">
        <v>510</v>
      </c>
      <c r="R35" s="22">
        <v>111</v>
      </c>
      <c r="S35" s="22">
        <v>395</v>
      </c>
      <c r="T35" s="22">
        <v>1289</v>
      </c>
      <c r="U35" s="22">
        <v>173</v>
      </c>
      <c r="V35" s="22">
        <v>947</v>
      </c>
      <c r="W35" s="22">
        <v>1526</v>
      </c>
      <c r="X35" s="22">
        <v>280</v>
      </c>
      <c r="Y35" s="22">
        <v>848</v>
      </c>
      <c r="Z35" s="22">
        <v>586</v>
      </c>
      <c r="AA35" s="22">
        <v>295</v>
      </c>
      <c r="AB35" s="22">
        <v>1300</v>
      </c>
      <c r="AC35" s="22">
        <v>3451</v>
      </c>
      <c r="AD35" s="22">
        <v>197000</v>
      </c>
      <c r="AE35" s="22">
        <v>1519</v>
      </c>
      <c r="AF35" s="22">
        <v>3451</v>
      </c>
      <c r="AG35" s="22">
        <v>5453</v>
      </c>
      <c r="AH35" s="22">
        <v>318</v>
      </c>
      <c r="AI35" s="22">
        <v>221</v>
      </c>
      <c r="AJ35" s="22">
        <v>210</v>
      </c>
      <c r="AK35" s="22">
        <v>983</v>
      </c>
      <c r="AL35" s="22">
        <v>621</v>
      </c>
      <c r="AM35" s="22">
        <v>1603</v>
      </c>
      <c r="AN35" s="22">
        <v>41</v>
      </c>
      <c r="AO35" s="22">
        <v>35860</v>
      </c>
      <c r="AP35" s="22">
        <v>70822</v>
      </c>
      <c r="AQ35" s="22">
        <v>31770</v>
      </c>
      <c r="AR35" s="22">
        <v>468</v>
      </c>
      <c r="AS35" s="22">
        <v>39568</v>
      </c>
      <c r="AT35" s="22">
        <v>13</v>
      </c>
      <c r="AU35" s="22">
        <v>65</v>
      </c>
      <c r="AV35" s="22">
        <v>6612</v>
      </c>
      <c r="AW35" s="22">
        <v>280</v>
      </c>
      <c r="AX35" s="22">
        <v>23</v>
      </c>
      <c r="AY35" s="22">
        <v>253</v>
      </c>
      <c r="AZ35" s="22">
        <v>13</v>
      </c>
      <c r="BA35" s="22">
        <v>286</v>
      </c>
      <c r="BB35" s="22">
        <v>195</v>
      </c>
      <c r="BC35" s="22">
        <v>445</v>
      </c>
      <c r="BD35" s="22">
        <v>143</v>
      </c>
      <c r="BE35" s="22">
        <v>41</v>
      </c>
      <c r="BF35" s="22">
        <v>0</v>
      </c>
      <c r="BG35" s="22">
        <v>0</v>
      </c>
      <c r="BH35" s="22">
        <v>0</v>
      </c>
      <c r="BI35" s="22">
        <v>3911</v>
      </c>
      <c r="BJ35" s="22">
        <v>1193</v>
      </c>
      <c r="BK35" s="22">
        <v>1216</v>
      </c>
      <c r="BL35" s="22">
        <v>592</v>
      </c>
      <c r="BM35" s="22">
        <v>482</v>
      </c>
      <c r="BN35" s="22">
        <v>524</v>
      </c>
      <c r="BO35" s="22">
        <v>49</v>
      </c>
      <c r="BP35" s="22">
        <v>0</v>
      </c>
      <c r="BQ35" s="22">
        <v>10</v>
      </c>
      <c r="BR35" s="22">
        <v>279</v>
      </c>
      <c r="BS35" s="22">
        <v>398</v>
      </c>
      <c r="BT35" s="22">
        <v>8</v>
      </c>
      <c r="BU35" s="22">
        <v>6373</v>
      </c>
      <c r="BV35" s="22">
        <v>0</v>
      </c>
      <c r="BW35" s="22">
        <v>799</v>
      </c>
      <c r="BX35" s="22">
        <v>1179</v>
      </c>
      <c r="BY35" s="22">
        <v>3519</v>
      </c>
      <c r="BZ35" s="22">
        <v>6</v>
      </c>
      <c r="CA35" s="22">
        <v>0</v>
      </c>
      <c r="CB35" s="22">
        <v>21</v>
      </c>
      <c r="CC35" s="22">
        <v>0</v>
      </c>
      <c r="CD35" s="22">
        <v>7</v>
      </c>
      <c r="CE35" s="22">
        <v>9</v>
      </c>
      <c r="CF35" s="22">
        <v>6457</v>
      </c>
      <c r="CG35" s="22">
        <v>60</v>
      </c>
      <c r="CH35" s="22">
        <v>215</v>
      </c>
      <c r="CI35" s="23">
        <f t="shared" si="0"/>
        <v>496495</v>
      </c>
      <c r="CJ35" s="22">
        <v>2428</v>
      </c>
      <c r="CK35" s="22">
        <v>0</v>
      </c>
      <c r="CL35" s="22">
        <v>0</v>
      </c>
      <c r="CM35" s="22">
        <v>0</v>
      </c>
      <c r="CN35" s="22">
        <v>93146</v>
      </c>
      <c r="CO35" s="22">
        <v>13863</v>
      </c>
      <c r="CP35" s="22">
        <v>1706548</v>
      </c>
      <c r="CQ35" s="23">
        <f t="shared" si="1"/>
        <v>2312480</v>
      </c>
    </row>
    <row r="36" spans="1:234" ht="15.6" customHeight="1" x14ac:dyDescent="0.2">
      <c r="A36" s="25">
        <v>30</v>
      </c>
      <c r="B36" s="77" t="s">
        <v>143</v>
      </c>
      <c r="C36" s="26">
        <v>28</v>
      </c>
      <c r="D36" s="22">
        <v>930</v>
      </c>
      <c r="E36" s="22">
        <v>1</v>
      </c>
      <c r="F36" s="22">
        <v>975</v>
      </c>
      <c r="G36" s="22">
        <v>12</v>
      </c>
      <c r="H36" s="22">
        <v>0</v>
      </c>
      <c r="I36" s="22">
        <v>0</v>
      </c>
      <c r="J36" s="22">
        <v>0</v>
      </c>
      <c r="K36" s="22">
        <v>55</v>
      </c>
      <c r="L36" s="22">
        <v>3</v>
      </c>
      <c r="M36" s="22">
        <v>389</v>
      </c>
      <c r="N36" s="22">
        <v>64</v>
      </c>
      <c r="O36" s="22">
        <v>21</v>
      </c>
      <c r="P36" s="22">
        <v>300</v>
      </c>
      <c r="Q36" s="22">
        <v>12</v>
      </c>
      <c r="R36" s="22">
        <v>0</v>
      </c>
      <c r="S36" s="22">
        <v>59</v>
      </c>
      <c r="T36" s="22">
        <v>52</v>
      </c>
      <c r="U36" s="22">
        <v>0</v>
      </c>
      <c r="V36" s="22">
        <v>15</v>
      </c>
      <c r="W36" s="22">
        <v>338</v>
      </c>
      <c r="X36" s="22">
        <v>33</v>
      </c>
      <c r="Y36" s="22">
        <v>106</v>
      </c>
      <c r="Z36" s="22">
        <v>23</v>
      </c>
      <c r="AA36" s="22">
        <v>121</v>
      </c>
      <c r="AB36" s="22">
        <v>454</v>
      </c>
      <c r="AC36" s="22">
        <v>2</v>
      </c>
      <c r="AD36" s="22">
        <v>346</v>
      </c>
      <c r="AE36" s="22">
        <v>11794</v>
      </c>
      <c r="AF36" s="22">
        <v>48</v>
      </c>
      <c r="AG36" s="22">
        <v>88</v>
      </c>
      <c r="AH36" s="22">
        <v>281</v>
      </c>
      <c r="AI36" s="22">
        <v>16</v>
      </c>
      <c r="AJ36" s="22">
        <v>262</v>
      </c>
      <c r="AK36" s="22">
        <v>45</v>
      </c>
      <c r="AL36" s="22">
        <v>4</v>
      </c>
      <c r="AM36" s="22">
        <v>101</v>
      </c>
      <c r="AN36" s="22">
        <v>1</v>
      </c>
      <c r="AO36" s="22">
        <v>1277</v>
      </c>
      <c r="AP36" s="22">
        <v>36</v>
      </c>
      <c r="AQ36" s="22">
        <v>1238</v>
      </c>
      <c r="AR36" s="22">
        <v>131</v>
      </c>
      <c r="AS36" s="22">
        <v>1146</v>
      </c>
      <c r="AT36" s="22">
        <v>5</v>
      </c>
      <c r="AU36" s="22">
        <v>2</v>
      </c>
      <c r="AV36" s="22">
        <v>566</v>
      </c>
      <c r="AW36" s="22">
        <v>2</v>
      </c>
      <c r="AX36" s="22">
        <v>19</v>
      </c>
      <c r="AY36" s="22">
        <v>22</v>
      </c>
      <c r="AZ36" s="22">
        <v>0</v>
      </c>
      <c r="BA36" s="22">
        <v>0</v>
      </c>
      <c r="BB36" s="22">
        <v>0</v>
      </c>
      <c r="BC36" s="22">
        <v>56</v>
      </c>
      <c r="BD36" s="22">
        <v>0</v>
      </c>
      <c r="BE36" s="22">
        <v>1</v>
      </c>
      <c r="BF36" s="22">
        <v>0</v>
      </c>
      <c r="BG36" s="22">
        <v>0</v>
      </c>
      <c r="BH36" s="22">
        <v>0</v>
      </c>
      <c r="BI36" s="22">
        <v>1145</v>
      </c>
      <c r="BJ36" s="22">
        <v>0</v>
      </c>
      <c r="BK36" s="22">
        <v>112</v>
      </c>
      <c r="BL36" s="22">
        <v>25</v>
      </c>
      <c r="BM36" s="22">
        <v>35</v>
      </c>
      <c r="BN36" s="22">
        <v>99</v>
      </c>
      <c r="BO36" s="22">
        <v>49</v>
      </c>
      <c r="BP36" s="22">
        <v>0</v>
      </c>
      <c r="BQ36" s="22">
        <v>7</v>
      </c>
      <c r="BR36" s="22">
        <v>0</v>
      </c>
      <c r="BS36" s="22">
        <v>0</v>
      </c>
      <c r="BT36" s="22">
        <v>0</v>
      </c>
      <c r="BU36" s="22">
        <v>261</v>
      </c>
      <c r="BV36" s="22">
        <v>0</v>
      </c>
      <c r="BW36" s="22">
        <v>37</v>
      </c>
      <c r="BX36" s="22">
        <v>0</v>
      </c>
      <c r="BY36" s="22">
        <v>78</v>
      </c>
      <c r="BZ36" s="22">
        <v>2</v>
      </c>
      <c r="CA36" s="22">
        <v>0</v>
      </c>
      <c r="CB36" s="22">
        <v>6</v>
      </c>
      <c r="CC36" s="22">
        <v>0</v>
      </c>
      <c r="CD36" s="22">
        <v>16</v>
      </c>
      <c r="CE36" s="22">
        <v>69</v>
      </c>
      <c r="CF36" s="22">
        <v>100</v>
      </c>
      <c r="CG36" s="22">
        <v>20</v>
      </c>
      <c r="CH36" s="22">
        <v>43</v>
      </c>
      <c r="CI36" s="23">
        <f t="shared" si="0"/>
        <v>23556</v>
      </c>
      <c r="CJ36" s="22">
        <v>14541</v>
      </c>
      <c r="CK36" s="22">
        <v>14158</v>
      </c>
      <c r="CL36" s="22">
        <v>0</v>
      </c>
      <c r="CM36" s="22">
        <v>0</v>
      </c>
      <c r="CN36" s="22">
        <v>49108</v>
      </c>
      <c r="CO36" s="22">
        <v>-62840</v>
      </c>
      <c r="CP36" s="22">
        <v>508696</v>
      </c>
      <c r="CQ36" s="23">
        <f t="shared" si="1"/>
        <v>547219</v>
      </c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</row>
    <row r="37" spans="1:234" ht="15.6" customHeight="1" x14ac:dyDescent="0.2">
      <c r="A37" s="25" t="s">
        <v>11</v>
      </c>
      <c r="B37" s="77" t="s">
        <v>144</v>
      </c>
      <c r="C37" s="26">
        <v>29</v>
      </c>
      <c r="D37" s="22">
        <v>11108</v>
      </c>
      <c r="E37" s="22">
        <v>0</v>
      </c>
      <c r="F37" s="22">
        <v>896</v>
      </c>
      <c r="G37" s="22">
        <v>12</v>
      </c>
      <c r="H37" s="22">
        <v>0</v>
      </c>
      <c r="I37" s="22">
        <v>41</v>
      </c>
      <c r="J37" s="22">
        <v>0</v>
      </c>
      <c r="K37" s="22">
        <v>153</v>
      </c>
      <c r="L37" s="22">
        <v>10</v>
      </c>
      <c r="M37" s="22">
        <v>12312</v>
      </c>
      <c r="N37" s="22">
        <v>1972</v>
      </c>
      <c r="O37" s="22">
        <v>2319</v>
      </c>
      <c r="P37" s="22">
        <v>10398</v>
      </c>
      <c r="Q37" s="22">
        <v>485</v>
      </c>
      <c r="R37" s="22">
        <v>244</v>
      </c>
      <c r="S37" s="22">
        <v>130</v>
      </c>
      <c r="T37" s="22">
        <v>2186</v>
      </c>
      <c r="U37" s="22">
        <v>3512</v>
      </c>
      <c r="V37" s="22">
        <v>874</v>
      </c>
      <c r="W37" s="22">
        <v>2392</v>
      </c>
      <c r="X37" s="22">
        <v>763</v>
      </c>
      <c r="Y37" s="22">
        <v>2569</v>
      </c>
      <c r="Z37" s="22">
        <v>7310</v>
      </c>
      <c r="AA37" s="22">
        <v>5546</v>
      </c>
      <c r="AB37" s="22">
        <v>1542</v>
      </c>
      <c r="AC37" s="22">
        <v>773</v>
      </c>
      <c r="AD37" s="22">
        <v>3169</v>
      </c>
      <c r="AE37" s="22">
        <v>1808</v>
      </c>
      <c r="AF37" s="22">
        <v>35119</v>
      </c>
      <c r="AG37" s="22">
        <v>2785</v>
      </c>
      <c r="AH37" s="22">
        <v>1917</v>
      </c>
      <c r="AI37" s="22">
        <v>411</v>
      </c>
      <c r="AJ37" s="22">
        <v>1810</v>
      </c>
      <c r="AK37" s="22">
        <v>646</v>
      </c>
      <c r="AL37" s="22">
        <v>215</v>
      </c>
      <c r="AM37" s="22">
        <v>388</v>
      </c>
      <c r="AN37" s="22">
        <v>7</v>
      </c>
      <c r="AO37" s="22">
        <v>28858</v>
      </c>
      <c r="AP37" s="22">
        <v>4184</v>
      </c>
      <c r="AQ37" s="22">
        <v>41810</v>
      </c>
      <c r="AR37" s="22">
        <v>12166</v>
      </c>
      <c r="AS37" s="22">
        <v>6766</v>
      </c>
      <c r="AT37" s="22">
        <v>1</v>
      </c>
      <c r="AU37" s="22">
        <v>16</v>
      </c>
      <c r="AV37" s="22">
        <v>1659</v>
      </c>
      <c r="AW37" s="22">
        <v>180</v>
      </c>
      <c r="AX37" s="22">
        <v>1546</v>
      </c>
      <c r="AY37" s="22">
        <v>4317</v>
      </c>
      <c r="AZ37" s="22">
        <v>339</v>
      </c>
      <c r="BA37" s="22">
        <v>4122</v>
      </c>
      <c r="BB37" s="22">
        <v>1392</v>
      </c>
      <c r="BC37" s="22">
        <v>1514</v>
      </c>
      <c r="BD37" s="22">
        <v>3810</v>
      </c>
      <c r="BE37" s="22">
        <v>544</v>
      </c>
      <c r="BF37" s="22">
        <v>29385</v>
      </c>
      <c r="BG37" s="22">
        <v>162</v>
      </c>
      <c r="BH37" s="22">
        <v>183</v>
      </c>
      <c r="BI37" s="22">
        <v>55178</v>
      </c>
      <c r="BJ37" s="22">
        <v>188</v>
      </c>
      <c r="BK37" s="22">
        <v>3208</v>
      </c>
      <c r="BL37" s="22">
        <v>2073</v>
      </c>
      <c r="BM37" s="22">
        <v>1138</v>
      </c>
      <c r="BN37" s="22">
        <v>6350</v>
      </c>
      <c r="BO37" s="22">
        <v>797</v>
      </c>
      <c r="BP37" s="22">
        <v>156</v>
      </c>
      <c r="BQ37" s="22">
        <v>64</v>
      </c>
      <c r="BR37" s="22">
        <v>21</v>
      </c>
      <c r="BS37" s="22">
        <v>1616</v>
      </c>
      <c r="BT37" s="22">
        <v>0</v>
      </c>
      <c r="BU37" s="22">
        <v>4797</v>
      </c>
      <c r="BV37" s="22">
        <v>1191</v>
      </c>
      <c r="BW37" s="22">
        <v>8198</v>
      </c>
      <c r="BX37" s="22">
        <v>754</v>
      </c>
      <c r="BY37" s="22">
        <v>2966</v>
      </c>
      <c r="BZ37" s="22">
        <v>4</v>
      </c>
      <c r="CA37" s="22">
        <v>2370</v>
      </c>
      <c r="CB37" s="22">
        <v>336</v>
      </c>
      <c r="CC37" s="22">
        <v>858</v>
      </c>
      <c r="CD37" s="22">
        <v>2437</v>
      </c>
      <c r="CE37" s="22">
        <v>159</v>
      </c>
      <c r="CF37" s="22">
        <v>4107</v>
      </c>
      <c r="CG37" s="22">
        <v>22315</v>
      </c>
      <c r="CH37" s="22">
        <v>1319</v>
      </c>
      <c r="CI37" s="23">
        <f t="shared" si="0"/>
        <v>381376</v>
      </c>
      <c r="CJ37" s="22">
        <v>405072</v>
      </c>
      <c r="CK37" s="22">
        <v>107867</v>
      </c>
      <c r="CL37" s="22">
        <v>0</v>
      </c>
      <c r="CM37" s="22">
        <v>0</v>
      </c>
      <c r="CN37" s="22">
        <v>307302</v>
      </c>
      <c r="CO37" s="22">
        <v>119757</v>
      </c>
      <c r="CP37" s="22">
        <v>782454</v>
      </c>
      <c r="CQ37" s="23">
        <f t="shared" si="1"/>
        <v>2103828</v>
      </c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</row>
    <row r="38" spans="1:234" ht="15.6" customHeight="1" x14ac:dyDescent="0.2">
      <c r="A38" s="25">
        <v>33</v>
      </c>
      <c r="B38" s="77" t="s">
        <v>145</v>
      </c>
      <c r="C38" s="26">
        <v>30</v>
      </c>
      <c r="D38" s="22">
        <v>37815</v>
      </c>
      <c r="E38" s="22">
        <v>4</v>
      </c>
      <c r="F38" s="22">
        <v>19963</v>
      </c>
      <c r="G38" s="22">
        <v>36</v>
      </c>
      <c r="H38" s="22">
        <v>0</v>
      </c>
      <c r="I38" s="22">
        <v>809</v>
      </c>
      <c r="J38" s="22">
        <v>0</v>
      </c>
      <c r="K38" s="22">
        <v>751</v>
      </c>
      <c r="L38" s="22">
        <v>508</v>
      </c>
      <c r="M38" s="22">
        <v>30893</v>
      </c>
      <c r="N38" s="22">
        <v>3031</v>
      </c>
      <c r="O38" s="22">
        <v>541</v>
      </c>
      <c r="P38" s="22">
        <v>13127</v>
      </c>
      <c r="Q38" s="22">
        <v>700</v>
      </c>
      <c r="R38" s="22">
        <v>1002</v>
      </c>
      <c r="S38" s="22">
        <v>58669</v>
      </c>
      <c r="T38" s="22">
        <v>63340</v>
      </c>
      <c r="U38" s="22">
        <v>910</v>
      </c>
      <c r="V38" s="22">
        <v>6503</v>
      </c>
      <c r="W38" s="22">
        <v>13323</v>
      </c>
      <c r="X38" s="22">
        <v>1491</v>
      </c>
      <c r="Y38" s="22">
        <v>13373</v>
      </c>
      <c r="Z38" s="22">
        <v>4875</v>
      </c>
      <c r="AA38" s="22">
        <v>4619</v>
      </c>
      <c r="AB38" s="22">
        <v>4360</v>
      </c>
      <c r="AC38" s="22">
        <v>7075</v>
      </c>
      <c r="AD38" s="22">
        <v>4712</v>
      </c>
      <c r="AE38" s="22">
        <v>1276</v>
      </c>
      <c r="AF38" s="22">
        <v>5275</v>
      </c>
      <c r="AG38" s="22">
        <v>8921</v>
      </c>
      <c r="AH38" s="22">
        <v>116903</v>
      </c>
      <c r="AI38" s="22">
        <v>405</v>
      </c>
      <c r="AJ38" s="22">
        <v>11308</v>
      </c>
      <c r="AK38" s="22">
        <v>1345</v>
      </c>
      <c r="AL38" s="22">
        <v>328</v>
      </c>
      <c r="AM38" s="22">
        <v>574</v>
      </c>
      <c r="AN38" s="22">
        <v>51</v>
      </c>
      <c r="AO38" s="22">
        <v>35995</v>
      </c>
      <c r="AP38" s="22">
        <v>18021</v>
      </c>
      <c r="AQ38" s="22">
        <v>40789</v>
      </c>
      <c r="AR38" s="22">
        <v>15246</v>
      </c>
      <c r="AS38" s="22">
        <v>62265</v>
      </c>
      <c r="AT38" s="22">
        <v>19</v>
      </c>
      <c r="AU38" s="22">
        <v>36868</v>
      </c>
      <c r="AV38" s="22">
        <v>81082</v>
      </c>
      <c r="AW38" s="22">
        <v>178</v>
      </c>
      <c r="AX38" s="22">
        <v>973</v>
      </c>
      <c r="AY38" s="22">
        <v>4920</v>
      </c>
      <c r="AZ38" s="22">
        <v>318</v>
      </c>
      <c r="BA38" s="22">
        <v>1751</v>
      </c>
      <c r="BB38" s="22">
        <v>218</v>
      </c>
      <c r="BC38" s="22">
        <v>23123</v>
      </c>
      <c r="BD38" s="22">
        <v>375</v>
      </c>
      <c r="BE38" s="22">
        <v>399</v>
      </c>
      <c r="BF38" s="22">
        <v>35928</v>
      </c>
      <c r="BG38" s="22">
        <v>119</v>
      </c>
      <c r="BH38" s="22">
        <v>48</v>
      </c>
      <c r="BI38" s="22">
        <v>133697</v>
      </c>
      <c r="BJ38" s="22">
        <v>804</v>
      </c>
      <c r="BK38" s="22">
        <v>1928</v>
      </c>
      <c r="BL38" s="22">
        <v>2874</v>
      </c>
      <c r="BM38" s="22">
        <v>4103</v>
      </c>
      <c r="BN38" s="22">
        <v>53872</v>
      </c>
      <c r="BO38" s="22">
        <v>604</v>
      </c>
      <c r="BP38" s="22">
        <v>80</v>
      </c>
      <c r="BQ38" s="22">
        <v>3606</v>
      </c>
      <c r="BR38" s="22">
        <v>101</v>
      </c>
      <c r="BS38" s="22">
        <v>355</v>
      </c>
      <c r="BT38" s="22">
        <v>11</v>
      </c>
      <c r="BU38" s="22">
        <v>4056</v>
      </c>
      <c r="BV38" s="22">
        <v>296</v>
      </c>
      <c r="BW38" s="22">
        <v>111491</v>
      </c>
      <c r="BX38" s="22">
        <v>6446</v>
      </c>
      <c r="BY38" s="22">
        <v>17361</v>
      </c>
      <c r="BZ38" s="22">
        <v>732</v>
      </c>
      <c r="CA38" s="22">
        <v>1951</v>
      </c>
      <c r="CB38" s="22">
        <v>1885</v>
      </c>
      <c r="CC38" s="22">
        <v>291</v>
      </c>
      <c r="CD38" s="22">
        <v>2207</v>
      </c>
      <c r="CE38" s="22">
        <v>1084</v>
      </c>
      <c r="CF38" s="22">
        <v>633</v>
      </c>
      <c r="CG38" s="22">
        <v>1504</v>
      </c>
      <c r="CH38" s="22">
        <v>1969</v>
      </c>
      <c r="CI38" s="23">
        <f t="shared" si="0"/>
        <v>1151392</v>
      </c>
      <c r="CJ38" s="22">
        <v>61401</v>
      </c>
      <c r="CK38" s="22">
        <v>0</v>
      </c>
      <c r="CL38" s="22">
        <v>0</v>
      </c>
      <c r="CM38" s="22">
        <v>0</v>
      </c>
      <c r="CN38" s="22">
        <v>197495</v>
      </c>
      <c r="CO38" s="22">
        <v>0</v>
      </c>
      <c r="CP38" s="22">
        <v>27713</v>
      </c>
      <c r="CQ38" s="23">
        <f t="shared" si="1"/>
        <v>1438001</v>
      </c>
    </row>
    <row r="39" spans="1:234" ht="25.5" customHeight="1" x14ac:dyDescent="0.2">
      <c r="A39" s="25">
        <v>351</v>
      </c>
      <c r="B39" s="79" t="s">
        <v>211</v>
      </c>
      <c r="C39" s="26">
        <v>31</v>
      </c>
      <c r="D39" s="22">
        <v>117006</v>
      </c>
      <c r="E39" s="22">
        <v>2</v>
      </c>
      <c r="F39" s="22">
        <v>14846</v>
      </c>
      <c r="G39" s="22">
        <v>610</v>
      </c>
      <c r="H39" s="22">
        <v>0</v>
      </c>
      <c r="I39" s="22">
        <v>20250</v>
      </c>
      <c r="J39" s="22">
        <v>0</v>
      </c>
      <c r="K39" s="22">
        <v>61050</v>
      </c>
      <c r="L39" s="22">
        <v>1804</v>
      </c>
      <c r="M39" s="22">
        <v>208889</v>
      </c>
      <c r="N39" s="22">
        <v>53699</v>
      </c>
      <c r="O39" s="22">
        <v>7393</v>
      </c>
      <c r="P39" s="22">
        <v>129619</v>
      </c>
      <c r="Q39" s="22">
        <v>41815</v>
      </c>
      <c r="R39" s="22">
        <v>7157</v>
      </c>
      <c r="S39" s="22">
        <v>205999</v>
      </c>
      <c r="T39" s="22">
        <v>334885</v>
      </c>
      <c r="U39" s="22">
        <v>8724</v>
      </c>
      <c r="V39" s="22">
        <v>83647</v>
      </c>
      <c r="W39" s="22">
        <v>206995</v>
      </c>
      <c r="X39" s="22">
        <v>217570</v>
      </c>
      <c r="Y39" s="22">
        <v>79756</v>
      </c>
      <c r="Z39" s="22">
        <v>25814</v>
      </c>
      <c r="AA39" s="22">
        <v>39872</v>
      </c>
      <c r="AB39" s="22">
        <v>78776</v>
      </c>
      <c r="AC39" s="22">
        <v>70898</v>
      </c>
      <c r="AD39" s="22">
        <v>68545</v>
      </c>
      <c r="AE39" s="22">
        <v>3732</v>
      </c>
      <c r="AF39" s="22">
        <v>45634</v>
      </c>
      <c r="AG39" s="22">
        <v>11516</v>
      </c>
      <c r="AH39" s="22">
        <v>16265</v>
      </c>
      <c r="AI39" s="22">
        <v>1147</v>
      </c>
      <c r="AJ39" s="22">
        <v>152597</v>
      </c>
      <c r="AK39" s="22">
        <v>120820</v>
      </c>
      <c r="AL39" s="22">
        <v>85924</v>
      </c>
      <c r="AM39" s="22">
        <v>5821</v>
      </c>
      <c r="AN39" s="22">
        <v>73</v>
      </c>
      <c r="AO39" s="22">
        <v>88166</v>
      </c>
      <c r="AP39" s="22">
        <v>14039</v>
      </c>
      <c r="AQ39" s="22">
        <v>131283</v>
      </c>
      <c r="AR39" s="22">
        <v>201396</v>
      </c>
      <c r="AS39" s="22">
        <v>364388</v>
      </c>
      <c r="AT39" s="22">
        <v>181</v>
      </c>
      <c r="AU39" s="22">
        <v>444</v>
      </c>
      <c r="AV39" s="22">
        <v>20155</v>
      </c>
      <c r="AW39" s="22">
        <v>684</v>
      </c>
      <c r="AX39" s="22">
        <v>27443</v>
      </c>
      <c r="AY39" s="22">
        <v>32467</v>
      </c>
      <c r="AZ39" s="22">
        <v>1115</v>
      </c>
      <c r="BA39" s="22">
        <v>10074</v>
      </c>
      <c r="BB39" s="22">
        <v>10782</v>
      </c>
      <c r="BC39" s="22">
        <v>45895</v>
      </c>
      <c r="BD39" s="22">
        <v>16799</v>
      </c>
      <c r="BE39" s="22">
        <v>4395</v>
      </c>
      <c r="BF39" s="22">
        <v>165640</v>
      </c>
      <c r="BG39" s="22">
        <v>4636</v>
      </c>
      <c r="BH39" s="22">
        <v>2289</v>
      </c>
      <c r="BI39" s="22">
        <v>422861</v>
      </c>
      <c r="BJ39" s="22">
        <v>11784</v>
      </c>
      <c r="BK39" s="22">
        <v>22905</v>
      </c>
      <c r="BL39" s="22">
        <v>7639</v>
      </c>
      <c r="BM39" s="22">
        <v>5917</v>
      </c>
      <c r="BN39" s="22">
        <v>8553</v>
      </c>
      <c r="BO39" s="22">
        <v>5144</v>
      </c>
      <c r="BP39" s="22">
        <v>84</v>
      </c>
      <c r="BQ39" s="22">
        <v>29556</v>
      </c>
      <c r="BR39" s="22">
        <v>2127</v>
      </c>
      <c r="BS39" s="22">
        <v>27337</v>
      </c>
      <c r="BT39" s="22">
        <v>18</v>
      </c>
      <c r="BU39" s="22">
        <v>17206</v>
      </c>
      <c r="BV39" s="22">
        <v>9707</v>
      </c>
      <c r="BW39" s="22">
        <v>37232</v>
      </c>
      <c r="BX39" s="22">
        <v>48283</v>
      </c>
      <c r="BY39" s="22">
        <v>69363</v>
      </c>
      <c r="BZ39" s="22">
        <v>2182</v>
      </c>
      <c r="CA39" s="22">
        <v>7092</v>
      </c>
      <c r="CB39" s="22">
        <v>4706</v>
      </c>
      <c r="CC39" s="22">
        <v>1189</v>
      </c>
      <c r="CD39" s="22">
        <v>15819</v>
      </c>
      <c r="CE39" s="22">
        <v>17775</v>
      </c>
      <c r="CF39" s="22">
        <v>35</v>
      </c>
      <c r="CG39" s="22">
        <v>2862</v>
      </c>
      <c r="CH39" s="22">
        <v>21292</v>
      </c>
      <c r="CI39" s="23">
        <f t="shared" si="0"/>
        <v>4470089</v>
      </c>
      <c r="CJ39" s="22">
        <v>736771</v>
      </c>
      <c r="CK39" s="22">
        <v>0</v>
      </c>
      <c r="CL39" s="22">
        <v>207342</v>
      </c>
      <c r="CM39" s="22">
        <v>0</v>
      </c>
      <c r="CN39" s="22">
        <v>0</v>
      </c>
      <c r="CO39" s="22">
        <v>0</v>
      </c>
      <c r="CP39" s="22">
        <v>77600</v>
      </c>
      <c r="CQ39" s="23">
        <f t="shared" si="1"/>
        <v>5491802</v>
      </c>
    </row>
    <row r="40" spans="1:234" ht="25.5" customHeight="1" x14ac:dyDescent="0.2">
      <c r="A40" s="25">
        <v>352</v>
      </c>
      <c r="B40" s="79" t="s">
        <v>146</v>
      </c>
      <c r="C40" s="26">
        <v>32</v>
      </c>
      <c r="D40" s="22">
        <v>8207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19253</v>
      </c>
      <c r="N40" s="22">
        <v>6122</v>
      </c>
      <c r="O40" s="22">
        <v>447</v>
      </c>
      <c r="P40" s="22">
        <v>8</v>
      </c>
      <c r="Q40" s="22">
        <v>0</v>
      </c>
      <c r="R40" s="22">
        <v>3</v>
      </c>
      <c r="S40" s="22">
        <v>0</v>
      </c>
      <c r="T40" s="22">
        <v>1055</v>
      </c>
      <c r="U40" s="22">
        <v>1567</v>
      </c>
      <c r="V40" s="22">
        <v>285</v>
      </c>
      <c r="W40" s="22">
        <v>3669</v>
      </c>
      <c r="X40" s="22">
        <v>2</v>
      </c>
      <c r="Y40" s="22">
        <v>362</v>
      </c>
      <c r="Z40" s="22">
        <v>6496</v>
      </c>
      <c r="AA40" s="22">
        <v>1086</v>
      </c>
      <c r="AB40" s="22">
        <v>1120</v>
      </c>
      <c r="AC40" s="22">
        <v>14242</v>
      </c>
      <c r="AD40" s="22">
        <v>6055</v>
      </c>
      <c r="AE40" s="22">
        <v>1113</v>
      </c>
      <c r="AF40" s="22">
        <v>24</v>
      </c>
      <c r="AG40" s="22">
        <v>0</v>
      </c>
      <c r="AH40" s="22">
        <v>141760</v>
      </c>
      <c r="AI40" s="22">
        <v>353</v>
      </c>
      <c r="AJ40" s="22">
        <v>22832</v>
      </c>
      <c r="AK40" s="22">
        <v>83</v>
      </c>
      <c r="AL40" s="22">
        <v>0</v>
      </c>
      <c r="AM40" s="22">
        <v>3</v>
      </c>
      <c r="AN40" s="22">
        <v>3</v>
      </c>
      <c r="AO40" s="22">
        <v>247</v>
      </c>
      <c r="AP40" s="22">
        <v>118</v>
      </c>
      <c r="AQ40" s="22">
        <v>343</v>
      </c>
      <c r="AR40" s="22">
        <v>515</v>
      </c>
      <c r="AS40" s="22">
        <v>1046</v>
      </c>
      <c r="AT40" s="22">
        <v>0</v>
      </c>
      <c r="AU40" s="22">
        <v>7</v>
      </c>
      <c r="AV40" s="22">
        <v>65</v>
      </c>
      <c r="AW40" s="22">
        <v>16</v>
      </c>
      <c r="AX40" s="22">
        <v>648</v>
      </c>
      <c r="AY40" s="22">
        <v>136</v>
      </c>
      <c r="AZ40" s="22">
        <v>36</v>
      </c>
      <c r="BA40" s="22">
        <v>21</v>
      </c>
      <c r="BB40" s="22">
        <v>0</v>
      </c>
      <c r="BC40" s="22">
        <v>20</v>
      </c>
      <c r="BD40" s="22">
        <v>77</v>
      </c>
      <c r="BE40" s="22">
        <v>5</v>
      </c>
      <c r="BF40" s="22">
        <v>0</v>
      </c>
      <c r="BG40" s="22">
        <v>0</v>
      </c>
      <c r="BH40" s="22">
        <v>0</v>
      </c>
      <c r="BI40" s="22">
        <v>335</v>
      </c>
      <c r="BJ40" s="22">
        <v>1406</v>
      </c>
      <c r="BK40" s="22">
        <v>117</v>
      </c>
      <c r="BL40" s="22">
        <v>15</v>
      </c>
      <c r="BM40" s="22">
        <v>7</v>
      </c>
      <c r="BN40" s="22">
        <v>0</v>
      </c>
      <c r="BO40" s="22">
        <v>0</v>
      </c>
      <c r="BP40" s="22">
        <v>0</v>
      </c>
      <c r="BQ40" s="22">
        <v>0</v>
      </c>
      <c r="BR40" s="22">
        <v>254</v>
      </c>
      <c r="BS40" s="22">
        <v>0</v>
      </c>
      <c r="BT40" s="22">
        <v>0</v>
      </c>
      <c r="BU40" s="22">
        <v>26</v>
      </c>
      <c r="BV40" s="22">
        <v>0</v>
      </c>
      <c r="BW40" s="22">
        <v>360</v>
      </c>
      <c r="BX40" s="22">
        <v>93</v>
      </c>
      <c r="BY40" s="22">
        <v>894</v>
      </c>
      <c r="BZ40" s="22">
        <v>584</v>
      </c>
      <c r="CA40" s="22">
        <v>903</v>
      </c>
      <c r="CB40" s="22">
        <v>0</v>
      </c>
      <c r="CC40" s="22">
        <v>0</v>
      </c>
      <c r="CD40" s="22">
        <v>0</v>
      </c>
      <c r="CE40" s="22">
        <v>186</v>
      </c>
      <c r="CF40" s="22">
        <v>0</v>
      </c>
      <c r="CG40" s="22">
        <v>126</v>
      </c>
      <c r="CH40" s="22">
        <v>166</v>
      </c>
      <c r="CI40" s="23">
        <f t="shared" si="0"/>
        <v>244922</v>
      </c>
      <c r="CJ40" s="22">
        <v>88579.000000000029</v>
      </c>
      <c r="CK40" s="22">
        <v>0</v>
      </c>
      <c r="CL40" s="22">
        <v>0</v>
      </c>
      <c r="CM40" s="22">
        <v>0</v>
      </c>
      <c r="CN40" s="22">
        <v>0</v>
      </c>
      <c r="CO40" s="22">
        <v>0</v>
      </c>
      <c r="CP40" s="22">
        <v>0</v>
      </c>
      <c r="CQ40" s="23">
        <f t="shared" si="1"/>
        <v>333501</v>
      </c>
    </row>
    <row r="41" spans="1:234" ht="25.5" customHeight="1" x14ac:dyDescent="0.2">
      <c r="A41" s="25">
        <v>353</v>
      </c>
      <c r="B41" s="79" t="s">
        <v>147</v>
      </c>
      <c r="C41" s="26">
        <v>33</v>
      </c>
      <c r="D41" s="22">
        <v>11141</v>
      </c>
      <c r="E41" s="22">
        <v>0</v>
      </c>
      <c r="F41" s="22">
        <v>2299</v>
      </c>
      <c r="G41" s="22">
        <v>24</v>
      </c>
      <c r="H41" s="22">
        <v>0</v>
      </c>
      <c r="I41" s="22">
        <v>1733</v>
      </c>
      <c r="J41" s="22">
        <v>0</v>
      </c>
      <c r="K41" s="22">
        <v>115</v>
      </c>
      <c r="L41" s="22">
        <v>106</v>
      </c>
      <c r="M41" s="22">
        <v>39501</v>
      </c>
      <c r="N41" s="22">
        <v>16260</v>
      </c>
      <c r="O41" s="22">
        <v>3187</v>
      </c>
      <c r="P41" s="22">
        <v>7410</v>
      </c>
      <c r="Q41" s="22">
        <v>14870</v>
      </c>
      <c r="R41" s="22">
        <v>3424</v>
      </c>
      <c r="S41" s="22">
        <v>224422</v>
      </c>
      <c r="T41" s="22">
        <v>118727</v>
      </c>
      <c r="U41" s="22">
        <v>5552</v>
      </c>
      <c r="V41" s="22">
        <v>55925</v>
      </c>
      <c r="W41" s="22">
        <v>10446</v>
      </c>
      <c r="X41" s="22">
        <v>748</v>
      </c>
      <c r="Y41" s="22">
        <v>9029</v>
      </c>
      <c r="Z41" s="22">
        <v>8785</v>
      </c>
      <c r="AA41" s="22">
        <v>5073</v>
      </c>
      <c r="AB41" s="22">
        <v>17900</v>
      </c>
      <c r="AC41" s="22">
        <v>11868</v>
      </c>
      <c r="AD41" s="22">
        <v>24980</v>
      </c>
      <c r="AE41" s="22">
        <v>1182</v>
      </c>
      <c r="AF41" s="22">
        <v>1970</v>
      </c>
      <c r="AG41" s="22">
        <v>4457</v>
      </c>
      <c r="AH41" s="22">
        <v>37644</v>
      </c>
      <c r="AI41" s="22">
        <v>244</v>
      </c>
      <c r="AJ41" s="22">
        <v>122556</v>
      </c>
      <c r="AK41" s="22">
        <v>3776</v>
      </c>
      <c r="AL41" s="22">
        <v>2053</v>
      </c>
      <c r="AM41" s="22">
        <v>812</v>
      </c>
      <c r="AN41" s="22">
        <v>16</v>
      </c>
      <c r="AO41" s="22">
        <v>42615</v>
      </c>
      <c r="AP41" s="22">
        <v>4509</v>
      </c>
      <c r="AQ41" s="22">
        <v>29012</v>
      </c>
      <c r="AR41" s="22">
        <v>24177</v>
      </c>
      <c r="AS41" s="22">
        <v>21047</v>
      </c>
      <c r="AT41" s="22">
        <v>7</v>
      </c>
      <c r="AU41" s="22">
        <v>292</v>
      </c>
      <c r="AV41" s="22">
        <v>5253</v>
      </c>
      <c r="AW41" s="22">
        <v>1187</v>
      </c>
      <c r="AX41" s="22">
        <v>14110</v>
      </c>
      <c r="AY41" s="22">
        <v>8384</v>
      </c>
      <c r="AZ41" s="22">
        <v>768</v>
      </c>
      <c r="BA41" s="22">
        <v>9550</v>
      </c>
      <c r="BB41" s="22">
        <v>6247</v>
      </c>
      <c r="BC41" s="22">
        <v>4265</v>
      </c>
      <c r="BD41" s="22">
        <v>8206</v>
      </c>
      <c r="BE41" s="22">
        <v>2314</v>
      </c>
      <c r="BF41" s="22">
        <v>52147</v>
      </c>
      <c r="BG41" s="22">
        <v>1748</v>
      </c>
      <c r="BH41" s="22">
        <v>827</v>
      </c>
      <c r="BI41" s="22">
        <v>200841</v>
      </c>
      <c r="BJ41" s="22">
        <v>5349</v>
      </c>
      <c r="BK41" s="22">
        <v>10753</v>
      </c>
      <c r="BL41" s="22">
        <v>6140</v>
      </c>
      <c r="BM41" s="22">
        <v>2354</v>
      </c>
      <c r="BN41" s="22">
        <v>5348</v>
      </c>
      <c r="BO41" s="22">
        <v>2705</v>
      </c>
      <c r="BP41" s="22">
        <v>48</v>
      </c>
      <c r="BQ41" s="22">
        <v>33249</v>
      </c>
      <c r="BR41" s="22">
        <v>694</v>
      </c>
      <c r="BS41" s="22">
        <v>5764</v>
      </c>
      <c r="BT41" s="22">
        <v>7</v>
      </c>
      <c r="BU41" s="22">
        <v>26185</v>
      </c>
      <c r="BV41" s="22">
        <v>2837</v>
      </c>
      <c r="BW41" s="22">
        <v>52190</v>
      </c>
      <c r="BX41" s="22">
        <v>31955</v>
      </c>
      <c r="BY41" s="22">
        <v>26003</v>
      </c>
      <c r="BZ41" s="22">
        <v>8490</v>
      </c>
      <c r="CA41" s="22">
        <v>13782</v>
      </c>
      <c r="CB41" s="22">
        <v>5019</v>
      </c>
      <c r="CC41" s="22">
        <v>645</v>
      </c>
      <c r="CD41" s="22">
        <v>2622</v>
      </c>
      <c r="CE41" s="22">
        <v>9700</v>
      </c>
      <c r="CF41" s="22">
        <v>10</v>
      </c>
      <c r="CG41" s="22">
        <v>1313</v>
      </c>
      <c r="CH41" s="22">
        <v>21638</v>
      </c>
      <c r="CI41" s="23">
        <f t="shared" si="0"/>
        <v>1480541</v>
      </c>
      <c r="CJ41" s="22">
        <v>1237567</v>
      </c>
      <c r="CK41" s="22">
        <v>0</v>
      </c>
      <c r="CL41" s="22">
        <v>0</v>
      </c>
      <c r="CM41" s="22">
        <v>0</v>
      </c>
      <c r="CN41" s="22">
        <v>0</v>
      </c>
      <c r="CO41" s="22">
        <v>0</v>
      </c>
      <c r="CP41" s="22">
        <v>7093</v>
      </c>
      <c r="CQ41" s="23">
        <f t="shared" si="1"/>
        <v>2725201</v>
      </c>
    </row>
    <row r="42" spans="1:234" ht="15.6" customHeight="1" x14ac:dyDescent="0.2">
      <c r="A42" s="25">
        <v>36</v>
      </c>
      <c r="B42" s="79" t="s">
        <v>210</v>
      </c>
      <c r="C42" s="26">
        <v>34</v>
      </c>
      <c r="D42" s="22">
        <v>943</v>
      </c>
      <c r="E42" s="22">
        <v>1</v>
      </c>
      <c r="F42" s="22">
        <v>70</v>
      </c>
      <c r="G42" s="22">
        <v>124</v>
      </c>
      <c r="H42" s="22">
        <v>0</v>
      </c>
      <c r="I42" s="22">
        <v>2710</v>
      </c>
      <c r="J42" s="22">
        <v>0</v>
      </c>
      <c r="K42" s="22">
        <v>828</v>
      </c>
      <c r="L42" s="22">
        <v>14</v>
      </c>
      <c r="M42" s="22">
        <v>19307</v>
      </c>
      <c r="N42" s="22">
        <v>4545</v>
      </c>
      <c r="O42" s="22">
        <v>567</v>
      </c>
      <c r="P42" s="22">
        <v>1403</v>
      </c>
      <c r="Q42" s="22">
        <v>1951</v>
      </c>
      <c r="R42" s="22">
        <v>1064</v>
      </c>
      <c r="S42" s="22">
        <v>4979</v>
      </c>
      <c r="T42" s="22">
        <v>2903</v>
      </c>
      <c r="U42" s="22">
        <v>2475</v>
      </c>
      <c r="V42" s="22">
        <v>3404</v>
      </c>
      <c r="W42" s="22">
        <v>4461</v>
      </c>
      <c r="X42" s="22">
        <v>1532</v>
      </c>
      <c r="Y42" s="22">
        <v>2316</v>
      </c>
      <c r="Z42" s="22">
        <v>1549</v>
      </c>
      <c r="AA42" s="22">
        <v>2885</v>
      </c>
      <c r="AB42" s="22">
        <v>5490</v>
      </c>
      <c r="AC42" s="22">
        <v>4443</v>
      </c>
      <c r="AD42" s="22">
        <v>6348</v>
      </c>
      <c r="AE42" s="22">
        <v>166</v>
      </c>
      <c r="AF42" s="22">
        <v>656</v>
      </c>
      <c r="AG42" s="22">
        <v>398</v>
      </c>
      <c r="AH42" s="22">
        <v>31389</v>
      </c>
      <c r="AI42" s="22">
        <v>17</v>
      </c>
      <c r="AJ42" s="22">
        <v>8461</v>
      </c>
      <c r="AK42" s="22">
        <v>5052</v>
      </c>
      <c r="AL42" s="22">
        <v>764</v>
      </c>
      <c r="AM42" s="22">
        <v>232</v>
      </c>
      <c r="AN42" s="22">
        <v>7</v>
      </c>
      <c r="AO42" s="22">
        <v>1926</v>
      </c>
      <c r="AP42" s="22">
        <v>920</v>
      </c>
      <c r="AQ42" s="22">
        <v>2510</v>
      </c>
      <c r="AR42" s="22">
        <v>2983</v>
      </c>
      <c r="AS42" s="22">
        <v>4737</v>
      </c>
      <c r="AT42" s="22">
        <v>0</v>
      </c>
      <c r="AU42" s="22">
        <v>93</v>
      </c>
      <c r="AV42" s="22">
        <v>533</v>
      </c>
      <c r="AW42" s="22">
        <v>13</v>
      </c>
      <c r="AX42" s="22">
        <v>1889</v>
      </c>
      <c r="AY42" s="22">
        <v>3226</v>
      </c>
      <c r="AZ42" s="22">
        <v>31</v>
      </c>
      <c r="BA42" s="22">
        <v>858</v>
      </c>
      <c r="BB42" s="22">
        <v>573</v>
      </c>
      <c r="BC42" s="22">
        <v>25</v>
      </c>
      <c r="BD42" s="22">
        <v>768</v>
      </c>
      <c r="BE42" s="22">
        <v>240</v>
      </c>
      <c r="BF42" s="22">
        <v>20</v>
      </c>
      <c r="BG42" s="22">
        <v>1072</v>
      </c>
      <c r="BH42" s="22">
        <v>61</v>
      </c>
      <c r="BI42" s="22">
        <v>15169</v>
      </c>
      <c r="BJ42" s="22">
        <v>23</v>
      </c>
      <c r="BK42" s="22">
        <v>30</v>
      </c>
      <c r="BL42" s="22">
        <v>488</v>
      </c>
      <c r="BM42" s="22">
        <v>419</v>
      </c>
      <c r="BN42" s="22">
        <v>993</v>
      </c>
      <c r="BO42" s="22">
        <v>20</v>
      </c>
      <c r="BP42" s="22">
        <v>9</v>
      </c>
      <c r="BQ42" s="22">
        <v>166</v>
      </c>
      <c r="BR42" s="22">
        <v>5</v>
      </c>
      <c r="BS42" s="22">
        <v>2152</v>
      </c>
      <c r="BT42" s="22">
        <v>3</v>
      </c>
      <c r="BU42" s="22">
        <v>1093</v>
      </c>
      <c r="BV42" s="22">
        <v>154</v>
      </c>
      <c r="BW42" s="22">
        <v>40950</v>
      </c>
      <c r="BX42" s="22">
        <v>7915</v>
      </c>
      <c r="BY42" s="22">
        <v>12162</v>
      </c>
      <c r="BZ42" s="22">
        <v>1955</v>
      </c>
      <c r="CA42" s="22">
        <v>12597</v>
      </c>
      <c r="CB42" s="22">
        <v>15</v>
      </c>
      <c r="CC42" s="22">
        <v>111</v>
      </c>
      <c r="CD42" s="22">
        <v>344</v>
      </c>
      <c r="CE42" s="22">
        <v>1097</v>
      </c>
      <c r="CF42" s="22">
        <v>9</v>
      </c>
      <c r="CG42" s="22">
        <v>134</v>
      </c>
      <c r="CH42" s="22">
        <v>6803</v>
      </c>
      <c r="CI42" s="23">
        <f t="shared" si="0"/>
        <v>250748</v>
      </c>
      <c r="CJ42" s="22">
        <v>235406</v>
      </c>
      <c r="CK42" s="22">
        <v>0</v>
      </c>
      <c r="CL42" s="22">
        <v>173</v>
      </c>
      <c r="CM42" s="22">
        <v>0</v>
      </c>
      <c r="CN42" s="22">
        <v>0</v>
      </c>
      <c r="CO42" s="22">
        <v>0</v>
      </c>
      <c r="CP42" s="22">
        <v>0</v>
      </c>
      <c r="CQ42" s="23">
        <f t="shared" si="1"/>
        <v>486327</v>
      </c>
    </row>
    <row r="43" spans="1:234" ht="15.6" customHeight="1" x14ac:dyDescent="0.2">
      <c r="A43" s="25">
        <v>37</v>
      </c>
      <c r="B43" s="79" t="s">
        <v>148</v>
      </c>
      <c r="C43" s="26">
        <v>35</v>
      </c>
      <c r="D43" s="22">
        <v>63</v>
      </c>
      <c r="E43" s="22">
        <v>0</v>
      </c>
      <c r="F43" s="22">
        <v>10</v>
      </c>
      <c r="G43" s="22">
        <v>0</v>
      </c>
      <c r="H43" s="22">
        <v>0</v>
      </c>
      <c r="I43" s="22">
        <v>344</v>
      </c>
      <c r="J43" s="22">
        <v>0</v>
      </c>
      <c r="K43" s="22">
        <v>1012</v>
      </c>
      <c r="L43" s="22">
        <v>6</v>
      </c>
      <c r="M43" s="22">
        <v>18521</v>
      </c>
      <c r="N43" s="22">
        <v>3156</v>
      </c>
      <c r="O43" s="22">
        <v>567</v>
      </c>
      <c r="P43" s="22">
        <v>375</v>
      </c>
      <c r="Q43" s="22">
        <v>5702</v>
      </c>
      <c r="R43" s="22">
        <v>362</v>
      </c>
      <c r="S43" s="22">
        <v>705</v>
      </c>
      <c r="T43" s="22">
        <v>35296</v>
      </c>
      <c r="U43" s="22">
        <v>4800</v>
      </c>
      <c r="V43" s="22">
        <v>6951</v>
      </c>
      <c r="W43" s="22">
        <v>3368</v>
      </c>
      <c r="X43" s="22">
        <v>6383</v>
      </c>
      <c r="Y43" s="22">
        <v>4155</v>
      </c>
      <c r="Z43" s="22">
        <v>799</v>
      </c>
      <c r="AA43" s="22">
        <v>387</v>
      </c>
      <c r="AB43" s="22">
        <v>2707</v>
      </c>
      <c r="AC43" s="22">
        <v>384</v>
      </c>
      <c r="AD43" s="22">
        <v>1977</v>
      </c>
      <c r="AE43" s="22">
        <v>498</v>
      </c>
      <c r="AF43" s="22">
        <v>720</v>
      </c>
      <c r="AG43" s="22">
        <v>244</v>
      </c>
      <c r="AH43" s="22">
        <v>6928</v>
      </c>
      <c r="AI43" s="22">
        <v>27</v>
      </c>
      <c r="AJ43" s="22">
        <v>8527</v>
      </c>
      <c r="AK43" s="22">
        <v>1266</v>
      </c>
      <c r="AL43" s="22">
        <v>4094</v>
      </c>
      <c r="AM43" s="22">
        <v>96</v>
      </c>
      <c r="AN43" s="22">
        <v>3</v>
      </c>
      <c r="AO43" s="22">
        <v>2613</v>
      </c>
      <c r="AP43" s="22">
        <v>1098</v>
      </c>
      <c r="AQ43" s="22">
        <v>2621</v>
      </c>
      <c r="AR43" s="22">
        <v>2357</v>
      </c>
      <c r="AS43" s="22">
        <v>2620</v>
      </c>
      <c r="AT43" s="22">
        <v>0</v>
      </c>
      <c r="AU43" s="22">
        <v>17</v>
      </c>
      <c r="AV43" s="22">
        <v>877</v>
      </c>
      <c r="AW43" s="22">
        <v>10</v>
      </c>
      <c r="AX43" s="22">
        <v>1590</v>
      </c>
      <c r="AY43" s="22">
        <v>3085</v>
      </c>
      <c r="AZ43" s="22">
        <v>34</v>
      </c>
      <c r="BA43" s="22">
        <v>214</v>
      </c>
      <c r="BB43" s="22">
        <v>293</v>
      </c>
      <c r="BC43" s="22">
        <v>195</v>
      </c>
      <c r="BD43" s="22">
        <v>404</v>
      </c>
      <c r="BE43" s="22">
        <v>198</v>
      </c>
      <c r="BF43" s="22">
        <v>16</v>
      </c>
      <c r="BG43" s="22">
        <v>31</v>
      </c>
      <c r="BH43" s="22">
        <v>15</v>
      </c>
      <c r="BI43" s="22">
        <v>1540</v>
      </c>
      <c r="BJ43" s="22">
        <v>27</v>
      </c>
      <c r="BK43" s="22">
        <v>13</v>
      </c>
      <c r="BL43" s="22">
        <v>206</v>
      </c>
      <c r="BM43" s="22">
        <v>228</v>
      </c>
      <c r="BN43" s="22">
        <v>1295</v>
      </c>
      <c r="BO43" s="22">
        <v>14</v>
      </c>
      <c r="BP43" s="22">
        <v>23</v>
      </c>
      <c r="BQ43" s="22">
        <v>247</v>
      </c>
      <c r="BR43" s="22">
        <v>6</v>
      </c>
      <c r="BS43" s="22">
        <v>686</v>
      </c>
      <c r="BT43" s="22">
        <v>9</v>
      </c>
      <c r="BU43" s="22">
        <v>381</v>
      </c>
      <c r="BV43" s="22">
        <v>52</v>
      </c>
      <c r="BW43" s="22">
        <v>34706</v>
      </c>
      <c r="BX43" s="22">
        <v>4638</v>
      </c>
      <c r="BY43" s="22">
        <v>15117</v>
      </c>
      <c r="BZ43" s="22">
        <v>1736</v>
      </c>
      <c r="CA43" s="22">
        <v>15802</v>
      </c>
      <c r="CB43" s="22">
        <v>14</v>
      </c>
      <c r="CC43" s="22">
        <v>14</v>
      </c>
      <c r="CD43" s="22">
        <v>501</v>
      </c>
      <c r="CE43" s="22">
        <v>1544</v>
      </c>
      <c r="CF43" s="22">
        <v>8</v>
      </c>
      <c r="CG43" s="22">
        <v>194</v>
      </c>
      <c r="CH43" s="22">
        <v>2386</v>
      </c>
      <c r="CI43" s="23">
        <f t="shared" si="0"/>
        <v>220108</v>
      </c>
      <c r="CJ43" s="22">
        <v>137170</v>
      </c>
      <c r="CK43" s="22">
        <v>0</v>
      </c>
      <c r="CL43" s="22">
        <v>0</v>
      </c>
      <c r="CM43" s="22">
        <v>0</v>
      </c>
      <c r="CN43" s="22">
        <v>0</v>
      </c>
      <c r="CO43" s="22">
        <v>0</v>
      </c>
      <c r="CP43" s="22">
        <v>0</v>
      </c>
      <c r="CQ43" s="23">
        <f t="shared" si="1"/>
        <v>357278</v>
      </c>
    </row>
    <row r="44" spans="1:234" ht="25.5" customHeight="1" x14ac:dyDescent="0.2">
      <c r="A44" s="25">
        <v>38</v>
      </c>
      <c r="B44" s="79" t="s">
        <v>149</v>
      </c>
      <c r="C44" s="26">
        <v>36</v>
      </c>
      <c r="D44" s="22">
        <v>543</v>
      </c>
      <c r="E44" s="22">
        <v>4</v>
      </c>
      <c r="F44" s="22">
        <v>246</v>
      </c>
      <c r="G44" s="22">
        <v>5</v>
      </c>
      <c r="H44" s="22">
        <v>0</v>
      </c>
      <c r="I44" s="22">
        <v>230</v>
      </c>
      <c r="J44" s="22">
        <v>0</v>
      </c>
      <c r="K44" s="22">
        <v>548</v>
      </c>
      <c r="L44" s="22">
        <v>4</v>
      </c>
      <c r="M44" s="22">
        <v>4488</v>
      </c>
      <c r="N44" s="22">
        <v>741</v>
      </c>
      <c r="O44" s="22">
        <v>337</v>
      </c>
      <c r="P44" s="22">
        <v>226</v>
      </c>
      <c r="Q44" s="22">
        <v>2853</v>
      </c>
      <c r="R44" s="22">
        <v>642</v>
      </c>
      <c r="S44" s="22">
        <v>451</v>
      </c>
      <c r="T44" s="22">
        <v>9725</v>
      </c>
      <c r="U44" s="22">
        <v>868</v>
      </c>
      <c r="V44" s="22">
        <v>27155</v>
      </c>
      <c r="W44" s="22">
        <v>943</v>
      </c>
      <c r="X44" s="22">
        <v>100743</v>
      </c>
      <c r="Y44" s="22">
        <v>3187</v>
      </c>
      <c r="Z44" s="22">
        <v>1762</v>
      </c>
      <c r="AA44" s="22">
        <v>364</v>
      </c>
      <c r="AB44" s="22">
        <v>3107</v>
      </c>
      <c r="AC44" s="22">
        <v>1420</v>
      </c>
      <c r="AD44" s="22">
        <v>100</v>
      </c>
      <c r="AE44" s="22">
        <v>157</v>
      </c>
      <c r="AF44" s="22">
        <v>310</v>
      </c>
      <c r="AG44" s="22">
        <v>220</v>
      </c>
      <c r="AH44" s="22">
        <v>1620</v>
      </c>
      <c r="AI44" s="22">
        <v>32</v>
      </c>
      <c r="AJ44" s="22">
        <v>1436</v>
      </c>
      <c r="AK44" s="22">
        <v>113</v>
      </c>
      <c r="AL44" s="22">
        <v>308</v>
      </c>
      <c r="AM44" s="22">
        <v>182945</v>
      </c>
      <c r="AN44" s="22">
        <v>116</v>
      </c>
      <c r="AO44" s="22">
        <v>13461</v>
      </c>
      <c r="AP44" s="22">
        <v>2138</v>
      </c>
      <c r="AQ44" s="22">
        <v>5959</v>
      </c>
      <c r="AR44" s="22">
        <v>2071</v>
      </c>
      <c r="AS44" s="22">
        <v>4100</v>
      </c>
      <c r="AT44" s="22">
        <v>6</v>
      </c>
      <c r="AU44" s="22">
        <v>10</v>
      </c>
      <c r="AV44" s="22">
        <v>505</v>
      </c>
      <c r="AW44" s="22">
        <v>12</v>
      </c>
      <c r="AX44" s="22">
        <v>1395</v>
      </c>
      <c r="AY44" s="22">
        <v>3682</v>
      </c>
      <c r="AZ44" s="22">
        <v>33</v>
      </c>
      <c r="BA44" s="22">
        <v>612</v>
      </c>
      <c r="BB44" s="22">
        <v>1122</v>
      </c>
      <c r="BC44" s="22">
        <v>390</v>
      </c>
      <c r="BD44" s="22">
        <v>130</v>
      </c>
      <c r="BE44" s="22">
        <v>5</v>
      </c>
      <c r="BF44" s="22">
        <v>1924</v>
      </c>
      <c r="BG44" s="22">
        <v>3</v>
      </c>
      <c r="BH44" s="22">
        <v>22</v>
      </c>
      <c r="BI44" s="22">
        <v>5844</v>
      </c>
      <c r="BJ44" s="22">
        <v>5</v>
      </c>
      <c r="BK44" s="22">
        <v>4</v>
      </c>
      <c r="BL44" s="22">
        <v>832</v>
      </c>
      <c r="BM44" s="22">
        <v>47</v>
      </c>
      <c r="BN44" s="22">
        <v>1147</v>
      </c>
      <c r="BO44" s="22">
        <v>61</v>
      </c>
      <c r="BP44" s="22">
        <v>6</v>
      </c>
      <c r="BQ44" s="22">
        <v>8</v>
      </c>
      <c r="BR44" s="22">
        <v>2</v>
      </c>
      <c r="BS44" s="22">
        <v>47</v>
      </c>
      <c r="BT44" s="22">
        <v>5</v>
      </c>
      <c r="BU44" s="22">
        <v>809</v>
      </c>
      <c r="BV44" s="22">
        <v>104</v>
      </c>
      <c r="BW44" s="22">
        <v>25149</v>
      </c>
      <c r="BX44" s="22">
        <v>5189</v>
      </c>
      <c r="BY44" s="22">
        <v>5343</v>
      </c>
      <c r="BZ44" s="22">
        <v>2307</v>
      </c>
      <c r="CA44" s="22">
        <v>6269</v>
      </c>
      <c r="CB44" s="22">
        <v>19</v>
      </c>
      <c r="CC44" s="22">
        <v>643</v>
      </c>
      <c r="CD44" s="22">
        <v>383</v>
      </c>
      <c r="CE44" s="22">
        <v>1131</v>
      </c>
      <c r="CF44" s="22">
        <v>2</v>
      </c>
      <c r="CG44" s="22">
        <v>720</v>
      </c>
      <c r="CH44" s="22">
        <v>2919</v>
      </c>
      <c r="CI44" s="23">
        <f t="shared" si="0"/>
        <v>444524</v>
      </c>
      <c r="CJ44" s="22">
        <v>139836</v>
      </c>
      <c r="CK44" s="22">
        <v>0</v>
      </c>
      <c r="CL44" s="22">
        <v>7949</v>
      </c>
      <c r="CM44" s="22">
        <v>0</v>
      </c>
      <c r="CN44" s="22">
        <v>0</v>
      </c>
      <c r="CO44" s="22">
        <v>363</v>
      </c>
      <c r="CP44" s="22">
        <v>85601</v>
      </c>
      <c r="CQ44" s="23">
        <f t="shared" si="1"/>
        <v>678273</v>
      </c>
    </row>
    <row r="45" spans="1:234" ht="25.5" customHeight="1" x14ac:dyDescent="0.2">
      <c r="A45" s="25">
        <v>39</v>
      </c>
      <c r="B45" s="79" t="s">
        <v>150</v>
      </c>
      <c r="C45" s="26">
        <v>37</v>
      </c>
      <c r="D45" s="22">
        <v>36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5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1</v>
      </c>
      <c r="T45" s="22">
        <v>0</v>
      </c>
      <c r="U45" s="22">
        <v>0</v>
      </c>
      <c r="V45" s="22">
        <v>681</v>
      </c>
      <c r="W45" s="22">
        <v>32</v>
      </c>
      <c r="X45" s="22">
        <v>0</v>
      </c>
      <c r="Y45" s="22">
        <v>0</v>
      </c>
      <c r="Z45" s="22">
        <v>2</v>
      </c>
      <c r="AA45" s="22">
        <v>15</v>
      </c>
      <c r="AB45" s="22">
        <v>60</v>
      </c>
      <c r="AC45" s="22">
        <v>0</v>
      </c>
      <c r="AD45" s="22">
        <v>0</v>
      </c>
      <c r="AE45" s="22">
        <v>0</v>
      </c>
      <c r="AF45" s="22">
        <v>0</v>
      </c>
      <c r="AG45" s="22">
        <v>1</v>
      </c>
      <c r="AH45" s="22">
        <v>24</v>
      </c>
      <c r="AI45" s="22">
        <v>4</v>
      </c>
      <c r="AJ45" s="22">
        <v>3</v>
      </c>
      <c r="AK45" s="22">
        <v>0</v>
      </c>
      <c r="AL45" s="22">
        <v>0</v>
      </c>
      <c r="AM45" s="22">
        <v>0</v>
      </c>
      <c r="AN45" s="22">
        <v>0</v>
      </c>
      <c r="AO45" s="22">
        <v>74</v>
      </c>
      <c r="AP45" s="22">
        <v>0</v>
      </c>
      <c r="AQ45" s="22">
        <v>0</v>
      </c>
      <c r="AR45" s="22">
        <v>84</v>
      </c>
      <c r="AS45" s="22">
        <v>676</v>
      </c>
      <c r="AT45" s="22">
        <v>0</v>
      </c>
      <c r="AU45" s="22">
        <v>0</v>
      </c>
      <c r="AV45" s="22">
        <v>0</v>
      </c>
      <c r="AW45" s="22">
        <v>0</v>
      </c>
      <c r="AX45" s="22">
        <v>145</v>
      </c>
      <c r="AY45" s="22">
        <v>3</v>
      </c>
      <c r="AZ45" s="22">
        <v>0</v>
      </c>
      <c r="BA45" s="22">
        <v>0</v>
      </c>
      <c r="BB45" s="22">
        <v>0</v>
      </c>
      <c r="BC45" s="22">
        <v>0</v>
      </c>
      <c r="BD45" s="22">
        <v>0</v>
      </c>
      <c r="BE45" s="22">
        <v>0</v>
      </c>
      <c r="BF45" s="22">
        <v>0</v>
      </c>
      <c r="BG45" s="22">
        <v>0</v>
      </c>
      <c r="BH45" s="22">
        <v>0</v>
      </c>
      <c r="BI45" s="22">
        <v>99</v>
      </c>
      <c r="BJ45" s="22">
        <v>0</v>
      </c>
      <c r="BK45" s="22">
        <v>0</v>
      </c>
      <c r="BL45" s="22">
        <v>71</v>
      </c>
      <c r="BM45" s="22">
        <v>0</v>
      </c>
      <c r="BN45" s="22">
        <v>0</v>
      </c>
      <c r="BO45" s="22">
        <v>0</v>
      </c>
      <c r="BP45" s="22">
        <v>0</v>
      </c>
      <c r="BQ45" s="22">
        <v>0</v>
      </c>
      <c r="BR45" s="22">
        <v>0</v>
      </c>
      <c r="BS45" s="22">
        <v>0</v>
      </c>
      <c r="BT45" s="22">
        <v>0</v>
      </c>
      <c r="BU45" s="22">
        <v>1</v>
      </c>
      <c r="BV45" s="22">
        <v>0</v>
      </c>
      <c r="BW45" s="22">
        <v>233</v>
      </c>
      <c r="BX45" s="22">
        <v>0</v>
      </c>
      <c r="BY45" s="22">
        <v>0</v>
      </c>
      <c r="BZ45" s="22">
        <v>0</v>
      </c>
      <c r="CA45" s="22">
        <v>0</v>
      </c>
      <c r="CB45" s="22">
        <v>0</v>
      </c>
      <c r="CC45" s="22">
        <v>0</v>
      </c>
      <c r="CD45" s="22">
        <v>0</v>
      </c>
      <c r="CE45" s="22">
        <v>0</v>
      </c>
      <c r="CF45" s="22">
        <v>0</v>
      </c>
      <c r="CG45" s="22">
        <v>0</v>
      </c>
      <c r="CH45" s="22">
        <v>0</v>
      </c>
      <c r="CI45" s="23">
        <f t="shared" si="0"/>
        <v>2250</v>
      </c>
      <c r="CJ45" s="22">
        <v>173</v>
      </c>
      <c r="CK45" s="22">
        <v>0</v>
      </c>
      <c r="CL45" s="22">
        <v>67</v>
      </c>
      <c r="CM45" s="22">
        <v>0</v>
      </c>
      <c r="CN45" s="22">
        <v>0</v>
      </c>
      <c r="CO45" s="22">
        <v>0</v>
      </c>
      <c r="CP45" s="22">
        <v>0</v>
      </c>
      <c r="CQ45" s="23">
        <f t="shared" si="1"/>
        <v>2490</v>
      </c>
    </row>
    <row r="46" spans="1:234" ht="25.5" customHeight="1" x14ac:dyDescent="0.2">
      <c r="A46" s="25" t="s">
        <v>12</v>
      </c>
      <c r="B46" s="79" t="s">
        <v>193</v>
      </c>
      <c r="C46" s="26">
        <v>38</v>
      </c>
      <c r="D46" s="22">
        <v>14805</v>
      </c>
      <c r="E46" s="22">
        <v>0</v>
      </c>
      <c r="F46" s="22">
        <v>453</v>
      </c>
      <c r="G46" s="22">
        <v>32</v>
      </c>
      <c r="H46" s="22">
        <v>0</v>
      </c>
      <c r="I46" s="22">
        <v>56988</v>
      </c>
      <c r="J46" s="22">
        <v>0</v>
      </c>
      <c r="K46" s="22">
        <v>1119</v>
      </c>
      <c r="L46" s="22">
        <v>0</v>
      </c>
      <c r="M46" s="22">
        <v>31162</v>
      </c>
      <c r="N46" s="22">
        <v>2606</v>
      </c>
      <c r="O46" s="22">
        <v>806</v>
      </c>
      <c r="P46" s="22">
        <v>1239</v>
      </c>
      <c r="Q46" s="22">
        <v>587</v>
      </c>
      <c r="R46" s="22">
        <v>360</v>
      </c>
      <c r="S46" s="22">
        <v>14107</v>
      </c>
      <c r="T46" s="22">
        <v>24127</v>
      </c>
      <c r="U46" s="22">
        <v>965</v>
      </c>
      <c r="V46" s="22">
        <v>1496</v>
      </c>
      <c r="W46" s="22">
        <v>4597</v>
      </c>
      <c r="X46" s="22">
        <v>860</v>
      </c>
      <c r="Y46" s="22">
        <v>840</v>
      </c>
      <c r="Z46" s="22">
        <v>1423</v>
      </c>
      <c r="AA46" s="22">
        <v>1946</v>
      </c>
      <c r="AB46" s="22">
        <v>8457</v>
      </c>
      <c r="AC46" s="22">
        <v>4045</v>
      </c>
      <c r="AD46" s="22">
        <v>3717</v>
      </c>
      <c r="AE46" s="22">
        <v>670</v>
      </c>
      <c r="AF46" s="22">
        <v>2032</v>
      </c>
      <c r="AG46" s="22">
        <v>718</v>
      </c>
      <c r="AH46" s="22">
        <v>48541</v>
      </c>
      <c r="AI46" s="22">
        <v>4026</v>
      </c>
      <c r="AJ46" s="22">
        <v>1629</v>
      </c>
      <c r="AK46" s="22">
        <v>633</v>
      </c>
      <c r="AL46" s="22">
        <v>136</v>
      </c>
      <c r="AM46" s="22">
        <v>931</v>
      </c>
      <c r="AN46" s="22">
        <v>0</v>
      </c>
      <c r="AO46" s="22">
        <v>8787</v>
      </c>
      <c r="AP46" s="22">
        <v>787</v>
      </c>
      <c r="AQ46" s="22">
        <v>2593</v>
      </c>
      <c r="AR46" s="22">
        <v>24783</v>
      </c>
      <c r="AS46" s="22">
        <v>31216</v>
      </c>
      <c r="AT46" s="22">
        <v>56</v>
      </c>
      <c r="AU46" s="22">
        <v>325</v>
      </c>
      <c r="AV46" s="22">
        <v>4599</v>
      </c>
      <c r="AW46" s="22">
        <v>944</v>
      </c>
      <c r="AX46" s="22">
        <v>602</v>
      </c>
      <c r="AY46" s="22">
        <v>2180</v>
      </c>
      <c r="AZ46" s="22">
        <v>227</v>
      </c>
      <c r="BA46" s="22">
        <v>281</v>
      </c>
      <c r="BB46" s="22">
        <v>76</v>
      </c>
      <c r="BC46" s="22">
        <v>6630</v>
      </c>
      <c r="BD46" s="22">
        <v>792</v>
      </c>
      <c r="BE46" s="22">
        <v>219</v>
      </c>
      <c r="BF46" s="22">
        <v>462</v>
      </c>
      <c r="BG46" s="22">
        <v>216</v>
      </c>
      <c r="BH46" s="22">
        <v>63</v>
      </c>
      <c r="BI46" s="22">
        <v>137769</v>
      </c>
      <c r="BJ46" s="22">
        <v>9</v>
      </c>
      <c r="BK46" s="22">
        <v>328</v>
      </c>
      <c r="BL46" s="22">
        <v>3015</v>
      </c>
      <c r="BM46" s="22">
        <v>1295</v>
      </c>
      <c r="BN46" s="22">
        <v>0</v>
      </c>
      <c r="BO46" s="22">
        <v>36</v>
      </c>
      <c r="BP46" s="22">
        <v>25</v>
      </c>
      <c r="BQ46" s="22">
        <v>21</v>
      </c>
      <c r="BR46" s="22">
        <v>0</v>
      </c>
      <c r="BS46" s="22">
        <v>91</v>
      </c>
      <c r="BT46" s="22">
        <v>0</v>
      </c>
      <c r="BU46" s="22">
        <v>561</v>
      </c>
      <c r="BV46" s="22">
        <v>109</v>
      </c>
      <c r="BW46" s="22">
        <v>5806</v>
      </c>
      <c r="BX46" s="22">
        <v>1197</v>
      </c>
      <c r="BY46" s="22">
        <v>7610</v>
      </c>
      <c r="BZ46" s="22">
        <v>4200</v>
      </c>
      <c r="CA46" s="22">
        <v>1776</v>
      </c>
      <c r="CB46" s="22">
        <v>1327</v>
      </c>
      <c r="CC46" s="22">
        <v>242</v>
      </c>
      <c r="CD46" s="22">
        <v>427</v>
      </c>
      <c r="CE46" s="22">
        <v>1818</v>
      </c>
      <c r="CF46" s="22">
        <v>86</v>
      </c>
      <c r="CG46" s="22">
        <v>44</v>
      </c>
      <c r="CH46" s="22">
        <v>663</v>
      </c>
      <c r="CI46" s="23">
        <f t="shared" si="0"/>
        <v>490346</v>
      </c>
      <c r="CJ46" s="22">
        <v>154330</v>
      </c>
      <c r="CK46" s="22">
        <v>0</v>
      </c>
      <c r="CL46" s="22">
        <v>457029</v>
      </c>
      <c r="CM46" s="22">
        <v>0</v>
      </c>
      <c r="CN46" s="22">
        <v>10392476</v>
      </c>
      <c r="CO46" s="22">
        <v>0</v>
      </c>
      <c r="CP46" s="22">
        <v>1686388</v>
      </c>
      <c r="CQ46" s="23">
        <f t="shared" si="1"/>
        <v>13180569</v>
      </c>
    </row>
    <row r="47" spans="1:234" ht="42" customHeight="1" x14ac:dyDescent="0.2">
      <c r="A47" s="25">
        <v>45</v>
      </c>
      <c r="B47" s="77" t="s">
        <v>209</v>
      </c>
      <c r="C47" s="26">
        <v>39</v>
      </c>
      <c r="D47" s="22">
        <v>38610</v>
      </c>
      <c r="E47" s="22">
        <v>26</v>
      </c>
      <c r="F47" s="22">
        <v>5432</v>
      </c>
      <c r="G47" s="22">
        <v>309</v>
      </c>
      <c r="H47" s="22">
        <v>0</v>
      </c>
      <c r="I47" s="22">
        <v>0</v>
      </c>
      <c r="J47" s="22">
        <v>0</v>
      </c>
      <c r="K47" s="22">
        <v>439</v>
      </c>
      <c r="L47" s="22">
        <v>0</v>
      </c>
      <c r="M47" s="22">
        <v>33356</v>
      </c>
      <c r="N47" s="22">
        <v>2108</v>
      </c>
      <c r="O47" s="22">
        <v>652</v>
      </c>
      <c r="P47" s="22">
        <v>5452</v>
      </c>
      <c r="Q47" s="22">
        <v>951</v>
      </c>
      <c r="R47" s="22">
        <v>274</v>
      </c>
      <c r="S47" s="22">
        <v>1284</v>
      </c>
      <c r="T47" s="22">
        <v>4380</v>
      </c>
      <c r="U47" s="22">
        <v>1525</v>
      </c>
      <c r="V47" s="22">
        <v>2429</v>
      </c>
      <c r="W47" s="22">
        <v>5255</v>
      </c>
      <c r="X47" s="22">
        <v>588</v>
      </c>
      <c r="Y47" s="22">
        <v>2384</v>
      </c>
      <c r="Z47" s="22">
        <v>1351</v>
      </c>
      <c r="AA47" s="22">
        <v>3164</v>
      </c>
      <c r="AB47" s="22">
        <v>4086</v>
      </c>
      <c r="AC47" s="22">
        <v>3247</v>
      </c>
      <c r="AD47" s="22">
        <v>2002</v>
      </c>
      <c r="AE47" s="22">
        <v>359</v>
      </c>
      <c r="AF47" s="22">
        <v>4298</v>
      </c>
      <c r="AG47" s="22">
        <v>1085</v>
      </c>
      <c r="AH47" s="22">
        <v>9026</v>
      </c>
      <c r="AI47" s="22">
        <v>310</v>
      </c>
      <c r="AJ47" s="22">
        <v>1312</v>
      </c>
      <c r="AK47" s="22">
        <v>584</v>
      </c>
      <c r="AL47" s="22">
        <v>117</v>
      </c>
      <c r="AM47" s="22">
        <v>5460</v>
      </c>
      <c r="AN47" s="22">
        <v>0</v>
      </c>
      <c r="AO47" s="22">
        <v>57217</v>
      </c>
      <c r="AP47" s="22">
        <v>3850</v>
      </c>
      <c r="AQ47" s="22">
        <v>22115</v>
      </c>
      <c r="AR47" s="22">
        <v>14453</v>
      </c>
      <c r="AS47" s="22">
        <v>73414</v>
      </c>
      <c r="AT47" s="22">
        <v>60</v>
      </c>
      <c r="AU47" s="22">
        <v>314</v>
      </c>
      <c r="AV47" s="22">
        <v>7824</v>
      </c>
      <c r="AW47" s="22">
        <v>1574</v>
      </c>
      <c r="AX47" s="22">
        <v>264</v>
      </c>
      <c r="AY47" s="22">
        <v>1030</v>
      </c>
      <c r="AZ47" s="22">
        <v>599</v>
      </c>
      <c r="BA47" s="22">
        <v>178</v>
      </c>
      <c r="BB47" s="22">
        <v>391</v>
      </c>
      <c r="BC47" s="22">
        <v>5335</v>
      </c>
      <c r="BD47" s="22">
        <v>846</v>
      </c>
      <c r="BE47" s="22">
        <v>132</v>
      </c>
      <c r="BF47" s="22">
        <v>267</v>
      </c>
      <c r="BG47" s="22">
        <v>139</v>
      </c>
      <c r="BH47" s="22">
        <v>95</v>
      </c>
      <c r="BI47" s="22">
        <v>7196</v>
      </c>
      <c r="BJ47" s="22">
        <v>58</v>
      </c>
      <c r="BK47" s="22">
        <v>359</v>
      </c>
      <c r="BL47" s="22">
        <v>4772</v>
      </c>
      <c r="BM47" s="22">
        <v>558</v>
      </c>
      <c r="BN47" s="22">
        <v>473</v>
      </c>
      <c r="BO47" s="22">
        <v>86</v>
      </c>
      <c r="BP47" s="22">
        <v>125</v>
      </c>
      <c r="BQ47" s="22">
        <v>41</v>
      </c>
      <c r="BR47" s="22">
        <v>9</v>
      </c>
      <c r="BS47" s="22">
        <v>94</v>
      </c>
      <c r="BT47" s="22">
        <v>249</v>
      </c>
      <c r="BU47" s="22">
        <v>1299</v>
      </c>
      <c r="BV47" s="22">
        <v>37</v>
      </c>
      <c r="BW47" s="22">
        <v>261</v>
      </c>
      <c r="BX47" s="22">
        <v>710</v>
      </c>
      <c r="BY47" s="22">
        <v>1537</v>
      </c>
      <c r="BZ47" s="22">
        <v>29</v>
      </c>
      <c r="CA47" s="22">
        <v>247</v>
      </c>
      <c r="CB47" s="22">
        <v>326</v>
      </c>
      <c r="CC47" s="22">
        <v>67</v>
      </c>
      <c r="CD47" s="22">
        <v>413</v>
      </c>
      <c r="CE47" s="22">
        <v>239</v>
      </c>
      <c r="CF47" s="22">
        <v>412</v>
      </c>
      <c r="CG47" s="22">
        <v>69</v>
      </c>
      <c r="CH47" s="22">
        <v>565</v>
      </c>
      <c r="CI47" s="23">
        <f t="shared" si="0"/>
        <v>352183</v>
      </c>
      <c r="CJ47" s="22">
        <v>328972</v>
      </c>
      <c r="CK47" s="22">
        <v>0</v>
      </c>
      <c r="CL47" s="22">
        <v>0</v>
      </c>
      <c r="CM47" s="22">
        <v>0</v>
      </c>
      <c r="CN47" s="22">
        <v>0</v>
      </c>
      <c r="CO47" s="22">
        <v>0</v>
      </c>
      <c r="CP47" s="22">
        <v>57513</v>
      </c>
      <c r="CQ47" s="23">
        <f t="shared" si="1"/>
        <v>738668</v>
      </c>
    </row>
    <row r="48" spans="1:234" ht="25.5" customHeight="1" x14ac:dyDescent="0.2">
      <c r="A48" s="25">
        <v>46</v>
      </c>
      <c r="B48" s="77" t="s">
        <v>151</v>
      </c>
      <c r="C48" s="29">
        <v>40</v>
      </c>
      <c r="D48" s="22">
        <v>3628</v>
      </c>
      <c r="E48" s="22">
        <v>0</v>
      </c>
      <c r="F48" s="22">
        <v>442</v>
      </c>
      <c r="G48" s="22">
        <v>154</v>
      </c>
      <c r="H48" s="22">
        <v>0</v>
      </c>
      <c r="I48" s="22">
        <v>2950</v>
      </c>
      <c r="J48" s="22">
        <v>0</v>
      </c>
      <c r="K48" s="22">
        <v>264</v>
      </c>
      <c r="L48" s="22">
        <v>0</v>
      </c>
      <c r="M48" s="22">
        <v>28588</v>
      </c>
      <c r="N48" s="22">
        <v>5013</v>
      </c>
      <c r="O48" s="22">
        <v>528</v>
      </c>
      <c r="P48" s="22">
        <v>2358</v>
      </c>
      <c r="Q48" s="22">
        <v>1702</v>
      </c>
      <c r="R48" s="22">
        <v>780</v>
      </c>
      <c r="S48" s="22">
        <v>3897</v>
      </c>
      <c r="T48" s="22">
        <v>6682</v>
      </c>
      <c r="U48" s="22">
        <v>3115</v>
      </c>
      <c r="V48" s="22">
        <v>4168</v>
      </c>
      <c r="W48" s="22">
        <v>2854</v>
      </c>
      <c r="X48" s="22">
        <v>3543</v>
      </c>
      <c r="Y48" s="22">
        <v>6203</v>
      </c>
      <c r="Z48" s="22">
        <v>3195</v>
      </c>
      <c r="AA48" s="22">
        <v>5079</v>
      </c>
      <c r="AB48" s="22">
        <v>5264</v>
      </c>
      <c r="AC48" s="22">
        <v>7498</v>
      </c>
      <c r="AD48" s="22">
        <v>1796</v>
      </c>
      <c r="AE48" s="22">
        <v>1658</v>
      </c>
      <c r="AF48" s="22">
        <v>5604</v>
      </c>
      <c r="AG48" s="22">
        <v>294</v>
      </c>
      <c r="AH48" s="22">
        <v>36</v>
      </c>
      <c r="AI48" s="22">
        <v>24</v>
      </c>
      <c r="AJ48" s="22">
        <v>1</v>
      </c>
      <c r="AK48" s="22">
        <v>0</v>
      </c>
      <c r="AL48" s="22">
        <v>0</v>
      </c>
      <c r="AM48" s="22">
        <v>1240</v>
      </c>
      <c r="AN48" s="22">
        <v>0</v>
      </c>
      <c r="AO48" s="22">
        <v>0</v>
      </c>
      <c r="AP48" s="22">
        <v>0</v>
      </c>
      <c r="AQ48" s="22">
        <v>0</v>
      </c>
      <c r="AR48" s="22">
        <v>0</v>
      </c>
      <c r="AS48" s="22">
        <v>0</v>
      </c>
      <c r="AT48" s="22">
        <v>0</v>
      </c>
      <c r="AU48" s="22">
        <v>0</v>
      </c>
      <c r="AV48" s="22">
        <v>0</v>
      </c>
      <c r="AW48" s="22">
        <v>0</v>
      </c>
      <c r="AX48" s="22">
        <v>0</v>
      </c>
      <c r="AY48" s="22">
        <v>0</v>
      </c>
      <c r="AZ48" s="22">
        <v>0</v>
      </c>
      <c r="BA48" s="22">
        <v>0</v>
      </c>
      <c r="BB48" s="22">
        <v>0</v>
      </c>
      <c r="BC48" s="22">
        <v>0</v>
      </c>
      <c r="BD48" s="22">
        <v>0</v>
      </c>
      <c r="BE48" s="22">
        <v>0</v>
      </c>
      <c r="BF48" s="22">
        <v>0</v>
      </c>
      <c r="BG48" s="22">
        <v>0</v>
      </c>
      <c r="BH48" s="22">
        <v>0</v>
      </c>
      <c r="BI48" s="22">
        <v>0</v>
      </c>
      <c r="BJ48" s="22">
        <v>0</v>
      </c>
      <c r="BK48" s="22">
        <v>0</v>
      </c>
      <c r="BL48" s="22">
        <v>0</v>
      </c>
      <c r="BM48" s="22">
        <v>0</v>
      </c>
      <c r="BN48" s="22">
        <v>0</v>
      </c>
      <c r="BO48" s="22">
        <v>0</v>
      </c>
      <c r="BP48" s="22">
        <v>0</v>
      </c>
      <c r="BQ48" s="22">
        <v>0</v>
      </c>
      <c r="BR48" s="22">
        <v>0</v>
      </c>
      <c r="BS48" s="22">
        <v>0</v>
      </c>
      <c r="BT48" s="22">
        <v>0</v>
      </c>
      <c r="BU48" s="22">
        <v>0</v>
      </c>
      <c r="BV48" s="22">
        <v>0</v>
      </c>
      <c r="BW48" s="22">
        <v>0</v>
      </c>
      <c r="BX48" s="22">
        <v>0</v>
      </c>
      <c r="BY48" s="22">
        <v>0</v>
      </c>
      <c r="BZ48" s="22">
        <v>0</v>
      </c>
      <c r="CA48" s="22">
        <v>0</v>
      </c>
      <c r="CB48" s="22">
        <v>0</v>
      </c>
      <c r="CC48" s="22">
        <v>0</v>
      </c>
      <c r="CD48" s="22">
        <v>0</v>
      </c>
      <c r="CE48" s="22">
        <v>0</v>
      </c>
      <c r="CF48" s="22">
        <v>0</v>
      </c>
      <c r="CG48" s="22">
        <v>0</v>
      </c>
      <c r="CH48" s="22">
        <v>0</v>
      </c>
      <c r="CI48" s="23">
        <f t="shared" si="0"/>
        <v>108558</v>
      </c>
      <c r="CJ48" s="22">
        <v>0</v>
      </c>
      <c r="CK48" s="22">
        <v>0</v>
      </c>
      <c r="CL48" s="22">
        <v>0</v>
      </c>
      <c r="CM48" s="22">
        <v>0</v>
      </c>
      <c r="CN48" s="22">
        <v>0</v>
      </c>
      <c r="CO48" s="22">
        <v>0</v>
      </c>
      <c r="CP48" s="22">
        <v>4786</v>
      </c>
      <c r="CQ48" s="23">
        <f t="shared" si="1"/>
        <v>113344</v>
      </c>
    </row>
    <row r="49" spans="1:95" ht="25.5" customHeight="1" x14ac:dyDescent="0.2">
      <c r="A49" s="25">
        <v>47</v>
      </c>
      <c r="B49" s="77" t="s">
        <v>152</v>
      </c>
      <c r="C49" s="29">
        <v>41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0</v>
      </c>
      <c r="AI49" s="22">
        <v>0</v>
      </c>
      <c r="AJ49" s="22">
        <v>0</v>
      </c>
      <c r="AK49" s="22">
        <v>0</v>
      </c>
      <c r="AL49" s="22">
        <v>0</v>
      </c>
      <c r="AM49" s="22">
        <v>0</v>
      </c>
      <c r="AN49" s="22">
        <v>0</v>
      </c>
      <c r="AO49" s="22">
        <v>0</v>
      </c>
      <c r="AP49" s="22">
        <v>0</v>
      </c>
      <c r="AQ49" s="22">
        <v>0</v>
      </c>
      <c r="AR49" s="22">
        <v>0</v>
      </c>
      <c r="AS49" s="22">
        <v>0</v>
      </c>
      <c r="AT49" s="22">
        <v>0</v>
      </c>
      <c r="AU49" s="22">
        <v>0</v>
      </c>
      <c r="AV49" s="22">
        <v>0</v>
      </c>
      <c r="AW49" s="22">
        <v>0</v>
      </c>
      <c r="AX49" s="22">
        <v>0</v>
      </c>
      <c r="AY49" s="22">
        <v>0</v>
      </c>
      <c r="AZ49" s="22">
        <v>0</v>
      </c>
      <c r="BA49" s="22">
        <v>0</v>
      </c>
      <c r="BB49" s="22">
        <v>0</v>
      </c>
      <c r="BC49" s="22">
        <v>0</v>
      </c>
      <c r="BD49" s="22">
        <v>0</v>
      </c>
      <c r="BE49" s="22">
        <v>0</v>
      </c>
      <c r="BF49" s="22">
        <v>0</v>
      </c>
      <c r="BG49" s="22">
        <v>0</v>
      </c>
      <c r="BH49" s="22">
        <v>0</v>
      </c>
      <c r="BI49" s="22">
        <v>0</v>
      </c>
      <c r="BJ49" s="22">
        <v>0</v>
      </c>
      <c r="BK49" s="22">
        <v>0</v>
      </c>
      <c r="BL49" s="22">
        <v>0</v>
      </c>
      <c r="BM49" s="22">
        <v>0</v>
      </c>
      <c r="BN49" s="22">
        <v>0</v>
      </c>
      <c r="BO49" s="22">
        <v>0</v>
      </c>
      <c r="BP49" s="22">
        <v>0</v>
      </c>
      <c r="BQ49" s="22">
        <v>0</v>
      </c>
      <c r="BR49" s="22">
        <v>0</v>
      </c>
      <c r="BS49" s="22">
        <v>0</v>
      </c>
      <c r="BT49" s="22">
        <v>0</v>
      </c>
      <c r="BU49" s="22">
        <v>0</v>
      </c>
      <c r="BV49" s="22">
        <v>0</v>
      </c>
      <c r="BW49" s="22">
        <v>0</v>
      </c>
      <c r="BX49" s="22">
        <v>0</v>
      </c>
      <c r="BY49" s="22">
        <v>0</v>
      </c>
      <c r="BZ49" s="22">
        <v>0</v>
      </c>
      <c r="CA49" s="22">
        <v>0</v>
      </c>
      <c r="CB49" s="22">
        <v>0</v>
      </c>
      <c r="CC49" s="22">
        <v>0</v>
      </c>
      <c r="CD49" s="22">
        <v>0</v>
      </c>
      <c r="CE49" s="22">
        <v>0</v>
      </c>
      <c r="CF49" s="22">
        <v>0</v>
      </c>
      <c r="CG49" s="22">
        <v>0</v>
      </c>
      <c r="CH49" s="22">
        <v>0</v>
      </c>
      <c r="CI49" s="23">
        <f t="shared" si="0"/>
        <v>0</v>
      </c>
      <c r="CJ49" s="22">
        <v>0</v>
      </c>
      <c r="CK49" s="22">
        <v>0</v>
      </c>
      <c r="CL49" s="22">
        <v>0</v>
      </c>
      <c r="CM49" s="22">
        <v>0</v>
      </c>
      <c r="CN49" s="22">
        <v>0</v>
      </c>
      <c r="CO49" s="22">
        <v>0</v>
      </c>
      <c r="CP49" s="22">
        <v>0</v>
      </c>
      <c r="CQ49" s="23">
        <f t="shared" si="1"/>
        <v>0</v>
      </c>
    </row>
    <row r="50" spans="1:95" ht="25.5" customHeight="1" x14ac:dyDescent="0.2">
      <c r="A50" s="25">
        <v>49</v>
      </c>
      <c r="B50" s="77" t="s">
        <v>208</v>
      </c>
      <c r="C50" s="29">
        <v>42</v>
      </c>
      <c r="D50" s="22">
        <v>83227</v>
      </c>
      <c r="E50" s="22">
        <v>0</v>
      </c>
      <c r="F50" s="22">
        <v>5180</v>
      </c>
      <c r="G50" s="22">
        <v>351</v>
      </c>
      <c r="H50" s="22">
        <v>0</v>
      </c>
      <c r="I50" s="22">
        <v>23226</v>
      </c>
      <c r="J50" s="22">
        <v>0</v>
      </c>
      <c r="K50" s="22">
        <v>2250</v>
      </c>
      <c r="L50" s="22">
        <v>0</v>
      </c>
      <c r="M50" s="22">
        <v>117431</v>
      </c>
      <c r="N50" s="22">
        <v>7116</v>
      </c>
      <c r="O50" s="22">
        <v>1613</v>
      </c>
      <c r="P50" s="22">
        <v>9400</v>
      </c>
      <c r="Q50" s="22">
        <v>6623</v>
      </c>
      <c r="R50" s="22">
        <v>586</v>
      </c>
      <c r="S50" s="22">
        <v>5021</v>
      </c>
      <c r="T50" s="22">
        <v>56943</v>
      </c>
      <c r="U50" s="22">
        <v>5061</v>
      </c>
      <c r="V50" s="22">
        <v>16315</v>
      </c>
      <c r="W50" s="22">
        <v>31636</v>
      </c>
      <c r="X50" s="22">
        <v>7445</v>
      </c>
      <c r="Y50" s="22">
        <v>11445</v>
      </c>
      <c r="Z50" s="22">
        <v>3650</v>
      </c>
      <c r="AA50" s="22">
        <v>5515</v>
      </c>
      <c r="AB50" s="22">
        <v>11743</v>
      </c>
      <c r="AC50" s="22">
        <v>5887</v>
      </c>
      <c r="AD50" s="22">
        <v>4757</v>
      </c>
      <c r="AE50" s="22">
        <v>3496</v>
      </c>
      <c r="AF50" s="22">
        <v>13804</v>
      </c>
      <c r="AG50" s="22">
        <v>12212</v>
      </c>
      <c r="AH50" s="22">
        <v>1291</v>
      </c>
      <c r="AI50" s="22">
        <v>392</v>
      </c>
      <c r="AJ50" s="22">
        <v>3045</v>
      </c>
      <c r="AK50" s="22">
        <v>447</v>
      </c>
      <c r="AL50" s="22">
        <v>69</v>
      </c>
      <c r="AM50" s="22">
        <v>3470</v>
      </c>
      <c r="AN50" s="22">
        <v>9</v>
      </c>
      <c r="AO50" s="22">
        <v>298992</v>
      </c>
      <c r="AP50" s="22">
        <v>11273</v>
      </c>
      <c r="AQ50" s="22">
        <v>407626</v>
      </c>
      <c r="AR50" s="22">
        <v>116420</v>
      </c>
      <c r="AS50" s="22">
        <v>18234</v>
      </c>
      <c r="AT50" s="22">
        <v>32</v>
      </c>
      <c r="AU50" s="22">
        <v>1522</v>
      </c>
      <c r="AV50" s="22">
        <v>6605</v>
      </c>
      <c r="AW50" s="22">
        <v>4071</v>
      </c>
      <c r="AX50" s="22">
        <v>127</v>
      </c>
      <c r="AY50" s="22">
        <v>2867</v>
      </c>
      <c r="AZ50" s="22">
        <v>3225</v>
      </c>
      <c r="BA50" s="22">
        <v>1974</v>
      </c>
      <c r="BB50" s="22">
        <v>4116</v>
      </c>
      <c r="BC50" s="22">
        <v>2698</v>
      </c>
      <c r="BD50" s="22">
        <v>3796</v>
      </c>
      <c r="BE50" s="22">
        <v>453</v>
      </c>
      <c r="BF50" s="22">
        <v>131</v>
      </c>
      <c r="BG50" s="22">
        <v>200</v>
      </c>
      <c r="BH50" s="22">
        <v>97</v>
      </c>
      <c r="BI50" s="22">
        <v>6954</v>
      </c>
      <c r="BJ50" s="22">
        <v>69</v>
      </c>
      <c r="BK50" s="22">
        <v>206</v>
      </c>
      <c r="BL50" s="22">
        <v>14345</v>
      </c>
      <c r="BM50" s="22">
        <v>3047</v>
      </c>
      <c r="BN50" s="22">
        <v>296</v>
      </c>
      <c r="BO50" s="22">
        <v>49</v>
      </c>
      <c r="BP50" s="22">
        <v>975</v>
      </c>
      <c r="BQ50" s="22">
        <v>4</v>
      </c>
      <c r="BR50" s="22">
        <v>7</v>
      </c>
      <c r="BS50" s="22">
        <v>546</v>
      </c>
      <c r="BT50" s="22">
        <v>291</v>
      </c>
      <c r="BU50" s="22">
        <v>4505</v>
      </c>
      <c r="BV50" s="22">
        <v>68</v>
      </c>
      <c r="BW50" s="22">
        <v>18118</v>
      </c>
      <c r="BX50" s="22">
        <v>3589</v>
      </c>
      <c r="BY50" s="22">
        <v>12943</v>
      </c>
      <c r="BZ50" s="22">
        <v>2239</v>
      </c>
      <c r="CA50" s="22">
        <v>1884</v>
      </c>
      <c r="CB50" s="22">
        <v>1534</v>
      </c>
      <c r="CC50" s="22">
        <v>445</v>
      </c>
      <c r="CD50" s="22">
        <v>105</v>
      </c>
      <c r="CE50" s="22">
        <v>3936</v>
      </c>
      <c r="CF50" s="22">
        <v>36</v>
      </c>
      <c r="CG50" s="22">
        <v>224</v>
      </c>
      <c r="CH50" s="22">
        <v>278</v>
      </c>
      <c r="CI50" s="23">
        <f t="shared" si="0"/>
        <v>1421808</v>
      </c>
      <c r="CJ50" s="22">
        <v>1328087</v>
      </c>
      <c r="CK50" s="22">
        <v>0</v>
      </c>
      <c r="CL50" s="22">
        <v>11537</v>
      </c>
      <c r="CM50" s="22">
        <v>0</v>
      </c>
      <c r="CN50" s="22">
        <v>0</v>
      </c>
      <c r="CO50" s="22">
        <v>0</v>
      </c>
      <c r="CP50" s="22">
        <v>4992919</v>
      </c>
      <c r="CQ50" s="23">
        <f t="shared" si="1"/>
        <v>7754351</v>
      </c>
    </row>
    <row r="51" spans="1:95" ht="15.6" customHeight="1" x14ac:dyDescent="0.2">
      <c r="A51" s="25">
        <v>50</v>
      </c>
      <c r="B51" s="77" t="s">
        <v>153</v>
      </c>
      <c r="C51" s="29">
        <v>43</v>
      </c>
      <c r="D51" s="22">
        <v>42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2274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18</v>
      </c>
      <c r="U51" s="22">
        <v>0</v>
      </c>
      <c r="V51" s="22">
        <v>0</v>
      </c>
      <c r="W51" s="22">
        <v>13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2">
        <v>0</v>
      </c>
      <c r="AI51" s="22">
        <v>0</v>
      </c>
      <c r="AJ51" s="22">
        <v>0</v>
      </c>
      <c r="AK51" s="22">
        <v>0</v>
      </c>
      <c r="AL51" s="22">
        <v>0</v>
      </c>
      <c r="AM51" s="22">
        <v>0</v>
      </c>
      <c r="AN51" s="22">
        <v>0</v>
      </c>
      <c r="AO51" s="22">
        <v>0</v>
      </c>
      <c r="AP51" s="22">
        <v>0</v>
      </c>
      <c r="AQ51" s="22">
        <v>0</v>
      </c>
      <c r="AR51" s="22">
        <v>0</v>
      </c>
      <c r="AS51" s="22">
        <v>0</v>
      </c>
      <c r="AT51" s="22">
        <v>0</v>
      </c>
      <c r="AU51" s="22">
        <v>0</v>
      </c>
      <c r="AV51" s="22">
        <v>0</v>
      </c>
      <c r="AW51" s="22">
        <v>0</v>
      </c>
      <c r="AX51" s="22">
        <v>0</v>
      </c>
      <c r="AY51" s="22">
        <v>0</v>
      </c>
      <c r="AZ51" s="22">
        <v>0</v>
      </c>
      <c r="BA51" s="22">
        <v>0</v>
      </c>
      <c r="BB51" s="22">
        <v>0</v>
      </c>
      <c r="BC51" s="22">
        <v>0</v>
      </c>
      <c r="BD51" s="22">
        <v>0</v>
      </c>
      <c r="BE51" s="22">
        <v>0</v>
      </c>
      <c r="BF51" s="22">
        <v>0</v>
      </c>
      <c r="BG51" s="22">
        <v>0</v>
      </c>
      <c r="BH51" s="22">
        <v>0</v>
      </c>
      <c r="BI51" s="22">
        <v>0</v>
      </c>
      <c r="BJ51" s="22">
        <v>0</v>
      </c>
      <c r="BK51" s="22">
        <v>0</v>
      </c>
      <c r="BL51" s="22">
        <v>0</v>
      </c>
      <c r="BM51" s="22">
        <v>0</v>
      </c>
      <c r="BN51" s="22">
        <v>0</v>
      </c>
      <c r="BO51" s="22">
        <v>0</v>
      </c>
      <c r="BP51" s="22">
        <v>0</v>
      </c>
      <c r="BQ51" s="22">
        <v>0</v>
      </c>
      <c r="BR51" s="22">
        <v>0</v>
      </c>
      <c r="BS51" s="22">
        <v>0</v>
      </c>
      <c r="BT51" s="22">
        <v>0</v>
      </c>
      <c r="BU51" s="22">
        <v>0</v>
      </c>
      <c r="BV51" s="22">
        <v>0</v>
      </c>
      <c r="BW51" s="22">
        <v>0</v>
      </c>
      <c r="BX51" s="22">
        <v>0</v>
      </c>
      <c r="BY51" s="22">
        <v>0</v>
      </c>
      <c r="BZ51" s="22">
        <v>0</v>
      </c>
      <c r="CA51" s="22">
        <v>0</v>
      </c>
      <c r="CB51" s="22">
        <v>0</v>
      </c>
      <c r="CC51" s="22">
        <v>0</v>
      </c>
      <c r="CD51" s="22">
        <v>0</v>
      </c>
      <c r="CE51" s="22">
        <v>0</v>
      </c>
      <c r="CF51" s="22">
        <v>0</v>
      </c>
      <c r="CG51" s="22">
        <v>0</v>
      </c>
      <c r="CH51" s="22">
        <v>0</v>
      </c>
      <c r="CI51" s="23">
        <f t="shared" si="0"/>
        <v>2347</v>
      </c>
      <c r="CJ51" s="22">
        <v>299</v>
      </c>
      <c r="CK51" s="22">
        <v>0</v>
      </c>
      <c r="CL51" s="22">
        <v>128</v>
      </c>
      <c r="CM51" s="22">
        <v>0</v>
      </c>
      <c r="CN51" s="22">
        <v>0</v>
      </c>
      <c r="CO51" s="22">
        <v>0</v>
      </c>
      <c r="CP51" s="22">
        <v>0</v>
      </c>
      <c r="CQ51" s="23">
        <f t="shared" si="1"/>
        <v>2774</v>
      </c>
    </row>
    <row r="52" spans="1:95" ht="15.6" customHeight="1" x14ac:dyDescent="0.2">
      <c r="A52" s="25">
        <v>51</v>
      </c>
      <c r="B52" s="77" t="s">
        <v>154</v>
      </c>
      <c r="C52" s="29">
        <v>44</v>
      </c>
      <c r="D52" s="22">
        <v>33</v>
      </c>
      <c r="E52" s="22">
        <v>0</v>
      </c>
      <c r="F52" s="22">
        <v>9</v>
      </c>
      <c r="G52" s="22">
        <v>0</v>
      </c>
      <c r="H52" s="22">
        <v>0</v>
      </c>
      <c r="I52" s="22">
        <v>64</v>
      </c>
      <c r="J52" s="22">
        <v>0</v>
      </c>
      <c r="K52" s="22">
        <v>20</v>
      </c>
      <c r="L52" s="22">
        <v>0</v>
      </c>
      <c r="M52" s="22">
        <v>277</v>
      </c>
      <c r="N52" s="22">
        <v>73</v>
      </c>
      <c r="O52" s="22">
        <v>21</v>
      </c>
      <c r="P52" s="22">
        <v>54</v>
      </c>
      <c r="Q52" s="22">
        <v>9</v>
      </c>
      <c r="R52" s="22">
        <v>4</v>
      </c>
      <c r="S52" s="22">
        <v>39</v>
      </c>
      <c r="T52" s="22">
        <v>918</v>
      </c>
      <c r="U52" s="22">
        <v>37</v>
      </c>
      <c r="V52" s="22">
        <v>113</v>
      </c>
      <c r="W52" s="22">
        <v>64</v>
      </c>
      <c r="X52" s="22">
        <v>30</v>
      </c>
      <c r="Y52" s="22">
        <v>46</v>
      </c>
      <c r="Z52" s="22">
        <v>54</v>
      </c>
      <c r="AA52" s="22">
        <v>45</v>
      </c>
      <c r="AB52" s="22">
        <v>299</v>
      </c>
      <c r="AC52" s="22">
        <v>138</v>
      </c>
      <c r="AD52" s="22">
        <v>133</v>
      </c>
      <c r="AE52" s="22">
        <v>33</v>
      </c>
      <c r="AF52" s="22">
        <v>93</v>
      </c>
      <c r="AG52" s="22">
        <v>687</v>
      </c>
      <c r="AH52" s="22">
        <v>107</v>
      </c>
      <c r="AI52" s="22">
        <v>21</v>
      </c>
      <c r="AJ52" s="22">
        <v>8</v>
      </c>
      <c r="AK52" s="22">
        <v>13</v>
      </c>
      <c r="AL52" s="22">
        <v>2</v>
      </c>
      <c r="AM52" s="22">
        <v>1</v>
      </c>
      <c r="AN52" s="22">
        <v>0</v>
      </c>
      <c r="AO52" s="22">
        <v>824</v>
      </c>
      <c r="AP52" s="22">
        <v>51</v>
      </c>
      <c r="AQ52" s="22">
        <v>162</v>
      </c>
      <c r="AR52" s="22">
        <v>348</v>
      </c>
      <c r="AS52" s="22">
        <v>169</v>
      </c>
      <c r="AT52" s="22">
        <v>0</v>
      </c>
      <c r="AU52" s="22">
        <v>79</v>
      </c>
      <c r="AV52" s="22">
        <v>75</v>
      </c>
      <c r="AW52" s="22">
        <v>25</v>
      </c>
      <c r="AX52" s="22">
        <v>7</v>
      </c>
      <c r="AY52" s="22">
        <v>9</v>
      </c>
      <c r="AZ52" s="22">
        <v>7</v>
      </c>
      <c r="BA52" s="22">
        <v>2</v>
      </c>
      <c r="BB52" s="22">
        <v>28</v>
      </c>
      <c r="BC52" s="22">
        <v>84</v>
      </c>
      <c r="BD52" s="22">
        <v>376</v>
      </c>
      <c r="BE52" s="22">
        <v>52</v>
      </c>
      <c r="BF52" s="22">
        <v>15</v>
      </c>
      <c r="BG52" s="22">
        <v>2</v>
      </c>
      <c r="BH52" s="22">
        <v>13</v>
      </c>
      <c r="BI52" s="22">
        <v>29</v>
      </c>
      <c r="BJ52" s="22">
        <v>6</v>
      </c>
      <c r="BK52" s="22">
        <v>14</v>
      </c>
      <c r="BL52" s="22">
        <v>166</v>
      </c>
      <c r="BM52" s="22">
        <v>131</v>
      </c>
      <c r="BN52" s="22">
        <v>8</v>
      </c>
      <c r="BO52" s="22">
        <v>3</v>
      </c>
      <c r="BP52" s="22">
        <v>29</v>
      </c>
      <c r="BQ52" s="22">
        <v>0</v>
      </c>
      <c r="BR52" s="22">
        <v>0</v>
      </c>
      <c r="BS52" s="22">
        <v>156</v>
      </c>
      <c r="BT52" s="22">
        <v>0</v>
      </c>
      <c r="BU52" s="22">
        <v>8</v>
      </c>
      <c r="BV52" s="22">
        <v>4</v>
      </c>
      <c r="BW52" s="22">
        <v>4130</v>
      </c>
      <c r="BX52" s="22">
        <v>970</v>
      </c>
      <c r="BY52" s="22">
        <v>2151</v>
      </c>
      <c r="BZ52" s="22">
        <v>35</v>
      </c>
      <c r="CA52" s="22">
        <v>176</v>
      </c>
      <c r="CB52" s="22">
        <v>145</v>
      </c>
      <c r="CC52" s="22">
        <v>25</v>
      </c>
      <c r="CD52" s="22">
        <v>7</v>
      </c>
      <c r="CE52" s="22">
        <v>307</v>
      </c>
      <c r="CF52" s="22">
        <v>0</v>
      </c>
      <c r="CG52" s="22">
        <v>4</v>
      </c>
      <c r="CH52" s="22">
        <v>3</v>
      </c>
      <c r="CI52" s="23">
        <f t="shared" si="0"/>
        <v>14280</v>
      </c>
      <c r="CJ52" s="22">
        <v>57700</v>
      </c>
      <c r="CK52" s="22">
        <v>0</v>
      </c>
      <c r="CL52" s="22">
        <v>0</v>
      </c>
      <c r="CM52" s="22">
        <v>0</v>
      </c>
      <c r="CN52" s="22">
        <v>0</v>
      </c>
      <c r="CO52" s="22">
        <v>0</v>
      </c>
      <c r="CP52" s="22">
        <v>548994</v>
      </c>
      <c r="CQ52" s="23">
        <f t="shared" si="1"/>
        <v>620974</v>
      </c>
    </row>
    <row r="53" spans="1:95" ht="25.5" customHeight="1" x14ac:dyDescent="0.2">
      <c r="A53" s="25">
        <v>52</v>
      </c>
      <c r="B53" s="77" t="s">
        <v>155</v>
      </c>
      <c r="C53" s="29">
        <v>45</v>
      </c>
      <c r="D53" s="22">
        <v>2423</v>
      </c>
      <c r="E53" s="22">
        <v>0</v>
      </c>
      <c r="F53" s="22">
        <v>148</v>
      </c>
      <c r="G53" s="22">
        <v>29</v>
      </c>
      <c r="H53" s="22">
        <v>0</v>
      </c>
      <c r="I53" s="22">
        <v>3383</v>
      </c>
      <c r="J53" s="22">
        <v>0</v>
      </c>
      <c r="K53" s="22">
        <v>85</v>
      </c>
      <c r="L53" s="22">
        <v>0</v>
      </c>
      <c r="M53" s="22">
        <v>13673</v>
      </c>
      <c r="N53" s="22">
        <v>2007</v>
      </c>
      <c r="O53" s="22">
        <v>910</v>
      </c>
      <c r="P53" s="22">
        <v>100</v>
      </c>
      <c r="Q53" s="22">
        <v>261</v>
      </c>
      <c r="R53" s="22">
        <v>10</v>
      </c>
      <c r="S53" s="22">
        <v>0</v>
      </c>
      <c r="T53" s="22">
        <v>244</v>
      </c>
      <c r="U53" s="22">
        <v>203</v>
      </c>
      <c r="V53" s="22">
        <v>84</v>
      </c>
      <c r="W53" s="22">
        <v>680</v>
      </c>
      <c r="X53" s="22">
        <v>396</v>
      </c>
      <c r="Y53" s="22">
        <v>61</v>
      </c>
      <c r="Z53" s="22">
        <v>55</v>
      </c>
      <c r="AA53" s="22">
        <v>435</v>
      </c>
      <c r="AB53" s="22">
        <v>107</v>
      </c>
      <c r="AC53" s="22">
        <v>55</v>
      </c>
      <c r="AD53" s="22">
        <v>260</v>
      </c>
      <c r="AE53" s="22">
        <v>63</v>
      </c>
      <c r="AF53" s="22">
        <v>1627</v>
      </c>
      <c r="AG53" s="22">
        <v>238</v>
      </c>
      <c r="AH53" s="22">
        <v>17</v>
      </c>
      <c r="AI53" s="22">
        <v>126</v>
      </c>
      <c r="AJ53" s="22">
        <v>21</v>
      </c>
      <c r="AK53" s="22">
        <v>19</v>
      </c>
      <c r="AL53" s="22">
        <v>4</v>
      </c>
      <c r="AM53" s="22">
        <v>11</v>
      </c>
      <c r="AN53" s="22">
        <v>0</v>
      </c>
      <c r="AO53" s="22">
        <v>1815</v>
      </c>
      <c r="AP53" s="22">
        <v>1036</v>
      </c>
      <c r="AQ53" s="22">
        <v>39553</v>
      </c>
      <c r="AR53" s="22">
        <v>5261</v>
      </c>
      <c r="AS53" s="22">
        <v>305860</v>
      </c>
      <c r="AT53" s="22">
        <v>577</v>
      </c>
      <c r="AU53" s="22">
        <v>118382</v>
      </c>
      <c r="AV53" s="22">
        <v>63183</v>
      </c>
      <c r="AW53" s="22">
        <v>145</v>
      </c>
      <c r="AX53" s="22">
        <v>10</v>
      </c>
      <c r="AY53" s="22">
        <v>81</v>
      </c>
      <c r="AZ53" s="22">
        <v>214</v>
      </c>
      <c r="BA53" s="22">
        <v>11</v>
      </c>
      <c r="BB53" s="22">
        <v>58</v>
      </c>
      <c r="BC53" s="22">
        <v>582</v>
      </c>
      <c r="BD53" s="22">
        <v>15</v>
      </c>
      <c r="BE53" s="22">
        <v>211</v>
      </c>
      <c r="BF53" s="22">
        <v>8</v>
      </c>
      <c r="BG53" s="22">
        <v>0</v>
      </c>
      <c r="BH53" s="22">
        <v>23</v>
      </c>
      <c r="BI53" s="22">
        <v>95</v>
      </c>
      <c r="BJ53" s="22">
        <v>0</v>
      </c>
      <c r="BK53" s="22">
        <v>211</v>
      </c>
      <c r="BL53" s="22">
        <v>926</v>
      </c>
      <c r="BM53" s="22">
        <v>199</v>
      </c>
      <c r="BN53" s="22">
        <v>19</v>
      </c>
      <c r="BO53" s="22">
        <v>0</v>
      </c>
      <c r="BP53" s="22">
        <v>0</v>
      </c>
      <c r="BQ53" s="22">
        <v>12</v>
      </c>
      <c r="BR53" s="22">
        <v>0</v>
      </c>
      <c r="BS53" s="22">
        <v>163</v>
      </c>
      <c r="BT53" s="22">
        <v>0</v>
      </c>
      <c r="BU53" s="22">
        <v>28</v>
      </c>
      <c r="BV53" s="22">
        <v>4</v>
      </c>
      <c r="BW53" s="22">
        <v>873</v>
      </c>
      <c r="BX53" s="22">
        <v>30</v>
      </c>
      <c r="BY53" s="22">
        <v>461</v>
      </c>
      <c r="BZ53" s="22">
        <v>236</v>
      </c>
      <c r="CA53" s="22">
        <v>22</v>
      </c>
      <c r="CB53" s="22">
        <v>41</v>
      </c>
      <c r="CC53" s="22">
        <v>50</v>
      </c>
      <c r="CD53" s="22">
        <v>23</v>
      </c>
      <c r="CE53" s="22">
        <v>197</v>
      </c>
      <c r="CF53" s="22">
        <v>0</v>
      </c>
      <c r="CG53" s="22">
        <v>30</v>
      </c>
      <c r="CH53" s="22">
        <v>10</v>
      </c>
      <c r="CI53" s="23">
        <f t="shared" si="0"/>
        <v>568390</v>
      </c>
      <c r="CJ53" s="22">
        <v>155279</v>
      </c>
      <c r="CK53" s="22">
        <v>0</v>
      </c>
      <c r="CL53" s="22">
        <v>1161</v>
      </c>
      <c r="CM53" s="22">
        <v>0</v>
      </c>
      <c r="CN53" s="22">
        <v>0</v>
      </c>
      <c r="CO53" s="22">
        <v>0</v>
      </c>
      <c r="CP53" s="22">
        <v>514102</v>
      </c>
      <c r="CQ53" s="23">
        <f t="shared" si="1"/>
        <v>1238932</v>
      </c>
    </row>
    <row r="54" spans="1:95" ht="15" customHeight="1" x14ac:dyDescent="0.2">
      <c r="A54" s="25">
        <v>53</v>
      </c>
      <c r="B54" s="77" t="s">
        <v>156</v>
      </c>
      <c r="C54" s="26">
        <v>46</v>
      </c>
      <c r="D54" s="22">
        <v>1695</v>
      </c>
      <c r="E54" s="22">
        <v>6</v>
      </c>
      <c r="F54" s="22">
        <v>173</v>
      </c>
      <c r="G54" s="22">
        <v>21</v>
      </c>
      <c r="H54" s="22">
        <v>0</v>
      </c>
      <c r="I54" s="22">
        <v>2</v>
      </c>
      <c r="J54" s="22">
        <v>0</v>
      </c>
      <c r="K54" s="22">
        <v>150</v>
      </c>
      <c r="L54" s="22">
        <v>0</v>
      </c>
      <c r="M54" s="22">
        <v>3521</v>
      </c>
      <c r="N54" s="22">
        <v>715</v>
      </c>
      <c r="O54" s="22">
        <v>92</v>
      </c>
      <c r="P54" s="22">
        <v>368</v>
      </c>
      <c r="Q54" s="22">
        <v>212</v>
      </c>
      <c r="R54" s="22">
        <v>211</v>
      </c>
      <c r="S54" s="22">
        <v>258</v>
      </c>
      <c r="T54" s="22">
        <v>935</v>
      </c>
      <c r="U54" s="22">
        <v>520</v>
      </c>
      <c r="V54" s="22">
        <v>640</v>
      </c>
      <c r="W54" s="22">
        <v>543</v>
      </c>
      <c r="X54" s="22">
        <v>301</v>
      </c>
      <c r="Y54" s="22">
        <v>369</v>
      </c>
      <c r="Z54" s="22">
        <v>358</v>
      </c>
      <c r="AA54" s="22">
        <v>486</v>
      </c>
      <c r="AB54" s="22">
        <v>573</v>
      </c>
      <c r="AC54" s="22">
        <v>237</v>
      </c>
      <c r="AD54" s="22">
        <v>414</v>
      </c>
      <c r="AE54" s="22">
        <v>278</v>
      </c>
      <c r="AF54" s="22">
        <v>483</v>
      </c>
      <c r="AG54" s="22">
        <v>192</v>
      </c>
      <c r="AH54" s="22">
        <v>2018</v>
      </c>
      <c r="AI54" s="22">
        <v>551</v>
      </c>
      <c r="AJ54" s="22">
        <v>356</v>
      </c>
      <c r="AK54" s="22">
        <v>297</v>
      </c>
      <c r="AL54" s="22">
        <v>20</v>
      </c>
      <c r="AM54" s="22">
        <v>337</v>
      </c>
      <c r="AN54" s="22">
        <v>0</v>
      </c>
      <c r="AO54" s="22">
        <v>2662</v>
      </c>
      <c r="AP54" s="22">
        <v>613</v>
      </c>
      <c r="AQ54" s="22">
        <v>3973</v>
      </c>
      <c r="AR54" s="22">
        <v>5111</v>
      </c>
      <c r="AS54" s="22">
        <v>3062</v>
      </c>
      <c r="AT54" s="22">
        <v>9</v>
      </c>
      <c r="AU54" s="22">
        <v>1864</v>
      </c>
      <c r="AV54" s="22">
        <v>2382</v>
      </c>
      <c r="AW54" s="22">
        <v>3373</v>
      </c>
      <c r="AX54" s="22">
        <v>183</v>
      </c>
      <c r="AY54" s="22">
        <v>254</v>
      </c>
      <c r="AZ54" s="22">
        <v>1231</v>
      </c>
      <c r="BA54" s="22">
        <v>85</v>
      </c>
      <c r="BB54" s="22">
        <v>69</v>
      </c>
      <c r="BC54" s="22">
        <v>5145</v>
      </c>
      <c r="BD54" s="22">
        <v>555</v>
      </c>
      <c r="BE54" s="22">
        <v>905</v>
      </c>
      <c r="BF54" s="22">
        <v>83</v>
      </c>
      <c r="BG54" s="22">
        <v>44</v>
      </c>
      <c r="BH54" s="22">
        <v>78</v>
      </c>
      <c r="BI54" s="22">
        <v>752</v>
      </c>
      <c r="BJ54" s="22">
        <v>64</v>
      </c>
      <c r="BK54" s="22">
        <v>156</v>
      </c>
      <c r="BL54" s="22">
        <v>1400</v>
      </c>
      <c r="BM54" s="22">
        <v>416</v>
      </c>
      <c r="BN54" s="22">
        <v>108</v>
      </c>
      <c r="BO54" s="22">
        <v>29</v>
      </c>
      <c r="BP54" s="22">
        <v>12</v>
      </c>
      <c r="BQ54" s="22">
        <v>9</v>
      </c>
      <c r="BR54" s="22">
        <v>3</v>
      </c>
      <c r="BS54" s="22">
        <v>84</v>
      </c>
      <c r="BT54" s="22">
        <v>13</v>
      </c>
      <c r="BU54" s="22">
        <v>175</v>
      </c>
      <c r="BV54" s="22">
        <v>60</v>
      </c>
      <c r="BW54" s="22">
        <v>1432</v>
      </c>
      <c r="BX54" s="22">
        <v>532</v>
      </c>
      <c r="BY54" s="22">
        <v>380</v>
      </c>
      <c r="BZ54" s="22">
        <v>33</v>
      </c>
      <c r="CA54" s="22">
        <v>118</v>
      </c>
      <c r="CB54" s="22">
        <v>139</v>
      </c>
      <c r="CC54" s="22">
        <v>428</v>
      </c>
      <c r="CD54" s="22">
        <v>535</v>
      </c>
      <c r="CE54" s="22">
        <v>55</v>
      </c>
      <c r="CF54" s="22">
        <v>20</v>
      </c>
      <c r="CG54" s="22">
        <v>209</v>
      </c>
      <c r="CH54" s="22">
        <v>56</v>
      </c>
      <c r="CI54" s="23">
        <f t="shared" si="0"/>
        <v>56231</v>
      </c>
      <c r="CJ54" s="22">
        <v>106546</v>
      </c>
      <c r="CK54" s="22">
        <v>72971</v>
      </c>
      <c r="CL54" s="22">
        <v>0</v>
      </c>
      <c r="CM54" s="22">
        <v>0</v>
      </c>
      <c r="CN54" s="22">
        <v>0</v>
      </c>
      <c r="CO54" s="22">
        <v>0</v>
      </c>
      <c r="CP54" s="22">
        <v>31729</v>
      </c>
      <c r="CQ54" s="23">
        <f t="shared" si="1"/>
        <v>267477</v>
      </c>
    </row>
    <row r="55" spans="1:95" ht="15" customHeight="1" x14ac:dyDescent="0.2">
      <c r="A55" s="25">
        <v>55</v>
      </c>
      <c r="B55" s="77" t="s">
        <v>207</v>
      </c>
      <c r="C55" s="26">
        <v>47</v>
      </c>
      <c r="D55" s="22">
        <v>95</v>
      </c>
      <c r="E55" s="22">
        <v>0</v>
      </c>
      <c r="F55" s="22">
        <v>70</v>
      </c>
      <c r="G55" s="22">
        <v>33</v>
      </c>
      <c r="H55" s="22">
        <v>0</v>
      </c>
      <c r="I55" s="22">
        <v>8</v>
      </c>
      <c r="J55" s="22">
        <v>0</v>
      </c>
      <c r="K55" s="22">
        <v>12</v>
      </c>
      <c r="L55" s="22">
        <v>1</v>
      </c>
      <c r="M55" s="22">
        <v>1259</v>
      </c>
      <c r="N55" s="22">
        <v>269</v>
      </c>
      <c r="O55" s="22">
        <v>111</v>
      </c>
      <c r="P55" s="22">
        <v>84</v>
      </c>
      <c r="Q55" s="22">
        <v>28</v>
      </c>
      <c r="R55" s="22">
        <v>18</v>
      </c>
      <c r="S55" s="22">
        <v>134</v>
      </c>
      <c r="T55" s="22">
        <v>244</v>
      </c>
      <c r="U55" s="22">
        <v>65</v>
      </c>
      <c r="V55" s="22">
        <v>287</v>
      </c>
      <c r="W55" s="22">
        <v>147</v>
      </c>
      <c r="X55" s="22">
        <v>78</v>
      </c>
      <c r="Y55" s="22">
        <v>311</v>
      </c>
      <c r="Z55" s="22">
        <v>196</v>
      </c>
      <c r="AA55" s="22">
        <v>320</v>
      </c>
      <c r="AB55" s="22">
        <v>675</v>
      </c>
      <c r="AC55" s="22">
        <v>846</v>
      </c>
      <c r="AD55" s="22">
        <v>669</v>
      </c>
      <c r="AE55" s="22">
        <v>271</v>
      </c>
      <c r="AF55" s="22">
        <v>145</v>
      </c>
      <c r="AG55" s="22">
        <v>2478</v>
      </c>
      <c r="AH55" s="22">
        <v>707</v>
      </c>
      <c r="AI55" s="22">
        <v>217</v>
      </c>
      <c r="AJ55" s="22">
        <v>29</v>
      </c>
      <c r="AK55" s="22">
        <v>9</v>
      </c>
      <c r="AL55" s="22">
        <v>2</v>
      </c>
      <c r="AM55" s="22">
        <v>75</v>
      </c>
      <c r="AN55" s="22">
        <v>0</v>
      </c>
      <c r="AO55" s="22">
        <v>6366</v>
      </c>
      <c r="AP55" s="22">
        <v>348</v>
      </c>
      <c r="AQ55" s="22">
        <v>547</v>
      </c>
      <c r="AR55" s="22">
        <v>396</v>
      </c>
      <c r="AS55" s="22">
        <v>1566</v>
      </c>
      <c r="AT55" s="22">
        <v>3</v>
      </c>
      <c r="AU55" s="22">
        <v>128</v>
      </c>
      <c r="AV55" s="22">
        <v>194</v>
      </c>
      <c r="AW55" s="22">
        <v>34</v>
      </c>
      <c r="AX55" s="22">
        <v>669</v>
      </c>
      <c r="AY55" s="22">
        <v>27</v>
      </c>
      <c r="AZ55" s="22">
        <v>53</v>
      </c>
      <c r="BA55" s="22">
        <v>9</v>
      </c>
      <c r="BB55" s="22">
        <v>30</v>
      </c>
      <c r="BC55" s="22">
        <v>316</v>
      </c>
      <c r="BD55" s="22">
        <v>1383</v>
      </c>
      <c r="BE55" s="22">
        <v>26</v>
      </c>
      <c r="BF55" s="22">
        <v>20</v>
      </c>
      <c r="BG55" s="22">
        <v>0</v>
      </c>
      <c r="BH55" s="22">
        <v>16</v>
      </c>
      <c r="BI55" s="22">
        <v>58</v>
      </c>
      <c r="BJ55" s="22">
        <v>15</v>
      </c>
      <c r="BK55" s="22">
        <v>149</v>
      </c>
      <c r="BL55" s="22">
        <v>818</v>
      </c>
      <c r="BM55" s="22">
        <v>147</v>
      </c>
      <c r="BN55" s="22">
        <v>41</v>
      </c>
      <c r="BO55" s="22">
        <v>0</v>
      </c>
      <c r="BP55" s="22">
        <v>4</v>
      </c>
      <c r="BQ55" s="22">
        <v>0</v>
      </c>
      <c r="BR55" s="22">
        <v>0</v>
      </c>
      <c r="BS55" s="22">
        <v>11</v>
      </c>
      <c r="BT55" s="22">
        <v>15</v>
      </c>
      <c r="BU55" s="22">
        <v>21</v>
      </c>
      <c r="BV55" s="22">
        <v>2</v>
      </c>
      <c r="BW55" s="22">
        <v>135</v>
      </c>
      <c r="BX55" s="22">
        <v>36</v>
      </c>
      <c r="BY55" s="22">
        <v>27</v>
      </c>
      <c r="BZ55" s="22">
        <v>44</v>
      </c>
      <c r="CA55" s="22">
        <v>75</v>
      </c>
      <c r="CB55" s="22">
        <v>98</v>
      </c>
      <c r="CC55" s="22">
        <v>0</v>
      </c>
      <c r="CD55" s="22">
        <v>24</v>
      </c>
      <c r="CE55" s="22">
        <v>328</v>
      </c>
      <c r="CF55" s="22">
        <v>5</v>
      </c>
      <c r="CG55" s="22">
        <v>20</v>
      </c>
      <c r="CH55" s="22">
        <v>2</v>
      </c>
      <c r="CI55" s="23">
        <f t="shared" si="0"/>
        <v>24099</v>
      </c>
      <c r="CJ55" s="22">
        <v>57413</v>
      </c>
      <c r="CK55" s="22">
        <v>8</v>
      </c>
      <c r="CL55" s="22">
        <v>0</v>
      </c>
      <c r="CM55" s="22">
        <v>16938</v>
      </c>
      <c r="CN55" s="22">
        <v>0</v>
      </c>
      <c r="CO55" s="22">
        <v>0</v>
      </c>
      <c r="CP55" s="22">
        <v>294675</v>
      </c>
      <c r="CQ55" s="23">
        <f t="shared" si="1"/>
        <v>393133</v>
      </c>
    </row>
    <row r="56" spans="1:95" ht="15" customHeight="1" x14ac:dyDescent="0.2">
      <c r="A56" s="25">
        <v>56</v>
      </c>
      <c r="B56" s="77" t="s">
        <v>157</v>
      </c>
      <c r="C56" s="26">
        <v>48</v>
      </c>
      <c r="D56" s="22">
        <v>2771</v>
      </c>
      <c r="E56" s="22">
        <v>7</v>
      </c>
      <c r="F56" s="22">
        <v>1668</v>
      </c>
      <c r="G56" s="22">
        <v>123</v>
      </c>
      <c r="H56" s="22">
        <v>0</v>
      </c>
      <c r="I56" s="22">
        <v>17</v>
      </c>
      <c r="J56" s="22">
        <v>0</v>
      </c>
      <c r="K56" s="22">
        <v>90</v>
      </c>
      <c r="L56" s="22">
        <v>5</v>
      </c>
      <c r="M56" s="22">
        <v>7645</v>
      </c>
      <c r="N56" s="22">
        <v>1483</v>
      </c>
      <c r="O56" s="22">
        <v>694</v>
      </c>
      <c r="P56" s="22">
        <v>278</v>
      </c>
      <c r="Q56" s="22">
        <v>601</v>
      </c>
      <c r="R56" s="22">
        <v>115</v>
      </c>
      <c r="S56" s="22">
        <v>1049</v>
      </c>
      <c r="T56" s="22">
        <v>1544</v>
      </c>
      <c r="U56" s="22">
        <v>415</v>
      </c>
      <c r="V56" s="22">
        <v>2260</v>
      </c>
      <c r="W56" s="22">
        <v>1469</v>
      </c>
      <c r="X56" s="22">
        <v>717</v>
      </c>
      <c r="Y56" s="22">
        <v>2679</v>
      </c>
      <c r="Z56" s="22">
        <v>1210</v>
      </c>
      <c r="AA56" s="22">
        <v>1927</v>
      </c>
      <c r="AB56" s="22">
        <v>4869</v>
      </c>
      <c r="AC56" s="22">
        <v>3890</v>
      </c>
      <c r="AD56" s="22">
        <v>5065</v>
      </c>
      <c r="AE56" s="22">
        <v>2584</v>
      </c>
      <c r="AF56" s="22">
        <v>1291</v>
      </c>
      <c r="AG56" s="22">
        <v>6184</v>
      </c>
      <c r="AH56" s="22">
        <v>2321</v>
      </c>
      <c r="AI56" s="22">
        <v>574</v>
      </c>
      <c r="AJ56" s="22">
        <v>432</v>
      </c>
      <c r="AK56" s="22">
        <v>87</v>
      </c>
      <c r="AL56" s="22">
        <v>17</v>
      </c>
      <c r="AM56" s="22">
        <v>386</v>
      </c>
      <c r="AN56" s="22">
        <v>0</v>
      </c>
      <c r="AO56" s="22">
        <v>68099</v>
      </c>
      <c r="AP56" s="22">
        <v>2135</v>
      </c>
      <c r="AQ56" s="22">
        <v>5210</v>
      </c>
      <c r="AR56" s="22">
        <v>3408</v>
      </c>
      <c r="AS56" s="22">
        <v>102915</v>
      </c>
      <c r="AT56" s="22">
        <v>9</v>
      </c>
      <c r="AU56" s="22">
        <v>2724</v>
      </c>
      <c r="AV56" s="22">
        <v>445</v>
      </c>
      <c r="AW56" s="22">
        <v>228</v>
      </c>
      <c r="AX56" s="22">
        <v>85</v>
      </c>
      <c r="AY56" s="22">
        <v>156</v>
      </c>
      <c r="AZ56" s="22">
        <v>203</v>
      </c>
      <c r="BA56" s="22">
        <v>44</v>
      </c>
      <c r="BB56" s="22">
        <v>232</v>
      </c>
      <c r="BC56" s="22">
        <v>1877</v>
      </c>
      <c r="BD56" s="22">
        <v>9936</v>
      </c>
      <c r="BE56" s="22">
        <v>117</v>
      </c>
      <c r="BF56" s="22">
        <v>150</v>
      </c>
      <c r="BG56" s="22">
        <v>19</v>
      </c>
      <c r="BH56" s="22">
        <v>57</v>
      </c>
      <c r="BI56" s="22">
        <v>5104</v>
      </c>
      <c r="BJ56" s="22">
        <v>266</v>
      </c>
      <c r="BK56" s="22">
        <v>660</v>
      </c>
      <c r="BL56" s="22">
        <v>9898</v>
      </c>
      <c r="BM56" s="22">
        <v>2753</v>
      </c>
      <c r="BN56" s="22">
        <v>124</v>
      </c>
      <c r="BO56" s="22">
        <v>37</v>
      </c>
      <c r="BP56" s="22">
        <v>5</v>
      </c>
      <c r="BQ56" s="22">
        <v>150</v>
      </c>
      <c r="BR56" s="22">
        <v>0</v>
      </c>
      <c r="BS56" s="22">
        <v>56</v>
      </c>
      <c r="BT56" s="22">
        <v>188</v>
      </c>
      <c r="BU56" s="22">
        <v>113</v>
      </c>
      <c r="BV56" s="22">
        <v>1869</v>
      </c>
      <c r="BW56" s="22">
        <v>427</v>
      </c>
      <c r="BX56" s="22">
        <v>1118</v>
      </c>
      <c r="BY56" s="22">
        <v>929</v>
      </c>
      <c r="BZ56" s="22">
        <v>1131</v>
      </c>
      <c r="CA56" s="22">
        <v>136</v>
      </c>
      <c r="CB56" s="22">
        <v>1205</v>
      </c>
      <c r="CC56" s="22">
        <v>538</v>
      </c>
      <c r="CD56" s="22">
        <v>30</v>
      </c>
      <c r="CE56" s="22">
        <v>2965</v>
      </c>
      <c r="CF56" s="22">
        <v>27</v>
      </c>
      <c r="CG56" s="22">
        <v>58</v>
      </c>
      <c r="CH56" s="22">
        <v>47</v>
      </c>
      <c r="CI56" s="23">
        <f t="shared" si="0"/>
        <v>284350</v>
      </c>
      <c r="CJ56" s="22">
        <v>960981</v>
      </c>
      <c r="CK56" s="22">
        <v>11158</v>
      </c>
      <c r="CL56" s="22">
        <v>0</v>
      </c>
      <c r="CM56" s="22">
        <v>0</v>
      </c>
      <c r="CN56" s="22">
        <v>0</v>
      </c>
      <c r="CO56" s="22">
        <v>0</v>
      </c>
      <c r="CP56" s="22">
        <v>388128</v>
      </c>
      <c r="CQ56" s="23">
        <f t="shared" si="1"/>
        <v>1644617</v>
      </c>
    </row>
    <row r="57" spans="1:95" ht="15" customHeight="1" x14ac:dyDescent="0.2">
      <c r="A57" s="25">
        <v>58</v>
      </c>
      <c r="B57" s="77" t="s">
        <v>206</v>
      </c>
      <c r="C57" s="26">
        <v>49</v>
      </c>
      <c r="D57" s="22">
        <v>2028</v>
      </c>
      <c r="E57" s="22">
        <v>0</v>
      </c>
      <c r="F57" s="22">
        <v>97</v>
      </c>
      <c r="G57" s="22">
        <v>51</v>
      </c>
      <c r="H57" s="22">
        <v>0</v>
      </c>
      <c r="I57" s="22">
        <v>30</v>
      </c>
      <c r="J57" s="22">
        <v>0</v>
      </c>
      <c r="K57" s="22">
        <v>315</v>
      </c>
      <c r="L57" s="22">
        <v>0</v>
      </c>
      <c r="M57" s="22">
        <v>30188</v>
      </c>
      <c r="N57" s="22">
        <v>3459</v>
      </c>
      <c r="O57" s="22">
        <v>943</v>
      </c>
      <c r="P57" s="22">
        <v>1494</v>
      </c>
      <c r="Q57" s="22">
        <v>1113</v>
      </c>
      <c r="R57" s="22">
        <v>560</v>
      </c>
      <c r="S57" s="22">
        <v>832</v>
      </c>
      <c r="T57" s="22">
        <v>5850</v>
      </c>
      <c r="U57" s="22">
        <v>5134</v>
      </c>
      <c r="V57" s="22">
        <v>902</v>
      </c>
      <c r="W57" s="22">
        <v>3861</v>
      </c>
      <c r="X57" s="22">
        <v>492</v>
      </c>
      <c r="Y57" s="22">
        <v>1629</v>
      </c>
      <c r="Z57" s="22">
        <v>1743</v>
      </c>
      <c r="AA57" s="22">
        <v>2920</v>
      </c>
      <c r="AB57" s="22">
        <v>2842</v>
      </c>
      <c r="AC57" s="22">
        <v>954</v>
      </c>
      <c r="AD57" s="22">
        <v>1472</v>
      </c>
      <c r="AE57" s="22">
        <v>588</v>
      </c>
      <c r="AF57" s="22">
        <v>10413</v>
      </c>
      <c r="AG57" s="22">
        <v>531</v>
      </c>
      <c r="AH57" s="22">
        <v>532</v>
      </c>
      <c r="AI57" s="22">
        <v>46</v>
      </c>
      <c r="AJ57" s="22">
        <v>6</v>
      </c>
      <c r="AK57" s="22">
        <v>5</v>
      </c>
      <c r="AL57" s="22">
        <v>33</v>
      </c>
      <c r="AM57" s="22">
        <v>801</v>
      </c>
      <c r="AN57" s="22">
        <v>0</v>
      </c>
      <c r="AO57" s="22">
        <v>2259</v>
      </c>
      <c r="AP57" s="22">
        <v>6654</v>
      </c>
      <c r="AQ57" s="22">
        <v>36052</v>
      </c>
      <c r="AR57" s="22">
        <v>127781</v>
      </c>
      <c r="AS57" s="22">
        <v>2348</v>
      </c>
      <c r="AT57" s="22">
        <v>0</v>
      </c>
      <c r="AU57" s="22">
        <v>1422</v>
      </c>
      <c r="AV57" s="22">
        <v>1173</v>
      </c>
      <c r="AW57" s="22">
        <v>142</v>
      </c>
      <c r="AX57" s="22">
        <v>1020</v>
      </c>
      <c r="AY57" s="22">
        <v>2353</v>
      </c>
      <c r="AZ57" s="22">
        <v>3197</v>
      </c>
      <c r="BA57" s="22">
        <v>301</v>
      </c>
      <c r="BB57" s="22">
        <v>427</v>
      </c>
      <c r="BC57" s="22">
        <v>8245</v>
      </c>
      <c r="BD57" s="22">
        <v>1737</v>
      </c>
      <c r="BE57" s="22">
        <v>5124</v>
      </c>
      <c r="BF57" s="22">
        <v>65</v>
      </c>
      <c r="BG57" s="22">
        <v>2070</v>
      </c>
      <c r="BH57" s="22">
        <v>12</v>
      </c>
      <c r="BI57" s="22">
        <v>780</v>
      </c>
      <c r="BJ57" s="22">
        <v>238</v>
      </c>
      <c r="BK57" s="22">
        <v>804</v>
      </c>
      <c r="BL57" s="22">
        <v>2519</v>
      </c>
      <c r="BM57" s="22">
        <v>1506</v>
      </c>
      <c r="BN57" s="22">
        <v>338</v>
      </c>
      <c r="BO57" s="22">
        <v>0</v>
      </c>
      <c r="BP57" s="22">
        <v>0</v>
      </c>
      <c r="BQ57" s="22">
        <v>0</v>
      </c>
      <c r="BR57" s="22">
        <v>0</v>
      </c>
      <c r="BS57" s="22">
        <v>395</v>
      </c>
      <c r="BT57" s="22">
        <v>72</v>
      </c>
      <c r="BU57" s="22">
        <v>173</v>
      </c>
      <c r="BV57" s="22">
        <v>35</v>
      </c>
      <c r="BW57" s="22">
        <v>2264</v>
      </c>
      <c r="BX57" s="22">
        <v>1177</v>
      </c>
      <c r="BY57" s="22">
        <v>2023</v>
      </c>
      <c r="BZ57" s="22">
        <v>0</v>
      </c>
      <c r="CA57" s="22">
        <v>1022</v>
      </c>
      <c r="CB57" s="22">
        <v>1440</v>
      </c>
      <c r="CC57" s="22">
        <v>2582</v>
      </c>
      <c r="CD57" s="22">
        <v>2419</v>
      </c>
      <c r="CE57" s="22">
        <v>3260</v>
      </c>
      <c r="CF57" s="22">
        <v>280</v>
      </c>
      <c r="CG57" s="22">
        <v>0</v>
      </c>
      <c r="CH57" s="22">
        <v>91</v>
      </c>
      <c r="CI57" s="23">
        <f t="shared" si="0"/>
        <v>307664</v>
      </c>
      <c r="CJ57" s="22">
        <v>10245</v>
      </c>
      <c r="CK57" s="22">
        <v>0</v>
      </c>
      <c r="CL57" s="22">
        <v>16865</v>
      </c>
      <c r="CM57" s="22">
        <v>0</v>
      </c>
      <c r="CN57" s="22">
        <v>3295</v>
      </c>
      <c r="CO57" s="22">
        <v>0</v>
      </c>
      <c r="CP57" s="22">
        <v>37258</v>
      </c>
      <c r="CQ57" s="23">
        <f t="shared" si="1"/>
        <v>375327</v>
      </c>
    </row>
    <row r="58" spans="1:95" ht="38.25" customHeight="1" x14ac:dyDescent="0.2">
      <c r="A58" s="25">
        <v>59</v>
      </c>
      <c r="B58" s="77" t="s">
        <v>158</v>
      </c>
      <c r="C58" s="26">
        <v>50</v>
      </c>
      <c r="D58" s="22">
        <v>515</v>
      </c>
      <c r="E58" s="22">
        <v>0</v>
      </c>
      <c r="F58" s="22">
        <v>3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17224</v>
      </c>
      <c r="N58" s="22">
        <v>289</v>
      </c>
      <c r="O58" s="22">
        <v>601</v>
      </c>
      <c r="P58" s="22">
        <v>8</v>
      </c>
      <c r="Q58" s="22">
        <v>0</v>
      </c>
      <c r="R58" s="22">
        <v>0</v>
      </c>
      <c r="S58" s="22">
        <v>351</v>
      </c>
      <c r="T58" s="22">
        <v>807</v>
      </c>
      <c r="U58" s="22">
        <v>2343</v>
      </c>
      <c r="V58" s="22">
        <v>74</v>
      </c>
      <c r="W58" s="22">
        <v>212</v>
      </c>
      <c r="X58" s="22">
        <v>17</v>
      </c>
      <c r="Y58" s="22">
        <v>17</v>
      </c>
      <c r="Z58" s="22">
        <v>18</v>
      </c>
      <c r="AA58" s="22">
        <v>12460</v>
      </c>
      <c r="AB58" s="22">
        <v>307</v>
      </c>
      <c r="AC58" s="22">
        <v>548</v>
      </c>
      <c r="AD58" s="22">
        <v>66</v>
      </c>
      <c r="AE58" s="22">
        <v>0</v>
      </c>
      <c r="AF58" s="22">
        <v>727</v>
      </c>
      <c r="AG58" s="22">
        <v>0</v>
      </c>
      <c r="AH58" s="22">
        <v>27</v>
      </c>
      <c r="AI58" s="22">
        <v>35</v>
      </c>
      <c r="AJ58" s="22">
        <v>19</v>
      </c>
      <c r="AK58" s="22">
        <v>9</v>
      </c>
      <c r="AL58" s="22">
        <v>0</v>
      </c>
      <c r="AM58" s="22">
        <v>61</v>
      </c>
      <c r="AN58" s="22">
        <v>0</v>
      </c>
      <c r="AO58" s="22">
        <v>174</v>
      </c>
      <c r="AP58" s="22">
        <v>505</v>
      </c>
      <c r="AQ58" s="22">
        <v>10494</v>
      </c>
      <c r="AR58" s="22">
        <v>12236</v>
      </c>
      <c r="AS58" s="22">
        <v>162</v>
      </c>
      <c r="AT58" s="22">
        <v>0</v>
      </c>
      <c r="AU58" s="22">
        <v>8</v>
      </c>
      <c r="AV58" s="22">
        <v>27</v>
      </c>
      <c r="AW58" s="22">
        <v>9</v>
      </c>
      <c r="AX58" s="22">
        <v>36</v>
      </c>
      <c r="AY58" s="22">
        <v>1112</v>
      </c>
      <c r="AZ58" s="22">
        <v>312</v>
      </c>
      <c r="BA58" s="22">
        <v>1902</v>
      </c>
      <c r="BB58" s="22">
        <v>38</v>
      </c>
      <c r="BC58" s="22">
        <v>2810</v>
      </c>
      <c r="BD58" s="22">
        <v>0</v>
      </c>
      <c r="BE58" s="22">
        <v>112</v>
      </c>
      <c r="BF58" s="22">
        <v>8</v>
      </c>
      <c r="BG58" s="22">
        <v>0</v>
      </c>
      <c r="BH58" s="22">
        <v>0</v>
      </c>
      <c r="BI58" s="22">
        <v>18</v>
      </c>
      <c r="BJ58" s="22">
        <v>0</v>
      </c>
      <c r="BK58" s="22">
        <v>26</v>
      </c>
      <c r="BL58" s="22">
        <v>86</v>
      </c>
      <c r="BM58" s="22">
        <v>3</v>
      </c>
      <c r="BN58" s="22">
        <v>75</v>
      </c>
      <c r="BO58" s="22">
        <v>0</v>
      </c>
      <c r="BP58" s="22">
        <v>8</v>
      </c>
      <c r="BQ58" s="22">
        <v>0</v>
      </c>
      <c r="BR58" s="22">
        <v>0</v>
      </c>
      <c r="BS58" s="22">
        <v>8</v>
      </c>
      <c r="BT58" s="22">
        <v>0</v>
      </c>
      <c r="BU58" s="22">
        <v>8</v>
      </c>
      <c r="BV58" s="22">
        <v>0</v>
      </c>
      <c r="BW58" s="22">
        <v>297</v>
      </c>
      <c r="BX58" s="22">
        <v>50</v>
      </c>
      <c r="BY58" s="22">
        <v>360</v>
      </c>
      <c r="BZ58" s="22">
        <v>0</v>
      </c>
      <c r="CA58" s="22">
        <v>0</v>
      </c>
      <c r="CB58" s="22">
        <v>385</v>
      </c>
      <c r="CC58" s="22">
        <v>59</v>
      </c>
      <c r="CD58" s="22">
        <v>3537</v>
      </c>
      <c r="CE58" s="22">
        <v>244</v>
      </c>
      <c r="CF58" s="22">
        <v>8</v>
      </c>
      <c r="CG58" s="22">
        <v>9</v>
      </c>
      <c r="CH58" s="22">
        <v>43</v>
      </c>
      <c r="CI58" s="23">
        <f t="shared" si="0"/>
        <v>71907</v>
      </c>
      <c r="CJ58" s="22">
        <v>35478</v>
      </c>
      <c r="CK58" s="22">
        <v>8601</v>
      </c>
      <c r="CL58" s="22">
        <v>0</v>
      </c>
      <c r="CM58" s="22">
        <v>0</v>
      </c>
      <c r="CN58" s="22">
        <v>10613</v>
      </c>
      <c r="CO58" s="22">
        <v>0</v>
      </c>
      <c r="CP58" s="22">
        <v>15334</v>
      </c>
      <c r="CQ58" s="23">
        <f t="shared" si="1"/>
        <v>141933</v>
      </c>
    </row>
    <row r="59" spans="1:95" ht="25.5" customHeight="1" x14ac:dyDescent="0.2">
      <c r="A59" s="25">
        <v>60</v>
      </c>
      <c r="B59" s="77" t="s">
        <v>159</v>
      </c>
      <c r="C59" s="26">
        <v>51</v>
      </c>
      <c r="D59" s="22">
        <v>413</v>
      </c>
      <c r="E59" s="22">
        <v>0</v>
      </c>
      <c r="F59" s="22">
        <v>2</v>
      </c>
      <c r="G59" s="22">
        <v>2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9970</v>
      </c>
      <c r="N59" s="22">
        <v>132</v>
      </c>
      <c r="O59" s="22">
        <v>235</v>
      </c>
      <c r="P59" s="22">
        <v>3</v>
      </c>
      <c r="Q59" s="22">
        <v>2</v>
      </c>
      <c r="R59" s="22">
        <v>0</v>
      </c>
      <c r="S59" s="22">
        <v>173</v>
      </c>
      <c r="T59" s="22">
        <v>790</v>
      </c>
      <c r="U59" s="22">
        <v>995</v>
      </c>
      <c r="V59" s="22">
        <v>229</v>
      </c>
      <c r="W59" s="22">
        <v>135</v>
      </c>
      <c r="X59" s="22">
        <v>6</v>
      </c>
      <c r="Y59" s="22">
        <v>15</v>
      </c>
      <c r="Z59" s="22">
        <v>6</v>
      </c>
      <c r="AA59" s="22">
        <v>5347</v>
      </c>
      <c r="AB59" s="22">
        <v>92</v>
      </c>
      <c r="AC59" s="22">
        <v>185</v>
      </c>
      <c r="AD59" s="22">
        <v>28</v>
      </c>
      <c r="AE59" s="22">
        <v>0</v>
      </c>
      <c r="AF59" s="22">
        <v>810</v>
      </c>
      <c r="AG59" s="22">
        <v>0</v>
      </c>
      <c r="AH59" s="22">
        <v>18</v>
      </c>
      <c r="AI59" s="22">
        <v>36</v>
      </c>
      <c r="AJ59" s="22">
        <v>4</v>
      </c>
      <c r="AK59" s="22">
        <v>4</v>
      </c>
      <c r="AL59" s="22">
        <v>0</v>
      </c>
      <c r="AM59" s="22">
        <v>48</v>
      </c>
      <c r="AN59" s="22">
        <v>0</v>
      </c>
      <c r="AO59" s="22">
        <v>118</v>
      </c>
      <c r="AP59" s="22">
        <v>909</v>
      </c>
      <c r="AQ59" s="22">
        <v>5383</v>
      </c>
      <c r="AR59" s="22">
        <v>7667</v>
      </c>
      <c r="AS59" s="22">
        <v>80</v>
      </c>
      <c r="AT59" s="22">
        <v>0</v>
      </c>
      <c r="AU59" s="22">
        <v>3</v>
      </c>
      <c r="AV59" s="22">
        <v>8</v>
      </c>
      <c r="AW59" s="22">
        <v>6</v>
      </c>
      <c r="AX59" s="22">
        <v>16</v>
      </c>
      <c r="AY59" s="22">
        <v>523</v>
      </c>
      <c r="AZ59" s="22">
        <v>115</v>
      </c>
      <c r="BA59" s="22">
        <v>80</v>
      </c>
      <c r="BB59" s="22">
        <v>88</v>
      </c>
      <c r="BC59" s="22">
        <v>403</v>
      </c>
      <c r="BD59" s="22">
        <v>0</v>
      </c>
      <c r="BE59" s="22">
        <v>48</v>
      </c>
      <c r="BF59" s="22">
        <v>7</v>
      </c>
      <c r="BG59" s="22">
        <v>0</v>
      </c>
      <c r="BH59" s="22">
        <v>0</v>
      </c>
      <c r="BI59" s="22">
        <v>41</v>
      </c>
      <c r="BJ59" s="22">
        <v>0</v>
      </c>
      <c r="BK59" s="22">
        <v>8</v>
      </c>
      <c r="BL59" s="22">
        <v>66</v>
      </c>
      <c r="BM59" s="22">
        <v>2</v>
      </c>
      <c r="BN59" s="22">
        <v>372</v>
      </c>
      <c r="BO59" s="22">
        <v>0</v>
      </c>
      <c r="BP59" s="22">
        <v>1</v>
      </c>
      <c r="BQ59" s="22">
        <v>0</v>
      </c>
      <c r="BR59" s="22">
        <v>0</v>
      </c>
      <c r="BS59" s="22">
        <v>4</v>
      </c>
      <c r="BT59" s="22">
        <v>2</v>
      </c>
      <c r="BU59" s="22">
        <v>1</v>
      </c>
      <c r="BV59" s="22">
        <v>0</v>
      </c>
      <c r="BW59" s="22">
        <v>215</v>
      </c>
      <c r="BX59" s="22">
        <v>20</v>
      </c>
      <c r="BY59" s="22">
        <v>143</v>
      </c>
      <c r="BZ59" s="22">
        <v>0</v>
      </c>
      <c r="CA59" s="22">
        <v>0</v>
      </c>
      <c r="CB59" s="22">
        <v>321</v>
      </c>
      <c r="CC59" s="22">
        <v>14</v>
      </c>
      <c r="CD59" s="22">
        <v>1223</v>
      </c>
      <c r="CE59" s="22">
        <v>92</v>
      </c>
      <c r="CF59" s="22">
        <v>5</v>
      </c>
      <c r="CG59" s="22">
        <v>3</v>
      </c>
      <c r="CH59" s="22">
        <v>15</v>
      </c>
      <c r="CI59" s="23">
        <f t="shared" si="0"/>
        <v>37682</v>
      </c>
      <c r="CJ59" s="22">
        <v>42910</v>
      </c>
      <c r="CK59" s="22">
        <v>0</v>
      </c>
      <c r="CL59" s="22">
        <v>76068</v>
      </c>
      <c r="CM59" s="22">
        <v>0</v>
      </c>
      <c r="CN59" s="22">
        <v>0</v>
      </c>
      <c r="CO59" s="22">
        <v>0</v>
      </c>
      <c r="CP59" s="22">
        <v>1541</v>
      </c>
      <c r="CQ59" s="23">
        <f t="shared" si="1"/>
        <v>158201</v>
      </c>
    </row>
    <row r="60" spans="1:95" ht="15" customHeight="1" x14ac:dyDescent="0.2">
      <c r="A60" s="25">
        <v>61</v>
      </c>
      <c r="B60" s="77" t="s">
        <v>197</v>
      </c>
      <c r="C60" s="26">
        <v>52</v>
      </c>
      <c r="D60" s="22">
        <v>8299</v>
      </c>
      <c r="E60" s="22">
        <v>3</v>
      </c>
      <c r="F60" s="22">
        <v>574</v>
      </c>
      <c r="G60" s="22">
        <v>71</v>
      </c>
      <c r="H60" s="22">
        <v>0</v>
      </c>
      <c r="I60" s="22">
        <v>1639</v>
      </c>
      <c r="J60" s="22">
        <v>0</v>
      </c>
      <c r="K60" s="22">
        <v>182</v>
      </c>
      <c r="L60" s="22">
        <v>20</v>
      </c>
      <c r="M60" s="22">
        <v>16327</v>
      </c>
      <c r="N60" s="22">
        <v>1556</v>
      </c>
      <c r="O60" s="22">
        <v>429</v>
      </c>
      <c r="P60" s="22">
        <v>1227</v>
      </c>
      <c r="Q60" s="22">
        <v>1622</v>
      </c>
      <c r="R60" s="22">
        <v>1397</v>
      </c>
      <c r="S60" s="22">
        <v>612</v>
      </c>
      <c r="T60" s="22">
        <v>1649</v>
      </c>
      <c r="U60" s="22">
        <v>738</v>
      </c>
      <c r="V60" s="22">
        <v>1467</v>
      </c>
      <c r="W60" s="22">
        <v>1958</v>
      </c>
      <c r="X60" s="22">
        <v>565</v>
      </c>
      <c r="Y60" s="22">
        <v>905</v>
      </c>
      <c r="Z60" s="22">
        <v>1280</v>
      </c>
      <c r="AA60" s="22">
        <v>1971</v>
      </c>
      <c r="AB60" s="22">
        <v>2879</v>
      </c>
      <c r="AC60" s="22">
        <v>1195</v>
      </c>
      <c r="AD60" s="22">
        <v>1076</v>
      </c>
      <c r="AE60" s="22">
        <v>333</v>
      </c>
      <c r="AF60" s="22">
        <v>1912</v>
      </c>
      <c r="AG60" s="22">
        <v>1698</v>
      </c>
      <c r="AH60" s="22">
        <v>3905</v>
      </c>
      <c r="AI60" s="22">
        <v>1395</v>
      </c>
      <c r="AJ60" s="22">
        <v>1245</v>
      </c>
      <c r="AK60" s="22">
        <v>414</v>
      </c>
      <c r="AL60" s="22">
        <v>196</v>
      </c>
      <c r="AM60" s="22">
        <v>861</v>
      </c>
      <c r="AN60" s="22">
        <v>65</v>
      </c>
      <c r="AO60" s="22">
        <v>22739</v>
      </c>
      <c r="AP60" s="22">
        <v>2871</v>
      </c>
      <c r="AQ60" s="22">
        <v>25806</v>
      </c>
      <c r="AR60" s="22">
        <v>28671</v>
      </c>
      <c r="AS60" s="22">
        <v>22808</v>
      </c>
      <c r="AT60" s="22">
        <v>41</v>
      </c>
      <c r="AU60" s="22">
        <v>2861</v>
      </c>
      <c r="AV60" s="22">
        <v>10109</v>
      </c>
      <c r="AW60" s="22">
        <v>449</v>
      </c>
      <c r="AX60" s="22">
        <v>796</v>
      </c>
      <c r="AY60" s="22">
        <v>553</v>
      </c>
      <c r="AZ60" s="22">
        <v>2099</v>
      </c>
      <c r="BA60" s="22">
        <v>360</v>
      </c>
      <c r="BB60" s="22">
        <v>8106</v>
      </c>
      <c r="BC60" s="22">
        <v>195618</v>
      </c>
      <c r="BD60" s="22">
        <v>4422</v>
      </c>
      <c r="BE60" s="22">
        <v>10337</v>
      </c>
      <c r="BF60" s="22">
        <v>319</v>
      </c>
      <c r="BG60" s="22">
        <v>205</v>
      </c>
      <c r="BH60" s="22">
        <v>102</v>
      </c>
      <c r="BI60" s="22">
        <v>4963</v>
      </c>
      <c r="BJ60" s="22">
        <v>19</v>
      </c>
      <c r="BK60" s="22">
        <v>286</v>
      </c>
      <c r="BL60" s="22">
        <v>5688</v>
      </c>
      <c r="BM60" s="22">
        <v>229</v>
      </c>
      <c r="BN60" s="22">
        <v>157</v>
      </c>
      <c r="BO60" s="22">
        <v>49</v>
      </c>
      <c r="BP60" s="22">
        <v>55</v>
      </c>
      <c r="BQ60" s="22">
        <v>88</v>
      </c>
      <c r="BR60" s="22">
        <v>29</v>
      </c>
      <c r="BS60" s="22">
        <v>195</v>
      </c>
      <c r="BT60" s="22">
        <v>117</v>
      </c>
      <c r="BU60" s="22">
        <v>1846</v>
      </c>
      <c r="BV60" s="22">
        <v>358</v>
      </c>
      <c r="BW60" s="22">
        <v>494</v>
      </c>
      <c r="BX60" s="22">
        <v>791</v>
      </c>
      <c r="BY60" s="22">
        <v>765</v>
      </c>
      <c r="BZ60" s="22">
        <v>26</v>
      </c>
      <c r="CA60" s="22">
        <v>53</v>
      </c>
      <c r="CB60" s="22">
        <v>275</v>
      </c>
      <c r="CC60" s="22">
        <v>734</v>
      </c>
      <c r="CD60" s="22">
        <v>2601</v>
      </c>
      <c r="CE60" s="22">
        <v>131</v>
      </c>
      <c r="CF60" s="22">
        <v>8</v>
      </c>
      <c r="CG60" s="22">
        <v>299</v>
      </c>
      <c r="CH60" s="22">
        <v>493</v>
      </c>
      <c r="CI60" s="23">
        <f t="shared" si="0"/>
        <v>421686</v>
      </c>
      <c r="CJ60" s="22">
        <v>2047205</v>
      </c>
      <c r="CK60" s="22">
        <v>0</v>
      </c>
      <c r="CL60" s="22">
        <v>4010</v>
      </c>
      <c r="CM60" s="22">
        <v>0</v>
      </c>
      <c r="CN60" s="22">
        <v>0</v>
      </c>
      <c r="CO60" s="22">
        <v>0</v>
      </c>
      <c r="CP60" s="22">
        <v>382049</v>
      </c>
      <c r="CQ60" s="23">
        <f t="shared" si="1"/>
        <v>2854950</v>
      </c>
    </row>
    <row r="61" spans="1:95" ht="25.5" customHeight="1" x14ac:dyDescent="0.2">
      <c r="A61" s="25">
        <v>62</v>
      </c>
      <c r="B61" s="77" t="s">
        <v>160</v>
      </c>
      <c r="C61" s="26">
        <v>53</v>
      </c>
      <c r="D61" s="22">
        <v>2328</v>
      </c>
      <c r="E61" s="22">
        <v>2</v>
      </c>
      <c r="F61" s="22">
        <v>332</v>
      </c>
      <c r="G61" s="22">
        <v>30</v>
      </c>
      <c r="H61" s="22">
        <v>0</v>
      </c>
      <c r="I61" s="22">
        <v>2759</v>
      </c>
      <c r="J61" s="22">
        <v>0</v>
      </c>
      <c r="K61" s="22">
        <v>98</v>
      </c>
      <c r="L61" s="22">
        <v>1</v>
      </c>
      <c r="M61" s="22">
        <v>9121</v>
      </c>
      <c r="N61" s="22">
        <v>2044</v>
      </c>
      <c r="O61" s="22">
        <v>319</v>
      </c>
      <c r="P61" s="22">
        <v>1378</v>
      </c>
      <c r="Q61" s="22">
        <v>590</v>
      </c>
      <c r="R61" s="22">
        <v>319</v>
      </c>
      <c r="S61" s="22">
        <v>4023</v>
      </c>
      <c r="T61" s="22">
        <v>2301</v>
      </c>
      <c r="U61" s="22">
        <v>648</v>
      </c>
      <c r="V61" s="22">
        <v>994</v>
      </c>
      <c r="W61" s="22">
        <v>1144</v>
      </c>
      <c r="X61" s="22">
        <v>1851</v>
      </c>
      <c r="Y61" s="22">
        <v>887</v>
      </c>
      <c r="Z61" s="22">
        <v>994</v>
      </c>
      <c r="AA61" s="22">
        <v>1418</v>
      </c>
      <c r="AB61" s="22">
        <v>1465</v>
      </c>
      <c r="AC61" s="22">
        <v>1586</v>
      </c>
      <c r="AD61" s="22">
        <v>527</v>
      </c>
      <c r="AE61" s="22">
        <v>540</v>
      </c>
      <c r="AF61" s="22">
        <v>1328</v>
      </c>
      <c r="AG61" s="22">
        <v>952</v>
      </c>
      <c r="AH61" s="22">
        <v>2558</v>
      </c>
      <c r="AI61" s="22">
        <v>300</v>
      </c>
      <c r="AJ61" s="22">
        <v>1078</v>
      </c>
      <c r="AK61" s="22">
        <v>304</v>
      </c>
      <c r="AL61" s="22">
        <v>10</v>
      </c>
      <c r="AM61" s="22">
        <v>743</v>
      </c>
      <c r="AN61" s="22">
        <v>4</v>
      </c>
      <c r="AO61" s="22">
        <v>10240</v>
      </c>
      <c r="AP61" s="22">
        <v>10041</v>
      </c>
      <c r="AQ61" s="22">
        <v>35116</v>
      </c>
      <c r="AR61" s="22">
        <v>39151</v>
      </c>
      <c r="AS61" s="22">
        <v>16556</v>
      </c>
      <c r="AT61" s="22">
        <v>10</v>
      </c>
      <c r="AU61" s="22">
        <v>1173</v>
      </c>
      <c r="AV61" s="22">
        <v>11845</v>
      </c>
      <c r="AW61" s="22">
        <v>498</v>
      </c>
      <c r="AX61" s="22">
        <v>1464</v>
      </c>
      <c r="AY61" s="22">
        <v>1241</v>
      </c>
      <c r="AZ61" s="22">
        <v>4111</v>
      </c>
      <c r="BA61" s="22">
        <v>588</v>
      </c>
      <c r="BB61" s="22">
        <v>683</v>
      </c>
      <c r="BC61" s="22">
        <v>40234</v>
      </c>
      <c r="BD61" s="22">
        <v>10751</v>
      </c>
      <c r="BE61" s="22">
        <v>2268</v>
      </c>
      <c r="BF61" s="22">
        <v>5335</v>
      </c>
      <c r="BG61" s="22">
        <v>2835</v>
      </c>
      <c r="BH61" s="22">
        <v>6005</v>
      </c>
      <c r="BI61" s="22">
        <v>4700</v>
      </c>
      <c r="BJ61" s="22">
        <v>268</v>
      </c>
      <c r="BK61" s="22">
        <v>673</v>
      </c>
      <c r="BL61" s="22">
        <v>6219</v>
      </c>
      <c r="BM61" s="22">
        <v>822</v>
      </c>
      <c r="BN61" s="22">
        <v>1048</v>
      </c>
      <c r="BO61" s="22">
        <v>154</v>
      </c>
      <c r="BP61" s="22">
        <v>62</v>
      </c>
      <c r="BQ61" s="22">
        <v>10</v>
      </c>
      <c r="BR61" s="22">
        <v>12</v>
      </c>
      <c r="BS61" s="22">
        <v>145</v>
      </c>
      <c r="BT61" s="22">
        <v>213</v>
      </c>
      <c r="BU61" s="22">
        <v>883</v>
      </c>
      <c r="BV61" s="22">
        <v>404</v>
      </c>
      <c r="BW61" s="22">
        <v>9892</v>
      </c>
      <c r="BX61" s="22">
        <v>525</v>
      </c>
      <c r="BY61" s="22">
        <v>1206</v>
      </c>
      <c r="BZ61" s="22">
        <v>7</v>
      </c>
      <c r="CA61" s="22">
        <v>382</v>
      </c>
      <c r="CB61" s="22">
        <v>418</v>
      </c>
      <c r="CC61" s="22">
        <v>570</v>
      </c>
      <c r="CD61" s="22">
        <v>2628</v>
      </c>
      <c r="CE61" s="22">
        <v>586</v>
      </c>
      <c r="CF61" s="22">
        <v>167</v>
      </c>
      <c r="CG61" s="22">
        <v>58</v>
      </c>
      <c r="CH61" s="22">
        <v>307</v>
      </c>
      <c r="CI61" s="23">
        <f t="shared" si="0"/>
        <v>277480</v>
      </c>
      <c r="CJ61" s="22">
        <v>701366</v>
      </c>
      <c r="CK61" s="22">
        <v>0</v>
      </c>
      <c r="CL61" s="22">
        <v>0</v>
      </c>
      <c r="CM61" s="22">
        <v>0</v>
      </c>
      <c r="CN61" s="22">
        <v>138109</v>
      </c>
      <c r="CO61" s="22">
        <v>0</v>
      </c>
      <c r="CP61" s="22">
        <v>2311364</v>
      </c>
      <c r="CQ61" s="23">
        <f t="shared" si="1"/>
        <v>3428319</v>
      </c>
    </row>
    <row r="62" spans="1:95" ht="15.4" customHeight="1" x14ac:dyDescent="0.2">
      <c r="A62" s="25">
        <v>63</v>
      </c>
      <c r="B62" s="77" t="s">
        <v>161</v>
      </c>
      <c r="C62" s="26">
        <v>54</v>
      </c>
      <c r="D62" s="22">
        <v>641</v>
      </c>
      <c r="E62" s="22">
        <v>22</v>
      </c>
      <c r="F62" s="22">
        <v>53</v>
      </c>
      <c r="G62" s="22">
        <v>0</v>
      </c>
      <c r="H62" s="22">
        <v>0</v>
      </c>
      <c r="I62" s="22">
        <v>47</v>
      </c>
      <c r="J62" s="22">
        <v>0</v>
      </c>
      <c r="K62" s="22">
        <v>169</v>
      </c>
      <c r="L62" s="22">
        <v>0</v>
      </c>
      <c r="M62" s="22">
        <v>31576</v>
      </c>
      <c r="N62" s="22">
        <v>1318</v>
      </c>
      <c r="O62" s="22">
        <v>362</v>
      </c>
      <c r="P62" s="22">
        <v>1094</v>
      </c>
      <c r="Q62" s="22">
        <v>65</v>
      </c>
      <c r="R62" s="22">
        <v>88</v>
      </c>
      <c r="S62" s="22">
        <v>1070</v>
      </c>
      <c r="T62" s="22">
        <v>2362</v>
      </c>
      <c r="U62" s="22">
        <v>775</v>
      </c>
      <c r="V62" s="22">
        <v>552</v>
      </c>
      <c r="W62" s="22">
        <v>1253</v>
      </c>
      <c r="X62" s="22">
        <v>784</v>
      </c>
      <c r="Y62" s="22">
        <v>702</v>
      </c>
      <c r="Z62" s="22">
        <v>164</v>
      </c>
      <c r="AA62" s="22">
        <v>12768</v>
      </c>
      <c r="AB62" s="22">
        <v>400</v>
      </c>
      <c r="AC62" s="22">
        <v>321</v>
      </c>
      <c r="AD62" s="22">
        <v>297</v>
      </c>
      <c r="AE62" s="22">
        <v>51</v>
      </c>
      <c r="AF62" s="22">
        <v>7698</v>
      </c>
      <c r="AG62" s="22">
        <v>749</v>
      </c>
      <c r="AH62" s="22">
        <v>30</v>
      </c>
      <c r="AI62" s="22">
        <v>134</v>
      </c>
      <c r="AJ62" s="22">
        <v>22</v>
      </c>
      <c r="AK62" s="22">
        <v>0</v>
      </c>
      <c r="AL62" s="22">
        <v>87</v>
      </c>
      <c r="AM62" s="22">
        <v>6</v>
      </c>
      <c r="AN62" s="22">
        <v>0</v>
      </c>
      <c r="AO62" s="22">
        <v>7306</v>
      </c>
      <c r="AP62" s="22">
        <v>10882</v>
      </c>
      <c r="AQ62" s="22">
        <v>23017</v>
      </c>
      <c r="AR62" s="22">
        <v>39133</v>
      </c>
      <c r="AS62" s="22">
        <v>2351</v>
      </c>
      <c r="AT62" s="22">
        <v>0</v>
      </c>
      <c r="AU62" s="22">
        <v>80</v>
      </c>
      <c r="AV62" s="22">
        <v>296</v>
      </c>
      <c r="AW62" s="22">
        <v>92</v>
      </c>
      <c r="AX62" s="22">
        <v>1317</v>
      </c>
      <c r="AY62" s="22">
        <v>4237</v>
      </c>
      <c r="AZ62" s="22">
        <v>781</v>
      </c>
      <c r="BA62" s="22">
        <v>389</v>
      </c>
      <c r="BB62" s="22">
        <v>536</v>
      </c>
      <c r="BC62" s="22">
        <v>15923</v>
      </c>
      <c r="BD62" s="22">
        <v>1429</v>
      </c>
      <c r="BE62" s="22">
        <v>477</v>
      </c>
      <c r="BF62" s="22">
        <v>166</v>
      </c>
      <c r="BG62" s="22">
        <v>721</v>
      </c>
      <c r="BH62" s="22">
        <v>0</v>
      </c>
      <c r="BI62" s="22">
        <v>3790</v>
      </c>
      <c r="BJ62" s="22">
        <v>28</v>
      </c>
      <c r="BK62" s="22">
        <v>249</v>
      </c>
      <c r="BL62" s="22">
        <v>2276</v>
      </c>
      <c r="BM62" s="22">
        <v>245</v>
      </c>
      <c r="BN62" s="22">
        <v>12446</v>
      </c>
      <c r="BO62" s="22">
        <v>0</v>
      </c>
      <c r="BP62" s="22">
        <v>120</v>
      </c>
      <c r="BQ62" s="22">
        <v>0</v>
      </c>
      <c r="BR62" s="22">
        <v>0</v>
      </c>
      <c r="BS62" s="22">
        <v>686</v>
      </c>
      <c r="BT62" s="22">
        <v>0</v>
      </c>
      <c r="BU62" s="22">
        <v>824</v>
      </c>
      <c r="BV62" s="22">
        <v>15</v>
      </c>
      <c r="BW62" s="22">
        <v>2549</v>
      </c>
      <c r="BX62" s="22">
        <v>3095</v>
      </c>
      <c r="BY62" s="22">
        <v>2725</v>
      </c>
      <c r="BZ62" s="22">
        <v>0</v>
      </c>
      <c r="CA62" s="22">
        <v>0</v>
      </c>
      <c r="CB62" s="22">
        <v>52</v>
      </c>
      <c r="CC62" s="22">
        <v>39</v>
      </c>
      <c r="CD62" s="22">
        <v>3781</v>
      </c>
      <c r="CE62" s="22">
        <v>524</v>
      </c>
      <c r="CF62" s="22">
        <v>74</v>
      </c>
      <c r="CG62" s="22">
        <v>58</v>
      </c>
      <c r="CH62" s="22">
        <v>169</v>
      </c>
      <c r="CI62" s="23">
        <f t="shared" si="0"/>
        <v>208538</v>
      </c>
      <c r="CJ62" s="22">
        <v>89381</v>
      </c>
      <c r="CK62" s="22">
        <v>0</v>
      </c>
      <c r="CL62" s="22">
        <v>0</v>
      </c>
      <c r="CM62" s="22">
        <v>0</v>
      </c>
      <c r="CN62" s="22">
        <v>0</v>
      </c>
      <c r="CO62" s="22">
        <v>0</v>
      </c>
      <c r="CP62" s="22">
        <v>66552</v>
      </c>
      <c r="CQ62" s="23">
        <f t="shared" si="1"/>
        <v>364471</v>
      </c>
    </row>
    <row r="63" spans="1:95" ht="25.5" customHeight="1" x14ac:dyDescent="0.2">
      <c r="A63" s="25">
        <v>64</v>
      </c>
      <c r="B63" s="77" t="s">
        <v>205</v>
      </c>
      <c r="C63" s="26">
        <v>55</v>
      </c>
      <c r="D63" s="22">
        <v>183688</v>
      </c>
      <c r="E63" s="22">
        <v>8</v>
      </c>
      <c r="F63" s="22">
        <v>10013</v>
      </c>
      <c r="G63" s="22">
        <v>1239</v>
      </c>
      <c r="H63" s="22">
        <v>0</v>
      </c>
      <c r="I63" s="22">
        <v>10669</v>
      </c>
      <c r="J63" s="22">
        <v>0</v>
      </c>
      <c r="K63" s="22">
        <v>2432</v>
      </c>
      <c r="L63" s="22">
        <v>3</v>
      </c>
      <c r="M63" s="22">
        <v>241870</v>
      </c>
      <c r="N63" s="22">
        <v>39515</v>
      </c>
      <c r="O63" s="22">
        <v>8860</v>
      </c>
      <c r="P63" s="22">
        <v>17560</v>
      </c>
      <c r="Q63" s="22">
        <v>12091</v>
      </c>
      <c r="R63" s="22">
        <v>3945</v>
      </c>
      <c r="S63" s="22">
        <v>88890</v>
      </c>
      <c r="T63" s="22">
        <v>52494</v>
      </c>
      <c r="U63" s="22">
        <v>23616</v>
      </c>
      <c r="V63" s="22">
        <v>43592</v>
      </c>
      <c r="W63" s="22">
        <v>32558</v>
      </c>
      <c r="X63" s="22">
        <v>25913</v>
      </c>
      <c r="Y63" s="22">
        <v>17594</v>
      </c>
      <c r="Z63" s="22">
        <v>13692</v>
      </c>
      <c r="AA63" s="22">
        <v>49600</v>
      </c>
      <c r="AB63" s="22">
        <v>50625</v>
      </c>
      <c r="AC63" s="22">
        <v>29906</v>
      </c>
      <c r="AD63" s="22">
        <v>29560</v>
      </c>
      <c r="AE63" s="22">
        <v>3802</v>
      </c>
      <c r="AF63" s="22">
        <v>23827</v>
      </c>
      <c r="AG63" s="22">
        <v>44070</v>
      </c>
      <c r="AH63" s="22">
        <v>102637</v>
      </c>
      <c r="AI63" s="22">
        <v>6316</v>
      </c>
      <c r="AJ63" s="22">
        <v>8109</v>
      </c>
      <c r="AK63" s="22">
        <v>11300</v>
      </c>
      <c r="AL63" s="22">
        <v>779</v>
      </c>
      <c r="AM63" s="22">
        <v>10158</v>
      </c>
      <c r="AN63" s="22">
        <v>0</v>
      </c>
      <c r="AO63" s="22">
        <v>145218</v>
      </c>
      <c r="AP63" s="22">
        <v>28051</v>
      </c>
      <c r="AQ63" s="22">
        <v>246539</v>
      </c>
      <c r="AR63" s="22">
        <v>713931</v>
      </c>
      <c r="AS63" s="22">
        <v>185254</v>
      </c>
      <c r="AT63" s="22">
        <v>172</v>
      </c>
      <c r="AU63" s="22">
        <v>16081</v>
      </c>
      <c r="AV63" s="22">
        <v>27660</v>
      </c>
      <c r="AW63" s="22">
        <v>11246</v>
      </c>
      <c r="AX63" s="22">
        <v>7123</v>
      </c>
      <c r="AY63" s="22">
        <v>15343</v>
      </c>
      <c r="AZ63" s="22">
        <v>5507</v>
      </c>
      <c r="BA63" s="22">
        <v>2565</v>
      </c>
      <c r="BB63" s="22">
        <v>1813</v>
      </c>
      <c r="BC63" s="22">
        <v>309705</v>
      </c>
      <c r="BD63" s="22">
        <v>55475</v>
      </c>
      <c r="BE63" s="22">
        <v>9231</v>
      </c>
      <c r="BF63" s="22">
        <v>7152</v>
      </c>
      <c r="BG63" s="22">
        <v>2601</v>
      </c>
      <c r="BH63" s="22">
        <v>526</v>
      </c>
      <c r="BI63" s="22">
        <v>120091</v>
      </c>
      <c r="BJ63" s="22">
        <v>886</v>
      </c>
      <c r="BK63" s="22">
        <v>18776</v>
      </c>
      <c r="BL63" s="22">
        <v>38790</v>
      </c>
      <c r="BM63" s="22">
        <v>19192</v>
      </c>
      <c r="BN63" s="22">
        <v>386</v>
      </c>
      <c r="BO63" s="22">
        <v>392</v>
      </c>
      <c r="BP63" s="22">
        <v>18</v>
      </c>
      <c r="BQ63" s="22">
        <v>120</v>
      </c>
      <c r="BR63" s="22">
        <v>14</v>
      </c>
      <c r="BS63" s="22">
        <v>1403</v>
      </c>
      <c r="BT63" s="22">
        <v>200</v>
      </c>
      <c r="BU63" s="22">
        <v>8837</v>
      </c>
      <c r="BV63" s="22">
        <v>382</v>
      </c>
      <c r="BW63" s="22">
        <v>63545</v>
      </c>
      <c r="BX63" s="22">
        <v>65165</v>
      </c>
      <c r="BY63" s="22">
        <v>67422</v>
      </c>
      <c r="BZ63" s="22">
        <v>131</v>
      </c>
      <c r="CA63" s="22">
        <v>89</v>
      </c>
      <c r="CB63" s="22">
        <v>2055</v>
      </c>
      <c r="CC63" s="22">
        <v>186</v>
      </c>
      <c r="CD63" s="22">
        <v>32788</v>
      </c>
      <c r="CE63" s="22">
        <v>3537</v>
      </c>
      <c r="CF63" s="22">
        <v>493</v>
      </c>
      <c r="CG63" s="22">
        <v>2155</v>
      </c>
      <c r="CH63" s="22">
        <v>6961</v>
      </c>
      <c r="CI63" s="23">
        <f t="shared" si="0"/>
        <v>3446138</v>
      </c>
      <c r="CJ63" s="22">
        <v>1328891</v>
      </c>
      <c r="CK63" s="22">
        <v>0</v>
      </c>
      <c r="CL63" s="22">
        <v>0</v>
      </c>
      <c r="CM63" s="22">
        <v>0</v>
      </c>
      <c r="CN63" s="22">
        <v>0</v>
      </c>
      <c r="CO63" s="22">
        <v>0</v>
      </c>
      <c r="CP63" s="22">
        <v>49956</v>
      </c>
      <c r="CQ63" s="23">
        <f t="shared" si="1"/>
        <v>4824985</v>
      </c>
    </row>
    <row r="64" spans="1:95" ht="38.25" customHeight="1" x14ac:dyDescent="0.2">
      <c r="A64" s="25">
        <v>65</v>
      </c>
      <c r="B64" s="77" t="s">
        <v>162</v>
      </c>
      <c r="C64" s="29">
        <v>56</v>
      </c>
      <c r="D64" s="22">
        <v>37055</v>
      </c>
      <c r="E64" s="22">
        <v>3</v>
      </c>
      <c r="F64" s="22">
        <v>457</v>
      </c>
      <c r="G64" s="22">
        <v>34</v>
      </c>
      <c r="H64" s="22">
        <v>0</v>
      </c>
      <c r="I64" s="22">
        <v>19</v>
      </c>
      <c r="J64" s="22">
        <v>0</v>
      </c>
      <c r="K64" s="22">
        <v>115</v>
      </c>
      <c r="L64" s="22">
        <v>103</v>
      </c>
      <c r="M64" s="22">
        <v>4848</v>
      </c>
      <c r="N64" s="22">
        <v>1375</v>
      </c>
      <c r="O64" s="22">
        <v>359</v>
      </c>
      <c r="P64" s="22">
        <v>559</v>
      </c>
      <c r="Q64" s="22">
        <v>278</v>
      </c>
      <c r="R64" s="22">
        <v>99</v>
      </c>
      <c r="S64" s="22">
        <v>1843</v>
      </c>
      <c r="T64" s="22">
        <v>1453</v>
      </c>
      <c r="U64" s="22">
        <v>533</v>
      </c>
      <c r="V64" s="22">
        <v>1663</v>
      </c>
      <c r="W64" s="22">
        <v>911</v>
      </c>
      <c r="X64" s="22">
        <v>980</v>
      </c>
      <c r="Y64" s="22">
        <v>492</v>
      </c>
      <c r="Z64" s="22">
        <v>365</v>
      </c>
      <c r="AA64" s="22">
        <v>1768</v>
      </c>
      <c r="AB64" s="22">
        <v>1862</v>
      </c>
      <c r="AC64" s="22">
        <v>1104</v>
      </c>
      <c r="AD64" s="22">
        <v>1152</v>
      </c>
      <c r="AE64" s="22">
        <v>126</v>
      </c>
      <c r="AF64" s="22">
        <v>767</v>
      </c>
      <c r="AG64" s="22">
        <v>2251</v>
      </c>
      <c r="AH64" s="22">
        <v>4871</v>
      </c>
      <c r="AI64" s="22">
        <v>1125</v>
      </c>
      <c r="AJ64" s="22">
        <v>807</v>
      </c>
      <c r="AK64" s="22">
        <v>501</v>
      </c>
      <c r="AL64" s="22">
        <v>34</v>
      </c>
      <c r="AM64" s="22">
        <v>329</v>
      </c>
      <c r="AN64" s="22">
        <v>0</v>
      </c>
      <c r="AO64" s="22">
        <v>5569</v>
      </c>
      <c r="AP64" s="22">
        <v>984</v>
      </c>
      <c r="AQ64" s="22">
        <v>12030</v>
      </c>
      <c r="AR64" s="22">
        <v>18084</v>
      </c>
      <c r="AS64" s="22">
        <v>4713</v>
      </c>
      <c r="AT64" s="22">
        <v>9</v>
      </c>
      <c r="AU64" s="22">
        <v>659</v>
      </c>
      <c r="AV64" s="22">
        <v>1060</v>
      </c>
      <c r="AW64" s="22">
        <v>657</v>
      </c>
      <c r="AX64" s="22">
        <v>339</v>
      </c>
      <c r="AY64" s="22">
        <v>669</v>
      </c>
      <c r="AZ64" s="22">
        <v>148</v>
      </c>
      <c r="BA64" s="22">
        <v>109</v>
      </c>
      <c r="BB64" s="22">
        <v>94</v>
      </c>
      <c r="BC64" s="22">
        <v>6826</v>
      </c>
      <c r="BD64" s="22">
        <v>1036</v>
      </c>
      <c r="BE64" s="22">
        <v>96</v>
      </c>
      <c r="BF64" s="22">
        <v>91</v>
      </c>
      <c r="BG64" s="22">
        <v>127</v>
      </c>
      <c r="BH64" s="22">
        <v>60</v>
      </c>
      <c r="BI64" s="22">
        <v>1083</v>
      </c>
      <c r="BJ64" s="22">
        <v>45</v>
      </c>
      <c r="BK64" s="22">
        <v>457</v>
      </c>
      <c r="BL64" s="22">
        <v>912</v>
      </c>
      <c r="BM64" s="22">
        <v>367</v>
      </c>
      <c r="BN64" s="22">
        <v>14</v>
      </c>
      <c r="BO64" s="22">
        <v>11</v>
      </c>
      <c r="BP64" s="22">
        <v>19</v>
      </c>
      <c r="BQ64" s="22">
        <v>32</v>
      </c>
      <c r="BR64" s="22">
        <v>1</v>
      </c>
      <c r="BS64" s="22">
        <v>70</v>
      </c>
      <c r="BT64" s="22">
        <v>9</v>
      </c>
      <c r="BU64" s="22">
        <v>341</v>
      </c>
      <c r="BV64" s="22">
        <v>15</v>
      </c>
      <c r="BW64" s="22">
        <v>4</v>
      </c>
      <c r="BX64" s="22">
        <v>196</v>
      </c>
      <c r="BY64" s="22">
        <v>578</v>
      </c>
      <c r="BZ64" s="22">
        <v>0</v>
      </c>
      <c r="CA64" s="22">
        <v>22</v>
      </c>
      <c r="CB64" s="22">
        <v>104</v>
      </c>
      <c r="CC64" s="22">
        <v>47</v>
      </c>
      <c r="CD64" s="22">
        <v>1133</v>
      </c>
      <c r="CE64" s="22">
        <v>167</v>
      </c>
      <c r="CF64" s="22">
        <v>31</v>
      </c>
      <c r="CG64" s="22">
        <v>29</v>
      </c>
      <c r="CH64" s="22">
        <v>186</v>
      </c>
      <c r="CI64" s="23">
        <f t="shared" si="0"/>
        <v>129474</v>
      </c>
      <c r="CJ64" s="22">
        <v>210912</v>
      </c>
      <c r="CK64" s="22">
        <v>0</v>
      </c>
      <c r="CL64" s="22">
        <v>0</v>
      </c>
      <c r="CM64" s="22">
        <v>0</v>
      </c>
      <c r="CN64" s="22">
        <v>0</v>
      </c>
      <c r="CO64" s="22">
        <v>0</v>
      </c>
      <c r="CP64" s="22">
        <v>41846</v>
      </c>
      <c r="CQ64" s="23">
        <f t="shared" si="1"/>
        <v>382232</v>
      </c>
    </row>
    <row r="65" spans="1:95" ht="25.5" customHeight="1" x14ac:dyDescent="0.2">
      <c r="A65" s="25">
        <v>66</v>
      </c>
      <c r="B65" s="77" t="s">
        <v>163</v>
      </c>
      <c r="C65" s="26">
        <v>57</v>
      </c>
      <c r="D65" s="22">
        <v>9552</v>
      </c>
      <c r="E65" s="22">
        <v>6</v>
      </c>
      <c r="F65" s="22">
        <v>553</v>
      </c>
      <c r="G65" s="22">
        <v>40</v>
      </c>
      <c r="H65" s="22">
        <v>0</v>
      </c>
      <c r="I65" s="22">
        <v>19</v>
      </c>
      <c r="J65" s="22">
        <v>0</v>
      </c>
      <c r="K65" s="22">
        <v>127</v>
      </c>
      <c r="L65" s="22">
        <v>0</v>
      </c>
      <c r="M65" s="22">
        <v>7517</v>
      </c>
      <c r="N65" s="22">
        <v>1671</v>
      </c>
      <c r="O65" s="22">
        <v>357</v>
      </c>
      <c r="P65" s="22">
        <v>709</v>
      </c>
      <c r="Q65" s="22">
        <v>330</v>
      </c>
      <c r="R65" s="22">
        <v>119</v>
      </c>
      <c r="S65" s="22">
        <v>2062</v>
      </c>
      <c r="T65" s="22">
        <v>1597</v>
      </c>
      <c r="U65" s="22">
        <v>567</v>
      </c>
      <c r="V65" s="22">
        <v>1824</v>
      </c>
      <c r="W65" s="22">
        <v>1079</v>
      </c>
      <c r="X65" s="22">
        <v>1034</v>
      </c>
      <c r="Y65" s="22">
        <v>572</v>
      </c>
      <c r="Z65" s="22">
        <v>412</v>
      </c>
      <c r="AA65" s="22">
        <v>2021</v>
      </c>
      <c r="AB65" s="22">
        <v>1932</v>
      </c>
      <c r="AC65" s="22">
        <v>1199</v>
      </c>
      <c r="AD65" s="22">
        <v>1369</v>
      </c>
      <c r="AE65" s="22">
        <v>137</v>
      </c>
      <c r="AF65" s="22">
        <v>907</v>
      </c>
      <c r="AG65" s="22">
        <v>2546</v>
      </c>
      <c r="AH65" s="22">
        <v>5911</v>
      </c>
      <c r="AI65" s="22">
        <v>70</v>
      </c>
      <c r="AJ65" s="22">
        <v>980</v>
      </c>
      <c r="AK65" s="22">
        <v>667</v>
      </c>
      <c r="AL65" s="22">
        <v>38</v>
      </c>
      <c r="AM65" s="22">
        <v>388</v>
      </c>
      <c r="AN65" s="22">
        <v>0</v>
      </c>
      <c r="AO65" s="22">
        <v>6386</v>
      </c>
      <c r="AP65" s="22">
        <v>1180</v>
      </c>
      <c r="AQ65" s="22">
        <v>8939</v>
      </c>
      <c r="AR65" s="22">
        <v>25090</v>
      </c>
      <c r="AS65" s="22">
        <v>5093</v>
      </c>
      <c r="AT65" s="22">
        <v>11</v>
      </c>
      <c r="AU65" s="22">
        <v>819</v>
      </c>
      <c r="AV65" s="22">
        <v>1195</v>
      </c>
      <c r="AW65" s="22">
        <v>749</v>
      </c>
      <c r="AX65" s="22">
        <v>403</v>
      </c>
      <c r="AY65" s="22">
        <v>839</v>
      </c>
      <c r="AZ65" s="22">
        <v>178</v>
      </c>
      <c r="BA65" s="22">
        <v>122</v>
      </c>
      <c r="BB65" s="22">
        <v>116</v>
      </c>
      <c r="BC65" s="22">
        <v>8725</v>
      </c>
      <c r="BD65" s="22">
        <v>1190</v>
      </c>
      <c r="BE65" s="22">
        <v>174</v>
      </c>
      <c r="BF65" s="22">
        <v>20</v>
      </c>
      <c r="BG65" s="22">
        <v>0</v>
      </c>
      <c r="BH65" s="22">
        <v>10</v>
      </c>
      <c r="BI65" s="22">
        <v>1205</v>
      </c>
      <c r="BJ65" s="22">
        <v>54</v>
      </c>
      <c r="BK65" s="22">
        <v>482</v>
      </c>
      <c r="BL65" s="22">
        <v>1067</v>
      </c>
      <c r="BM65" s="22">
        <v>361</v>
      </c>
      <c r="BN65" s="22">
        <v>21</v>
      </c>
      <c r="BO65" s="22">
        <v>18</v>
      </c>
      <c r="BP65" s="22">
        <v>23</v>
      </c>
      <c r="BQ65" s="22">
        <v>6</v>
      </c>
      <c r="BR65" s="22">
        <v>0</v>
      </c>
      <c r="BS65" s="22">
        <v>83</v>
      </c>
      <c r="BT65" s="22">
        <v>10</v>
      </c>
      <c r="BU65" s="22">
        <v>384</v>
      </c>
      <c r="BV65" s="22">
        <v>19</v>
      </c>
      <c r="BW65" s="22">
        <v>5</v>
      </c>
      <c r="BX65" s="22">
        <v>223</v>
      </c>
      <c r="BY65" s="22">
        <v>643</v>
      </c>
      <c r="BZ65" s="22">
        <v>0</v>
      </c>
      <c r="CA65" s="22">
        <v>4</v>
      </c>
      <c r="CB65" s="22">
        <v>118</v>
      </c>
      <c r="CC65" s="22">
        <v>9</v>
      </c>
      <c r="CD65" s="22">
        <v>1333</v>
      </c>
      <c r="CE65" s="22">
        <v>178</v>
      </c>
      <c r="CF65" s="22">
        <v>19</v>
      </c>
      <c r="CG65" s="22">
        <v>33</v>
      </c>
      <c r="CH65" s="22">
        <v>200</v>
      </c>
      <c r="CI65" s="23">
        <f t="shared" si="0"/>
        <v>116049</v>
      </c>
      <c r="CJ65" s="22">
        <v>4505</v>
      </c>
      <c r="CK65" s="22">
        <v>0</v>
      </c>
      <c r="CL65" s="22">
        <v>0</v>
      </c>
      <c r="CM65" s="22">
        <v>0</v>
      </c>
      <c r="CN65" s="22">
        <v>0</v>
      </c>
      <c r="CO65" s="22">
        <v>0</v>
      </c>
      <c r="CP65" s="22">
        <v>4417</v>
      </c>
      <c r="CQ65" s="23">
        <f t="shared" si="1"/>
        <v>124971</v>
      </c>
    </row>
    <row r="66" spans="1:95" ht="15" customHeight="1" x14ac:dyDescent="0.2">
      <c r="A66" s="25">
        <v>68</v>
      </c>
      <c r="B66" s="77" t="s">
        <v>194</v>
      </c>
      <c r="C66" s="26">
        <v>58</v>
      </c>
      <c r="D66" s="22">
        <v>3485</v>
      </c>
      <c r="E66" s="22">
        <v>18</v>
      </c>
      <c r="F66" s="22">
        <v>639</v>
      </c>
      <c r="G66" s="22">
        <v>19</v>
      </c>
      <c r="H66" s="22">
        <v>0</v>
      </c>
      <c r="I66" s="22">
        <v>72</v>
      </c>
      <c r="J66" s="22">
        <v>0</v>
      </c>
      <c r="K66" s="22">
        <v>214</v>
      </c>
      <c r="L66" s="22">
        <v>4</v>
      </c>
      <c r="M66" s="22">
        <v>44487</v>
      </c>
      <c r="N66" s="22">
        <v>7916</v>
      </c>
      <c r="O66" s="22">
        <v>3835</v>
      </c>
      <c r="P66" s="22">
        <v>9038</v>
      </c>
      <c r="Q66" s="22">
        <v>4837</v>
      </c>
      <c r="R66" s="22">
        <v>1284</v>
      </c>
      <c r="S66" s="22">
        <v>5360</v>
      </c>
      <c r="T66" s="22">
        <v>7944</v>
      </c>
      <c r="U66" s="22">
        <v>1130</v>
      </c>
      <c r="V66" s="22">
        <v>8086</v>
      </c>
      <c r="W66" s="22">
        <v>9368</v>
      </c>
      <c r="X66" s="22">
        <v>3934</v>
      </c>
      <c r="Y66" s="22">
        <v>11483</v>
      </c>
      <c r="Z66" s="22">
        <v>4061</v>
      </c>
      <c r="AA66" s="22">
        <v>6437</v>
      </c>
      <c r="AB66" s="22">
        <v>4969</v>
      </c>
      <c r="AC66" s="22">
        <v>1913</v>
      </c>
      <c r="AD66" s="22">
        <v>5313</v>
      </c>
      <c r="AE66" s="22">
        <v>638</v>
      </c>
      <c r="AF66" s="22">
        <v>16350</v>
      </c>
      <c r="AG66" s="22">
        <v>1405</v>
      </c>
      <c r="AH66" s="22">
        <v>1757</v>
      </c>
      <c r="AI66" s="22">
        <v>206</v>
      </c>
      <c r="AJ66" s="22">
        <v>450</v>
      </c>
      <c r="AK66" s="22">
        <v>449</v>
      </c>
      <c r="AL66" s="22">
        <v>110</v>
      </c>
      <c r="AM66" s="22">
        <v>252</v>
      </c>
      <c r="AN66" s="22">
        <v>0</v>
      </c>
      <c r="AO66" s="22">
        <v>31124</v>
      </c>
      <c r="AP66" s="22">
        <v>31346</v>
      </c>
      <c r="AQ66" s="22">
        <v>99601</v>
      </c>
      <c r="AR66" s="22">
        <v>917948</v>
      </c>
      <c r="AS66" s="22">
        <v>509183</v>
      </c>
      <c r="AT66" s="22">
        <v>5</v>
      </c>
      <c r="AU66" s="22">
        <v>810</v>
      </c>
      <c r="AV66" s="22">
        <v>27510</v>
      </c>
      <c r="AW66" s="22">
        <v>3696</v>
      </c>
      <c r="AX66" s="22">
        <v>6387</v>
      </c>
      <c r="AY66" s="22">
        <v>21866</v>
      </c>
      <c r="AZ66" s="22">
        <v>2009</v>
      </c>
      <c r="BA66" s="22">
        <v>224</v>
      </c>
      <c r="BB66" s="22">
        <v>1139</v>
      </c>
      <c r="BC66" s="22">
        <v>112693</v>
      </c>
      <c r="BD66" s="22">
        <v>96384</v>
      </c>
      <c r="BE66" s="22">
        <v>7995</v>
      </c>
      <c r="BF66" s="22">
        <v>6957</v>
      </c>
      <c r="BG66" s="22">
        <v>2718</v>
      </c>
      <c r="BH66" s="22">
        <v>4711</v>
      </c>
      <c r="BI66" s="22">
        <v>15603</v>
      </c>
      <c r="BJ66" s="22">
        <v>1892</v>
      </c>
      <c r="BK66" s="22">
        <v>1442</v>
      </c>
      <c r="BL66" s="22">
        <v>17249</v>
      </c>
      <c r="BM66" s="22">
        <v>4462</v>
      </c>
      <c r="BN66" s="22">
        <v>4012</v>
      </c>
      <c r="BO66" s="22">
        <v>518</v>
      </c>
      <c r="BP66" s="22">
        <v>783</v>
      </c>
      <c r="BQ66" s="22">
        <v>50</v>
      </c>
      <c r="BR66" s="22">
        <v>12</v>
      </c>
      <c r="BS66" s="22">
        <v>1196</v>
      </c>
      <c r="BT66" s="22">
        <v>442</v>
      </c>
      <c r="BU66" s="22">
        <v>3066</v>
      </c>
      <c r="BV66" s="22">
        <v>2890</v>
      </c>
      <c r="BW66" s="22">
        <v>2382</v>
      </c>
      <c r="BX66" s="22">
        <v>12661</v>
      </c>
      <c r="BY66" s="22">
        <v>7095</v>
      </c>
      <c r="BZ66" s="22">
        <v>1098</v>
      </c>
      <c r="CA66" s="22">
        <v>763</v>
      </c>
      <c r="CB66" s="22">
        <v>1965</v>
      </c>
      <c r="CC66" s="22">
        <v>1176</v>
      </c>
      <c r="CD66" s="22">
        <v>49171</v>
      </c>
      <c r="CE66" s="22">
        <v>1420</v>
      </c>
      <c r="CF66" s="22">
        <v>201</v>
      </c>
      <c r="CG66" s="22">
        <v>1153</v>
      </c>
      <c r="CH66" s="22">
        <v>3742</v>
      </c>
      <c r="CI66" s="23">
        <f t="shared" si="0"/>
        <v>2188213</v>
      </c>
      <c r="CJ66" s="22">
        <v>5972062</v>
      </c>
      <c r="CK66" s="22">
        <v>0</v>
      </c>
      <c r="CL66" s="22">
        <v>0</v>
      </c>
      <c r="CM66" s="22">
        <v>91037</v>
      </c>
      <c r="CN66" s="22">
        <v>0</v>
      </c>
      <c r="CO66" s="22">
        <v>0</v>
      </c>
      <c r="CP66" s="22">
        <v>196497</v>
      </c>
      <c r="CQ66" s="23">
        <f t="shared" si="1"/>
        <v>8447809</v>
      </c>
    </row>
    <row r="67" spans="1:95" ht="15" customHeight="1" x14ac:dyDescent="0.2">
      <c r="A67" s="25">
        <v>69</v>
      </c>
      <c r="B67" s="77" t="s">
        <v>204</v>
      </c>
      <c r="C67" s="26">
        <v>59</v>
      </c>
      <c r="D67" s="22">
        <v>5079</v>
      </c>
      <c r="E67" s="22">
        <v>6</v>
      </c>
      <c r="F67" s="22">
        <v>228</v>
      </c>
      <c r="G67" s="22">
        <v>245</v>
      </c>
      <c r="H67" s="22">
        <v>0</v>
      </c>
      <c r="I67" s="22">
        <v>0</v>
      </c>
      <c r="J67" s="22">
        <v>0</v>
      </c>
      <c r="K67" s="22">
        <v>589</v>
      </c>
      <c r="L67" s="22">
        <v>3</v>
      </c>
      <c r="M67" s="22">
        <v>36024</v>
      </c>
      <c r="N67" s="22">
        <v>2537</v>
      </c>
      <c r="O67" s="22">
        <v>463</v>
      </c>
      <c r="P67" s="22">
        <v>2398</v>
      </c>
      <c r="Q67" s="22">
        <v>1172</v>
      </c>
      <c r="R67" s="22">
        <v>265</v>
      </c>
      <c r="S67" s="22">
        <v>2289</v>
      </c>
      <c r="T67" s="22">
        <v>4924</v>
      </c>
      <c r="U67" s="22">
        <v>944</v>
      </c>
      <c r="V67" s="22">
        <v>4356</v>
      </c>
      <c r="W67" s="22">
        <v>2574</v>
      </c>
      <c r="X67" s="22">
        <v>4580</v>
      </c>
      <c r="Y67" s="22">
        <v>1947</v>
      </c>
      <c r="Z67" s="22">
        <v>1878</v>
      </c>
      <c r="AA67" s="22">
        <v>3268</v>
      </c>
      <c r="AB67" s="22">
        <v>5857</v>
      </c>
      <c r="AC67" s="22">
        <v>942</v>
      </c>
      <c r="AD67" s="22">
        <v>2449</v>
      </c>
      <c r="AE67" s="22">
        <v>8760</v>
      </c>
      <c r="AF67" s="22">
        <v>8888</v>
      </c>
      <c r="AG67" s="22">
        <v>1009</v>
      </c>
      <c r="AH67" s="22">
        <v>4416</v>
      </c>
      <c r="AI67" s="22">
        <v>405</v>
      </c>
      <c r="AJ67" s="22">
        <v>258</v>
      </c>
      <c r="AK67" s="22">
        <v>383</v>
      </c>
      <c r="AL67" s="22">
        <v>95</v>
      </c>
      <c r="AM67" s="22">
        <v>1422</v>
      </c>
      <c r="AN67" s="22">
        <v>0</v>
      </c>
      <c r="AO67" s="22">
        <v>18744</v>
      </c>
      <c r="AP67" s="22">
        <v>5195</v>
      </c>
      <c r="AQ67" s="22">
        <v>27001</v>
      </c>
      <c r="AR67" s="22">
        <v>55684</v>
      </c>
      <c r="AS67" s="22">
        <v>5215</v>
      </c>
      <c r="AT67" s="22">
        <v>3</v>
      </c>
      <c r="AU67" s="22">
        <v>907</v>
      </c>
      <c r="AV67" s="22">
        <v>2194</v>
      </c>
      <c r="AW67" s="22">
        <v>217</v>
      </c>
      <c r="AX67" s="22">
        <v>1253</v>
      </c>
      <c r="AY67" s="22">
        <v>2013</v>
      </c>
      <c r="AZ67" s="22">
        <v>674</v>
      </c>
      <c r="BA67" s="22">
        <v>81</v>
      </c>
      <c r="BB67" s="22">
        <v>194</v>
      </c>
      <c r="BC67" s="22">
        <v>9084</v>
      </c>
      <c r="BD67" s="22">
        <v>5960</v>
      </c>
      <c r="BE67" s="22">
        <v>1338</v>
      </c>
      <c r="BF67" s="22">
        <v>751</v>
      </c>
      <c r="BG67" s="22">
        <v>187</v>
      </c>
      <c r="BH67" s="22">
        <v>24</v>
      </c>
      <c r="BI67" s="22">
        <v>1777</v>
      </c>
      <c r="BJ67" s="22">
        <v>326</v>
      </c>
      <c r="BK67" s="22">
        <v>343</v>
      </c>
      <c r="BL67" s="22">
        <v>4391</v>
      </c>
      <c r="BM67" s="22">
        <v>3221</v>
      </c>
      <c r="BN67" s="22">
        <v>809</v>
      </c>
      <c r="BO67" s="22">
        <v>71</v>
      </c>
      <c r="BP67" s="22">
        <v>0</v>
      </c>
      <c r="BQ67" s="22">
        <v>7</v>
      </c>
      <c r="BR67" s="22">
        <v>55</v>
      </c>
      <c r="BS67" s="22">
        <v>105</v>
      </c>
      <c r="BT67" s="22">
        <v>0</v>
      </c>
      <c r="BU67" s="22">
        <v>1456</v>
      </c>
      <c r="BV67" s="22">
        <v>53</v>
      </c>
      <c r="BW67" s="22">
        <v>108</v>
      </c>
      <c r="BX67" s="22">
        <v>856</v>
      </c>
      <c r="BY67" s="22">
        <v>1179</v>
      </c>
      <c r="BZ67" s="22">
        <v>0</v>
      </c>
      <c r="CA67" s="22">
        <v>0</v>
      </c>
      <c r="CB67" s="22">
        <v>268</v>
      </c>
      <c r="CC67" s="22">
        <v>0</v>
      </c>
      <c r="CD67" s="22">
        <v>1318</v>
      </c>
      <c r="CE67" s="22">
        <v>568</v>
      </c>
      <c r="CF67" s="22">
        <v>59</v>
      </c>
      <c r="CG67" s="22">
        <v>771</v>
      </c>
      <c r="CH67" s="22">
        <v>422</v>
      </c>
      <c r="CI67" s="23">
        <f t="shared" si="0"/>
        <v>265535</v>
      </c>
      <c r="CJ67" s="22">
        <v>92610</v>
      </c>
      <c r="CK67" s="22">
        <v>0</v>
      </c>
      <c r="CL67" s="22">
        <v>0</v>
      </c>
      <c r="CM67" s="22">
        <v>0</v>
      </c>
      <c r="CN67" s="22">
        <v>0</v>
      </c>
      <c r="CO67" s="22">
        <v>0</v>
      </c>
      <c r="CP67" s="22">
        <v>37351</v>
      </c>
      <c r="CQ67" s="23">
        <f t="shared" si="1"/>
        <v>395496</v>
      </c>
    </row>
    <row r="68" spans="1:95" ht="25.5" customHeight="1" x14ac:dyDescent="0.2">
      <c r="A68" s="25">
        <v>70</v>
      </c>
      <c r="B68" s="77" t="s">
        <v>164</v>
      </c>
      <c r="C68" s="26">
        <v>60</v>
      </c>
      <c r="D68" s="22">
        <v>5891</v>
      </c>
      <c r="E68" s="22">
        <v>2</v>
      </c>
      <c r="F68" s="22">
        <v>454</v>
      </c>
      <c r="G68" s="22">
        <v>129</v>
      </c>
      <c r="H68" s="22">
        <v>0</v>
      </c>
      <c r="I68" s="22">
        <v>0</v>
      </c>
      <c r="J68" s="22">
        <v>0</v>
      </c>
      <c r="K68" s="22">
        <v>1053</v>
      </c>
      <c r="L68" s="22">
        <v>0</v>
      </c>
      <c r="M68" s="22">
        <v>64519</v>
      </c>
      <c r="N68" s="22">
        <v>4345</v>
      </c>
      <c r="O68" s="22">
        <v>837</v>
      </c>
      <c r="P68" s="22">
        <v>3548</v>
      </c>
      <c r="Q68" s="22">
        <v>2083</v>
      </c>
      <c r="R68" s="22">
        <v>452</v>
      </c>
      <c r="S68" s="22">
        <v>4183</v>
      </c>
      <c r="T68" s="22">
        <v>7284</v>
      </c>
      <c r="U68" s="22">
        <v>1585</v>
      </c>
      <c r="V68" s="22">
        <v>6685</v>
      </c>
      <c r="W68" s="22">
        <v>3676</v>
      </c>
      <c r="X68" s="22">
        <v>7109</v>
      </c>
      <c r="Y68" s="22">
        <v>3185</v>
      </c>
      <c r="Z68" s="22">
        <v>2969</v>
      </c>
      <c r="AA68" s="22">
        <v>5422</v>
      </c>
      <c r="AB68" s="22">
        <v>8499</v>
      </c>
      <c r="AC68" s="22">
        <v>1658</v>
      </c>
      <c r="AD68" s="22">
        <v>3472</v>
      </c>
      <c r="AE68" s="22">
        <v>12884</v>
      </c>
      <c r="AF68" s="22">
        <v>14035</v>
      </c>
      <c r="AG68" s="22">
        <v>1841</v>
      </c>
      <c r="AH68" s="22">
        <v>7639</v>
      </c>
      <c r="AI68" s="22">
        <v>203</v>
      </c>
      <c r="AJ68" s="22">
        <v>484</v>
      </c>
      <c r="AK68" s="22">
        <v>578</v>
      </c>
      <c r="AL68" s="22">
        <v>174</v>
      </c>
      <c r="AM68" s="22">
        <v>2263</v>
      </c>
      <c r="AN68" s="22">
        <v>0</v>
      </c>
      <c r="AO68" s="22">
        <v>29419</v>
      </c>
      <c r="AP68" s="22">
        <v>8762</v>
      </c>
      <c r="AQ68" s="22">
        <v>49925</v>
      </c>
      <c r="AR68" s="22">
        <v>87239</v>
      </c>
      <c r="AS68" s="22">
        <v>8025</v>
      </c>
      <c r="AT68" s="22">
        <v>1</v>
      </c>
      <c r="AU68" s="22">
        <v>1333</v>
      </c>
      <c r="AV68" s="22">
        <v>4467</v>
      </c>
      <c r="AW68" s="22">
        <v>351</v>
      </c>
      <c r="AX68" s="22">
        <v>2096</v>
      </c>
      <c r="AY68" s="22">
        <v>3628</v>
      </c>
      <c r="AZ68" s="22">
        <v>1184</v>
      </c>
      <c r="BA68" s="22">
        <v>133</v>
      </c>
      <c r="BB68" s="22">
        <v>356</v>
      </c>
      <c r="BC68" s="22">
        <v>15042</v>
      </c>
      <c r="BD68" s="22">
        <v>9486</v>
      </c>
      <c r="BE68" s="22">
        <v>2320</v>
      </c>
      <c r="BF68" s="22">
        <v>1146</v>
      </c>
      <c r="BG68" s="22">
        <v>49</v>
      </c>
      <c r="BH68" s="22">
        <v>45</v>
      </c>
      <c r="BI68" s="22">
        <v>3254</v>
      </c>
      <c r="BJ68" s="22">
        <v>511</v>
      </c>
      <c r="BK68" s="22">
        <v>678</v>
      </c>
      <c r="BL68" s="22">
        <v>7966</v>
      </c>
      <c r="BM68" s="22">
        <v>4422</v>
      </c>
      <c r="BN68" s="22">
        <v>1418</v>
      </c>
      <c r="BO68" s="22">
        <v>128</v>
      </c>
      <c r="BP68" s="22">
        <v>0</v>
      </c>
      <c r="BQ68" s="22">
        <v>4</v>
      </c>
      <c r="BR68" s="22">
        <v>93</v>
      </c>
      <c r="BS68" s="22">
        <v>169</v>
      </c>
      <c r="BT68" s="22">
        <v>0</v>
      </c>
      <c r="BU68" s="22">
        <v>2449</v>
      </c>
      <c r="BV68" s="22">
        <v>89</v>
      </c>
      <c r="BW68" s="22">
        <v>0</v>
      </c>
      <c r="BX68" s="22">
        <v>1288</v>
      </c>
      <c r="BY68" s="22">
        <v>1924</v>
      </c>
      <c r="BZ68" s="22">
        <v>0</v>
      </c>
      <c r="CA68" s="22">
        <v>0</v>
      </c>
      <c r="CB68" s="22">
        <v>490</v>
      </c>
      <c r="CC68" s="22">
        <v>0</v>
      </c>
      <c r="CD68" s="22">
        <v>2310</v>
      </c>
      <c r="CE68" s="22">
        <v>931</v>
      </c>
      <c r="CF68" s="22">
        <v>137</v>
      </c>
      <c r="CG68" s="22">
        <v>1353</v>
      </c>
      <c r="CH68" s="22">
        <v>629</v>
      </c>
      <c r="CI68" s="23">
        <f t="shared" si="0"/>
        <v>434391</v>
      </c>
      <c r="CJ68" s="22">
        <v>640</v>
      </c>
      <c r="CK68" s="22">
        <v>0</v>
      </c>
      <c r="CL68" s="22">
        <v>0</v>
      </c>
      <c r="CM68" s="22">
        <v>0</v>
      </c>
      <c r="CN68" s="22">
        <v>0</v>
      </c>
      <c r="CO68" s="22">
        <v>0</v>
      </c>
      <c r="CP68" s="22">
        <v>16195</v>
      </c>
      <c r="CQ68" s="23">
        <f t="shared" si="1"/>
        <v>451226</v>
      </c>
    </row>
    <row r="69" spans="1:95" ht="25.5" customHeight="1" x14ac:dyDescent="0.2">
      <c r="A69" s="25">
        <v>71</v>
      </c>
      <c r="B69" s="77" t="s">
        <v>165</v>
      </c>
      <c r="C69" s="26">
        <v>61</v>
      </c>
      <c r="D69" s="22">
        <v>4057</v>
      </c>
      <c r="E69" s="22">
        <v>0</v>
      </c>
      <c r="F69" s="22">
        <v>511</v>
      </c>
      <c r="G69" s="22">
        <v>76</v>
      </c>
      <c r="H69" s="22">
        <v>0</v>
      </c>
      <c r="I69" s="22">
        <v>4126</v>
      </c>
      <c r="J69" s="22">
        <v>0</v>
      </c>
      <c r="K69" s="22">
        <v>492</v>
      </c>
      <c r="L69" s="22">
        <v>14</v>
      </c>
      <c r="M69" s="22">
        <v>85041</v>
      </c>
      <c r="N69" s="22">
        <v>2843</v>
      </c>
      <c r="O69" s="22">
        <v>579</v>
      </c>
      <c r="P69" s="22">
        <v>2623</v>
      </c>
      <c r="Q69" s="22">
        <v>529</v>
      </c>
      <c r="R69" s="22">
        <v>122</v>
      </c>
      <c r="S69" s="22">
        <v>1430</v>
      </c>
      <c r="T69" s="22">
        <v>9747</v>
      </c>
      <c r="U69" s="22">
        <v>16066</v>
      </c>
      <c r="V69" s="22">
        <v>7986</v>
      </c>
      <c r="W69" s="22">
        <v>6249</v>
      </c>
      <c r="X69" s="22">
        <v>4926</v>
      </c>
      <c r="Y69" s="22">
        <v>1483</v>
      </c>
      <c r="Z69" s="22">
        <v>1983</v>
      </c>
      <c r="AA69" s="22">
        <v>5979</v>
      </c>
      <c r="AB69" s="22">
        <v>3623</v>
      </c>
      <c r="AC69" s="22">
        <v>2402</v>
      </c>
      <c r="AD69" s="22">
        <v>2167</v>
      </c>
      <c r="AE69" s="22">
        <v>580</v>
      </c>
      <c r="AF69" s="22">
        <v>3725</v>
      </c>
      <c r="AG69" s="22">
        <v>1177</v>
      </c>
      <c r="AH69" s="22">
        <v>16191</v>
      </c>
      <c r="AI69" s="22">
        <v>67</v>
      </c>
      <c r="AJ69" s="22">
        <v>1296</v>
      </c>
      <c r="AK69" s="22">
        <v>1191</v>
      </c>
      <c r="AL69" s="22">
        <v>207</v>
      </c>
      <c r="AM69" s="22">
        <v>220</v>
      </c>
      <c r="AN69" s="22">
        <v>32</v>
      </c>
      <c r="AO69" s="22">
        <v>36938</v>
      </c>
      <c r="AP69" s="22">
        <v>559</v>
      </c>
      <c r="AQ69" s="22">
        <v>13536</v>
      </c>
      <c r="AR69" s="22">
        <v>17810</v>
      </c>
      <c r="AS69" s="22">
        <v>4743</v>
      </c>
      <c r="AT69" s="22">
        <v>5</v>
      </c>
      <c r="AU69" s="22">
        <v>52</v>
      </c>
      <c r="AV69" s="22">
        <v>750</v>
      </c>
      <c r="AW69" s="22">
        <v>47</v>
      </c>
      <c r="AX69" s="22">
        <v>293</v>
      </c>
      <c r="AY69" s="22">
        <v>1197</v>
      </c>
      <c r="AZ69" s="22">
        <v>27</v>
      </c>
      <c r="BA69" s="22">
        <v>55</v>
      </c>
      <c r="BB69" s="22">
        <v>69</v>
      </c>
      <c r="BC69" s="22">
        <v>1574</v>
      </c>
      <c r="BD69" s="22">
        <v>1260</v>
      </c>
      <c r="BE69" s="22">
        <v>33</v>
      </c>
      <c r="BF69" s="22">
        <v>907</v>
      </c>
      <c r="BG69" s="22">
        <v>29</v>
      </c>
      <c r="BH69" s="22">
        <v>19</v>
      </c>
      <c r="BI69" s="22">
        <v>510</v>
      </c>
      <c r="BJ69" s="22">
        <v>2</v>
      </c>
      <c r="BK69" s="22">
        <v>67</v>
      </c>
      <c r="BL69" s="22">
        <v>14088</v>
      </c>
      <c r="BM69" s="22">
        <v>1571</v>
      </c>
      <c r="BN69" s="22">
        <v>3</v>
      </c>
      <c r="BO69" s="22">
        <v>380</v>
      </c>
      <c r="BP69" s="22">
        <v>347</v>
      </c>
      <c r="BQ69" s="22">
        <v>523</v>
      </c>
      <c r="BR69" s="22">
        <v>6</v>
      </c>
      <c r="BS69" s="22">
        <v>16</v>
      </c>
      <c r="BT69" s="22">
        <v>1190</v>
      </c>
      <c r="BU69" s="22">
        <v>154</v>
      </c>
      <c r="BV69" s="22">
        <v>13</v>
      </c>
      <c r="BW69" s="22">
        <v>2666</v>
      </c>
      <c r="BX69" s="22">
        <v>1014</v>
      </c>
      <c r="BY69" s="22">
        <v>542</v>
      </c>
      <c r="BZ69" s="22">
        <v>138</v>
      </c>
      <c r="CA69" s="22">
        <v>426</v>
      </c>
      <c r="CB69" s="22">
        <v>499</v>
      </c>
      <c r="CC69" s="22">
        <v>1225</v>
      </c>
      <c r="CD69" s="22">
        <v>215</v>
      </c>
      <c r="CE69" s="22">
        <v>485</v>
      </c>
      <c r="CF69" s="22">
        <v>92</v>
      </c>
      <c r="CG69" s="22">
        <v>85</v>
      </c>
      <c r="CH69" s="22">
        <v>140</v>
      </c>
      <c r="CI69" s="23">
        <f t="shared" si="0"/>
        <v>296040</v>
      </c>
      <c r="CJ69" s="22">
        <v>163062</v>
      </c>
      <c r="CK69" s="22">
        <v>0</v>
      </c>
      <c r="CL69" s="22">
        <v>28539</v>
      </c>
      <c r="CM69" s="22">
        <v>0</v>
      </c>
      <c r="CN69" s="22">
        <v>612602</v>
      </c>
      <c r="CO69" s="22">
        <v>0</v>
      </c>
      <c r="CP69" s="22">
        <v>141806</v>
      </c>
      <c r="CQ69" s="23">
        <f t="shared" si="1"/>
        <v>1242049</v>
      </c>
    </row>
    <row r="70" spans="1:95" ht="15" customHeight="1" x14ac:dyDescent="0.2">
      <c r="A70" s="25">
        <v>72</v>
      </c>
      <c r="B70" s="77" t="s">
        <v>198</v>
      </c>
      <c r="C70" s="26">
        <v>62</v>
      </c>
      <c r="D70" s="22">
        <v>9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  <c r="Y70" s="22">
        <v>0</v>
      </c>
      <c r="Z70" s="22">
        <v>0</v>
      </c>
      <c r="AA70" s="22">
        <v>0</v>
      </c>
      <c r="AB70" s="22">
        <v>0</v>
      </c>
      <c r="AC70" s="22">
        <v>0</v>
      </c>
      <c r="AD70" s="22">
        <v>0</v>
      </c>
      <c r="AE70" s="22">
        <v>0</v>
      </c>
      <c r="AF70" s="22">
        <v>0</v>
      </c>
      <c r="AG70" s="22">
        <v>0</v>
      </c>
      <c r="AH70" s="22">
        <v>0</v>
      </c>
      <c r="AI70" s="22">
        <v>0</v>
      </c>
      <c r="AJ70" s="22">
        <v>0</v>
      </c>
      <c r="AK70" s="22">
        <v>0</v>
      </c>
      <c r="AL70" s="22">
        <v>0</v>
      </c>
      <c r="AM70" s="22">
        <v>0</v>
      </c>
      <c r="AN70" s="22">
        <v>0</v>
      </c>
      <c r="AO70" s="22">
        <v>0</v>
      </c>
      <c r="AP70" s="22">
        <v>0</v>
      </c>
      <c r="AQ70" s="22">
        <v>0</v>
      </c>
      <c r="AR70" s="22">
        <v>0</v>
      </c>
      <c r="AS70" s="22">
        <v>0</v>
      </c>
      <c r="AT70" s="22">
        <v>0</v>
      </c>
      <c r="AU70" s="22">
        <v>0</v>
      </c>
      <c r="AV70" s="22">
        <v>0</v>
      </c>
      <c r="AW70" s="22">
        <v>0</v>
      </c>
      <c r="AX70" s="22">
        <v>0</v>
      </c>
      <c r="AY70" s="22">
        <v>0</v>
      </c>
      <c r="AZ70" s="22">
        <v>0</v>
      </c>
      <c r="BA70" s="22">
        <v>0</v>
      </c>
      <c r="BB70" s="22">
        <v>0</v>
      </c>
      <c r="BC70" s="22">
        <v>0</v>
      </c>
      <c r="BD70" s="22">
        <v>0</v>
      </c>
      <c r="BE70" s="22">
        <v>0</v>
      </c>
      <c r="BF70" s="22">
        <v>0</v>
      </c>
      <c r="BG70" s="22">
        <v>0</v>
      </c>
      <c r="BH70" s="22">
        <v>0</v>
      </c>
      <c r="BI70" s="22">
        <v>0</v>
      </c>
      <c r="BJ70" s="22">
        <v>0</v>
      </c>
      <c r="BK70" s="22">
        <v>0</v>
      </c>
      <c r="BL70" s="22">
        <v>0</v>
      </c>
      <c r="BM70" s="22">
        <v>21785</v>
      </c>
      <c r="BN70" s="22">
        <v>0</v>
      </c>
      <c r="BO70" s="22">
        <v>0</v>
      </c>
      <c r="BP70" s="22">
        <v>0</v>
      </c>
      <c r="BQ70" s="22">
        <v>0</v>
      </c>
      <c r="BR70" s="22">
        <v>0</v>
      </c>
      <c r="BS70" s="22">
        <v>0</v>
      </c>
      <c r="BT70" s="22">
        <v>0</v>
      </c>
      <c r="BU70" s="22">
        <v>0</v>
      </c>
      <c r="BV70" s="22">
        <v>0</v>
      </c>
      <c r="BW70" s="22">
        <v>3602</v>
      </c>
      <c r="BX70" s="22">
        <v>614</v>
      </c>
      <c r="BY70" s="22">
        <v>0</v>
      </c>
      <c r="BZ70" s="22">
        <v>0</v>
      </c>
      <c r="CA70" s="22">
        <v>0</v>
      </c>
      <c r="CB70" s="22">
        <v>0</v>
      </c>
      <c r="CC70" s="22">
        <v>0</v>
      </c>
      <c r="CD70" s="22">
        <v>0</v>
      </c>
      <c r="CE70" s="22">
        <v>0</v>
      </c>
      <c r="CF70" s="22">
        <v>0</v>
      </c>
      <c r="CG70" s="22">
        <v>0</v>
      </c>
      <c r="CH70" s="22">
        <v>0</v>
      </c>
      <c r="CI70" s="23">
        <f t="shared" si="0"/>
        <v>26010</v>
      </c>
      <c r="CJ70" s="22">
        <v>87</v>
      </c>
      <c r="CK70" s="22">
        <v>0</v>
      </c>
      <c r="CL70" s="22">
        <v>28267</v>
      </c>
      <c r="CM70" s="22">
        <v>0</v>
      </c>
      <c r="CN70" s="22">
        <v>556764</v>
      </c>
      <c r="CO70" s="22">
        <v>0</v>
      </c>
      <c r="CP70" s="22">
        <v>87259</v>
      </c>
      <c r="CQ70" s="23">
        <f t="shared" si="1"/>
        <v>698387</v>
      </c>
    </row>
    <row r="71" spans="1:95" ht="15" customHeight="1" x14ac:dyDescent="0.2">
      <c r="A71" s="25">
        <v>73</v>
      </c>
      <c r="B71" s="77" t="s">
        <v>166</v>
      </c>
      <c r="C71" s="26">
        <v>63</v>
      </c>
      <c r="D71" s="22">
        <v>5476</v>
      </c>
      <c r="E71" s="22">
        <v>0</v>
      </c>
      <c r="F71" s="22">
        <v>169</v>
      </c>
      <c r="G71" s="22">
        <v>77</v>
      </c>
      <c r="H71" s="22">
        <v>0</v>
      </c>
      <c r="I71" s="22">
        <v>2784</v>
      </c>
      <c r="J71" s="22">
        <v>0</v>
      </c>
      <c r="K71" s="22">
        <v>5227</v>
      </c>
      <c r="L71" s="22">
        <v>0</v>
      </c>
      <c r="M71" s="22">
        <v>156413</v>
      </c>
      <c r="N71" s="22">
        <v>10371</v>
      </c>
      <c r="O71" s="22">
        <v>4154</v>
      </c>
      <c r="P71" s="22">
        <v>3471</v>
      </c>
      <c r="Q71" s="22">
        <v>765</v>
      </c>
      <c r="R71" s="22">
        <v>442</v>
      </c>
      <c r="S71" s="22">
        <v>15112</v>
      </c>
      <c r="T71" s="22">
        <v>24138</v>
      </c>
      <c r="U71" s="22">
        <v>9024</v>
      </c>
      <c r="V71" s="22">
        <v>5364</v>
      </c>
      <c r="W71" s="22">
        <v>7779</v>
      </c>
      <c r="X71" s="22">
        <v>1667</v>
      </c>
      <c r="Y71" s="22">
        <v>3757</v>
      </c>
      <c r="Z71" s="22">
        <v>4219</v>
      </c>
      <c r="AA71" s="22">
        <v>36121</v>
      </c>
      <c r="AB71" s="22">
        <v>13253</v>
      </c>
      <c r="AC71" s="22">
        <v>8026</v>
      </c>
      <c r="AD71" s="22">
        <v>3543</v>
      </c>
      <c r="AE71" s="22">
        <v>814</v>
      </c>
      <c r="AF71" s="22">
        <v>14270</v>
      </c>
      <c r="AG71" s="22">
        <v>4370</v>
      </c>
      <c r="AH71" s="22">
        <v>1449</v>
      </c>
      <c r="AI71" s="22">
        <v>161</v>
      </c>
      <c r="AJ71" s="22">
        <v>193</v>
      </c>
      <c r="AK71" s="22">
        <v>85</v>
      </c>
      <c r="AL71" s="22">
        <v>79</v>
      </c>
      <c r="AM71" s="22">
        <v>696</v>
      </c>
      <c r="AN71" s="22">
        <v>0</v>
      </c>
      <c r="AO71" s="22">
        <v>8317</v>
      </c>
      <c r="AP71" s="22">
        <v>15311</v>
      </c>
      <c r="AQ71" s="22">
        <v>183017</v>
      </c>
      <c r="AR71" s="22">
        <v>163836</v>
      </c>
      <c r="AS71" s="22">
        <v>9449</v>
      </c>
      <c r="AT71" s="22">
        <v>0</v>
      </c>
      <c r="AU71" s="22">
        <v>1330</v>
      </c>
      <c r="AV71" s="22">
        <v>1650</v>
      </c>
      <c r="AW71" s="22">
        <v>244</v>
      </c>
      <c r="AX71" s="22">
        <v>1718</v>
      </c>
      <c r="AY71" s="22">
        <v>9742</v>
      </c>
      <c r="AZ71" s="22">
        <v>3203</v>
      </c>
      <c r="BA71" s="22">
        <v>900</v>
      </c>
      <c r="BB71" s="22">
        <v>1232</v>
      </c>
      <c r="BC71" s="22">
        <v>52134</v>
      </c>
      <c r="BD71" s="22">
        <v>2460</v>
      </c>
      <c r="BE71" s="22">
        <v>2782</v>
      </c>
      <c r="BF71" s="22">
        <v>1151</v>
      </c>
      <c r="BG71" s="22">
        <v>1564</v>
      </c>
      <c r="BH71" s="22">
        <v>180</v>
      </c>
      <c r="BI71" s="22">
        <v>2942</v>
      </c>
      <c r="BJ71" s="22">
        <v>238</v>
      </c>
      <c r="BK71" s="22">
        <v>336</v>
      </c>
      <c r="BL71" s="22">
        <v>3012</v>
      </c>
      <c r="BM71" s="22">
        <v>1467</v>
      </c>
      <c r="BN71" s="22">
        <v>4727</v>
      </c>
      <c r="BO71" s="22">
        <v>146</v>
      </c>
      <c r="BP71" s="22">
        <v>73</v>
      </c>
      <c r="BQ71" s="22">
        <v>0</v>
      </c>
      <c r="BR71" s="22">
        <v>0</v>
      </c>
      <c r="BS71" s="22">
        <v>640</v>
      </c>
      <c r="BT71" s="22">
        <v>0</v>
      </c>
      <c r="BU71" s="22">
        <v>330</v>
      </c>
      <c r="BV71" s="22">
        <v>515</v>
      </c>
      <c r="BW71" s="22">
        <v>0</v>
      </c>
      <c r="BX71" s="22">
        <v>2226</v>
      </c>
      <c r="BY71" s="22">
        <v>3510</v>
      </c>
      <c r="BZ71" s="22">
        <v>0</v>
      </c>
      <c r="CA71" s="22">
        <v>0</v>
      </c>
      <c r="CB71" s="22">
        <v>2197</v>
      </c>
      <c r="CC71" s="22">
        <v>5</v>
      </c>
      <c r="CD71" s="22">
        <v>13558</v>
      </c>
      <c r="CE71" s="22">
        <v>3399</v>
      </c>
      <c r="CF71" s="22">
        <v>148</v>
      </c>
      <c r="CG71" s="22">
        <v>153</v>
      </c>
      <c r="CH71" s="22">
        <v>350</v>
      </c>
      <c r="CI71" s="23">
        <f t="shared" si="0"/>
        <v>843661</v>
      </c>
      <c r="CJ71" s="22">
        <v>10652</v>
      </c>
      <c r="CK71" s="22">
        <v>0</v>
      </c>
      <c r="CL71" s="22">
        <v>0</v>
      </c>
      <c r="CM71" s="22">
        <v>0</v>
      </c>
      <c r="CN71" s="22">
        <v>0</v>
      </c>
      <c r="CO71" s="22">
        <v>0</v>
      </c>
      <c r="CP71" s="22">
        <v>291540</v>
      </c>
      <c r="CQ71" s="23">
        <f t="shared" si="1"/>
        <v>1145853</v>
      </c>
    </row>
    <row r="72" spans="1:95" ht="15" customHeight="1" x14ac:dyDescent="0.2">
      <c r="A72" s="25">
        <v>74</v>
      </c>
      <c r="B72" s="77" t="s">
        <v>167</v>
      </c>
      <c r="C72" s="26">
        <v>64</v>
      </c>
      <c r="D72" s="22">
        <v>3466</v>
      </c>
      <c r="E72" s="22">
        <v>0</v>
      </c>
      <c r="F72" s="22">
        <v>213</v>
      </c>
      <c r="G72" s="22">
        <v>89</v>
      </c>
      <c r="H72" s="22">
        <v>0</v>
      </c>
      <c r="I72" s="22">
        <v>5884</v>
      </c>
      <c r="J72" s="22">
        <v>0</v>
      </c>
      <c r="K72" s="22">
        <v>176</v>
      </c>
      <c r="L72" s="22">
        <v>0</v>
      </c>
      <c r="M72" s="22">
        <v>29664</v>
      </c>
      <c r="N72" s="22">
        <v>1014</v>
      </c>
      <c r="O72" s="22">
        <v>199</v>
      </c>
      <c r="P72" s="22">
        <v>1051</v>
      </c>
      <c r="Q72" s="22">
        <v>201</v>
      </c>
      <c r="R72" s="22">
        <v>52</v>
      </c>
      <c r="S72" s="22">
        <v>562</v>
      </c>
      <c r="T72" s="22">
        <v>5330</v>
      </c>
      <c r="U72" s="22">
        <v>6196</v>
      </c>
      <c r="V72" s="22">
        <v>2609</v>
      </c>
      <c r="W72" s="22">
        <v>2208</v>
      </c>
      <c r="X72" s="22">
        <v>1999</v>
      </c>
      <c r="Y72" s="22">
        <v>534</v>
      </c>
      <c r="Z72" s="22">
        <v>968</v>
      </c>
      <c r="AA72" s="22">
        <v>2104</v>
      </c>
      <c r="AB72" s="22">
        <v>1287</v>
      </c>
      <c r="AC72" s="22">
        <v>888</v>
      </c>
      <c r="AD72" s="22">
        <v>1044</v>
      </c>
      <c r="AE72" s="22">
        <v>236</v>
      </c>
      <c r="AF72" s="22">
        <v>1236</v>
      </c>
      <c r="AG72" s="22">
        <v>417</v>
      </c>
      <c r="AH72" s="22">
        <v>5651</v>
      </c>
      <c r="AI72" s="22">
        <v>85</v>
      </c>
      <c r="AJ72" s="22">
        <v>380</v>
      </c>
      <c r="AK72" s="22">
        <v>417</v>
      </c>
      <c r="AL72" s="22">
        <v>74</v>
      </c>
      <c r="AM72" s="22">
        <v>67</v>
      </c>
      <c r="AN72" s="22">
        <v>0</v>
      </c>
      <c r="AO72" s="22">
        <v>7202</v>
      </c>
      <c r="AP72" s="22">
        <v>755</v>
      </c>
      <c r="AQ72" s="22">
        <v>5874</v>
      </c>
      <c r="AR72" s="22">
        <v>5898</v>
      </c>
      <c r="AS72" s="22">
        <v>2106</v>
      </c>
      <c r="AT72" s="22">
        <v>10</v>
      </c>
      <c r="AU72" s="22">
        <v>22</v>
      </c>
      <c r="AV72" s="22">
        <v>286</v>
      </c>
      <c r="AW72" s="22">
        <v>63</v>
      </c>
      <c r="AX72" s="22">
        <v>96</v>
      </c>
      <c r="AY72" s="22">
        <v>378</v>
      </c>
      <c r="AZ72" s="22">
        <v>11</v>
      </c>
      <c r="BA72" s="22">
        <v>23</v>
      </c>
      <c r="BB72" s="22">
        <v>21</v>
      </c>
      <c r="BC72" s="22">
        <v>779</v>
      </c>
      <c r="BD72" s="22">
        <v>450</v>
      </c>
      <c r="BE72" s="22">
        <v>21</v>
      </c>
      <c r="BF72" s="22">
        <v>93</v>
      </c>
      <c r="BG72" s="22">
        <v>10</v>
      </c>
      <c r="BH72" s="22">
        <v>21</v>
      </c>
      <c r="BI72" s="22">
        <v>736</v>
      </c>
      <c r="BJ72" s="22">
        <v>0</v>
      </c>
      <c r="BK72" s="22">
        <v>802</v>
      </c>
      <c r="BL72" s="22">
        <v>5160</v>
      </c>
      <c r="BM72" s="22">
        <v>5878</v>
      </c>
      <c r="BN72" s="22">
        <v>98</v>
      </c>
      <c r="BO72" s="22">
        <v>443</v>
      </c>
      <c r="BP72" s="22">
        <v>6</v>
      </c>
      <c r="BQ72" s="22">
        <v>0</v>
      </c>
      <c r="BR72" s="22">
        <v>13</v>
      </c>
      <c r="BS72" s="22">
        <v>12</v>
      </c>
      <c r="BT72" s="22">
        <v>0</v>
      </c>
      <c r="BU72" s="22">
        <v>61</v>
      </c>
      <c r="BV72" s="22">
        <v>4</v>
      </c>
      <c r="BW72" s="22">
        <v>0</v>
      </c>
      <c r="BX72" s="22">
        <v>54</v>
      </c>
      <c r="BY72" s="22">
        <v>125</v>
      </c>
      <c r="BZ72" s="22">
        <v>20</v>
      </c>
      <c r="CA72" s="22">
        <v>0</v>
      </c>
      <c r="CB72" s="22">
        <v>121</v>
      </c>
      <c r="CC72" s="22">
        <v>1046</v>
      </c>
      <c r="CD72" s="22">
        <v>77</v>
      </c>
      <c r="CE72" s="22">
        <v>20</v>
      </c>
      <c r="CF72" s="22">
        <v>14</v>
      </c>
      <c r="CG72" s="22">
        <v>0</v>
      </c>
      <c r="CH72" s="22">
        <v>62</v>
      </c>
      <c r="CI72" s="23">
        <f t="shared" si="0"/>
        <v>115172</v>
      </c>
      <c r="CJ72" s="22">
        <v>28374</v>
      </c>
      <c r="CK72" s="22">
        <v>0</v>
      </c>
      <c r="CL72" s="22">
        <v>0</v>
      </c>
      <c r="CM72" s="22">
        <v>0</v>
      </c>
      <c r="CN72" s="22">
        <v>0</v>
      </c>
      <c r="CO72" s="22">
        <v>0</v>
      </c>
      <c r="CP72" s="22">
        <v>9684</v>
      </c>
      <c r="CQ72" s="23">
        <f t="shared" si="1"/>
        <v>153230</v>
      </c>
    </row>
    <row r="73" spans="1:95" ht="15" customHeight="1" x14ac:dyDescent="0.2">
      <c r="A73" s="25">
        <v>75</v>
      </c>
      <c r="B73" s="77" t="s">
        <v>168</v>
      </c>
      <c r="C73" s="26">
        <v>65</v>
      </c>
      <c r="D73" s="22">
        <v>4123</v>
      </c>
      <c r="E73" s="22">
        <v>5</v>
      </c>
      <c r="F73" s="22">
        <v>0</v>
      </c>
      <c r="G73" s="22">
        <v>8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735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2</v>
      </c>
      <c r="U73" s="22">
        <v>0</v>
      </c>
      <c r="V73" s="22">
        <v>0</v>
      </c>
      <c r="W73" s="22">
        <v>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0</v>
      </c>
      <c r="AE73" s="22">
        <v>0</v>
      </c>
      <c r="AF73" s="22">
        <v>0</v>
      </c>
      <c r="AG73" s="22">
        <v>0</v>
      </c>
      <c r="AH73" s="22">
        <v>0</v>
      </c>
      <c r="AI73" s="22">
        <v>0</v>
      </c>
      <c r="AJ73" s="22">
        <v>0</v>
      </c>
      <c r="AK73" s="22">
        <v>0</v>
      </c>
      <c r="AL73" s="22">
        <v>0</v>
      </c>
      <c r="AM73" s="22">
        <v>0</v>
      </c>
      <c r="AN73" s="22">
        <v>0</v>
      </c>
      <c r="AO73" s="22">
        <v>0</v>
      </c>
      <c r="AP73" s="22">
        <v>0</v>
      </c>
      <c r="AQ73" s="22">
        <v>2</v>
      </c>
      <c r="AR73" s="22">
        <v>1</v>
      </c>
      <c r="AS73" s="22">
        <v>2</v>
      </c>
      <c r="AT73" s="22">
        <v>0</v>
      </c>
      <c r="AU73" s="22">
        <v>0</v>
      </c>
      <c r="AV73" s="22">
        <v>1</v>
      </c>
      <c r="AW73" s="22">
        <v>0</v>
      </c>
      <c r="AX73" s="22">
        <v>0</v>
      </c>
      <c r="AY73" s="22">
        <v>5</v>
      </c>
      <c r="AZ73" s="22">
        <v>0</v>
      </c>
      <c r="BA73" s="22">
        <v>0</v>
      </c>
      <c r="BB73" s="22">
        <v>0</v>
      </c>
      <c r="BC73" s="22">
        <v>0</v>
      </c>
      <c r="BD73" s="22">
        <v>0</v>
      </c>
      <c r="BE73" s="22">
        <v>0</v>
      </c>
      <c r="BF73" s="22">
        <v>0</v>
      </c>
      <c r="BG73" s="22">
        <v>0</v>
      </c>
      <c r="BH73" s="22">
        <v>0</v>
      </c>
      <c r="BI73" s="22">
        <v>0</v>
      </c>
      <c r="BJ73" s="22">
        <v>0</v>
      </c>
      <c r="BK73" s="22">
        <v>0</v>
      </c>
      <c r="BL73" s="22">
        <v>0</v>
      </c>
      <c r="BM73" s="22">
        <v>0</v>
      </c>
      <c r="BN73" s="22">
        <v>0</v>
      </c>
      <c r="BO73" s="22">
        <v>0</v>
      </c>
      <c r="BP73" s="22">
        <v>0</v>
      </c>
      <c r="BQ73" s="22">
        <v>0</v>
      </c>
      <c r="BR73" s="22">
        <v>0</v>
      </c>
      <c r="BS73" s="22">
        <v>0</v>
      </c>
      <c r="BT73" s="22">
        <v>0</v>
      </c>
      <c r="BU73" s="22">
        <v>3</v>
      </c>
      <c r="BV73" s="22">
        <v>0</v>
      </c>
      <c r="BW73" s="22">
        <v>0</v>
      </c>
      <c r="BX73" s="22">
        <v>0</v>
      </c>
      <c r="BY73" s="22">
        <v>7</v>
      </c>
      <c r="BZ73" s="22">
        <v>0</v>
      </c>
      <c r="CA73" s="22">
        <v>0</v>
      </c>
      <c r="CB73" s="22">
        <v>3</v>
      </c>
      <c r="CC73" s="22">
        <v>0</v>
      </c>
      <c r="CD73" s="22">
        <v>0</v>
      </c>
      <c r="CE73" s="22">
        <v>0</v>
      </c>
      <c r="CF73" s="22">
        <v>0</v>
      </c>
      <c r="CG73" s="22">
        <v>0</v>
      </c>
      <c r="CH73" s="22">
        <v>0</v>
      </c>
      <c r="CI73" s="23">
        <f t="shared" ref="CI73:CI91" si="2">SUM(D73:CH73)</f>
        <v>4897</v>
      </c>
      <c r="CJ73" s="22">
        <v>22943</v>
      </c>
      <c r="CK73" s="22">
        <v>0</v>
      </c>
      <c r="CL73" s="22">
        <v>61308</v>
      </c>
      <c r="CM73" s="22">
        <v>0</v>
      </c>
      <c r="CN73" s="22">
        <v>0</v>
      </c>
      <c r="CO73" s="22">
        <v>0</v>
      </c>
      <c r="CP73" s="22">
        <v>72</v>
      </c>
      <c r="CQ73" s="23">
        <f t="shared" si="1"/>
        <v>89220</v>
      </c>
    </row>
    <row r="74" spans="1:95" ht="15" customHeight="1" x14ac:dyDescent="0.2">
      <c r="A74" s="25">
        <v>77</v>
      </c>
      <c r="B74" s="77" t="s">
        <v>203</v>
      </c>
      <c r="C74" s="30">
        <v>66</v>
      </c>
      <c r="D74" s="22">
        <v>1716</v>
      </c>
      <c r="E74" s="22">
        <v>9</v>
      </c>
      <c r="F74" s="22">
        <v>217</v>
      </c>
      <c r="G74" s="22">
        <v>23</v>
      </c>
      <c r="H74" s="22">
        <v>0</v>
      </c>
      <c r="I74" s="22">
        <v>0</v>
      </c>
      <c r="J74" s="22">
        <v>0</v>
      </c>
      <c r="K74" s="22">
        <v>31</v>
      </c>
      <c r="L74" s="22">
        <v>0</v>
      </c>
      <c r="M74" s="22">
        <v>4173</v>
      </c>
      <c r="N74" s="22">
        <v>1029</v>
      </c>
      <c r="O74" s="22">
        <v>162</v>
      </c>
      <c r="P74" s="22">
        <v>3889</v>
      </c>
      <c r="Q74" s="22">
        <v>652</v>
      </c>
      <c r="R74" s="22">
        <v>19</v>
      </c>
      <c r="S74" s="22">
        <v>331</v>
      </c>
      <c r="T74" s="22">
        <v>510</v>
      </c>
      <c r="U74" s="22">
        <v>211</v>
      </c>
      <c r="V74" s="22">
        <v>1962</v>
      </c>
      <c r="W74" s="22">
        <v>601</v>
      </c>
      <c r="X74" s="22">
        <v>7074</v>
      </c>
      <c r="Y74" s="22">
        <v>612</v>
      </c>
      <c r="Z74" s="22">
        <v>188</v>
      </c>
      <c r="AA74" s="22">
        <v>305</v>
      </c>
      <c r="AB74" s="22">
        <v>483</v>
      </c>
      <c r="AC74" s="22">
        <v>66</v>
      </c>
      <c r="AD74" s="22">
        <v>1313</v>
      </c>
      <c r="AE74" s="22">
        <v>168</v>
      </c>
      <c r="AF74" s="22">
        <v>1282</v>
      </c>
      <c r="AG74" s="22">
        <v>829</v>
      </c>
      <c r="AH74" s="22">
        <v>395</v>
      </c>
      <c r="AI74" s="22">
        <v>13</v>
      </c>
      <c r="AJ74" s="22">
        <v>15</v>
      </c>
      <c r="AK74" s="22">
        <v>6</v>
      </c>
      <c r="AL74" s="22">
        <v>15</v>
      </c>
      <c r="AM74" s="22">
        <v>403</v>
      </c>
      <c r="AN74" s="22">
        <v>0</v>
      </c>
      <c r="AO74" s="22">
        <v>29676</v>
      </c>
      <c r="AP74" s="22">
        <v>484</v>
      </c>
      <c r="AQ74" s="22">
        <v>3156</v>
      </c>
      <c r="AR74" s="22">
        <v>17879</v>
      </c>
      <c r="AS74" s="22">
        <v>2513</v>
      </c>
      <c r="AT74" s="22">
        <v>0</v>
      </c>
      <c r="AU74" s="22">
        <v>41468</v>
      </c>
      <c r="AV74" s="22">
        <v>894</v>
      </c>
      <c r="AW74" s="22">
        <v>147</v>
      </c>
      <c r="AX74" s="22">
        <v>370</v>
      </c>
      <c r="AY74" s="22">
        <v>893</v>
      </c>
      <c r="AZ74" s="22">
        <v>443</v>
      </c>
      <c r="BA74" s="22">
        <v>894</v>
      </c>
      <c r="BB74" s="22">
        <v>1386</v>
      </c>
      <c r="BC74" s="22">
        <v>7259</v>
      </c>
      <c r="BD74" s="22">
        <v>1133</v>
      </c>
      <c r="BE74" s="22">
        <v>147</v>
      </c>
      <c r="BF74" s="22">
        <v>13</v>
      </c>
      <c r="BG74" s="22">
        <v>0</v>
      </c>
      <c r="BH74" s="22">
        <v>0</v>
      </c>
      <c r="BI74" s="22">
        <v>278</v>
      </c>
      <c r="BJ74" s="22">
        <v>57</v>
      </c>
      <c r="BK74" s="22">
        <v>32</v>
      </c>
      <c r="BL74" s="22">
        <v>365</v>
      </c>
      <c r="BM74" s="22">
        <v>155</v>
      </c>
      <c r="BN74" s="22">
        <v>15</v>
      </c>
      <c r="BO74" s="22">
        <v>23</v>
      </c>
      <c r="BP74" s="22">
        <v>0</v>
      </c>
      <c r="BQ74" s="22">
        <v>12</v>
      </c>
      <c r="BR74" s="22">
        <v>0</v>
      </c>
      <c r="BS74" s="22">
        <v>27</v>
      </c>
      <c r="BT74" s="22">
        <v>13</v>
      </c>
      <c r="BU74" s="22">
        <v>337</v>
      </c>
      <c r="BV74" s="22">
        <v>492</v>
      </c>
      <c r="BW74" s="22">
        <v>15</v>
      </c>
      <c r="BX74" s="22">
        <v>587</v>
      </c>
      <c r="BY74" s="22">
        <v>675</v>
      </c>
      <c r="BZ74" s="22">
        <v>0</v>
      </c>
      <c r="CA74" s="22">
        <v>28</v>
      </c>
      <c r="CB74" s="22">
        <v>100</v>
      </c>
      <c r="CC74" s="22">
        <v>0</v>
      </c>
      <c r="CD74" s="22">
        <v>1089</v>
      </c>
      <c r="CE74" s="22">
        <v>95</v>
      </c>
      <c r="CF74" s="22">
        <v>13</v>
      </c>
      <c r="CG74" s="22">
        <v>76</v>
      </c>
      <c r="CH74" s="22">
        <v>365</v>
      </c>
      <c r="CI74" s="23">
        <f t="shared" si="2"/>
        <v>142306</v>
      </c>
      <c r="CJ74" s="22">
        <v>49996</v>
      </c>
      <c r="CK74" s="22">
        <v>0</v>
      </c>
      <c r="CL74" s="22">
        <v>0</v>
      </c>
      <c r="CM74" s="22">
        <v>0</v>
      </c>
      <c r="CN74" s="22">
        <v>0</v>
      </c>
      <c r="CO74" s="22">
        <v>0</v>
      </c>
      <c r="CP74" s="22">
        <v>197273</v>
      </c>
      <c r="CQ74" s="23">
        <f t="shared" ref="CQ74:CQ91" si="3">SUM(CI74:CP74)</f>
        <v>389575</v>
      </c>
    </row>
    <row r="75" spans="1:95" ht="15" customHeight="1" x14ac:dyDescent="0.2">
      <c r="A75" s="25">
        <v>78</v>
      </c>
      <c r="B75" s="77" t="s">
        <v>169</v>
      </c>
      <c r="C75" s="30">
        <v>67</v>
      </c>
      <c r="D75" s="22">
        <v>228</v>
      </c>
      <c r="E75" s="22">
        <v>1</v>
      </c>
      <c r="F75" s="22">
        <v>14</v>
      </c>
      <c r="G75" s="22">
        <v>12</v>
      </c>
      <c r="H75" s="22">
        <v>0</v>
      </c>
      <c r="I75" s="22">
        <v>0</v>
      </c>
      <c r="J75" s="22">
        <v>0</v>
      </c>
      <c r="K75" s="22">
        <v>31</v>
      </c>
      <c r="L75" s="22">
        <v>0</v>
      </c>
      <c r="M75" s="22">
        <v>1766</v>
      </c>
      <c r="N75" s="22">
        <v>130</v>
      </c>
      <c r="O75" s="22">
        <v>28</v>
      </c>
      <c r="P75" s="22">
        <v>86</v>
      </c>
      <c r="Q75" s="22">
        <v>70</v>
      </c>
      <c r="R75" s="22">
        <v>15</v>
      </c>
      <c r="S75" s="22">
        <v>116</v>
      </c>
      <c r="T75" s="22">
        <v>183</v>
      </c>
      <c r="U75" s="22">
        <v>47</v>
      </c>
      <c r="V75" s="22">
        <v>168</v>
      </c>
      <c r="W75" s="22">
        <v>98</v>
      </c>
      <c r="X75" s="22">
        <v>190</v>
      </c>
      <c r="Y75" s="22">
        <v>86</v>
      </c>
      <c r="Z75" s="22">
        <v>78</v>
      </c>
      <c r="AA75" s="22">
        <v>145</v>
      </c>
      <c r="AB75" s="22">
        <v>235</v>
      </c>
      <c r="AC75" s="22">
        <v>55</v>
      </c>
      <c r="AD75" s="22">
        <v>93</v>
      </c>
      <c r="AE75" s="22">
        <v>323</v>
      </c>
      <c r="AF75" s="22">
        <v>502</v>
      </c>
      <c r="AG75" s="22">
        <v>50</v>
      </c>
      <c r="AH75" s="22">
        <v>193</v>
      </c>
      <c r="AI75" s="22">
        <v>62</v>
      </c>
      <c r="AJ75" s="22">
        <v>14</v>
      </c>
      <c r="AK75" s="22">
        <v>20</v>
      </c>
      <c r="AL75" s="22">
        <v>5</v>
      </c>
      <c r="AM75" s="22">
        <v>64</v>
      </c>
      <c r="AN75" s="22">
        <v>0</v>
      </c>
      <c r="AO75" s="22">
        <v>807</v>
      </c>
      <c r="AP75" s="22">
        <v>223</v>
      </c>
      <c r="AQ75" s="22">
        <v>1209</v>
      </c>
      <c r="AR75" s="22">
        <v>2515</v>
      </c>
      <c r="AS75" s="22">
        <v>209</v>
      </c>
      <c r="AT75" s="22">
        <v>0</v>
      </c>
      <c r="AU75" s="22">
        <v>33</v>
      </c>
      <c r="AV75" s="22">
        <v>124</v>
      </c>
      <c r="AW75" s="22">
        <v>14</v>
      </c>
      <c r="AX75" s="22">
        <v>77</v>
      </c>
      <c r="AY75" s="22">
        <v>113</v>
      </c>
      <c r="AZ75" s="22">
        <v>42</v>
      </c>
      <c r="BA75" s="22">
        <v>4</v>
      </c>
      <c r="BB75" s="22">
        <v>8</v>
      </c>
      <c r="BC75" s="22">
        <v>414</v>
      </c>
      <c r="BD75" s="22">
        <v>274</v>
      </c>
      <c r="BE75" s="22">
        <v>88</v>
      </c>
      <c r="BF75" s="22">
        <v>30</v>
      </c>
      <c r="BG75" s="22">
        <v>0</v>
      </c>
      <c r="BH75" s="22">
        <v>1</v>
      </c>
      <c r="BI75" s="22">
        <v>87</v>
      </c>
      <c r="BJ75" s="22">
        <v>13</v>
      </c>
      <c r="BK75" s="22">
        <v>25</v>
      </c>
      <c r="BL75" s="22">
        <v>234</v>
      </c>
      <c r="BM75" s="22">
        <v>26</v>
      </c>
      <c r="BN75" s="22">
        <v>55</v>
      </c>
      <c r="BO75" s="22">
        <v>4</v>
      </c>
      <c r="BP75" s="22">
        <v>0</v>
      </c>
      <c r="BQ75" s="22">
        <v>1</v>
      </c>
      <c r="BR75" s="22">
        <v>3</v>
      </c>
      <c r="BS75" s="22">
        <v>6</v>
      </c>
      <c r="BT75" s="22">
        <v>0</v>
      </c>
      <c r="BU75" s="22">
        <v>62</v>
      </c>
      <c r="BV75" s="22">
        <v>3</v>
      </c>
      <c r="BW75" s="22">
        <v>0</v>
      </c>
      <c r="BX75" s="22">
        <v>47</v>
      </c>
      <c r="BY75" s="22">
        <v>62</v>
      </c>
      <c r="BZ75" s="22">
        <v>6</v>
      </c>
      <c r="CA75" s="22">
        <v>0</v>
      </c>
      <c r="CB75" s="22">
        <v>13</v>
      </c>
      <c r="CC75" s="22">
        <v>0</v>
      </c>
      <c r="CD75" s="22">
        <v>69</v>
      </c>
      <c r="CE75" s="22">
        <v>27</v>
      </c>
      <c r="CF75" s="22">
        <v>5</v>
      </c>
      <c r="CG75" s="22">
        <v>46</v>
      </c>
      <c r="CH75" s="22">
        <v>21</v>
      </c>
      <c r="CI75" s="23">
        <f t="shared" si="2"/>
        <v>12108</v>
      </c>
      <c r="CJ75" s="22">
        <v>5465</v>
      </c>
      <c r="CK75" s="22">
        <v>0</v>
      </c>
      <c r="CL75" s="22">
        <v>0</v>
      </c>
      <c r="CM75" s="22">
        <v>0</v>
      </c>
      <c r="CN75" s="22">
        <v>0</v>
      </c>
      <c r="CO75" s="22">
        <v>0</v>
      </c>
      <c r="CP75" s="22">
        <v>14928</v>
      </c>
      <c r="CQ75" s="23">
        <f t="shared" si="3"/>
        <v>32501</v>
      </c>
    </row>
    <row r="76" spans="1:95" ht="29.25" customHeight="1" x14ac:dyDescent="0.2">
      <c r="A76" s="25">
        <v>79</v>
      </c>
      <c r="B76" s="77" t="s">
        <v>170</v>
      </c>
      <c r="C76" s="30">
        <v>68</v>
      </c>
      <c r="D76" s="22">
        <v>23</v>
      </c>
      <c r="E76" s="22">
        <v>2</v>
      </c>
      <c r="F76" s="22">
        <v>3</v>
      </c>
      <c r="G76" s="22">
        <v>6</v>
      </c>
      <c r="H76" s="22">
        <v>0</v>
      </c>
      <c r="I76" s="22">
        <v>5</v>
      </c>
      <c r="J76" s="22">
        <v>0</v>
      </c>
      <c r="K76" s="22">
        <v>4</v>
      </c>
      <c r="L76" s="22">
        <v>0</v>
      </c>
      <c r="M76" s="22">
        <v>76</v>
      </c>
      <c r="N76" s="22">
        <v>21</v>
      </c>
      <c r="O76" s="22">
        <v>4</v>
      </c>
      <c r="P76" s="22">
        <v>9</v>
      </c>
      <c r="Q76" s="22">
        <v>3</v>
      </c>
      <c r="R76" s="22">
        <v>0</v>
      </c>
      <c r="S76" s="22">
        <v>7</v>
      </c>
      <c r="T76" s="22">
        <v>56</v>
      </c>
      <c r="U76" s="22">
        <v>3</v>
      </c>
      <c r="V76" s="22">
        <v>19</v>
      </c>
      <c r="W76" s="22">
        <v>12</v>
      </c>
      <c r="X76" s="22">
        <v>8</v>
      </c>
      <c r="Y76" s="22">
        <v>22</v>
      </c>
      <c r="Z76" s="22">
        <v>11</v>
      </c>
      <c r="AA76" s="22">
        <v>14</v>
      </c>
      <c r="AB76" s="22">
        <v>37</v>
      </c>
      <c r="AC76" s="22">
        <v>31</v>
      </c>
      <c r="AD76" s="22">
        <v>33</v>
      </c>
      <c r="AE76" s="22">
        <v>12</v>
      </c>
      <c r="AF76" s="22">
        <v>21</v>
      </c>
      <c r="AG76" s="22">
        <v>111</v>
      </c>
      <c r="AH76" s="22">
        <v>21</v>
      </c>
      <c r="AI76" s="22">
        <v>4</v>
      </c>
      <c r="AJ76" s="22">
        <v>2</v>
      </c>
      <c r="AK76" s="22">
        <v>1</v>
      </c>
      <c r="AL76" s="22">
        <v>1</v>
      </c>
      <c r="AM76" s="22">
        <v>2</v>
      </c>
      <c r="AN76" s="22">
        <v>0</v>
      </c>
      <c r="AO76" s="22">
        <v>379</v>
      </c>
      <c r="AP76" s="22">
        <v>17</v>
      </c>
      <c r="AQ76" s="22">
        <v>42</v>
      </c>
      <c r="AR76" s="22">
        <v>48</v>
      </c>
      <c r="AS76" s="22">
        <v>611</v>
      </c>
      <c r="AT76" s="22">
        <v>0</v>
      </c>
      <c r="AU76" s="22">
        <v>18</v>
      </c>
      <c r="AV76" s="22">
        <v>17</v>
      </c>
      <c r="AW76" s="22">
        <v>3</v>
      </c>
      <c r="AX76" s="22">
        <v>1</v>
      </c>
      <c r="AY76" s="22">
        <v>2</v>
      </c>
      <c r="AZ76" s="22">
        <v>1</v>
      </c>
      <c r="BA76" s="22">
        <v>1</v>
      </c>
      <c r="BB76" s="22">
        <v>1</v>
      </c>
      <c r="BC76" s="22">
        <v>11</v>
      </c>
      <c r="BD76" s="22">
        <v>119</v>
      </c>
      <c r="BE76" s="22">
        <v>5</v>
      </c>
      <c r="BF76" s="22">
        <v>2</v>
      </c>
      <c r="BG76" s="22">
        <v>0</v>
      </c>
      <c r="BH76" s="22">
        <v>1</v>
      </c>
      <c r="BI76" s="22">
        <v>3</v>
      </c>
      <c r="BJ76" s="22">
        <v>0</v>
      </c>
      <c r="BK76" s="22">
        <v>1</v>
      </c>
      <c r="BL76" s="22">
        <v>88</v>
      </c>
      <c r="BM76" s="22">
        <v>24</v>
      </c>
      <c r="BN76" s="22">
        <v>2</v>
      </c>
      <c r="BO76" s="22">
        <v>2</v>
      </c>
      <c r="BP76" s="22">
        <v>1</v>
      </c>
      <c r="BQ76" s="22">
        <v>0</v>
      </c>
      <c r="BR76" s="22">
        <v>0</v>
      </c>
      <c r="BS76" s="22">
        <v>4</v>
      </c>
      <c r="BT76" s="22">
        <v>1</v>
      </c>
      <c r="BU76" s="22">
        <v>1</v>
      </c>
      <c r="BV76" s="22">
        <v>13</v>
      </c>
      <c r="BW76" s="22">
        <v>11</v>
      </c>
      <c r="BX76" s="22">
        <v>3</v>
      </c>
      <c r="BY76" s="22">
        <v>5</v>
      </c>
      <c r="BZ76" s="22">
        <v>0</v>
      </c>
      <c r="CA76" s="22">
        <v>0</v>
      </c>
      <c r="CB76" s="22">
        <v>12</v>
      </c>
      <c r="CC76" s="22">
        <v>2</v>
      </c>
      <c r="CD76" s="22">
        <v>3</v>
      </c>
      <c r="CE76" s="22">
        <v>27</v>
      </c>
      <c r="CF76" s="22">
        <v>0</v>
      </c>
      <c r="CG76" s="22">
        <v>1</v>
      </c>
      <c r="CH76" s="22">
        <v>3</v>
      </c>
      <c r="CI76" s="23">
        <f t="shared" si="2"/>
        <v>2070</v>
      </c>
      <c r="CJ76" s="22">
        <v>181106</v>
      </c>
      <c r="CK76" s="22">
        <v>0</v>
      </c>
      <c r="CL76" s="22">
        <v>1744</v>
      </c>
      <c r="CM76" s="22">
        <v>0</v>
      </c>
      <c r="CN76" s="22">
        <v>0</v>
      </c>
      <c r="CO76" s="22">
        <v>0</v>
      </c>
      <c r="CP76" s="22">
        <v>35260</v>
      </c>
      <c r="CQ76" s="23">
        <f t="shared" si="3"/>
        <v>220180</v>
      </c>
    </row>
    <row r="77" spans="1:95" ht="29.25" customHeight="1" x14ac:dyDescent="0.2">
      <c r="A77" s="25">
        <v>80</v>
      </c>
      <c r="B77" s="77" t="s">
        <v>171</v>
      </c>
      <c r="C77" s="30">
        <v>69</v>
      </c>
      <c r="D77" s="22">
        <v>95</v>
      </c>
      <c r="E77" s="22">
        <v>3</v>
      </c>
      <c r="F77" s="22">
        <v>21</v>
      </c>
      <c r="G77" s="22">
        <v>1</v>
      </c>
      <c r="H77" s="22">
        <v>0</v>
      </c>
      <c r="I77" s="22">
        <v>39</v>
      </c>
      <c r="J77" s="22">
        <v>0</v>
      </c>
      <c r="K77" s="22">
        <v>29</v>
      </c>
      <c r="L77" s="22">
        <v>0</v>
      </c>
      <c r="M77" s="22">
        <v>824</v>
      </c>
      <c r="N77" s="22">
        <v>51</v>
      </c>
      <c r="O77" s="22">
        <v>19</v>
      </c>
      <c r="P77" s="22">
        <v>50</v>
      </c>
      <c r="Q77" s="22">
        <v>55</v>
      </c>
      <c r="R77" s="22">
        <v>47</v>
      </c>
      <c r="S77" s="22">
        <v>137</v>
      </c>
      <c r="T77" s="22">
        <v>119</v>
      </c>
      <c r="U77" s="22">
        <v>41</v>
      </c>
      <c r="V77" s="22">
        <v>64</v>
      </c>
      <c r="W77" s="22">
        <v>98</v>
      </c>
      <c r="X77" s="22">
        <v>88</v>
      </c>
      <c r="Y77" s="22">
        <v>29</v>
      </c>
      <c r="Z77" s="22">
        <v>18</v>
      </c>
      <c r="AA77" s="22">
        <v>20</v>
      </c>
      <c r="AB77" s="22">
        <v>15</v>
      </c>
      <c r="AC77" s="22">
        <v>16</v>
      </c>
      <c r="AD77" s="22">
        <v>13</v>
      </c>
      <c r="AE77" s="22">
        <v>7</v>
      </c>
      <c r="AF77" s="22">
        <v>65</v>
      </c>
      <c r="AG77" s="22">
        <v>17</v>
      </c>
      <c r="AH77" s="22">
        <v>794</v>
      </c>
      <c r="AI77" s="22">
        <v>59</v>
      </c>
      <c r="AJ77" s="22">
        <v>27</v>
      </c>
      <c r="AK77" s="22">
        <v>198</v>
      </c>
      <c r="AL77" s="22">
        <v>6</v>
      </c>
      <c r="AM77" s="22">
        <v>32</v>
      </c>
      <c r="AN77" s="22">
        <v>0</v>
      </c>
      <c r="AO77" s="22">
        <v>313</v>
      </c>
      <c r="AP77" s="22">
        <v>12</v>
      </c>
      <c r="AQ77" s="22">
        <v>249</v>
      </c>
      <c r="AR77" s="22">
        <v>1294</v>
      </c>
      <c r="AS77" s="22">
        <v>380</v>
      </c>
      <c r="AT77" s="22">
        <v>0</v>
      </c>
      <c r="AU77" s="22">
        <v>1</v>
      </c>
      <c r="AV77" s="22">
        <v>58</v>
      </c>
      <c r="AW77" s="22">
        <v>104</v>
      </c>
      <c r="AX77" s="22">
        <v>15</v>
      </c>
      <c r="AY77" s="22">
        <v>31</v>
      </c>
      <c r="AZ77" s="22">
        <v>16</v>
      </c>
      <c r="BA77" s="22">
        <v>12</v>
      </c>
      <c r="BB77" s="22">
        <v>13</v>
      </c>
      <c r="BC77" s="22">
        <v>97</v>
      </c>
      <c r="BD77" s="22">
        <v>7</v>
      </c>
      <c r="BE77" s="22">
        <v>7</v>
      </c>
      <c r="BF77" s="22">
        <v>7</v>
      </c>
      <c r="BG77" s="22">
        <v>0</v>
      </c>
      <c r="BH77" s="22">
        <v>1</v>
      </c>
      <c r="BI77" s="22">
        <v>64</v>
      </c>
      <c r="BJ77" s="22">
        <v>1</v>
      </c>
      <c r="BK77" s="22">
        <v>8</v>
      </c>
      <c r="BL77" s="22">
        <v>91</v>
      </c>
      <c r="BM77" s="22">
        <v>20</v>
      </c>
      <c r="BN77" s="22">
        <v>6</v>
      </c>
      <c r="BO77" s="22">
        <v>5</v>
      </c>
      <c r="BP77" s="22">
        <v>3</v>
      </c>
      <c r="BQ77" s="22">
        <v>3</v>
      </c>
      <c r="BR77" s="22">
        <v>0</v>
      </c>
      <c r="BS77" s="22">
        <v>2</v>
      </c>
      <c r="BT77" s="22">
        <v>0</v>
      </c>
      <c r="BU77" s="22">
        <v>14</v>
      </c>
      <c r="BV77" s="22">
        <v>1</v>
      </c>
      <c r="BW77" s="22">
        <v>16</v>
      </c>
      <c r="BX77" s="22">
        <v>8</v>
      </c>
      <c r="BY77" s="22">
        <v>25</v>
      </c>
      <c r="BZ77" s="22">
        <v>0</v>
      </c>
      <c r="CA77" s="22">
        <v>0</v>
      </c>
      <c r="CB77" s="22">
        <v>14</v>
      </c>
      <c r="CC77" s="22">
        <v>9</v>
      </c>
      <c r="CD77" s="22">
        <v>38</v>
      </c>
      <c r="CE77" s="22">
        <v>6</v>
      </c>
      <c r="CF77" s="22">
        <v>2</v>
      </c>
      <c r="CG77" s="22">
        <v>1</v>
      </c>
      <c r="CH77" s="22">
        <v>10</v>
      </c>
      <c r="CI77" s="23">
        <f t="shared" si="2"/>
        <v>6061</v>
      </c>
      <c r="CJ77" s="22">
        <v>8056</v>
      </c>
      <c r="CK77" s="22">
        <v>0</v>
      </c>
      <c r="CL77" s="22">
        <v>0</v>
      </c>
      <c r="CM77" s="22">
        <v>0</v>
      </c>
      <c r="CN77" s="22">
        <v>0</v>
      </c>
      <c r="CO77" s="22">
        <v>0</v>
      </c>
      <c r="CP77" s="22">
        <v>0</v>
      </c>
      <c r="CQ77" s="23">
        <f t="shared" si="3"/>
        <v>14117</v>
      </c>
    </row>
    <row r="78" spans="1:95" ht="29.25" customHeight="1" x14ac:dyDescent="0.2">
      <c r="A78" s="25">
        <v>81</v>
      </c>
      <c r="B78" s="77" t="s">
        <v>172</v>
      </c>
      <c r="C78" s="30">
        <v>70</v>
      </c>
      <c r="D78" s="22">
        <v>1183</v>
      </c>
      <c r="E78" s="22">
        <v>4</v>
      </c>
      <c r="F78" s="22">
        <v>474</v>
      </c>
      <c r="G78" s="22">
        <v>27</v>
      </c>
      <c r="H78" s="22">
        <v>0</v>
      </c>
      <c r="I78" s="22">
        <v>91</v>
      </c>
      <c r="J78" s="22">
        <v>0</v>
      </c>
      <c r="K78" s="22">
        <v>124</v>
      </c>
      <c r="L78" s="22">
        <v>0</v>
      </c>
      <c r="M78" s="22">
        <v>19242</v>
      </c>
      <c r="N78" s="22">
        <v>2133</v>
      </c>
      <c r="O78" s="22">
        <v>771</v>
      </c>
      <c r="P78" s="22">
        <v>1819</v>
      </c>
      <c r="Q78" s="22">
        <v>435</v>
      </c>
      <c r="R78" s="22">
        <v>137</v>
      </c>
      <c r="S78" s="22">
        <v>8332</v>
      </c>
      <c r="T78" s="22">
        <v>11051</v>
      </c>
      <c r="U78" s="22">
        <v>1079</v>
      </c>
      <c r="V78" s="22">
        <v>5054</v>
      </c>
      <c r="W78" s="22">
        <v>1519</v>
      </c>
      <c r="X78" s="22">
        <v>11386</v>
      </c>
      <c r="Y78" s="22">
        <v>805</v>
      </c>
      <c r="Z78" s="22">
        <v>1541</v>
      </c>
      <c r="AA78" s="22">
        <v>4551</v>
      </c>
      <c r="AB78" s="22">
        <v>1669</v>
      </c>
      <c r="AC78" s="22">
        <v>1033</v>
      </c>
      <c r="AD78" s="22">
        <v>4467</v>
      </c>
      <c r="AE78" s="22">
        <v>685</v>
      </c>
      <c r="AF78" s="22">
        <v>1515</v>
      </c>
      <c r="AG78" s="22">
        <v>690</v>
      </c>
      <c r="AH78" s="22">
        <v>6228</v>
      </c>
      <c r="AI78" s="22">
        <v>73</v>
      </c>
      <c r="AJ78" s="22">
        <v>939</v>
      </c>
      <c r="AK78" s="22">
        <v>86</v>
      </c>
      <c r="AL78" s="22">
        <v>46</v>
      </c>
      <c r="AM78" s="22">
        <v>1163</v>
      </c>
      <c r="AN78" s="22">
        <v>0</v>
      </c>
      <c r="AO78" s="22">
        <v>26258</v>
      </c>
      <c r="AP78" s="22">
        <v>3299</v>
      </c>
      <c r="AQ78" s="22">
        <v>5568</v>
      </c>
      <c r="AR78" s="22">
        <v>60174</v>
      </c>
      <c r="AS78" s="22">
        <v>23357</v>
      </c>
      <c r="AT78" s="22">
        <v>28</v>
      </c>
      <c r="AU78" s="22">
        <v>55</v>
      </c>
      <c r="AV78" s="22">
        <v>4402</v>
      </c>
      <c r="AW78" s="22">
        <v>1643</v>
      </c>
      <c r="AX78" s="22">
        <v>552</v>
      </c>
      <c r="AY78" s="22">
        <v>4707</v>
      </c>
      <c r="AZ78" s="22">
        <v>392</v>
      </c>
      <c r="BA78" s="22">
        <v>127</v>
      </c>
      <c r="BB78" s="22">
        <v>29</v>
      </c>
      <c r="BC78" s="22">
        <v>9604</v>
      </c>
      <c r="BD78" s="22">
        <v>4897</v>
      </c>
      <c r="BE78" s="22">
        <v>51</v>
      </c>
      <c r="BF78" s="22">
        <v>688</v>
      </c>
      <c r="BG78" s="22">
        <v>251</v>
      </c>
      <c r="BH78" s="22">
        <v>248</v>
      </c>
      <c r="BI78" s="22">
        <v>16631</v>
      </c>
      <c r="BJ78" s="22">
        <v>66</v>
      </c>
      <c r="BK78" s="22">
        <v>408</v>
      </c>
      <c r="BL78" s="22">
        <v>1930</v>
      </c>
      <c r="BM78" s="22">
        <v>481</v>
      </c>
      <c r="BN78" s="22">
        <v>130</v>
      </c>
      <c r="BO78" s="22">
        <v>58</v>
      </c>
      <c r="BP78" s="22">
        <v>157</v>
      </c>
      <c r="BQ78" s="22">
        <v>8</v>
      </c>
      <c r="BR78" s="22">
        <v>3</v>
      </c>
      <c r="BS78" s="22">
        <v>47</v>
      </c>
      <c r="BT78" s="22">
        <v>6</v>
      </c>
      <c r="BU78" s="22">
        <v>9423</v>
      </c>
      <c r="BV78" s="22">
        <v>28</v>
      </c>
      <c r="BW78" s="22">
        <v>8590</v>
      </c>
      <c r="BX78" s="22">
        <v>1380</v>
      </c>
      <c r="BY78" s="22">
        <v>1850</v>
      </c>
      <c r="BZ78" s="22">
        <v>863</v>
      </c>
      <c r="CA78" s="22">
        <v>404</v>
      </c>
      <c r="CB78" s="22">
        <v>351</v>
      </c>
      <c r="CC78" s="22">
        <v>186</v>
      </c>
      <c r="CD78" s="22">
        <v>816</v>
      </c>
      <c r="CE78" s="22">
        <v>2110</v>
      </c>
      <c r="CF78" s="22">
        <v>156</v>
      </c>
      <c r="CG78" s="22">
        <v>35</v>
      </c>
      <c r="CH78" s="22">
        <v>429</v>
      </c>
      <c r="CI78" s="23">
        <f t="shared" si="2"/>
        <v>283228</v>
      </c>
      <c r="CJ78" s="22">
        <v>331457</v>
      </c>
      <c r="CK78" s="22">
        <v>0</v>
      </c>
      <c r="CL78" s="22">
        <v>261082</v>
      </c>
      <c r="CM78" s="22">
        <v>0</v>
      </c>
      <c r="CN78" s="22">
        <v>0</v>
      </c>
      <c r="CO78" s="22">
        <v>0</v>
      </c>
      <c r="CP78" s="22">
        <v>0</v>
      </c>
      <c r="CQ78" s="23">
        <f t="shared" si="3"/>
        <v>875767</v>
      </c>
    </row>
    <row r="79" spans="1:95" ht="41.85" customHeight="1" x14ac:dyDescent="0.2">
      <c r="A79" s="25">
        <v>82</v>
      </c>
      <c r="B79" s="77" t="s">
        <v>173</v>
      </c>
      <c r="C79" s="30">
        <v>71</v>
      </c>
      <c r="D79" s="22">
        <v>1593</v>
      </c>
      <c r="E79" s="22">
        <v>2</v>
      </c>
      <c r="F79" s="22">
        <v>264</v>
      </c>
      <c r="G79" s="22">
        <v>72</v>
      </c>
      <c r="H79" s="22">
        <v>0</v>
      </c>
      <c r="I79" s="22">
        <v>0</v>
      </c>
      <c r="J79" s="22">
        <v>0</v>
      </c>
      <c r="K79" s="22">
        <v>674</v>
      </c>
      <c r="L79" s="22">
        <v>0</v>
      </c>
      <c r="M79" s="22">
        <v>37581</v>
      </c>
      <c r="N79" s="22">
        <v>2807</v>
      </c>
      <c r="O79" s="22">
        <v>500</v>
      </c>
      <c r="P79" s="22">
        <v>2128</v>
      </c>
      <c r="Q79" s="22">
        <v>1202</v>
      </c>
      <c r="R79" s="22">
        <v>271</v>
      </c>
      <c r="S79" s="22">
        <v>2384</v>
      </c>
      <c r="T79" s="22">
        <v>4336</v>
      </c>
      <c r="U79" s="22">
        <v>971</v>
      </c>
      <c r="V79" s="22">
        <v>4054</v>
      </c>
      <c r="W79" s="22">
        <v>2172</v>
      </c>
      <c r="X79" s="22">
        <v>4057</v>
      </c>
      <c r="Y79" s="22">
        <v>2295</v>
      </c>
      <c r="Z79" s="22">
        <v>1757</v>
      </c>
      <c r="AA79" s="22">
        <v>3199</v>
      </c>
      <c r="AB79" s="22">
        <v>4931</v>
      </c>
      <c r="AC79" s="22">
        <v>871</v>
      </c>
      <c r="AD79" s="22">
        <v>2049</v>
      </c>
      <c r="AE79" s="22">
        <v>6945</v>
      </c>
      <c r="AF79" s="22">
        <v>8592</v>
      </c>
      <c r="AG79" s="22">
        <v>983</v>
      </c>
      <c r="AH79" s="22">
        <v>3882</v>
      </c>
      <c r="AI79" s="22">
        <v>846</v>
      </c>
      <c r="AJ79" s="22">
        <v>231</v>
      </c>
      <c r="AK79" s="22">
        <v>331</v>
      </c>
      <c r="AL79" s="22">
        <v>95</v>
      </c>
      <c r="AM79" s="22">
        <v>1343</v>
      </c>
      <c r="AN79" s="22">
        <v>0</v>
      </c>
      <c r="AO79" s="22">
        <v>15489</v>
      </c>
      <c r="AP79" s="22">
        <v>5161</v>
      </c>
      <c r="AQ79" s="22">
        <v>27173</v>
      </c>
      <c r="AR79" s="22">
        <v>54269</v>
      </c>
      <c r="AS79" s="22">
        <v>4764</v>
      </c>
      <c r="AT79" s="22">
        <v>2</v>
      </c>
      <c r="AU79" s="22">
        <v>794</v>
      </c>
      <c r="AV79" s="22">
        <v>2423</v>
      </c>
      <c r="AW79" s="22">
        <v>199</v>
      </c>
      <c r="AX79" s="22">
        <v>1149</v>
      </c>
      <c r="AY79" s="22">
        <v>1943</v>
      </c>
      <c r="AZ79" s="22">
        <v>661</v>
      </c>
      <c r="BA79" s="22">
        <v>78</v>
      </c>
      <c r="BB79" s="22">
        <v>160</v>
      </c>
      <c r="BC79" s="22">
        <v>8245</v>
      </c>
      <c r="BD79" s="22">
        <v>5534</v>
      </c>
      <c r="BE79" s="22">
        <v>1298</v>
      </c>
      <c r="BF79" s="22">
        <v>631</v>
      </c>
      <c r="BG79" s="22">
        <v>9</v>
      </c>
      <c r="BH79" s="22">
        <v>24</v>
      </c>
      <c r="BI79" s="22">
        <v>2786</v>
      </c>
      <c r="BJ79" s="22">
        <v>331</v>
      </c>
      <c r="BK79" s="22">
        <v>325</v>
      </c>
      <c r="BL79" s="22">
        <v>3872</v>
      </c>
      <c r="BM79" s="22">
        <v>793</v>
      </c>
      <c r="BN79" s="22">
        <v>728</v>
      </c>
      <c r="BO79" s="22">
        <v>67</v>
      </c>
      <c r="BP79" s="22">
        <v>0</v>
      </c>
      <c r="BQ79" s="22">
        <v>5</v>
      </c>
      <c r="BR79" s="22">
        <v>53</v>
      </c>
      <c r="BS79" s="22">
        <v>122</v>
      </c>
      <c r="BT79" s="22">
        <v>0</v>
      </c>
      <c r="BU79" s="22">
        <v>1390</v>
      </c>
      <c r="BV79" s="22">
        <v>51</v>
      </c>
      <c r="BW79" s="22">
        <v>5951</v>
      </c>
      <c r="BX79" s="22">
        <v>757</v>
      </c>
      <c r="BY79" s="22">
        <v>954</v>
      </c>
      <c r="BZ79" s="22">
        <v>0</v>
      </c>
      <c r="CA79" s="22">
        <v>0</v>
      </c>
      <c r="CB79" s="22">
        <v>246</v>
      </c>
      <c r="CC79" s="22">
        <v>0</v>
      </c>
      <c r="CD79" s="22">
        <v>1393</v>
      </c>
      <c r="CE79" s="22">
        <v>548</v>
      </c>
      <c r="CF79" s="22">
        <v>58</v>
      </c>
      <c r="CG79" s="22">
        <v>730</v>
      </c>
      <c r="CH79" s="22">
        <v>365</v>
      </c>
      <c r="CI79" s="23">
        <f t="shared" si="2"/>
        <v>254949</v>
      </c>
      <c r="CJ79" s="22">
        <v>42415</v>
      </c>
      <c r="CK79" s="22">
        <v>0</v>
      </c>
      <c r="CL79" s="22">
        <v>0</v>
      </c>
      <c r="CM79" s="22">
        <v>0</v>
      </c>
      <c r="CN79" s="22">
        <v>0</v>
      </c>
      <c r="CO79" s="22">
        <v>0</v>
      </c>
      <c r="CP79" s="22">
        <v>19300</v>
      </c>
      <c r="CQ79" s="23">
        <f t="shared" si="3"/>
        <v>316664</v>
      </c>
    </row>
    <row r="80" spans="1:95" ht="42" customHeight="1" x14ac:dyDescent="0.2">
      <c r="A80" s="25">
        <v>84</v>
      </c>
      <c r="B80" s="79" t="s">
        <v>192</v>
      </c>
      <c r="C80" s="29">
        <v>72</v>
      </c>
      <c r="D80" s="22">
        <v>15</v>
      </c>
      <c r="E80" s="22">
        <v>0</v>
      </c>
      <c r="F80" s="22">
        <v>3</v>
      </c>
      <c r="G80" s="22">
        <v>0</v>
      </c>
      <c r="H80" s="22">
        <v>0</v>
      </c>
      <c r="I80" s="22">
        <v>1</v>
      </c>
      <c r="J80" s="22">
        <v>0</v>
      </c>
      <c r="K80" s="22">
        <v>0</v>
      </c>
      <c r="L80" s="22">
        <v>0</v>
      </c>
      <c r="M80" s="22">
        <v>39</v>
      </c>
      <c r="N80" s="22">
        <v>3</v>
      </c>
      <c r="O80" s="22">
        <v>1</v>
      </c>
      <c r="P80" s="22">
        <v>1</v>
      </c>
      <c r="Q80" s="22">
        <v>1</v>
      </c>
      <c r="R80" s="22">
        <v>0</v>
      </c>
      <c r="S80" s="22">
        <v>5</v>
      </c>
      <c r="T80" s="22">
        <v>7</v>
      </c>
      <c r="U80" s="22">
        <v>2</v>
      </c>
      <c r="V80" s="22">
        <v>2</v>
      </c>
      <c r="W80" s="22">
        <v>0</v>
      </c>
      <c r="X80" s="22">
        <v>1</v>
      </c>
      <c r="Y80" s="22">
        <v>1</v>
      </c>
      <c r="Z80" s="22">
        <v>1</v>
      </c>
      <c r="AA80" s="22">
        <v>7</v>
      </c>
      <c r="AB80" s="22">
        <v>3</v>
      </c>
      <c r="AC80" s="22">
        <v>4</v>
      </c>
      <c r="AD80" s="22">
        <v>1</v>
      </c>
      <c r="AE80" s="22">
        <v>1</v>
      </c>
      <c r="AF80" s="22">
        <v>3</v>
      </c>
      <c r="AG80" s="22">
        <v>12</v>
      </c>
      <c r="AH80" s="22">
        <v>0</v>
      </c>
      <c r="AI80" s="22">
        <v>0</v>
      </c>
      <c r="AJ80" s="22">
        <v>0</v>
      </c>
      <c r="AK80" s="22">
        <v>0</v>
      </c>
      <c r="AL80" s="22">
        <v>0</v>
      </c>
      <c r="AM80" s="22">
        <v>0</v>
      </c>
      <c r="AN80" s="22">
        <v>0</v>
      </c>
      <c r="AO80" s="22">
        <v>0</v>
      </c>
      <c r="AP80" s="22">
        <v>3</v>
      </c>
      <c r="AQ80" s="22">
        <v>19</v>
      </c>
      <c r="AR80" s="22">
        <v>10</v>
      </c>
      <c r="AS80" s="22">
        <v>10</v>
      </c>
      <c r="AT80" s="22">
        <v>0</v>
      </c>
      <c r="AU80" s="22">
        <v>0</v>
      </c>
      <c r="AV80" s="22">
        <v>3</v>
      </c>
      <c r="AW80" s="22">
        <v>1</v>
      </c>
      <c r="AX80" s="22">
        <v>0</v>
      </c>
      <c r="AY80" s="22">
        <v>0</v>
      </c>
      <c r="AZ80" s="22">
        <v>1</v>
      </c>
      <c r="BA80" s="22">
        <v>1</v>
      </c>
      <c r="BB80" s="22">
        <v>1</v>
      </c>
      <c r="BC80" s="22">
        <v>34</v>
      </c>
      <c r="BD80" s="22">
        <v>4</v>
      </c>
      <c r="BE80" s="22">
        <v>3</v>
      </c>
      <c r="BF80" s="22">
        <v>5</v>
      </c>
      <c r="BG80" s="22">
        <v>0</v>
      </c>
      <c r="BH80" s="22">
        <v>3</v>
      </c>
      <c r="BI80" s="22">
        <v>3</v>
      </c>
      <c r="BJ80" s="22">
        <v>0</v>
      </c>
      <c r="BK80" s="22">
        <v>1</v>
      </c>
      <c r="BL80" s="22">
        <v>4</v>
      </c>
      <c r="BM80" s="22">
        <v>27</v>
      </c>
      <c r="BN80" s="22">
        <v>15</v>
      </c>
      <c r="BO80" s="22">
        <v>0</v>
      </c>
      <c r="BP80" s="22">
        <v>0</v>
      </c>
      <c r="BQ80" s="22">
        <v>0</v>
      </c>
      <c r="BR80" s="22">
        <v>0</v>
      </c>
      <c r="BS80" s="22">
        <v>0</v>
      </c>
      <c r="BT80" s="22">
        <v>0</v>
      </c>
      <c r="BU80" s="22">
        <v>2</v>
      </c>
      <c r="BV80" s="22">
        <v>1</v>
      </c>
      <c r="BW80" s="22">
        <v>0</v>
      </c>
      <c r="BX80" s="22">
        <v>2</v>
      </c>
      <c r="BY80" s="22">
        <v>0</v>
      </c>
      <c r="BZ80" s="22">
        <v>0</v>
      </c>
      <c r="CA80" s="22">
        <v>0</v>
      </c>
      <c r="CB80" s="22">
        <v>3</v>
      </c>
      <c r="CC80" s="22">
        <v>6</v>
      </c>
      <c r="CD80" s="22">
        <v>0</v>
      </c>
      <c r="CE80" s="22">
        <v>0</v>
      </c>
      <c r="CF80" s="22">
        <v>0</v>
      </c>
      <c r="CG80" s="22">
        <v>0</v>
      </c>
      <c r="CH80" s="22">
        <v>0</v>
      </c>
      <c r="CI80" s="23">
        <f t="shared" si="2"/>
        <v>276</v>
      </c>
      <c r="CJ80" s="22">
        <v>665368</v>
      </c>
      <c r="CK80" s="22">
        <v>0</v>
      </c>
      <c r="CL80" s="22">
        <v>4267888</v>
      </c>
      <c r="CM80" s="22">
        <v>0</v>
      </c>
      <c r="CN80" s="22">
        <v>0</v>
      </c>
      <c r="CO80" s="22">
        <v>0</v>
      </c>
      <c r="CP80" s="22">
        <v>42258</v>
      </c>
      <c r="CQ80" s="23">
        <f t="shared" si="3"/>
        <v>4975790</v>
      </c>
    </row>
    <row r="81" spans="1:95" ht="15.4" customHeight="1" x14ac:dyDescent="0.2">
      <c r="A81" s="25">
        <v>85</v>
      </c>
      <c r="B81" s="79" t="s">
        <v>195</v>
      </c>
      <c r="C81" s="29">
        <v>73</v>
      </c>
      <c r="D81" s="22">
        <v>143</v>
      </c>
      <c r="E81" s="22">
        <v>0</v>
      </c>
      <c r="F81" s="22">
        <v>60</v>
      </c>
      <c r="G81" s="22">
        <v>2</v>
      </c>
      <c r="H81" s="22">
        <v>0</v>
      </c>
      <c r="I81" s="22">
        <v>48</v>
      </c>
      <c r="J81" s="22">
        <v>0</v>
      </c>
      <c r="K81" s="22">
        <v>38</v>
      </c>
      <c r="L81" s="22">
        <v>0</v>
      </c>
      <c r="M81" s="22">
        <v>769</v>
      </c>
      <c r="N81" s="22">
        <v>72</v>
      </c>
      <c r="O81" s="22">
        <v>15</v>
      </c>
      <c r="P81" s="22">
        <v>26</v>
      </c>
      <c r="Q81" s="22">
        <v>31</v>
      </c>
      <c r="R81" s="22">
        <v>6</v>
      </c>
      <c r="S81" s="22">
        <v>55</v>
      </c>
      <c r="T81" s="22">
        <v>199</v>
      </c>
      <c r="U81" s="22">
        <v>51</v>
      </c>
      <c r="V81" s="22">
        <v>192</v>
      </c>
      <c r="W81" s="22">
        <v>178</v>
      </c>
      <c r="X81" s="22">
        <v>99</v>
      </c>
      <c r="Y81" s="22">
        <v>91</v>
      </c>
      <c r="Z81" s="22">
        <v>90</v>
      </c>
      <c r="AA81" s="22">
        <v>232</v>
      </c>
      <c r="AB81" s="22">
        <v>229</v>
      </c>
      <c r="AC81" s="22">
        <v>57</v>
      </c>
      <c r="AD81" s="22">
        <v>85</v>
      </c>
      <c r="AE81" s="22">
        <v>97</v>
      </c>
      <c r="AF81" s="22">
        <v>61</v>
      </c>
      <c r="AG81" s="22">
        <v>113</v>
      </c>
      <c r="AH81" s="22">
        <v>469</v>
      </c>
      <c r="AI81" s="22">
        <v>85</v>
      </c>
      <c r="AJ81" s="22">
        <v>158</v>
      </c>
      <c r="AK81" s="22">
        <v>40</v>
      </c>
      <c r="AL81" s="22">
        <v>3</v>
      </c>
      <c r="AM81" s="22">
        <v>46</v>
      </c>
      <c r="AN81" s="22">
        <v>0</v>
      </c>
      <c r="AO81" s="22">
        <v>1029</v>
      </c>
      <c r="AP81" s="22">
        <v>27</v>
      </c>
      <c r="AQ81" s="22">
        <v>294</v>
      </c>
      <c r="AR81" s="22">
        <v>338</v>
      </c>
      <c r="AS81" s="22">
        <v>1066</v>
      </c>
      <c r="AT81" s="22">
        <v>1</v>
      </c>
      <c r="AU81" s="22">
        <v>602</v>
      </c>
      <c r="AV81" s="22">
        <v>309</v>
      </c>
      <c r="AW81" s="22">
        <v>26</v>
      </c>
      <c r="AX81" s="22">
        <v>19</v>
      </c>
      <c r="AY81" s="22">
        <v>25</v>
      </c>
      <c r="AZ81" s="22">
        <v>8</v>
      </c>
      <c r="BA81" s="22">
        <v>2</v>
      </c>
      <c r="BB81" s="22">
        <v>4</v>
      </c>
      <c r="BC81" s="22">
        <v>356</v>
      </c>
      <c r="BD81" s="22">
        <v>316</v>
      </c>
      <c r="BE81" s="22">
        <v>50</v>
      </c>
      <c r="BF81" s="22">
        <v>3</v>
      </c>
      <c r="BG81" s="22">
        <v>4</v>
      </c>
      <c r="BH81" s="22">
        <v>16</v>
      </c>
      <c r="BI81" s="22">
        <v>200</v>
      </c>
      <c r="BJ81" s="22">
        <v>5</v>
      </c>
      <c r="BK81" s="22">
        <v>24</v>
      </c>
      <c r="BL81" s="22">
        <v>419</v>
      </c>
      <c r="BM81" s="22">
        <v>62</v>
      </c>
      <c r="BN81" s="22">
        <v>27</v>
      </c>
      <c r="BO81" s="22">
        <v>2</v>
      </c>
      <c r="BP81" s="22">
        <v>1</v>
      </c>
      <c r="BQ81" s="22">
        <v>0</v>
      </c>
      <c r="BR81" s="22">
        <v>0</v>
      </c>
      <c r="BS81" s="22">
        <v>0</v>
      </c>
      <c r="BT81" s="22">
        <v>2</v>
      </c>
      <c r="BU81" s="22">
        <v>52</v>
      </c>
      <c r="BV81" s="22">
        <v>1</v>
      </c>
      <c r="BW81" s="22">
        <v>98</v>
      </c>
      <c r="BX81" s="22">
        <v>85</v>
      </c>
      <c r="BY81" s="22">
        <v>342</v>
      </c>
      <c r="BZ81" s="22">
        <v>140</v>
      </c>
      <c r="CA81" s="22">
        <v>343</v>
      </c>
      <c r="CB81" s="22">
        <v>10</v>
      </c>
      <c r="CC81" s="22">
        <v>4</v>
      </c>
      <c r="CD81" s="22">
        <v>9</v>
      </c>
      <c r="CE81" s="22">
        <v>1</v>
      </c>
      <c r="CF81" s="22">
        <v>1</v>
      </c>
      <c r="CG81" s="22">
        <v>2</v>
      </c>
      <c r="CH81" s="22">
        <v>32</v>
      </c>
      <c r="CI81" s="23">
        <f t="shared" si="2"/>
        <v>10197</v>
      </c>
      <c r="CJ81" s="22">
        <v>592325</v>
      </c>
      <c r="CK81" s="22">
        <v>4805443</v>
      </c>
      <c r="CL81" s="22">
        <v>0</v>
      </c>
      <c r="CM81" s="22">
        <v>124794</v>
      </c>
      <c r="CN81" s="22">
        <v>0</v>
      </c>
      <c r="CO81" s="22">
        <v>0</v>
      </c>
      <c r="CP81" s="22">
        <v>114479</v>
      </c>
      <c r="CQ81" s="23">
        <f t="shared" si="3"/>
        <v>5647238</v>
      </c>
    </row>
    <row r="82" spans="1:95" ht="15.4" customHeight="1" x14ac:dyDescent="0.2">
      <c r="A82" s="25">
        <v>86</v>
      </c>
      <c r="B82" s="79" t="s">
        <v>202</v>
      </c>
      <c r="C82" s="29">
        <v>74</v>
      </c>
      <c r="D82" s="22">
        <v>2008</v>
      </c>
      <c r="E82" s="22">
        <v>0</v>
      </c>
      <c r="F82" s="22">
        <v>243</v>
      </c>
      <c r="G82" s="22">
        <v>24</v>
      </c>
      <c r="H82" s="22">
        <v>0</v>
      </c>
      <c r="I82" s="22">
        <v>26</v>
      </c>
      <c r="J82" s="22">
        <v>0</v>
      </c>
      <c r="K82" s="22">
        <v>101</v>
      </c>
      <c r="L82" s="22">
        <v>0</v>
      </c>
      <c r="M82" s="22">
        <v>4049</v>
      </c>
      <c r="N82" s="22">
        <v>644</v>
      </c>
      <c r="O82" s="22">
        <v>145</v>
      </c>
      <c r="P82" s="22">
        <v>289</v>
      </c>
      <c r="Q82" s="22">
        <v>129</v>
      </c>
      <c r="R82" s="22">
        <v>60</v>
      </c>
      <c r="S82" s="22">
        <v>582</v>
      </c>
      <c r="T82" s="22">
        <v>2578</v>
      </c>
      <c r="U82" s="22">
        <v>243</v>
      </c>
      <c r="V82" s="22">
        <v>493</v>
      </c>
      <c r="W82" s="22">
        <v>553</v>
      </c>
      <c r="X82" s="22">
        <v>885</v>
      </c>
      <c r="Y82" s="22">
        <v>173</v>
      </c>
      <c r="Z82" s="22">
        <v>262</v>
      </c>
      <c r="AA82" s="22">
        <v>293</v>
      </c>
      <c r="AB82" s="22">
        <v>561</v>
      </c>
      <c r="AC82" s="22">
        <v>2344</v>
      </c>
      <c r="AD82" s="22">
        <v>174</v>
      </c>
      <c r="AE82" s="22">
        <v>64</v>
      </c>
      <c r="AF82" s="22">
        <v>350</v>
      </c>
      <c r="AG82" s="22">
        <v>345</v>
      </c>
      <c r="AH82" s="22">
        <v>2780</v>
      </c>
      <c r="AI82" s="22">
        <v>595</v>
      </c>
      <c r="AJ82" s="22">
        <v>389</v>
      </c>
      <c r="AK82" s="22">
        <v>242</v>
      </c>
      <c r="AL82" s="22">
        <v>24</v>
      </c>
      <c r="AM82" s="22">
        <v>369</v>
      </c>
      <c r="AN82" s="22">
        <v>0</v>
      </c>
      <c r="AO82" s="22">
        <v>4049</v>
      </c>
      <c r="AP82" s="22">
        <v>53</v>
      </c>
      <c r="AQ82" s="22">
        <v>597</v>
      </c>
      <c r="AR82" s="22">
        <v>3415</v>
      </c>
      <c r="AS82" s="22">
        <v>10034</v>
      </c>
      <c r="AT82" s="22">
        <v>15</v>
      </c>
      <c r="AU82" s="22">
        <v>109</v>
      </c>
      <c r="AV82" s="22">
        <v>1537</v>
      </c>
      <c r="AW82" s="22">
        <v>880</v>
      </c>
      <c r="AX82" s="22">
        <v>173</v>
      </c>
      <c r="AY82" s="22">
        <v>542</v>
      </c>
      <c r="AZ82" s="22">
        <v>5</v>
      </c>
      <c r="BA82" s="22">
        <v>42</v>
      </c>
      <c r="BB82" s="22">
        <v>15</v>
      </c>
      <c r="BC82" s="22">
        <v>564</v>
      </c>
      <c r="BD82" s="22">
        <v>72</v>
      </c>
      <c r="BE82" s="22">
        <v>15</v>
      </c>
      <c r="BF82" s="22">
        <v>6</v>
      </c>
      <c r="BG82" s="22">
        <v>4</v>
      </c>
      <c r="BH82" s="22">
        <v>3</v>
      </c>
      <c r="BI82" s="22">
        <v>340</v>
      </c>
      <c r="BJ82" s="22">
        <v>0</v>
      </c>
      <c r="BK82" s="22">
        <v>29</v>
      </c>
      <c r="BL82" s="22">
        <v>220</v>
      </c>
      <c r="BM82" s="22">
        <v>138</v>
      </c>
      <c r="BN82" s="22">
        <v>21</v>
      </c>
      <c r="BO82" s="22">
        <v>9</v>
      </c>
      <c r="BP82" s="22">
        <v>0</v>
      </c>
      <c r="BQ82" s="22">
        <v>0</v>
      </c>
      <c r="BR82" s="22">
        <v>0</v>
      </c>
      <c r="BS82" s="22">
        <v>14</v>
      </c>
      <c r="BT82" s="22">
        <v>4</v>
      </c>
      <c r="BU82" s="22">
        <v>319</v>
      </c>
      <c r="BV82" s="22">
        <v>3</v>
      </c>
      <c r="BW82" s="22">
        <v>284</v>
      </c>
      <c r="BX82" s="22">
        <v>154</v>
      </c>
      <c r="BY82" s="22">
        <v>704</v>
      </c>
      <c r="BZ82" s="22">
        <v>3</v>
      </c>
      <c r="CA82" s="22">
        <v>321</v>
      </c>
      <c r="CB82" s="22">
        <v>19</v>
      </c>
      <c r="CC82" s="22">
        <v>0</v>
      </c>
      <c r="CD82" s="22">
        <v>15</v>
      </c>
      <c r="CE82" s="22">
        <v>363</v>
      </c>
      <c r="CF82" s="22">
        <v>36</v>
      </c>
      <c r="CG82" s="22">
        <v>4</v>
      </c>
      <c r="CH82" s="22">
        <v>115</v>
      </c>
      <c r="CI82" s="23">
        <f t="shared" si="2"/>
        <v>47262</v>
      </c>
      <c r="CJ82" s="22">
        <v>680527</v>
      </c>
      <c r="CK82" s="22">
        <v>4231655</v>
      </c>
      <c r="CL82" s="22">
        <v>0</v>
      </c>
      <c r="CM82" s="22">
        <v>49985</v>
      </c>
      <c r="CN82" s="22">
        <v>0</v>
      </c>
      <c r="CO82" s="22">
        <v>0</v>
      </c>
      <c r="CP82" s="22">
        <v>203241</v>
      </c>
      <c r="CQ82" s="23">
        <f t="shared" si="3"/>
        <v>5212670</v>
      </c>
    </row>
    <row r="83" spans="1:95" ht="29.25" customHeight="1" x14ac:dyDescent="0.2">
      <c r="A83" s="25">
        <v>87</v>
      </c>
      <c r="B83" s="79" t="s">
        <v>199</v>
      </c>
      <c r="C83" s="29">
        <v>75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  <c r="V83" s="22">
        <v>0</v>
      </c>
      <c r="W83" s="22">
        <v>0</v>
      </c>
      <c r="X83" s="22">
        <v>0</v>
      </c>
      <c r="Y83" s="22">
        <v>0</v>
      </c>
      <c r="Z83" s="22">
        <v>0</v>
      </c>
      <c r="AA83" s="22">
        <v>0</v>
      </c>
      <c r="AB83" s="22">
        <v>0</v>
      </c>
      <c r="AC83" s="22">
        <v>0</v>
      </c>
      <c r="AD83" s="22">
        <v>0</v>
      </c>
      <c r="AE83" s="22">
        <v>0</v>
      </c>
      <c r="AF83" s="22">
        <v>0</v>
      </c>
      <c r="AG83" s="22">
        <v>0</v>
      </c>
      <c r="AH83" s="22">
        <v>0</v>
      </c>
      <c r="AI83" s="22">
        <v>0</v>
      </c>
      <c r="AJ83" s="22">
        <v>0</v>
      </c>
      <c r="AK83" s="22">
        <v>0</v>
      </c>
      <c r="AL83" s="22">
        <v>0</v>
      </c>
      <c r="AM83" s="22">
        <v>0</v>
      </c>
      <c r="AN83" s="22">
        <v>0</v>
      </c>
      <c r="AO83" s="22">
        <v>0</v>
      </c>
      <c r="AP83" s="22">
        <v>0</v>
      </c>
      <c r="AQ83" s="22">
        <v>0</v>
      </c>
      <c r="AR83" s="22">
        <v>0</v>
      </c>
      <c r="AS83" s="22">
        <v>0</v>
      </c>
      <c r="AT83" s="22">
        <v>0</v>
      </c>
      <c r="AU83" s="22">
        <v>0</v>
      </c>
      <c r="AV83" s="22">
        <v>0</v>
      </c>
      <c r="AW83" s="22">
        <v>0</v>
      </c>
      <c r="AX83" s="22">
        <v>0</v>
      </c>
      <c r="AY83" s="22">
        <v>0</v>
      </c>
      <c r="AZ83" s="22">
        <v>0</v>
      </c>
      <c r="BA83" s="22">
        <v>0</v>
      </c>
      <c r="BB83" s="22">
        <v>0</v>
      </c>
      <c r="BC83" s="22">
        <v>0</v>
      </c>
      <c r="BD83" s="22">
        <v>0</v>
      </c>
      <c r="BE83" s="22">
        <v>0</v>
      </c>
      <c r="BF83" s="22">
        <v>0</v>
      </c>
      <c r="BG83" s="22">
        <v>0</v>
      </c>
      <c r="BH83" s="22">
        <v>0</v>
      </c>
      <c r="BI83" s="22">
        <v>0</v>
      </c>
      <c r="BJ83" s="22">
        <v>0</v>
      </c>
      <c r="BK83" s="22">
        <v>0</v>
      </c>
      <c r="BL83" s="22">
        <v>0</v>
      </c>
      <c r="BM83" s="22">
        <v>0</v>
      </c>
      <c r="BN83" s="22">
        <v>0</v>
      </c>
      <c r="BO83" s="22">
        <v>0</v>
      </c>
      <c r="BP83" s="22">
        <v>0</v>
      </c>
      <c r="BQ83" s="22">
        <v>0</v>
      </c>
      <c r="BR83" s="22">
        <v>0</v>
      </c>
      <c r="BS83" s="22">
        <v>0</v>
      </c>
      <c r="BT83" s="22">
        <v>0</v>
      </c>
      <c r="BU83" s="22">
        <v>0</v>
      </c>
      <c r="BV83" s="22">
        <v>0</v>
      </c>
      <c r="BW83" s="22">
        <v>0</v>
      </c>
      <c r="BX83" s="22">
        <v>0</v>
      </c>
      <c r="BY83" s="22">
        <v>0</v>
      </c>
      <c r="BZ83" s="22">
        <v>0</v>
      </c>
      <c r="CA83" s="22">
        <v>0</v>
      </c>
      <c r="CB83" s="22">
        <v>0</v>
      </c>
      <c r="CC83" s="22">
        <v>0</v>
      </c>
      <c r="CD83" s="22">
        <v>0</v>
      </c>
      <c r="CE83" s="22">
        <v>0</v>
      </c>
      <c r="CF83" s="22">
        <v>0</v>
      </c>
      <c r="CG83" s="22">
        <v>0</v>
      </c>
      <c r="CH83" s="22">
        <v>0</v>
      </c>
      <c r="CI83" s="23">
        <f t="shared" si="2"/>
        <v>0</v>
      </c>
      <c r="CJ83" s="22">
        <v>13839</v>
      </c>
      <c r="CK83" s="22">
        <v>186907</v>
      </c>
      <c r="CL83" s="22">
        <v>0</v>
      </c>
      <c r="CM83" s="22">
        <v>0</v>
      </c>
      <c r="CN83" s="22">
        <v>0</v>
      </c>
      <c r="CO83" s="22">
        <v>0</v>
      </c>
      <c r="CP83" s="22">
        <v>0</v>
      </c>
      <c r="CQ83" s="23">
        <f t="shared" si="3"/>
        <v>200746</v>
      </c>
    </row>
    <row r="84" spans="1:95" ht="15.4" customHeight="1" x14ac:dyDescent="0.2">
      <c r="A84" s="25">
        <v>88</v>
      </c>
      <c r="B84" s="77" t="s">
        <v>174</v>
      </c>
      <c r="C84" s="29">
        <v>76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  <c r="V84" s="22">
        <v>0</v>
      </c>
      <c r="W84" s="22">
        <v>0</v>
      </c>
      <c r="X84" s="22">
        <v>0</v>
      </c>
      <c r="Y84" s="22">
        <v>0</v>
      </c>
      <c r="Z84" s="22">
        <v>0</v>
      </c>
      <c r="AA84" s="22">
        <v>0</v>
      </c>
      <c r="AB84" s="22">
        <v>0</v>
      </c>
      <c r="AC84" s="22">
        <v>0</v>
      </c>
      <c r="AD84" s="22">
        <v>0</v>
      </c>
      <c r="AE84" s="22">
        <v>0</v>
      </c>
      <c r="AF84" s="22">
        <v>0</v>
      </c>
      <c r="AG84" s="22">
        <v>0</v>
      </c>
      <c r="AH84" s="22">
        <v>0</v>
      </c>
      <c r="AI84" s="22">
        <v>0</v>
      </c>
      <c r="AJ84" s="22">
        <v>0</v>
      </c>
      <c r="AK84" s="22">
        <v>0</v>
      </c>
      <c r="AL84" s="22">
        <v>0</v>
      </c>
      <c r="AM84" s="22">
        <v>0</v>
      </c>
      <c r="AN84" s="22">
        <v>0</v>
      </c>
      <c r="AO84" s="22">
        <v>0</v>
      </c>
      <c r="AP84" s="22">
        <v>0</v>
      </c>
      <c r="AQ84" s="22">
        <v>0</v>
      </c>
      <c r="AR84" s="22">
        <v>0</v>
      </c>
      <c r="AS84" s="22">
        <v>0</v>
      </c>
      <c r="AT84" s="22">
        <v>0</v>
      </c>
      <c r="AU84" s="22">
        <v>0</v>
      </c>
      <c r="AV84" s="22">
        <v>0</v>
      </c>
      <c r="AW84" s="22">
        <v>0</v>
      </c>
      <c r="AX84" s="22">
        <v>0</v>
      </c>
      <c r="AY84" s="22">
        <v>0</v>
      </c>
      <c r="AZ84" s="22">
        <v>0</v>
      </c>
      <c r="BA84" s="22">
        <v>0</v>
      </c>
      <c r="BB84" s="22">
        <v>0</v>
      </c>
      <c r="BC84" s="22">
        <v>0</v>
      </c>
      <c r="BD84" s="22">
        <v>0</v>
      </c>
      <c r="BE84" s="22">
        <v>0</v>
      </c>
      <c r="BF84" s="22">
        <v>0</v>
      </c>
      <c r="BG84" s="22">
        <v>0</v>
      </c>
      <c r="BH84" s="22">
        <v>0</v>
      </c>
      <c r="BI84" s="22">
        <v>0</v>
      </c>
      <c r="BJ84" s="22">
        <v>0</v>
      </c>
      <c r="BK84" s="22">
        <v>0</v>
      </c>
      <c r="BL84" s="22">
        <v>0</v>
      </c>
      <c r="BM84" s="22">
        <v>0</v>
      </c>
      <c r="BN84" s="22">
        <v>0</v>
      </c>
      <c r="BO84" s="22">
        <v>0</v>
      </c>
      <c r="BP84" s="22">
        <v>0</v>
      </c>
      <c r="BQ84" s="22">
        <v>0</v>
      </c>
      <c r="BR84" s="22">
        <v>0</v>
      </c>
      <c r="BS84" s="22">
        <v>0</v>
      </c>
      <c r="BT84" s="22">
        <v>0</v>
      </c>
      <c r="BU84" s="22">
        <v>0</v>
      </c>
      <c r="BV84" s="22">
        <v>0</v>
      </c>
      <c r="BW84" s="22">
        <v>0</v>
      </c>
      <c r="BX84" s="22">
        <v>0</v>
      </c>
      <c r="BY84" s="22">
        <v>0</v>
      </c>
      <c r="BZ84" s="22">
        <v>0</v>
      </c>
      <c r="CA84" s="22">
        <v>0</v>
      </c>
      <c r="CB84" s="22">
        <v>0</v>
      </c>
      <c r="CC84" s="22">
        <v>0</v>
      </c>
      <c r="CD84" s="22">
        <v>0</v>
      </c>
      <c r="CE84" s="22">
        <v>0</v>
      </c>
      <c r="CF84" s="22">
        <v>0</v>
      </c>
      <c r="CG84" s="22">
        <v>0</v>
      </c>
      <c r="CH84" s="22">
        <v>0</v>
      </c>
      <c r="CI84" s="23">
        <f t="shared" si="2"/>
        <v>0</v>
      </c>
      <c r="CJ84" s="22">
        <v>22298</v>
      </c>
      <c r="CK84" s="22">
        <v>402464</v>
      </c>
      <c r="CL84" s="22">
        <v>43762</v>
      </c>
      <c r="CM84" s="22">
        <v>0</v>
      </c>
      <c r="CN84" s="22">
        <v>0</v>
      </c>
      <c r="CO84" s="22">
        <v>0</v>
      </c>
      <c r="CP84" s="22">
        <v>0</v>
      </c>
      <c r="CQ84" s="23">
        <f t="shared" si="3"/>
        <v>468524</v>
      </c>
    </row>
    <row r="85" spans="1:95" ht="15.4" customHeight="1" x14ac:dyDescent="0.2">
      <c r="A85" s="25">
        <v>90</v>
      </c>
      <c r="B85" s="77" t="s">
        <v>201</v>
      </c>
      <c r="C85" s="29">
        <v>77</v>
      </c>
      <c r="D85" s="22">
        <v>138</v>
      </c>
      <c r="E85" s="22">
        <v>0</v>
      </c>
      <c r="F85" s="22">
        <v>0</v>
      </c>
      <c r="G85" s="22">
        <v>0</v>
      </c>
      <c r="H85" s="22">
        <v>0</v>
      </c>
      <c r="I85" s="22">
        <v>107</v>
      </c>
      <c r="J85" s="22">
        <v>0</v>
      </c>
      <c r="K85" s="22">
        <v>4</v>
      </c>
      <c r="L85" s="22">
        <v>0</v>
      </c>
      <c r="M85" s="22">
        <v>6</v>
      </c>
      <c r="N85" s="22">
        <v>19</v>
      </c>
      <c r="O85" s="22">
        <v>0</v>
      </c>
      <c r="P85" s="22">
        <v>0</v>
      </c>
      <c r="Q85" s="22">
        <v>0</v>
      </c>
      <c r="R85" s="22">
        <v>4</v>
      </c>
      <c r="S85" s="22">
        <v>135</v>
      </c>
      <c r="T85" s="22">
        <v>26</v>
      </c>
      <c r="U85" s="22">
        <v>0</v>
      </c>
      <c r="V85" s="22">
        <v>0</v>
      </c>
      <c r="W85" s="22">
        <v>16</v>
      </c>
      <c r="X85" s="22">
        <v>0</v>
      </c>
      <c r="Y85" s="22">
        <v>9</v>
      </c>
      <c r="Z85" s="22">
        <v>0</v>
      </c>
      <c r="AA85" s="22">
        <v>0</v>
      </c>
      <c r="AB85" s="22">
        <v>79</v>
      </c>
      <c r="AC85" s="22">
        <v>75</v>
      </c>
      <c r="AD85" s="22">
        <v>187</v>
      </c>
      <c r="AE85" s="22">
        <v>0</v>
      </c>
      <c r="AF85" s="22">
        <v>51</v>
      </c>
      <c r="AG85" s="22">
        <v>0</v>
      </c>
      <c r="AH85" s="22">
        <v>0</v>
      </c>
      <c r="AI85" s="22">
        <v>0</v>
      </c>
      <c r="AJ85" s="22">
        <v>113</v>
      </c>
      <c r="AK85" s="22">
        <v>0</v>
      </c>
      <c r="AL85" s="22">
        <v>0</v>
      </c>
      <c r="AM85" s="22">
        <v>0</v>
      </c>
      <c r="AN85" s="22">
        <v>0</v>
      </c>
      <c r="AO85" s="22">
        <v>27</v>
      </c>
      <c r="AP85" s="22">
        <v>0</v>
      </c>
      <c r="AQ85" s="22">
        <v>225</v>
      </c>
      <c r="AR85" s="22">
        <v>748</v>
      </c>
      <c r="AS85" s="22">
        <v>35</v>
      </c>
      <c r="AT85" s="22">
        <v>0</v>
      </c>
      <c r="AU85" s="22">
        <v>0</v>
      </c>
      <c r="AV85" s="22">
        <v>60</v>
      </c>
      <c r="AW85" s="22">
        <v>0</v>
      </c>
      <c r="AX85" s="22">
        <v>9</v>
      </c>
      <c r="AY85" s="22">
        <v>154</v>
      </c>
      <c r="AZ85" s="22">
        <v>27</v>
      </c>
      <c r="BA85" s="22">
        <v>410</v>
      </c>
      <c r="BB85" s="22">
        <v>14</v>
      </c>
      <c r="BC85" s="22">
        <v>0</v>
      </c>
      <c r="BD85" s="22">
        <v>0</v>
      </c>
      <c r="BE85" s="22">
        <v>0</v>
      </c>
      <c r="BF85" s="22">
        <v>85</v>
      </c>
      <c r="BG85" s="22">
        <v>0</v>
      </c>
      <c r="BH85" s="22">
        <v>0</v>
      </c>
      <c r="BI85" s="22">
        <v>155</v>
      </c>
      <c r="BJ85" s="22">
        <v>0</v>
      </c>
      <c r="BK85" s="22">
        <v>4</v>
      </c>
      <c r="BL85" s="22">
        <v>0</v>
      </c>
      <c r="BM85" s="22">
        <v>34</v>
      </c>
      <c r="BN85" s="22">
        <v>160</v>
      </c>
      <c r="BO85" s="22">
        <v>4</v>
      </c>
      <c r="BP85" s="22">
        <v>0</v>
      </c>
      <c r="BQ85" s="22">
        <v>0</v>
      </c>
      <c r="BR85" s="22">
        <v>0</v>
      </c>
      <c r="BS85" s="22">
        <v>538</v>
      </c>
      <c r="BT85" s="22">
        <v>0</v>
      </c>
      <c r="BU85" s="22">
        <v>0</v>
      </c>
      <c r="BV85" s="22">
        <v>97</v>
      </c>
      <c r="BW85" s="22">
        <v>184</v>
      </c>
      <c r="BX85" s="22">
        <v>33</v>
      </c>
      <c r="BY85" s="22">
        <v>56</v>
      </c>
      <c r="BZ85" s="22">
        <v>0</v>
      </c>
      <c r="CA85" s="22">
        <v>0</v>
      </c>
      <c r="CB85" s="22">
        <v>21760</v>
      </c>
      <c r="CC85" s="22">
        <v>132</v>
      </c>
      <c r="CD85" s="22">
        <v>0</v>
      </c>
      <c r="CE85" s="22">
        <v>1314</v>
      </c>
      <c r="CF85" s="22">
        <v>0</v>
      </c>
      <c r="CG85" s="22">
        <v>0</v>
      </c>
      <c r="CH85" s="22">
        <v>28</v>
      </c>
      <c r="CI85" s="23">
        <f t="shared" si="2"/>
        <v>27262</v>
      </c>
      <c r="CJ85" s="22">
        <v>191109</v>
      </c>
      <c r="CK85" s="22">
        <v>174824</v>
      </c>
      <c r="CL85" s="22">
        <v>0</v>
      </c>
      <c r="CM85" s="22">
        <v>39278</v>
      </c>
      <c r="CN85" s="22">
        <v>1622</v>
      </c>
      <c r="CO85" s="22">
        <v>0</v>
      </c>
      <c r="CP85" s="22">
        <v>7073</v>
      </c>
      <c r="CQ85" s="23">
        <f t="shared" si="3"/>
        <v>441168</v>
      </c>
    </row>
    <row r="86" spans="1:95" ht="29.25" customHeight="1" x14ac:dyDescent="0.2">
      <c r="A86" s="25">
        <v>91</v>
      </c>
      <c r="B86" s="77" t="s">
        <v>175</v>
      </c>
      <c r="C86" s="29">
        <v>78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10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3</v>
      </c>
      <c r="U86" s="22">
        <v>2</v>
      </c>
      <c r="V86" s="22">
        <v>0</v>
      </c>
      <c r="W86" s="22">
        <v>0</v>
      </c>
      <c r="X86" s="22">
        <v>0</v>
      </c>
      <c r="Y86" s="22">
        <v>0</v>
      </c>
      <c r="Z86" s="22">
        <v>0</v>
      </c>
      <c r="AA86" s="22">
        <v>0</v>
      </c>
      <c r="AB86" s="22">
        <v>0</v>
      </c>
      <c r="AC86" s="22">
        <v>1</v>
      </c>
      <c r="AD86" s="22">
        <v>0</v>
      </c>
      <c r="AE86" s="22">
        <v>0</v>
      </c>
      <c r="AF86" s="22">
        <v>0</v>
      </c>
      <c r="AG86" s="22">
        <v>0</v>
      </c>
      <c r="AH86" s="22">
        <v>0</v>
      </c>
      <c r="AI86" s="22">
        <v>0</v>
      </c>
      <c r="AJ86" s="22">
        <v>0</v>
      </c>
      <c r="AK86" s="22">
        <v>0</v>
      </c>
      <c r="AL86" s="22">
        <v>0</v>
      </c>
      <c r="AM86" s="22">
        <v>0</v>
      </c>
      <c r="AN86" s="22">
        <v>0</v>
      </c>
      <c r="AO86" s="22">
        <v>0</v>
      </c>
      <c r="AP86" s="22">
        <v>0</v>
      </c>
      <c r="AQ86" s="22">
        <v>9</v>
      </c>
      <c r="AR86" s="22">
        <v>40</v>
      </c>
      <c r="AS86" s="22">
        <v>0</v>
      </c>
      <c r="AT86" s="22">
        <v>0</v>
      </c>
      <c r="AU86" s="22">
        <v>0</v>
      </c>
      <c r="AV86" s="22">
        <v>0</v>
      </c>
      <c r="AW86" s="22">
        <v>0</v>
      </c>
      <c r="AX86" s="22">
        <v>0</v>
      </c>
      <c r="AY86" s="22">
        <v>0</v>
      </c>
      <c r="AZ86" s="22">
        <v>0</v>
      </c>
      <c r="BA86" s="22">
        <v>0</v>
      </c>
      <c r="BB86" s="22">
        <v>0</v>
      </c>
      <c r="BC86" s="22">
        <v>0</v>
      </c>
      <c r="BD86" s="22">
        <v>0</v>
      </c>
      <c r="BE86" s="22">
        <v>0</v>
      </c>
      <c r="BF86" s="22">
        <v>38</v>
      </c>
      <c r="BG86" s="22">
        <v>0</v>
      </c>
      <c r="BH86" s="22">
        <v>0</v>
      </c>
      <c r="BI86" s="22">
        <v>0</v>
      </c>
      <c r="BJ86" s="22">
        <v>13</v>
      </c>
      <c r="BK86" s="22">
        <v>0</v>
      </c>
      <c r="BL86" s="22">
        <v>2</v>
      </c>
      <c r="BM86" s="22">
        <v>0</v>
      </c>
      <c r="BN86" s="22">
        <v>0</v>
      </c>
      <c r="BO86" s="22">
        <v>0</v>
      </c>
      <c r="BP86" s="22">
        <v>0</v>
      </c>
      <c r="BQ86" s="22">
        <v>0</v>
      </c>
      <c r="BR86" s="22">
        <v>0</v>
      </c>
      <c r="BS86" s="22">
        <v>0</v>
      </c>
      <c r="BT86" s="22">
        <v>0</v>
      </c>
      <c r="BU86" s="22">
        <v>58</v>
      </c>
      <c r="BV86" s="22">
        <v>94</v>
      </c>
      <c r="BW86" s="22">
        <v>0</v>
      </c>
      <c r="BX86" s="22">
        <v>0</v>
      </c>
      <c r="BY86" s="22">
        <v>0</v>
      </c>
      <c r="BZ86" s="22">
        <v>0</v>
      </c>
      <c r="CA86" s="22">
        <v>0</v>
      </c>
      <c r="CB86" s="22">
        <v>2</v>
      </c>
      <c r="CC86" s="22">
        <v>3871</v>
      </c>
      <c r="CD86" s="22">
        <v>0</v>
      </c>
      <c r="CE86" s="22">
        <v>59</v>
      </c>
      <c r="CF86" s="22">
        <v>544</v>
      </c>
      <c r="CG86" s="22">
        <v>0</v>
      </c>
      <c r="CH86" s="22">
        <v>31</v>
      </c>
      <c r="CI86" s="23">
        <f t="shared" si="2"/>
        <v>4777</v>
      </c>
      <c r="CJ86" s="22">
        <v>16552</v>
      </c>
      <c r="CK86" s="22">
        <v>0</v>
      </c>
      <c r="CL86" s="22">
        <v>149550</v>
      </c>
      <c r="CM86" s="22">
        <v>0</v>
      </c>
      <c r="CN86" s="22">
        <v>0</v>
      </c>
      <c r="CO86" s="22">
        <v>0</v>
      </c>
      <c r="CP86" s="22">
        <v>3605</v>
      </c>
      <c r="CQ86" s="23">
        <f t="shared" si="3"/>
        <v>174484</v>
      </c>
    </row>
    <row r="87" spans="1:95" ht="15.4" customHeight="1" x14ac:dyDescent="0.2">
      <c r="A87" s="25">
        <v>92</v>
      </c>
      <c r="B87" s="77" t="s">
        <v>176</v>
      </c>
      <c r="C87" s="29">
        <v>79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  <c r="Z87" s="22">
        <v>0</v>
      </c>
      <c r="AA87" s="22">
        <v>0</v>
      </c>
      <c r="AB87" s="22">
        <v>0</v>
      </c>
      <c r="AC87" s="22">
        <v>0</v>
      </c>
      <c r="AD87" s="22">
        <v>0</v>
      </c>
      <c r="AE87" s="22">
        <v>0</v>
      </c>
      <c r="AF87" s="22">
        <v>0</v>
      </c>
      <c r="AG87" s="22">
        <v>0</v>
      </c>
      <c r="AH87" s="22">
        <v>0</v>
      </c>
      <c r="AI87" s="22">
        <v>0</v>
      </c>
      <c r="AJ87" s="22">
        <v>0</v>
      </c>
      <c r="AK87" s="22">
        <v>0</v>
      </c>
      <c r="AL87" s="22">
        <v>0</v>
      </c>
      <c r="AM87" s="22">
        <v>0</v>
      </c>
      <c r="AN87" s="22">
        <v>0</v>
      </c>
      <c r="AO87" s="22">
        <v>0</v>
      </c>
      <c r="AP87" s="22">
        <v>0</v>
      </c>
      <c r="AQ87" s="22">
        <v>0</v>
      </c>
      <c r="AR87" s="22">
        <v>0</v>
      </c>
      <c r="AS87" s="22">
        <v>0</v>
      </c>
      <c r="AT87" s="22">
        <v>0</v>
      </c>
      <c r="AU87" s="22">
        <v>0</v>
      </c>
      <c r="AV87" s="22">
        <v>0</v>
      </c>
      <c r="AW87" s="22">
        <v>0</v>
      </c>
      <c r="AX87" s="22">
        <v>0</v>
      </c>
      <c r="AY87" s="22">
        <v>0</v>
      </c>
      <c r="AZ87" s="22">
        <v>0</v>
      </c>
      <c r="BA87" s="22">
        <v>0</v>
      </c>
      <c r="BB87" s="22">
        <v>0</v>
      </c>
      <c r="BC87" s="22">
        <v>0</v>
      </c>
      <c r="BD87" s="22">
        <v>0</v>
      </c>
      <c r="BE87" s="22">
        <v>0</v>
      </c>
      <c r="BF87" s="22">
        <v>0</v>
      </c>
      <c r="BG87" s="22">
        <v>0</v>
      </c>
      <c r="BH87" s="22">
        <v>0</v>
      </c>
      <c r="BI87" s="22">
        <v>0</v>
      </c>
      <c r="BJ87" s="22">
        <v>0</v>
      </c>
      <c r="BK87" s="22">
        <v>0</v>
      </c>
      <c r="BL87" s="22">
        <v>0</v>
      </c>
      <c r="BM87" s="22">
        <v>0</v>
      </c>
      <c r="BN87" s="22">
        <v>0</v>
      </c>
      <c r="BO87" s="22">
        <v>0</v>
      </c>
      <c r="BP87" s="22">
        <v>0</v>
      </c>
      <c r="BQ87" s="22">
        <v>0</v>
      </c>
      <c r="BR87" s="22">
        <v>0</v>
      </c>
      <c r="BS87" s="22">
        <v>0</v>
      </c>
      <c r="BT87" s="22">
        <v>0</v>
      </c>
      <c r="BU87" s="22">
        <v>0</v>
      </c>
      <c r="BV87" s="22">
        <v>0</v>
      </c>
      <c r="BW87" s="22">
        <v>0</v>
      </c>
      <c r="BX87" s="22">
        <v>0</v>
      </c>
      <c r="BY87" s="22">
        <v>0</v>
      </c>
      <c r="BZ87" s="22">
        <v>0</v>
      </c>
      <c r="CA87" s="22">
        <v>0</v>
      </c>
      <c r="CB87" s="22">
        <v>0</v>
      </c>
      <c r="CC87" s="22">
        <v>0</v>
      </c>
      <c r="CD87" s="22">
        <v>0</v>
      </c>
      <c r="CE87" s="22">
        <v>0</v>
      </c>
      <c r="CF87" s="22">
        <v>0</v>
      </c>
      <c r="CG87" s="22">
        <v>0</v>
      </c>
      <c r="CH87" s="22">
        <v>0</v>
      </c>
      <c r="CI87" s="23">
        <f t="shared" si="2"/>
        <v>0</v>
      </c>
      <c r="CJ87" s="22">
        <v>414593</v>
      </c>
      <c r="CK87" s="22">
        <v>0</v>
      </c>
      <c r="CL87" s="22">
        <v>0</v>
      </c>
      <c r="CM87" s="22">
        <v>0</v>
      </c>
      <c r="CN87" s="22">
        <v>0</v>
      </c>
      <c r="CO87" s="22">
        <v>0</v>
      </c>
      <c r="CP87" s="22">
        <v>11649</v>
      </c>
      <c r="CQ87" s="23">
        <f t="shared" si="3"/>
        <v>426242</v>
      </c>
    </row>
    <row r="88" spans="1:95" ht="29.25" customHeight="1" x14ac:dyDescent="0.2">
      <c r="A88" s="25">
        <v>93</v>
      </c>
      <c r="B88" s="77" t="s">
        <v>215</v>
      </c>
      <c r="C88" s="29">
        <v>80</v>
      </c>
      <c r="D88" s="22">
        <v>2167</v>
      </c>
      <c r="E88" s="22">
        <v>2</v>
      </c>
      <c r="F88" s="22">
        <v>2</v>
      </c>
      <c r="G88" s="22">
        <v>2</v>
      </c>
      <c r="H88" s="22">
        <v>0</v>
      </c>
      <c r="I88" s="22">
        <v>5</v>
      </c>
      <c r="J88" s="22">
        <v>0</v>
      </c>
      <c r="K88" s="22">
        <v>5</v>
      </c>
      <c r="L88" s="22">
        <v>0</v>
      </c>
      <c r="M88" s="22">
        <v>12</v>
      </c>
      <c r="N88" s="22">
        <v>6</v>
      </c>
      <c r="O88" s="22">
        <v>0</v>
      </c>
      <c r="P88" s="22">
        <v>5</v>
      </c>
      <c r="Q88" s="22">
        <v>2</v>
      </c>
      <c r="R88" s="22">
        <v>5</v>
      </c>
      <c r="S88" s="22">
        <v>33</v>
      </c>
      <c r="T88" s="22">
        <v>9</v>
      </c>
      <c r="U88" s="22">
        <v>0</v>
      </c>
      <c r="V88" s="22">
        <v>2</v>
      </c>
      <c r="W88" s="22">
        <v>2</v>
      </c>
      <c r="X88" s="22">
        <v>0</v>
      </c>
      <c r="Y88" s="22">
        <v>3</v>
      </c>
      <c r="Z88" s="22">
        <v>2</v>
      </c>
      <c r="AA88" s="22">
        <v>7</v>
      </c>
      <c r="AB88" s="22">
        <v>12</v>
      </c>
      <c r="AC88" s="22">
        <v>5</v>
      </c>
      <c r="AD88" s="22">
        <v>2</v>
      </c>
      <c r="AE88" s="22">
        <v>0</v>
      </c>
      <c r="AF88" s="22">
        <v>6</v>
      </c>
      <c r="AG88" s="22">
        <v>2</v>
      </c>
      <c r="AH88" s="22">
        <v>2</v>
      </c>
      <c r="AI88" s="22">
        <v>0</v>
      </c>
      <c r="AJ88" s="22">
        <v>10</v>
      </c>
      <c r="AK88" s="22">
        <v>1</v>
      </c>
      <c r="AL88" s="22">
        <v>0</v>
      </c>
      <c r="AM88" s="22">
        <v>2</v>
      </c>
      <c r="AN88" s="22">
        <v>0</v>
      </c>
      <c r="AO88" s="22">
        <v>22</v>
      </c>
      <c r="AP88" s="22">
        <v>2</v>
      </c>
      <c r="AQ88" s="22">
        <v>44</v>
      </c>
      <c r="AR88" s="22">
        <v>36</v>
      </c>
      <c r="AS88" s="22">
        <v>6</v>
      </c>
      <c r="AT88" s="22">
        <v>2</v>
      </c>
      <c r="AU88" s="22">
        <v>0</v>
      </c>
      <c r="AV88" s="22">
        <v>3</v>
      </c>
      <c r="AW88" s="22">
        <v>0</v>
      </c>
      <c r="AX88" s="22">
        <v>5</v>
      </c>
      <c r="AY88" s="22">
        <v>51</v>
      </c>
      <c r="AZ88" s="22">
        <v>7</v>
      </c>
      <c r="BA88" s="22">
        <v>23</v>
      </c>
      <c r="BB88" s="22">
        <v>3</v>
      </c>
      <c r="BC88" s="22">
        <v>2</v>
      </c>
      <c r="BD88" s="22">
        <v>4</v>
      </c>
      <c r="BE88" s="22">
        <v>60</v>
      </c>
      <c r="BF88" s="22">
        <v>0</v>
      </c>
      <c r="BG88" s="22">
        <v>0</v>
      </c>
      <c r="BH88" s="22">
        <v>0</v>
      </c>
      <c r="BI88" s="22">
        <v>444</v>
      </c>
      <c r="BJ88" s="22">
        <v>0</v>
      </c>
      <c r="BK88" s="22">
        <v>3</v>
      </c>
      <c r="BL88" s="22">
        <v>2</v>
      </c>
      <c r="BM88" s="22">
        <v>0</v>
      </c>
      <c r="BN88" s="22">
        <v>29</v>
      </c>
      <c r="BO88" s="22">
        <v>5</v>
      </c>
      <c r="BP88" s="22">
        <v>0</v>
      </c>
      <c r="BQ88" s="22">
        <v>25</v>
      </c>
      <c r="BR88" s="22">
        <v>0</v>
      </c>
      <c r="BS88" s="22">
        <v>92</v>
      </c>
      <c r="BT88" s="22">
        <v>0</v>
      </c>
      <c r="BU88" s="22">
        <v>17</v>
      </c>
      <c r="BV88" s="22">
        <v>17</v>
      </c>
      <c r="BW88" s="22">
        <v>4878</v>
      </c>
      <c r="BX88" s="22">
        <v>5054</v>
      </c>
      <c r="BY88" s="22">
        <v>30</v>
      </c>
      <c r="BZ88" s="22">
        <v>0</v>
      </c>
      <c r="CA88" s="22">
        <v>0</v>
      </c>
      <c r="CB88" s="22">
        <v>62</v>
      </c>
      <c r="CC88" s="22">
        <v>12</v>
      </c>
      <c r="CD88" s="22">
        <v>12</v>
      </c>
      <c r="CE88" s="22">
        <v>276</v>
      </c>
      <c r="CF88" s="22">
        <v>7</v>
      </c>
      <c r="CG88" s="22">
        <v>2</v>
      </c>
      <c r="CH88" s="22">
        <v>175</v>
      </c>
      <c r="CI88" s="23">
        <f t="shared" si="2"/>
        <v>13725</v>
      </c>
      <c r="CJ88" s="22">
        <v>223070</v>
      </c>
      <c r="CK88" s="22">
        <v>162286</v>
      </c>
      <c r="CL88" s="22">
        <v>0</v>
      </c>
      <c r="CM88" s="22">
        <v>46978</v>
      </c>
      <c r="CN88" s="22">
        <v>0</v>
      </c>
      <c r="CO88" s="22">
        <v>0</v>
      </c>
      <c r="CP88" s="22">
        <v>9118</v>
      </c>
      <c r="CQ88" s="23">
        <f t="shared" si="3"/>
        <v>455177</v>
      </c>
    </row>
    <row r="89" spans="1:95" ht="15.4" customHeight="1" x14ac:dyDescent="0.2">
      <c r="A89" s="25">
        <v>94</v>
      </c>
      <c r="B89" s="77" t="s">
        <v>200</v>
      </c>
      <c r="C89" s="29">
        <v>81</v>
      </c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  <c r="V89" s="22">
        <v>0</v>
      </c>
      <c r="W89" s="22">
        <v>0</v>
      </c>
      <c r="X89" s="22">
        <v>0</v>
      </c>
      <c r="Y89" s="22">
        <v>0</v>
      </c>
      <c r="Z89" s="22">
        <v>0</v>
      </c>
      <c r="AA89" s="22">
        <v>0</v>
      </c>
      <c r="AB89" s="22">
        <v>0</v>
      </c>
      <c r="AC89" s="22">
        <v>0</v>
      </c>
      <c r="AD89" s="22">
        <v>0</v>
      </c>
      <c r="AE89" s="22">
        <v>0</v>
      </c>
      <c r="AF89" s="22">
        <v>0</v>
      </c>
      <c r="AG89" s="22">
        <v>0</v>
      </c>
      <c r="AH89" s="22">
        <v>0</v>
      </c>
      <c r="AI89" s="22">
        <v>0</v>
      </c>
      <c r="AJ89" s="22">
        <v>0</v>
      </c>
      <c r="AK89" s="22">
        <v>0</v>
      </c>
      <c r="AL89" s="22">
        <v>0</v>
      </c>
      <c r="AM89" s="22">
        <v>0</v>
      </c>
      <c r="AN89" s="22">
        <v>0</v>
      </c>
      <c r="AO89" s="22">
        <v>0</v>
      </c>
      <c r="AP89" s="22">
        <v>0</v>
      </c>
      <c r="AQ89" s="22">
        <v>0</v>
      </c>
      <c r="AR89" s="22">
        <v>0</v>
      </c>
      <c r="AS89" s="22">
        <v>0</v>
      </c>
      <c r="AT89" s="22">
        <v>0</v>
      </c>
      <c r="AU89" s="22">
        <v>0</v>
      </c>
      <c r="AV89" s="22">
        <v>0</v>
      </c>
      <c r="AW89" s="22">
        <v>0</v>
      </c>
      <c r="AX89" s="22">
        <v>0</v>
      </c>
      <c r="AY89" s="22">
        <v>0</v>
      </c>
      <c r="AZ89" s="22">
        <v>0</v>
      </c>
      <c r="BA89" s="22">
        <v>0</v>
      </c>
      <c r="BB89" s="22">
        <v>0</v>
      </c>
      <c r="BC89" s="22">
        <v>0</v>
      </c>
      <c r="BD89" s="22">
        <v>0</v>
      </c>
      <c r="BE89" s="22">
        <v>0</v>
      </c>
      <c r="BF89" s="22">
        <v>0</v>
      </c>
      <c r="BG89" s="22">
        <v>0</v>
      </c>
      <c r="BH89" s="22">
        <v>0</v>
      </c>
      <c r="BI89" s="22">
        <v>0</v>
      </c>
      <c r="BJ89" s="22">
        <v>0</v>
      </c>
      <c r="BK89" s="22">
        <v>0</v>
      </c>
      <c r="BL89" s="22">
        <v>0</v>
      </c>
      <c r="BM89" s="22">
        <v>0</v>
      </c>
      <c r="BN89" s="22">
        <v>0</v>
      </c>
      <c r="BO89" s="22">
        <v>0</v>
      </c>
      <c r="BP89" s="22">
        <v>0</v>
      </c>
      <c r="BQ89" s="22">
        <v>0</v>
      </c>
      <c r="BR89" s="22">
        <v>0</v>
      </c>
      <c r="BS89" s="22">
        <v>0</v>
      </c>
      <c r="BT89" s="22">
        <v>0</v>
      </c>
      <c r="BU89" s="22">
        <v>0</v>
      </c>
      <c r="BV89" s="22">
        <v>0</v>
      </c>
      <c r="BW89" s="22">
        <v>0</v>
      </c>
      <c r="BX89" s="22">
        <v>0</v>
      </c>
      <c r="BY89" s="22">
        <v>0</v>
      </c>
      <c r="BZ89" s="22">
        <v>0</v>
      </c>
      <c r="CA89" s="22">
        <v>0</v>
      </c>
      <c r="CB89" s="22">
        <v>0</v>
      </c>
      <c r="CC89" s="22">
        <v>0</v>
      </c>
      <c r="CD89" s="22">
        <v>0</v>
      </c>
      <c r="CE89" s="22">
        <v>0</v>
      </c>
      <c r="CF89" s="22">
        <v>0</v>
      </c>
      <c r="CG89" s="22">
        <v>0</v>
      </c>
      <c r="CH89" s="22">
        <v>0</v>
      </c>
      <c r="CI89" s="23">
        <f t="shared" si="2"/>
        <v>0</v>
      </c>
      <c r="CJ89" s="22">
        <v>0</v>
      </c>
      <c r="CK89" s="22">
        <v>0</v>
      </c>
      <c r="CL89" s="22">
        <v>0</v>
      </c>
      <c r="CM89" s="22">
        <v>368850</v>
      </c>
      <c r="CN89" s="22">
        <v>0</v>
      </c>
      <c r="CO89" s="22">
        <v>0</v>
      </c>
      <c r="CP89" s="22">
        <v>0</v>
      </c>
      <c r="CQ89" s="23">
        <f t="shared" si="3"/>
        <v>368850</v>
      </c>
    </row>
    <row r="90" spans="1:95" ht="29.25" customHeight="1" x14ac:dyDescent="0.2">
      <c r="A90" s="25">
        <v>95</v>
      </c>
      <c r="B90" s="77" t="s">
        <v>177</v>
      </c>
      <c r="C90" s="29">
        <v>82</v>
      </c>
      <c r="D90" s="22">
        <v>1835</v>
      </c>
      <c r="E90" s="22">
        <v>0</v>
      </c>
      <c r="F90" s="22">
        <v>296</v>
      </c>
      <c r="G90" s="22">
        <v>52</v>
      </c>
      <c r="H90" s="22">
        <v>0</v>
      </c>
      <c r="I90" s="22">
        <v>899</v>
      </c>
      <c r="J90" s="22">
        <v>0</v>
      </c>
      <c r="K90" s="22">
        <v>30</v>
      </c>
      <c r="L90" s="22">
        <v>0</v>
      </c>
      <c r="M90" s="22">
        <v>6775</v>
      </c>
      <c r="N90" s="22">
        <v>866</v>
      </c>
      <c r="O90" s="22">
        <v>116</v>
      </c>
      <c r="P90" s="22">
        <v>696</v>
      </c>
      <c r="Q90" s="22">
        <v>198</v>
      </c>
      <c r="R90" s="22">
        <v>75</v>
      </c>
      <c r="S90" s="22">
        <v>104</v>
      </c>
      <c r="T90" s="22">
        <v>504</v>
      </c>
      <c r="U90" s="22">
        <v>238</v>
      </c>
      <c r="V90" s="22">
        <v>273</v>
      </c>
      <c r="W90" s="22">
        <v>632</v>
      </c>
      <c r="X90" s="22">
        <v>111</v>
      </c>
      <c r="Y90" s="22">
        <v>429</v>
      </c>
      <c r="Z90" s="22">
        <v>297</v>
      </c>
      <c r="AA90" s="22">
        <v>435</v>
      </c>
      <c r="AB90" s="22">
        <v>732</v>
      </c>
      <c r="AC90" s="22">
        <v>542</v>
      </c>
      <c r="AD90" s="22">
        <v>564</v>
      </c>
      <c r="AE90" s="22">
        <v>291</v>
      </c>
      <c r="AF90" s="22">
        <v>922</v>
      </c>
      <c r="AG90" s="22">
        <v>585</v>
      </c>
      <c r="AH90" s="22">
        <v>1522</v>
      </c>
      <c r="AI90" s="22">
        <v>580</v>
      </c>
      <c r="AJ90" s="22">
        <v>287</v>
      </c>
      <c r="AK90" s="22">
        <v>201</v>
      </c>
      <c r="AL90" s="22">
        <v>20</v>
      </c>
      <c r="AM90" s="22">
        <v>294</v>
      </c>
      <c r="AN90" s="22">
        <v>0</v>
      </c>
      <c r="AO90" s="22">
        <v>5814</v>
      </c>
      <c r="AP90" s="22">
        <v>749</v>
      </c>
      <c r="AQ90" s="22">
        <v>5066</v>
      </c>
      <c r="AR90" s="22">
        <v>15165</v>
      </c>
      <c r="AS90" s="22">
        <v>3228</v>
      </c>
      <c r="AT90" s="22">
        <v>24</v>
      </c>
      <c r="AU90" s="22">
        <v>75</v>
      </c>
      <c r="AV90" s="22">
        <v>1421</v>
      </c>
      <c r="AW90" s="22">
        <v>745</v>
      </c>
      <c r="AX90" s="22">
        <v>641</v>
      </c>
      <c r="AY90" s="22">
        <v>1105</v>
      </c>
      <c r="AZ90" s="22">
        <v>320</v>
      </c>
      <c r="BA90" s="22">
        <v>141</v>
      </c>
      <c r="BB90" s="22">
        <v>65</v>
      </c>
      <c r="BC90" s="22">
        <v>6075</v>
      </c>
      <c r="BD90" s="22">
        <v>4676</v>
      </c>
      <c r="BE90" s="22">
        <v>1217</v>
      </c>
      <c r="BF90" s="22">
        <v>664</v>
      </c>
      <c r="BG90" s="22">
        <v>324</v>
      </c>
      <c r="BH90" s="22">
        <v>419</v>
      </c>
      <c r="BI90" s="22">
        <v>1591</v>
      </c>
      <c r="BJ90" s="22">
        <v>15</v>
      </c>
      <c r="BK90" s="22">
        <v>331</v>
      </c>
      <c r="BL90" s="22">
        <v>2681</v>
      </c>
      <c r="BM90" s="22">
        <v>339</v>
      </c>
      <c r="BN90" s="22">
        <v>50</v>
      </c>
      <c r="BO90" s="22">
        <v>50</v>
      </c>
      <c r="BP90" s="22">
        <v>33</v>
      </c>
      <c r="BQ90" s="22">
        <v>8</v>
      </c>
      <c r="BR90" s="22">
        <v>3</v>
      </c>
      <c r="BS90" s="22">
        <v>96</v>
      </c>
      <c r="BT90" s="22">
        <v>32</v>
      </c>
      <c r="BU90" s="22">
        <v>518</v>
      </c>
      <c r="BV90" s="22">
        <v>77</v>
      </c>
      <c r="BW90" s="22">
        <v>304</v>
      </c>
      <c r="BX90" s="22">
        <v>344</v>
      </c>
      <c r="BY90" s="22">
        <v>641</v>
      </c>
      <c r="BZ90" s="22">
        <v>61</v>
      </c>
      <c r="CA90" s="22">
        <v>161</v>
      </c>
      <c r="CB90" s="22">
        <v>229</v>
      </c>
      <c r="CC90" s="22">
        <v>165</v>
      </c>
      <c r="CD90" s="22">
        <v>2274</v>
      </c>
      <c r="CE90" s="22">
        <v>241</v>
      </c>
      <c r="CF90" s="22">
        <v>40</v>
      </c>
      <c r="CG90" s="22">
        <v>1670</v>
      </c>
      <c r="CH90" s="22">
        <v>159</v>
      </c>
      <c r="CI90" s="23">
        <f t="shared" si="2"/>
        <v>81448</v>
      </c>
      <c r="CJ90" s="22">
        <v>211174</v>
      </c>
      <c r="CK90" s="22">
        <v>0</v>
      </c>
      <c r="CL90" s="22">
        <v>0</v>
      </c>
      <c r="CM90" s="22">
        <v>0</v>
      </c>
      <c r="CN90" s="22">
        <v>0</v>
      </c>
      <c r="CO90" s="22">
        <v>0</v>
      </c>
      <c r="CP90" s="22">
        <v>18273</v>
      </c>
      <c r="CQ90" s="23">
        <f t="shared" si="3"/>
        <v>310895</v>
      </c>
    </row>
    <row r="91" spans="1:95" ht="15.4" customHeight="1" x14ac:dyDescent="0.2">
      <c r="A91" s="25">
        <v>96</v>
      </c>
      <c r="B91" s="77" t="s">
        <v>178</v>
      </c>
      <c r="C91" s="29">
        <v>83</v>
      </c>
      <c r="D91" s="22">
        <v>662</v>
      </c>
      <c r="E91" s="22">
        <v>2</v>
      </c>
      <c r="F91" s="22">
        <v>0</v>
      </c>
      <c r="G91" s="22">
        <v>10</v>
      </c>
      <c r="H91" s="22">
        <v>0</v>
      </c>
      <c r="I91" s="22">
        <v>94</v>
      </c>
      <c r="J91" s="22">
        <v>0</v>
      </c>
      <c r="K91" s="22">
        <v>177</v>
      </c>
      <c r="L91" s="22">
        <v>0</v>
      </c>
      <c r="M91" s="22">
        <v>6780</v>
      </c>
      <c r="N91" s="22">
        <v>812</v>
      </c>
      <c r="O91" s="22">
        <v>346</v>
      </c>
      <c r="P91" s="22">
        <v>389</v>
      </c>
      <c r="Q91" s="22">
        <v>74</v>
      </c>
      <c r="R91" s="22">
        <v>56</v>
      </c>
      <c r="S91" s="22">
        <v>647</v>
      </c>
      <c r="T91" s="22">
        <v>899</v>
      </c>
      <c r="U91" s="22">
        <v>403</v>
      </c>
      <c r="V91" s="22">
        <v>417</v>
      </c>
      <c r="W91" s="22">
        <v>623</v>
      </c>
      <c r="X91" s="22">
        <v>150</v>
      </c>
      <c r="Y91" s="22">
        <v>237</v>
      </c>
      <c r="Z91" s="22">
        <v>101</v>
      </c>
      <c r="AA91" s="22">
        <v>1251</v>
      </c>
      <c r="AB91" s="22">
        <v>595</v>
      </c>
      <c r="AC91" s="22">
        <v>796</v>
      </c>
      <c r="AD91" s="22">
        <v>373</v>
      </c>
      <c r="AE91" s="22">
        <v>165</v>
      </c>
      <c r="AF91" s="22">
        <v>764</v>
      </c>
      <c r="AG91" s="22">
        <v>2154</v>
      </c>
      <c r="AH91" s="22">
        <v>780</v>
      </c>
      <c r="AI91" s="22">
        <v>337</v>
      </c>
      <c r="AJ91" s="22">
        <v>586</v>
      </c>
      <c r="AK91" s="22">
        <v>46</v>
      </c>
      <c r="AL91" s="22">
        <v>16</v>
      </c>
      <c r="AM91" s="22">
        <v>134</v>
      </c>
      <c r="AN91" s="22">
        <v>0</v>
      </c>
      <c r="AO91" s="22">
        <v>1864</v>
      </c>
      <c r="AP91" s="22">
        <v>553</v>
      </c>
      <c r="AQ91" s="22">
        <v>4437</v>
      </c>
      <c r="AR91" s="22">
        <v>3700</v>
      </c>
      <c r="AS91" s="22">
        <v>2076</v>
      </c>
      <c r="AT91" s="22">
        <v>0</v>
      </c>
      <c r="AU91" s="22">
        <v>20</v>
      </c>
      <c r="AV91" s="22">
        <v>727</v>
      </c>
      <c r="AW91" s="22">
        <v>78</v>
      </c>
      <c r="AX91" s="22">
        <v>244</v>
      </c>
      <c r="AY91" s="22">
        <v>402</v>
      </c>
      <c r="AZ91" s="22">
        <v>102</v>
      </c>
      <c r="BA91" s="22">
        <v>86</v>
      </c>
      <c r="BB91" s="22">
        <v>338</v>
      </c>
      <c r="BC91" s="22">
        <v>4465</v>
      </c>
      <c r="BD91" s="22">
        <v>252</v>
      </c>
      <c r="BE91" s="22">
        <v>68</v>
      </c>
      <c r="BF91" s="22">
        <v>7</v>
      </c>
      <c r="BG91" s="22">
        <v>0</v>
      </c>
      <c r="BH91" s="22">
        <v>8</v>
      </c>
      <c r="BI91" s="22">
        <v>486</v>
      </c>
      <c r="BJ91" s="22">
        <v>26</v>
      </c>
      <c r="BK91" s="22">
        <v>99</v>
      </c>
      <c r="BL91" s="22">
        <v>548</v>
      </c>
      <c r="BM91" s="22">
        <v>449</v>
      </c>
      <c r="BN91" s="22">
        <v>66</v>
      </c>
      <c r="BO91" s="22">
        <v>25</v>
      </c>
      <c r="BP91" s="22">
        <v>20</v>
      </c>
      <c r="BQ91" s="22">
        <v>1</v>
      </c>
      <c r="BR91" s="22">
        <v>5</v>
      </c>
      <c r="BS91" s="22">
        <v>39</v>
      </c>
      <c r="BT91" s="22">
        <v>11</v>
      </c>
      <c r="BU91" s="22">
        <v>125</v>
      </c>
      <c r="BV91" s="22">
        <v>26</v>
      </c>
      <c r="BW91" s="22">
        <v>1010</v>
      </c>
      <c r="BX91" s="22">
        <v>1085</v>
      </c>
      <c r="BY91" s="22">
        <v>2757</v>
      </c>
      <c r="BZ91" s="22">
        <v>685</v>
      </c>
      <c r="CA91" s="22">
        <v>15</v>
      </c>
      <c r="CB91" s="22">
        <v>732</v>
      </c>
      <c r="CC91" s="22">
        <v>8</v>
      </c>
      <c r="CD91" s="22">
        <v>408</v>
      </c>
      <c r="CE91" s="22">
        <v>375</v>
      </c>
      <c r="CF91" s="22">
        <v>0</v>
      </c>
      <c r="CG91" s="22">
        <v>7</v>
      </c>
      <c r="CH91" s="22">
        <v>161</v>
      </c>
      <c r="CI91" s="23">
        <f t="shared" si="2"/>
        <v>49472</v>
      </c>
      <c r="CJ91" s="22">
        <v>423900</v>
      </c>
      <c r="CK91" s="22">
        <v>0</v>
      </c>
      <c r="CL91" s="22">
        <v>562</v>
      </c>
      <c r="CM91" s="22">
        <v>0</v>
      </c>
      <c r="CN91" s="22">
        <v>0</v>
      </c>
      <c r="CO91" s="22">
        <v>0</v>
      </c>
      <c r="CP91" s="22">
        <v>1364</v>
      </c>
      <c r="CQ91" s="23">
        <f t="shared" si="3"/>
        <v>475298</v>
      </c>
    </row>
    <row r="92" spans="1:95" s="88" customFormat="1" ht="34.9" customHeight="1" thickBot="1" x14ac:dyDescent="0.25">
      <c r="A92" s="70"/>
      <c r="B92" s="95" t="s">
        <v>339</v>
      </c>
      <c r="C92" s="72">
        <v>84</v>
      </c>
      <c r="D92" s="73">
        <f>SUM(D9:D91)</f>
        <v>9157964</v>
      </c>
      <c r="E92" s="73">
        <f t="shared" ref="E92:BP92" si="4">SUM(E9:E91)</f>
        <v>3465</v>
      </c>
      <c r="F92" s="73">
        <f t="shared" si="4"/>
        <v>374354</v>
      </c>
      <c r="G92" s="73">
        <f t="shared" si="4"/>
        <v>19210</v>
      </c>
      <c r="H92" s="73">
        <f t="shared" si="4"/>
        <v>0</v>
      </c>
      <c r="I92" s="73">
        <f t="shared" si="4"/>
        <v>165056</v>
      </c>
      <c r="J92" s="73">
        <f t="shared" si="4"/>
        <v>0</v>
      </c>
      <c r="K92" s="73">
        <f t="shared" si="4"/>
        <v>162505</v>
      </c>
      <c r="L92" s="73">
        <f t="shared" si="4"/>
        <v>7368</v>
      </c>
      <c r="M92" s="73">
        <f t="shared" si="4"/>
        <v>12568155</v>
      </c>
      <c r="N92" s="73">
        <f t="shared" si="4"/>
        <v>911900</v>
      </c>
      <c r="O92" s="73">
        <f t="shared" si="4"/>
        <v>231579</v>
      </c>
      <c r="P92" s="73">
        <f t="shared" si="4"/>
        <v>1167691</v>
      </c>
      <c r="Q92" s="73">
        <f t="shared" si="4"/>
        <v>352225</v>
      </c>
      <c r="R92" s="73">
        <f t="shared" si="4"/>
        <v>137824</v>
      </c>
      <c r="S92" s="73">
        <f t="shared" si="4"/>
        <v>1078414</v>
      </c>
      <c r="T92" s="73">
        <f t="shared" si="4"/>
        <v>1412022</v>
      </c>
      <c r="U92" s="73">
        <f t="shared" si="4"/>
        <v>195938</v>
      </c>
      <c r="V92" s="73">
        <f t="shared" si="4"/>
        <v>721305</v>
      </c>
      <c r="W92" s="73">
        <f t="shared" si="4"/>
        <v>1361963</v>
      </c>
      <c r="X92" s="73">
        <f t="shared" si="4"/>
        <v>763369</v>
      </c>
      <c r="Y92" s="73">
        <f t="shared" si="4"/>
        <v>1249753</v>
      </c>
      <c r="Z92" s="73">
        <f t="shared" si="4"/>
        <v>314085</v>
      </c>
      <c r="AA92" s="73">
        <f t="shared" si="4"/>
        <v>504525</v>
      </c>
      <c r="AB92" s="73">
        <f t="shared" si="4"/>
        <v>1171340</v>
      </c>
      <c r="AC92" s="73">
        <f t="shared" si="4"/>
        <v>854751</v>
      </c>
      <c r="AD92" s="73">
        <f t="shared" si="4"/>
        <v>638863</v>
      </c>
      <c r="AE92" s="73">
        <f t="shared" si="4"/>
        <v>129573</v>
      </c>
      <c r="AF92" s="73">
        <f t="shared" si="4"/>
        <v>768008</v>
      </c>
      <c r="AG92" s="73">
        <f t="shared" si="4"/>
        <v>403947</v>
      </c>
      <c r="AH92" s="73">
        <f t="shared" si="4"/>
        <v>749274</v>
      </c>
      <c r="AI92" s="73">
        <f t="shared" si="4"/>
        <v>26428</v>
      </c>
      <c r="AJ92" s="73">
        <f t="shared" si="4"/>
        <v>687832</v>
      </c>
      <c r="AK92" s="73">
        <f t="shared" si="4"/>
        <v>174819</v>
      </c>
      <c r="AL92" s="73">
        <f t="shared" si="4"/>
        <v>116196</v>
      </c>
      <c r="AM92" s="73">
        <f t="shared" si="4"/>
        <v>338711</v>
      </c>
      <c r="AN92" s="73">
        <f t="shared" si="4"/>
        <v>929</v>
      </c>
      <c r="AO92" s="73">
        <f t="shared" si="4"/>
        <v>3697734</v>
      </c>
      <c r="AP92" s="73">
        <f t="shared" si="4"/>
        <v>332135</v>
      </c>
      <c r="AQ92" s="73">
        <f t="shared" si="4"/>
        <v>2735976</v>
      </c>
      <c r="AR92" s="73">
        <f t="shared" si="4"/>
        <v>3380145</v>
      </c>
      <c r="AS92" s="73">
        <f t="shared" si="4"/>
        <v>2551510</v>
      </c>
      <c r="AT92" s="73">
        <f t="shared" si="4"/>
        <v>1727</v>
      </c>
      <c r="AU92" s="73">
        <f t="shared" si="4"/>
        <v>336314</v>
      </c>
      <c r="AV92" s="73">
        <f t="shared" si="4"/>
        <v>468742</v>
      </c>
      <c r="AW92" s="73">
        <f t="shared" si="4"/>
        <v>37077</v>
      </c>
      <c r="AX92" s="73">
        <f t="shared" si="4"/>
        <v>117279</v>
      </c>
      <c r="AY92" s="73">
        <f t="shared" si="4"/>
        <v>593522</v>
      </c>
      <c r="AZ92" s="73">
        <f t="shared" si="4"/>
        <v>114389</v>
      </c>
      <c r="BA92" s="73">
        <f t="shared" si="4"/>
        <v>52731</v>
      </c>
      <c r="BB92" s="73">
        <f t="shared" si="4"/>
        <v>52148</v>
      </c>
      <c r="BC92" s="73">
        <f t="shared" si="4"/>
        <v>934799</v>
      </c>
      <c r="BD92" s="73">
        <f t="shared" si="4"/>
        <v>271110</v>
      </c>
      <c r="BE92" s="73">
        <f t="shared" si="4"/>
        <v>71696</v>
      </c>
      <c r="BF92" s="73">
        <f t="shared" si="4"/>
        <v>779255</v>
      </c>
      <c r="BG92" s="73">
        <f t="shared" si="4"/>
        <v>27923</v>
      </c>
      <c r="BH92" s="73">
        <f t="shared" si="4"/>
        <v>18325</v>
      </c>
      <c r="BI92" s="73">
        <f t="shared" si="4"/>
        <v>1879798</v>
      </c>
      <c r="BJ92" s="73">
        <f t="shared" si="4"/>
        <v>49112</v>
      </c>
      <c r="BK92" s="73">
        <f t="shared" si="4"/>
        <v>86410</v>
      </c>
      <c r="BL92" s="73">
        <f t="shared" si="4"/>
        <v>195960</v>
      </c>
      <c r="BM92" s="73">
        <f t="shared" si="4"/>
        <v>175138</v>
      </c>
      <c r="BN92" s="73">
        <f t="shared" si="4"/>
        <v>363515</v>
      </c>
      <c r="BO92" s="73">
        <f t="shared" si="4"/>
        <v>21900</v>
      </c>
      <c r="BP92" s="73">
        <f t="shared" si="4"/>
        <v>11901</v>
      </c>
      <c r="BQ92" s="73">
        <f t="shared" ref="BQ92:CQ92" si="5">SUM(BQ9:BQ91)</f>
        <v>83373</v>
      </c>
      <c r="BR92" s="73">
        <f t="shared" si="5"/>
        <v>7958</v>
      </c>
      <c r="BS92" s="73">
        <f t="shared" si="5"/>
        <v>82484</v>
      </c>
      <c r="BT92" s="73">
        <f t="shared" si="5"/>
        <v>3621</v>
      </c>
      <c r="BU92" s="73">
        <f t="shared" si="5"/>
        <v>236806</v>
      </c>
      <c r="BV92" s="73">
        <f t="shared" si="5"/>
        <v>84114</v>
      </c>
      <c r="BW92" s="73">
        <f t="shared" si="5"/>
        <v>866801</v>
      </c>
      <c r="BX92" s="73">
        <f t="shared" si="5"/>
        <v>1022216</v>
      </c>
      <c r="BY92" s="73">
        <f t="shared" si="5"/>
        <v>1010262</v>
      </c>
      <c r="BZ92" s="73">
        <f t="shared" si="5"/>
        <v>49930</v>
      </c>
      <c r="CA92" s="73">
        <f t="shared" si="5"/>
        <v>174274</v>
      </c>
      <c r="CB92" s="73">
        <f t="shared" si="5"/>
        <v>79763</v>
      </c>
      <c r="CC92" s="73">
        <f t="shared" si="5"/>
        <v>32868</v>
      </c>
      <c r="CD92" s="73">
        <f t="shared" si="5"/>
        <v>159080</v>
      </c>
      <c r="CE92" s="73">
        <f t="shared" si="5"/>
        <v>112612</v>
      </c>
      <c r="CF92" s="73">
        <f t="shared" si="5"/>
        <v>122955</v>
      </c>
      <c r="CG92" s="73">
        <f t="shared" si="5"/>
        <v>72579</v>
      </c>
      <c r="CH92" s="73">
        <f t="shared" si="5"/>
        <v>125661</v>
      </c>
      <c r="CI92" s="73">
        <f>SUM(CI9:CI91)</f>
        <v>62606969</v>
      </c>
      <c r="CJ92" s="73">
        <f t="shared" si="5"/>
        <v>35986632</v>
      </c>
      <c r="CK92" s="73">
        <f t="shared" si="5"/>
        <v>10449592</v>
      </c>
      <c r="CL92" s="73">
        <f t="shared" si="5"/>
        <v>5970647</v>
      </c>
      <c r="CM92" s="73">
        <f t="shared" si="5"/>
        <v>737860</v>
      </c>
      <c r="CN92" s="73">
        <f t="shared" si="5"/>
        <v>15267418</v>
      </c>
      <c r="CO92" s="73">
        <f t="shared" si="5"/>
        <v>1051653</v>
      </c>
      <c r="CP92" s="73">
        <f t="shared" si="5"/>
        <v>55462726</v>
      </c>
      <c r="CQ92" s="73">
        <f t="shared" si="5"/>
        <v>187533497</v>
      </c>
    </row>
    <row r="93" spans="1:95" ht="15.6" customHeight="1" thickTop="1" x14ac:dyDescent="0.2">
      <c r="AS93" s="36"/>
      <c r="AT93" s="36"/>
      <c r="AU93" s="36"/>
      <c r="AV93" s="36"/>
      <c r="AW93" s="36"/>
    </row>
    <row r="94" spans="1:95" ht="15.6" customHeight="1" x14ac:dyDescent="0.2">
      <c r="AS94" s="36"/>
      <c r="AT94" s="36"/>
      <c r="AU94" s="36"/>
      <c r="AV94" s="36"/>
      <c r="AW94" s="36"/>
    </row>
    <row r="95" spans="1:95" ht="15.6" customHeight="1" x14ac:dyDescent="0.2">
      <c r="AS95" s="36"/>
      <c r="AT95" s="36"/>
      <c r="AU95" s="36"/>
      <c r="AV95" s="36"/>
      <c r="AW95" s="36"/>
    </row>
    <row r="96" spans="1:95" x14ac:dyDescent="0.2">
      <c r="AS96" s="36"/>
      <c r="AT96" s="36"/>
      <c r="AU96" s="36"/>
      <c r="AV96" s="36"/>
      <c r="AW96" s="36"/>
    </row>
    <row r="97" spans="45:49" x14ac:dyDescent="0.2">
      <c r="AS97" s="36"/>
      <c r="AT97" s="36"/>
      <c r="AU97" s="36"/>
      <c r="AV97" s="36"/>
      <c r="AW97" s="36"/>
    </row>
    <row r="98" spans="45:49" x14ac:dyDescent="0.2">
      <c r="AS98" s="36"/>
      <c r="AT98" s="36"/>
      <c r="AU98" s="36"/>
      <c r="AV98" s="36"/>
      <c r="AW98" s="36"/>
    </row>
    <row r="99" spans="45:49" x14ac:dyDescent="0.2">
      <c r="AS99" s="36"/>
      <c r="AT99" s="36"/>
      <c r="AU99" s="36"/>
      <c r="AV99" s="36"/>
      <c r="AW99" s="36"/>
    </row>
    <row r="100" spans="45:49" x14ac:dyDescent="0.2">
      <c r="AS100" s="36"/>
      <c r="AT100" s="36"/>
      <c r="AU100" s="36"/>
      <c r="AV100" s="36"/>
      <c r="AW100" s="36"/>
    </row>
    <row r="101" spans="45:49" x14ac:dyDescent="0.2">
      <c r="AS101" s="36"/>
      <c r="AT101" s="36"/>
      <c r="AU101" s="36"/>
      <c r="AV101" s="36"/>
      <c r="AW101" s="36"/>
    </row>
    <row r="102" spans="45:49" x14ac:dyDescent="0.2">
      <c r="AS102" s="36"/>
      <c r="AT102" s="36"/>
      <c r="AU102" s="36"/>
      <c r="AV102" s="36"/>
      <c r="AW102" s="36"/>
    </row>
    <row r="103" spans="45:49" x14ac:dyDescent="0.2">
      <c r="AS103" s="36"/>
      <c r="AT103" s="36"/>
      <c r="AU103" s="36"/>
      <c r="AV103" s="36"/>
      <c r="AW103" s="36"/>
    </row>
    <row r="104" spans="45:49" x14ac:dyDescent="0.2">
      <c r="AS104" s="36"/>
      <c r="AT104" s="36"/>
      <c r="AU104" s="36"/>
      <c r="AV104" s="36"/>
      <c r="AW104" s="36"/>
    </row>
    <row r="105" spans="45:49" x14ac:dyDescent="0.2">
      <c r="AS105" s="36"/>
      <c r="AT105" s="36"/>
      <c r="AU105" s="36"/>
      <c r="AV105" s="36"/>
      <c r="AW105" s="36"/>
    </row>
    <row r="106" spans="45:49" x14ac:dyDescent="0.2">
      <c r="AS106" s="36"/>
      <c r="AT106" s="36"/>
      <c r="AU106" s="36"/>
      <c r="AV106" s="36"/>
      <c r="AW106" s="36"/>
    </row>
    <row r="107" spans="45:49" x14ac:dyDescent="0.2">
      <c r="AS107" s="36"/>
      <c r="AT107" s="36"/>
      <c r="AU107" s="36"/>
      <c r="AV107" s="36"/>
      <c r="AW107" s="36"/>
    </row>
    <row r="108" spans="45:49" x14ac:dyDescent="0.2">
      <c r="AS108" s="36"/>
      <c r="AT108" s="36"/>
      <c r="AU108" s="36"/>
      <c r="AV108" s="36"/>
      <c r="AW108" s="36"/>
    </row>
    <row r="109" spans="45:49" x14ac:dyDescent="0.2">
      <c r="AS109" s="36"/>
      <c r="AT109" s="36"/>
      <c r="AU109" s="36"/>
      <c r="AV109" s="36"/>
      <c r="AW109" s="36"/>
    </row>
    <row r="110" spans="45:49" x14ac:dyDescent="0.2">
      <c r="AS110" s="36"/>
      <c r="AT110" s="36"/>
      <c r="AU110" s="36"/>
      <c r="AV110" s="36"/>
      <c r="AW110" s="36"/>
    </row>
  </sheetData>
  <mergeCells count="91">
    <mergeCell ref="CF5:CF6"/>
    <mergeCell ref="CG5:CG6"/>
    <mergeCell ref="CH5:CH6"/>
    <mergeCell ref="CJ5:CJ6"/>
    <mergeCell ref="CM5:CM6"/>
    <mergeCell ref="CE5:CE6"/>
    <mergeCell ref="BR5:BR6"/>
    <mergeCell ref="BS5:BS6"/>
    <mergeCell ref="BT5:BT6"/>
    <mergeCell ref="BU5:BU6"/>
    <mergeCell ref="BV5:BV6"/>
    <mergeCell ref="BY5:BY6"/>
    <mergeCell ref="BZ5:BZ6"/>
    <mergeCell ref="CA5:CA6"/>
    <mergeCell ref="CB5:CB6"/>
    <mergeCell ref="CC5:CC6"/>
    <mergeCell ref="CD5:CD6"/>
    <mergeCell ref="BQ5:BQ6"/>
    <mergeCell ref="BE5:BE6"/>
    <mergeCell ref="BF5:BF6"/>
    <mergeCell ref="BG5:BG6"/>
    <mergeCell ref="BH5:BH6"/>
    <mergeCell ref="BJ5:BJ6"/>
    <mergeCell ref="BK5:BK6"/>
    <mergeCell ref="BL5:BL6"/>
    <mergeCell ref="BM5:BM6"/>
    <mergeCell ref="BN5:BN6"/>
    <mergeCell ref="BO5:BO6"/>
    <mergeCell ref="BP5:BP6"/>
    <mergeCell ref="BD5:BD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AR5:AR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P5:AP6"/>
    <mergeCell ref="AQ5:AQ6"/>
    <mergeCell ref="AE5:AE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N5:N6"/>
    <mergeCell ref="O5:O6"/>
    <mergeCell ref="P5:P6"/>
    <mergeCell ref="Q5:Q6"/>
    <mergeCell ref="R5:R6"/>
    <mergeCell ref="I5:I6"/>
    <mergeCell ref="J5:J6"/>
    <mergeCell ref="K5:K6"/>
    <mergeCell ref="L5:L6"/>
    <mergeCell ref="M5:M6"/>
    <mergeCell ref="CN4:CN6"/>
    <mergeCell ref="CO4:CO6"/>
    <mergeCell ref="CP4:CP6"/>
    <mergeCell ref="CQ4:CQ6"/>
    <mergeCell ref="C4:C6"/>
    <mergeCell ref="AO4:AO6"/>
    <mergeCell ref="BI4:BI6"/>
    <mergeCell ref="BW4:BW6"/>
    <mergeCell ref="BX4:BX6"/>
    <mergeCell ref="CI4:CI6"/>
    <mergeCell ref="D5:D6"/>
    <mergeCell ref="E5:E6"/>
    <mergeCell ref="F5:F6"/>
    <mergeCell ref="G5:G6"/>
    <mergeCell ref="S5:S6"/>
    <mergeCell ref="H5:H6"/>
  </mergeCells>
  <printOptions horizontalCentered="1"/>
  <pageMargins left="0.39370078740157483" right="0.39370078740157483" top="0.31496062992125984" bottom="0.39370078740157483" header="0.23622047244094491" footer="0.23622047244094491"/>
  <pageSetup paperSize="9" scale="85" firstPageNumber="121" pageOrder="overThenDown" orientation="landscape" useFirstPageNumber="1" horizontalDpi="300" verticalDpi="300" r:id="rId1"/>
  <headerFooter differentOddEven="1" differentFirst="1" alignWithMargins="0">
    <oddHeader>&amp;L&amp;"Times New Roman,курсив"&amp;9Использование отечественных товаров и услуг в основных ценах</oddHeader>
    <oddFooter>&amp;C&amp;P</oddFooter>
    <evenHeader>&amp;R&amp;"Times New Roman,обычный"Продолжение табл. 1.4.</evenHeader>
    <evenFooter>&amp;C&amp;P</evenFooter>
    <firstFooter>&amp;C&amp;P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Z110"/>
  <sheetViews>
    <sheetView zoomScale="85" zoomScaleNormal="85" workbookViewId="0">
      <pane xSplit="3" ySplit="7" topLeftCell="D8" activePane="bottomRight" state="frozen"/>
      <selection activeCell="CL13" sqref="CL13"/>
      <selection pane="topRight" activeCell="CL13" sqref="CL13"/>
      <selection pane="bottomLeft" activeCell="CL13" sqref="CL13"/>
      <selection pane="bottomRight" activeCell="CL13" sqref="CL13"/>
    </sheetView>
  </sheetViews>
  <sheetFormatPr defaultColWidth="9.140625" defaultRowHeight="12.75" x14ac:dyDescent="0.2"/>
  <cols>
    <col min="1" max="1" width="6" style="1" customWidth="1"/>
    <col min="2" max="2" width="49.28515625" style="1" customWidth="1"/>
    <col min="3" max="3" width="4.7109375" style="1" customWidth="1"/>
    <col min="4" max="4" width="10.42578125" style="1" customWidth="1"/>
    <col min="5" max="5" width="9.28515625" style="1" customWidth="1"/>
    <col min="6" max="6" width="9.42578125" style="1" customWidth="1"/>
    <col min="7" max="7" width="8.7109375" style="1" customWidth="1"/>
    <col min="8" max="8" width="6.7109375" style="1" customWidth="1"/>
    <col min="9" max="9" width="10.85546875" style="1" customWidth="1"/>
    <col min="10" max="10" width="7.7109375" style="1" customWidth="1"/>
    <col min="11" max="12" width="10.28515625" style="1" customWidth="1"/>
    <col min="13" max="13" width="10.140625" style="1" customWidth="1"/>
    <col min="14" max="14" width="10.85546875" style="1" customWidth="1"/>
    <col min="15" max="15" width="11.42578125" style="1" customWidth="1"/>
    <col min="16" max="16" width="15.140625" style="1" customWidth="1"/>
    <col min="17" max="17" width="10.28515625" style="1" customWidth="1"/>
    <col min="18" max="18" width="11" style="1" customWidth="1"/>
    <col min="19" max="19" width="11.42578125" style="1" customWidth="1"/>
    <col min="20" max="20" width="11" style="1" customWidth="1"/>
    <col min="21" max="23" width="11.28515625" style="1" customWidth="1"/>
    <col min="24" max="24" width="10.7109375" style="1" customWidth="1"/>
    <col min="25" max="25" width="11" style="1" customWidth="1"/>
    <col min="26" max="26" width="10.7109375" style="1" customWidth="1"/>
    <col min="27" max="27" width="11" style="1" customWidth="1"/>
    <col min="28" max="28" width="15" style="1" customWidth="1"/>
    <col min="29" max="29" width="10.7109375" style="1" customWidth="1"/>
    <col min="30" max="30" width="11.28515625" style="1" customWidth="1"/>
    <col min="31" max="31" width="11.7109375" style="1" customWidth="1"/>
    <col min="32" max="32" width="11" style="1" customWidth="1"/>
    <col min="33" max="33" width="9.5703125" style="1" customWidth="1"/>
    <col min="34" max="34" width="12.28515625" style="1" customWidth="1"/>
    <col min="35" max="35" width="11.7109375" style="1" customWidth="1"/>
    <col min="36" max="36" width="14.7109375" style="1" customWidth="1"/>
    <col min="37" max="37" width="10.7109375" style="1" customWidth="1"/>
    <col min="38" max="38" width="10.5703125" style="1" customWidth="1"/>
    <col min="39" max="39" width="11.140625" style="1" customWidth="1"/>
    <col min="40" max="40" width="12.5703125" style="1" customWidth="1"/>
    <col min="41" max="41" width="11" style="1" customWidth="1"/>
    <col min="42" max="42" width="10.140625" style="1" customWidth="1"/>
    <col min="43" max="43" width="10.28515625" style="1" customWidth="1"/>
    <col min="44" max="44" width="10.7109375" style="1" customWidth="1"/>
    <col min="45" max="45" width="10.28515625" style="1" customWidth="1"/>
    <col min="46" max="46" width="9.28515625" style="1" customWidth="1"/>
    <col min="47" max="47" width="10.28515625" style="1" customWidth="1"/>
    <col min="48" max="48" width="11.28515625" style="1" customWidth="1"/>
    <col min="49" max="49" width="11" style="1" customWidth="1"/>
    <col min="50" max="51" width="10.7109375" style="1" customWidth="1"/>
    <col min="52" max="52" width="9.5703125" style="1" customWidth="1"/>
    <col min="53" max="53" width="15.28515625" style="1" customWidth="1"/>
    <col min="54" max="54" width="11.42578125" style="1" customWidth="1"/>
    <col min="55" max="55" width="9.7109375" style="1" customWidth="1"/>
    <col min="56" max="56" width="10.85546875" style="1" customWidth="1"/>
    <col min="57" max="57" width="9.7109375" style="1" customWidth="1"/>
    <col min="58" max="58" width="11.28515625" style="1" customWidth="1"/>
    <col min="59" max="59" width="14.7109375" style="1" customWidth="1"/>
    <col min="60" max="60" width="11.85546875" style="1" customWidth="1"/>
    <col min="61" max="61" width="14.28515625" style="1" customWidth="1"/>
    <col min="62" max="62" width="12.140625" style="1" customWidth="1"/>
    <col min="63" max="63" width="12.7109375" style="1" customWidth="1"/>
    <col min="64" max="64" width="13.7109375" style="1" customWidth="1"/>
    <col min="65" max="65" width="12.28515625" style="1" customWidth="1"/>
    <col min="66" max="66" width="13.140625" style="1" customWidth="1"/>
    <col min="67" max="67" width="13.5703125" style="1" customWidth="1"/>
    <col min="68" max="68" width="12" style="1" customWidth="1"/>
    <col min="69" max="69" width="11" style="1" customWidth="1"/>
    <col min="70" max="70" width="12.28515625" style="1" customWidth="1"/>
    <col min="71" max="71" width="12.140625" style="1" customWidth="1"/>
    <col min="72" max="72" width="11.85546875" style="1" customWidth="1"/>
    <col min="73" max="73" width="12.7109375" style="1" customWidth="1"/>
    <col min="74" max="74" width="17.7109375" style="1" customWidth="1"/>
    <col min="75" max="75" width="13" style="1" customWidth="1"/>
    <col min="76" max="76" width="13.140625" style="1" customWidth="1"/>
    <col min="77" max="77" width="9.5703125" style="1" customWidth="1"/>
    <col min="78" max="78" width="10.85546875" style="1" customWidth="1"/>
    <col min="79" max="79" width="11" style="1" customWidth="1"/>
    <col min="80" max="80" width="10" style="1" customWidth="1"/>
    <col min="81" max="82" width="11.28515625" style="1" customWidth="1"/>
    <col min="83" max="83" width="11.42578125" style="1" customWidth="1"/>
    <col min="84" max="84" width="8.85546875" style="1" customWidth="1"/>
    <col min="85" max="85" width="10.42578125" style="1" customWidth="1"/>
    <col min="86" max="86" width="9.7109375" style="1" customWidth="1"/>
    <col min="87" max="87" width="12.5703125" style="1" customWidth="1"/>
    <col min="88" max="88" width="11.140625" style="1" customWidth="1"/>
    <col min="89" max="89" width="12.140625" style="1" customWidth="1"/>
    <col min="90" max="90" width="12" style="1" customWidth="1"/>
    <col min="91" max="91" width="11.28515625" style="1" customWidth="1"/>
    <col min="92" max="92" width="10.5703125" style="1" customWidth="1"/>
    <col min="93" max="93" width="10.7109375" style="1" customWidth="1"/>
    <col min="94" max="94" width="11" style="1" customWidth="1"/>
    <col min="95" max="95" width="12.5703125" style="1" customWidth="1"/>
    <col min="96" max="16384" width="9.140625" style="1"/>
  </cols>
  <sheetData>
    <row r="1" spans="1:95" ht="16.149999999999999" customHeight="1" x14ac:dyDescent="0.3">
      <c r="B1" s="44"/>
      <c r="C1" s="44"/>
      <c r="D1" s="83" t="s">
        <v>310</v>
      </c>
      <c r="E1" s="44"/>
      <c r="F1" s="44"/>
      <c r="G1" s="44"/>
      <c r="H1" s="44"/>
      <c r="I1" s="44"/>
      <c r="J1" s="44"/>
      <c r="K1" s="44"/>
      <c r="L1" s="44"/>
      <c r="M1" s="44"/>
      <c r="O1" s="83"/>
      <c r="P1" s="3"/>
      <c r="Q1" s="3"/>
      <c r="R1" s="3"/>
      <c r="S1" s="3"/>
      <c r="T1" s="3"/>
      <c r="U1" s="2"/>
      <c r="AD1" s="2"/>
      <c r="AM1" s="2"/>
      <c r="AS1" s="3"/>
      <c r="AT1" s="3"/>
      <c r="AU1" s="3"/>
      <c r="AV1" s="2"/>
      <c r="AW1" s="3"/>
      <c r="CI1" s="2"/>
      <c r="CJ1" s="2"/>
      <c r="CK1" s="2"/>
      <c r="CL1" s="2"/>
      <c r="CM1" s="2"/>
      <c r="CN1" s="2"/>
      <c r="CO1" s="2"/>
      <c r="CP1" s="2"/>
      <c r="CQ1" s="2"/>
    </row>
    <row r="2" spans="1:95" ht="9.6" customHeight="1" x14ac:dyDescent="0.2"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"/>
      <c r="Q2" s="4"/>
      <c r="R2" s="4"/>
      <c r="S2" s="4"/>
      <c r="T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</row>
    <row r="3" spans="1:95" s="19" customFormat="1" ht="9" customHeight="1" x14ac:dyDescent="0.2">
      <c r="A3" s="65"/>
      <c r="B3" s="41"/>
      <c r="C3" s="42"/>
      <c r="D3" s="66"/>
      <c r="E3" s="67"/>
      <c r="F3" s="67"/>
      <c r="G3" s="67"/>
      <c r="H3" s="67"/>
      <c r="I3" s="67"/>
      <c r="J3" s="67"/>
      <c r="K3" s="67"/>
      <c r="L3" s="67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8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8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8"/>
      <c r="BX3" s="68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37"/>
      <c r="CJ3" s="37"/>
      <c r="CK3" s="37"/>
      <c r="CL3" s="37"/>
      <c r="CM3" s="37"/>
      <c r="CN3" s="37"/>
      <c r="CO3" s="37"/>
      <c r="CQ3" s="37"/>
    </row>
    <row r="4" spans="1:95" ht="28.9" customHeight="1" x14ac:dyDescent="0.2">
      <c r="A4" s="45" t="s">
        <v>196</v>
      </c>
      <c r="B4" s="6"/>
      <c r="C4" s="116" t="s">
        <v>13</v>
      </c>
      <c r="D4" s="47" t="s">
        <v>14</v>
      </c>
      <c r="E4" s="47"/>
      <c r="F4" s="47"/>
      <c r="G4" s="47"/>
      <c r="H4" s="50" t="s">
        <v>15</v>
      </c>
      <c r="I4" s="51"/>
      <c r="J4" s="51"/>
      <c r="K4" s="51"/>
      <c r="L4" s="63"/>
      <c r="M4" s="64" t="s">
        <v>16</v>
      </c>
      <c r="N4" s="52"/>
      <c r="O4" s="53" t="s">
        <v>17</v>
      </c>
      <c r="P4" s="53"/>
      <c r="Q4" s="53"/>
      <c r="R4" s="53"/>
      <c r="S4" s="53"/>
      <c r="T4" s="53"/>
      <c r="U4" s="53"/>
      <c r="V4" s="50"/>
      <c r="W4" s="53"/>
      <c r="X4" s="53" t="s">
        <v>17</v>
      </c>
      <c r="Y4" s="53"/>
      <c r="Z4" s="53"/>
      <c r="AA4" s="53"/>
      <c r="AB4" s="53"/>
      <c r="AC4" s="53"/>
      <c r="AD4" s="53"/>
      <c r="AE4" s="53"/>
      <c r="AF4" s="53"/>
      <c r="AG4" s="53"/>
      <c r="AH4" s="80" t="s">
        <v>217</v>
      </c>
      <c r="AI4" s="81"/>
      <c r="AJ4" s="81"/>
      <c r="AK4" s="47" t="s">
        <v>18</v>
      </c>
      <c r="AL4" s="54"/>
      <c r="AM4" s="54"/>
      <c r="AN4" s="54"/>
      <c r="AO4" s="136" t="s">
        <v>19</v>
      </c>
      <c r="AP4" s="47" t="s">
        <v>20</v>
      </c>
      <c r="AQ4" s="54"/>
      <c r="AR4" s="54"/>
      <c r="AS4" s="47" t="s">
        <v>21</v>
      </c>
      <c r="AT4" s="47"/>
      <c r="AU4" s="47"/>
      <c r="AV4" s="47"/>
      <c r="AW4" s="47"/>
      <c r="AX4" s="47" t="s">
        <v>22</v>
      </c>
      <c r="AY4" s="47"/>
      <c r="AZ4" s="47" t="s">
        <v>23</v>
      </c>
      <c r="BA4" s="47"/>
      <c r="BB4" s="54"/>
      <c r="BC4" s="54"/>
      <c r="BD4" s="54"/>
      <c r="BE4" s="54"/>
      <c r="BF4" s="47" t="s">
        <v>24</v>
      </c>
      <c r="BG4" s="47"/>
      <c r="BH4" s="47"/>
      <c r="BI4" s="121" t="s">
        <v>25</v>
      </c>
      <c r="BJ4" s="55" t="s">
        <v>26</v>
      </c>
      <c r="BK4" s="55"/>
      <c r="BL4" s="55"/>
      <c r="BM4" s="55"/>
      <c r="BN4" s="55"/>
      <c r="BO4" s="56"/>
      <c r="BP4" s="55"/>
      <c r="BQ4" s="57" t="s">
        <v>27</v>
      </c>
      <c r="BR4" s="58"/>
      <c r="BS4" s="58"/>
      <c r="BT4" s="58"/>
      <c r="BU4" s="58"/>
      <c r="BV4" s="58"/>
      <c r="BW4" s="123" t="s">
        <v>28</v>
      </c>
      <c r="BX4" s="121" t="s">
        <v>29</v>
      </c>
      <c r="BY4" s="55" t="s">
        <v>30</v>
      </c>
      <c r="BZ4" s="55"/>
      <c r="CA4" s="55"/>
      <c r="CB4" s="55" t="s">
        <v>31</v>
      </c>
      <c r="CC4" s="55"/>
      <c r="CD4" s="55"/>
      <c r="CE4" s="59"/>
      <c r="CF4" s="55" t="s">
        <v>32</v>
      </c>
      <c r="CG4" s="55"/>
      <c r="CH4" s="55"/>
      <c r="CI4" s="121" t="s">
        <v>228</v>
      </c>
      <c r="CJ4" s="60" t="s">
        <v>33</v>
      </c>
      <c r="CK4" s="55"/>
      <c r="CL4" s="55"/>
      <c r="CM4" s="55"/>
      <c r="CN4" s="145" t="s">
        <v>34</v>
      </c>
      <c r="CO4" s="145" t="s">
        <v>35</v>
      </c>
      <c r="CP4" s="145" t="s">
        <v>36</v>
      </c>
      <c r="CQ4" s="121" t="s">
        <v>340</v>
      </c>
    </row>
    <row r="5" spans="1:95" ht="16.149999999999999" customHeight="1" x14ac:dyDescent="0.2">
      <c r="A5" s="5"/>
      <c r="B5" s="7"/>
      <c r="C5" s="117"/>
      <c r="D5" s="126" t="s">
        <v>37</v>
      </c>
      <c r="E5" s="126" t="s">
        <v>38</v>
      </c>
      <c r="F5" s="126" t="s">
        <v>39</v>
      </c>
      <c r="G5" s="126" t="s">
        <v>40</v>
      </c>
      <c r="H5" s="132" t="s">
        <v>41</v>
      </c>
      <c r="I5" s="132" t="s">
        <v>216</v>
      </c>
      <c r="J5" s="132" t="s">
        <v>42</v>
      </c>
      <c r="K5" s="132" t="s">
        <v>43</v>
      </c>
      <c r="L5" s="141" t="s">
        <v>44</v>
      </c>
      <c r="M5" s="143" t="s">
        <v>45</v>
      </c>
      <c r="N5" s="116" t="s">
        <v>46</v>
      </c>
      <c r="O5" s="116" t="s">
        <v>47</v>
      </c>
      <c r="P5" s="116" t="s">
        <v>48</v>
      </c>
      <c r="Q5" s="116" t="s">
        <v>49</v>
      </c>
      <c r="R5" s="116" t="s">
        <v>50</v>
      </c>
      <c r="S5" s="116" t="s">
        <v>51</v>
      </c>
      <c r="T5" s="116" t="s">
        <v>52</v>
      </c>
      <c r="U5" s="138" t="s">
        <v>53</v>
      </c>
      <c r="V5" s="143" t="s">
        <v>54</v>
      </c>
      <c r="W5" s="116" t="s">
        <v>55</v>
      </c>
      <c r="X5" s="116" t="s">
        <v>56</v>
      </c>
      <c r="Y5" s="116" t="s">
        <v>57</v>
      </c>
      <c r="Z5" s="116" t="s">
        <v>58</v>
      </c>
      <c r="AA5" s="116" t="s">
        <v>59</v>
      </c>
      <c r="AB5" s="116" t="s">
        <v>60</v>
      </c>
      <c r="AC5" s="116" t="s">
        <v>61</v>
      </c>
      <c r="AD5" s="138" t="s">
        <v>62</v>
      </c>
      <c r="AE5" s="143" t="s">
        <v>63</v>
      </c>
      <c r="AF5" s="116" t="s">
        <v>64</v>
      </c>
      <c r="AG5" s="141" t="s">
        <v>65</v>
      </c>
      <c r="AH5" s="132" t="s">
        <v>66</v>
      </c>
      <c r="AI5" s="132" t="s">
        <v>67</v>
      </c>
      <c r="AJ5" s="132" t="s">
        <v>68</v>
      </c>
      <c r="AK5" s="126" t="s">
        <v>69</v>
      </c>
      <c r="AL5" s="126" t="s">
        <v>70</v>
      </c>
      <c r="AM5" s="126" t="s">
        <v>71</v>
      </c>
      <c r="AN5" s="126" t="s">
        <v>72</v>
      </c>
      <c r="AO5" s="136"/>
      <c r="AP5" s="126" t="s">
        <v>73</v>
      </c>
      <c r="AQ5" s="126" t="s">
        <v>74</v>
      </c>
      <c r="AR5" s="126" t="s">
        <v>75</v>
      </c>
      <c r="AS5" s="126" t="s">
        <v>76</v>
      </c>
      <c r="AT5" s="126" t="s">
        <v>77</v>
      </c>
      <c r="AU5" s="126" t="s">
        <v>218</v>
      </c>
      <c r="AV5" s="126" t="s">
        <v>78</v>
      </c>
      <c r="AW5" s="126" t="s">
        <v>79</v>
      </c>
      <c r="AX5" s="126" t="s">
        <v>80</v>
      </c>
      <c r="AY5" s="126" t="s">
        <v>81</v>
      </c>
      <c r="AZ5" s="126" t="s">
        <v>82</v>
      </c>
      <c r="BA5" s="126" t="s">
        <v>219</v>
      </c>
      <c r="BB5" s="126" t="s">
        <v>83</v>
      </c>
      <c r="BC5" s="126" t="s">
        <v>220</v>
      </c>
      <c r="BD5" s="126" t="s">
        <v>84</v>
      </c>
      <c r="BE5" s="126" t="s">
        <v>85</v>
      </c>
      <c r="BF5" s="126" t="s">
        <v>86</v>
      </c>
      <c r="BG5" s="132" t="s">
        <v>87</v>
      </c>
      <c r="BH5" s="126" t="s">
        <v>221</v>
      </c>
      <c r="BI5" s="121"/>
      <c r="BJ5" s="126" t="s">
        <v>223</v>
      </c>
      <c r="BK5" s="126" t="s">
        <v>88</v>
      </c>
      <c r="BL5" s="126" t="s">
        <v>89</v>
      </c>
      <c r="BM5" s="126" t="s">
        <v>224</v>
      </c>
      <c r="BN5" s="126" t="s">
        <v>90</v>
      </c>
      <c r="BO5" s="126" t="s">
        <v>225</v>
      </c>
      <c r="BP5" s="126" t="s">
        <v>91</v>
      </c>
      <c r="BQ5" s="126" t="s">
        <v>92</v>
      </c>
      <c r="BR5" s="126" t="s">
        <v>226</v>
      </c>
      <c r="BS5" s="126" t="s">
        <v>93</v>
      </c>
      <c r="BT5" s="126" t="s">
        <v>222</v>
      </c>
      <c r="BU5" s="126" t="s">
        <v>227</v>
      </c>
      <c r="BV5" s="126" t="s">
        <v>94</v>
      </c>
      <c r="BW5" s="123"/>
      <c r="BX5" s="121"/>
      <c r="BY5" s="126" t="s">
        <v>95</v>
      </c>
      <c r="BZ5" s="132" t="s">
        <v>96</v>
      </c>
      <c r="CA5" s="132" t="s">
        <v>97</v>
      </c>
      <c r="CB5" s="126" t="s">
        <v>98</v>
      </c>
      <c r="CC5" s="126" t="s">
        <v>99</v>
      </c>
      <c r="CD5" s="126" t="s">
        <v>100</v>
      </c>
      <c r="CE5" s="126" t="s">
        <v>101</v>
      </c>
      <c r="CF5" s="132" t="s">
        <v>102</v>
      </c>
      <c r="CG5" s="126" t="s">
        <v>103</v>
      </c>
      <c r="CH5" s="126" t="s">
        <v>104</v>
      </c>
      <c r="CI5" s="121"/>
      <c r="CJ5" s="145" t="s">
        <v>105</v>
      </c>
      <c r="CK5" s="8" t="s">
        <v>106</v>
      </c>
      <c r="CL5" s="8"/>
      <c r="CM5" s="145" t="s">
        <v>229</v>
      </c>
      <c r="CN5" s="127"/>
      <c r="CO5" s="127"/>
      <c r="CP5" s="127"/>
      <c r="CQ5" s="121"/>
    </row>
    <row r="6" spans="1:95" ht="108.6" customHeight="1" x14ac:dyDescent="0.2">
      <c r="A6" s="9"/>
      <c r="B6" s="10"/>
      <c r="C6" s="118"/>
      <c r="D6" s="127"/>
      <c r="E6" s="127"/>
      <c r="F6" s="127"/>
      <c r="G6" s="127"/>
      <c r="H6" s="133"/>
      <c r="I6" s="133"/>
      <c r="J6" s="133"/>
      <c r="K6" s="133"/>
      <c r="L6" s="142"/>
      <c r="M6" s="144"/>
      <c r="N6" s="140"/>
      <c r="O6" s="140"/>
      <c r="P6" s="140"/>
      <c r="Q6" s="140"/>
      <c r="R6" s="140"/>
      <c r="S6" s="140"/>
      <c r="T6" s="140"/>
      <c r="U6" s="139"/>
      <c r="V6" s="146"/>
      <c r="W6" s="140"/>
      <c r="X6" s="140"/>
      <c r="Y6" s="140"/>
      <c r="Z6" s="140"/>
      <c r="AA6" s="140"/>
      <c r="AB6" s="140"/>
      <c r="AC6" s="140"/>
      <c r="AD6" s="139"/>
      <c r="AE6" s="146"/>
      <c r="AF6" s="140"/>
      <c r="AG6" s="142"/>
      <c r="AH6" s="134"/>
      <c r="AI6" s="134"/>
      <c r="AJ6" s="134"/>
      <c r="AK6" s="135"/>
      <c r="AL6" s="135"/>
      <c r="AM6" s="135"/>
      <c r="AN6" s="135"/>
      <c r="AO6" s="137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4"/>
      <c r="BH6" s="135"/>
      <c r="BI6" s="125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24"/>
      <c r="BX6" s="125"/>
      <c r="BY6" s="135"/>
      <c r="BZ6" s="134"/>
      <c r="CA6" s="134"/>
      <c r="CB6" s="135"/>
      <c r="CC6" s="135"/>
      <c r="CD6" s="135"/>
      <c r="CE6" s="135"/>
      <c r="CF6" s="134"/>
      <c r="CG6" s="135"/>
      <c r="CH6" s="135"/>
      <c r="CI6" s="122"/>
      <c r="CJ6" s="127"/>
      <c r="CK6" s="61" t="s">
        <v>108</v>
      </c>
      <c r="CL6" s="61" t="s">
        <v>109</v>
      </c>
      <c r="CM6" s="127"/>
      <c r="CN6" s="127"/>
      <c r="CO6" s="127"/>
      <c r="CP6" s="127"/>
      <c r="CQ6" s="122"/>
    </row>
    <row r="7" spans="1:95" s="13" customFormat="1" ht="12.6" customHeight="1" x14ac:dyDescent="0.2">
      <c r="A7" s="11"/>
      <c r="B7" s="12" t="s">
        <v>110</v>
      </c>
      <c r="C7" s="49" t="s">
        <v>111</v>
      </c>
      <c r="D7" s="48" t="s">
        <v>112</v>
      </c>
      <c r="E7" s="48" t="s">
        <v>2</v>
      </c>
      <c r="F7" s="48" t="s">
        <v>3</v>
      </c>
      <c r="G7" s="48" t="s">
        <v>113</v>
      </c>
      <c r="H7" s="46" t="s">
        <v>4</v>
      </c>
      <c r="I7" s="48" t="s">
        <v>5</v>
      </c>
      <c r="J7" s="46" t="s">
        <v>6</v>
      </c>
      <c r="K7" s="48" t="s">
        <v>7</v>
      </c>
      <c r="L7" s="46" t="s">
        <v>8</v>
      </c>
      <c r="M7" s="62">
        <v>10</v>
      </c>
      <c r="N7" s="48">
        <v>11</v>
      </c>
      <c r="O7" s="48">
        <v>12</v>
      </c>
      <c r="P7" s="48">
        <v>13</v>
      </c>
      <c r="Q7" s="48">
        <v>14</v>
      </c>
      <c r="R7" s="48">
        <v>15</v>
      </c>
      <c r="S7" s="48">
        <v>16</v>
      </c>
      <c r="T7" s="48">
        <v>17</v>
      </c>
      <c r="U7" s="48">
        <v>18</v>
      </c>
      <c r="V7" s="48">
        <v>19</v>
      </c>
      <c r="W7" s="48">
        <v>20</v>
      </c>
      <c r="X7" s="48">
        <v>21</v>
      </c>
      <c r="Y7" s="48">
        <v>22</v>
      </c>
      <c r="Z7" s="48">
        <v>23</v>
      </c>
      <c r="AA7" s="48">
        <v>24</v>
      </c>
      <c r="AB7" s="48">
        <v>25</v>
      </c>
      <c r="AC7" s="48">
        <v>26</v>
      </c>
      <c r="AD7" s="48">
        <v>27</v>
      </c>
      <c r="AE7" s="48">
        <v>28</v>
      </c>
      <c r="AF7" s="48">
        <v>29</v>
      </c>
      <c r="AG7" s="48">
        <v>30</v>
      </c>
      <c r="AH7" s="82">
        <v>31</v>
      </c>
      <c r="AI7" s="82">
        <v>32</v>
      </c>
      <c r="AJ7" s="82">
        <v>33</v>
      </c>
      <c r="AK7" s="48">
        <v>34</v>
      </c>
      <c r="AL7" s="48">
        <v>35</v>
      </c>
      <c r="AM7" s="48">
        <v>36</v>
      </c>
      <c r="AN7" s="48">
        <v>37</v>
      </c>
      <c r="AO7" s="48">
        <v>38</v>
      </c>
      <c r="AP7" s="48">
        <v>39</v>
      </c>
      <c r="AQ7" s="48">
        <v>40</v>
      </c>
      <c r="AR7" s="48">
        <v>41</v>
      </c>
      <c r="AS7" s="48">
        <v>42</v>
      </c>
      <c r="AT7" s="48">
        <v>43</v>
      </c>
      <c r="AU7" s="48">
        <v>44</v>
      </c>
      <c r="AV7" s="48">
        <v>45</v>
      </c>
      <c r="AW7" s="48">
        <v>46</v>
      </c>
      <c r="AX7" s="48">
        <v>47</v>
      </c>
      <c r="AY7" s="48">
        <v>48</v>
      </c>
      <c r="AZ7" s="48">
        <v>49</v>
      </c>
      <c r="BA7" s="48">
        <v>50</v>
      </c>
      <c r="BB7" s="48">
        <v>51</v>
      </c>
      <c r="BC7" s="48">
        <v>52</v>
      </c>
      <c r="BD7" s="48">
        <v>53</v>
      </c>
      <c r="BE7" s="48">
        <v>54</v>
      </c>
      <c r="BF7" s="48">
        <v>55</v>
      </c>
      <c r="BG7" s="48">
        <v>56</v>
      </c>
      <c r="BH7" s="48">
        <v>57</v>
      </c>
      <c r="BI7" s="48">
        <v>58</v>
      </c>
      <c r="BJ7" s="48">
        <v>59</v>
      </c>
      <c r="BK7" s="48">
        <v>60</v>
      </c>
      <c r="BL7" s="48">
        <v>61</v>
      </c>
      <c r="BM7" s="48">
        <v>62</v>
      </c>
      <c r="BN7" s="48">
        <v>63</v>
      </c>
      <c r="BO7" s="48">
        <v>64</v>
      </c>
      <c r="BP7" s="48">
        <v>65</v>
      </c>
      <c r="BQ7" s="48">
        <v>66</v>
      </c>
      <c r="BR7" s="48">
        <v>67</v>
      </c>
      <c r="BS7" s="48">
        <v>68</v>
      </c>
      <c r="BT7" s="48">
        <v>69</v>
      </c>
      <c r="BU7" s="48">
        <v>70</v>
      </c>
      <c r="BV7" s="48">
        <v>71</v>
      </c>
      <c r="BW7" s="48">
        <v>72</v>
      </c>
      <c r="BX7" s="48">
        <v>73</v>
      </c>
      <c r="BY7" s="48">
        <v>74</v>
      </c>
      <c r="BZ7" s="48">
        <v>75</v>
      </c>
      <c r="CA7" s="48">
        <v>76</v>
      </c>
      <c r="CB7" s="48">
        <v>77</v>
      </c>
      <c r="CC7" s="48">
        <v>78</v>
      </c>
      <c r="CD7" s="48">
        <v>79</v>
      </c>
      <c r="CE7" s="48">
        <v>80</v>
      </c>
      <c r="CF7" s="48">
        <v>81</v>
      </c>
      <c r="CG7" s="48">
        <v>82</v>
      </c>
      <c r="CH7" s="48">
        <v>83</v>
      </c>
      <c r="CI7" s="48">
        <v>84</v>
      </c>
      <c r="CJ7" s="48">
        <v>85</v>
      </c>
      <c r="CK7" s="48">
        <v>86</v>
      </c>
      <c r="CL7" s="48">
        <v>87</v>
      </c>
      <c r="CM7" s="48">
        <v>88</v>
      </c>
      <c r="CN7" s="48">
        <v>89</v>
      </c>
      <c r="CO7" s="48">
        <v>90</v>
      </c>
      <c r="CP7" s="11">
        <v>91</v>
      </c>
      <c r="CQ7" s="48">
        <v>92</v>
      </c>
    </row>
    <row r="8" spans="1:95" ht="7.15" customHeight="1" x14ac:dyDescent="0.2">
      <c r="A8" s="14"/>
      <c r="B8" s="15"/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8"/>
      <c r="CJ8" s="18"/>
      <c r="CK8" s="18"/>
      <c r="CL8" s="18"/>
      <c r="CM8" s="18"/>
      <c r="CN8" s="18"/>
      <c r="CO8" s="18"/>
      <c r="CP8" s="18"/>
      <c r="CQ8" s="19"/>
    </row>
    <row r="9" spans="1:95" ht="30" customHeight="1" x14ac:dyDescent="0.2">
      <c r="A9" s="20" t="s">
        <v>0</v>
      </c>
      <c r="B9" s="76" t="s">
        <v>214</v>
      </c>
      <c r="C9" s="21" t="s">
        <v>112</v>
      </c>
      <c r="D9" s="22">
        <v>270697</v>
      </c>
      <c r="E9" s="22">
        <v>0</v>
      </c>
      <c r="F9" s="22">
        <v>0</v>
      </c>
      <c r="G9" s="22">
        <v>3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1029963</v>
      </c>
      <c r="N9" s="22">
        <v>37418</v>
      </c>
      <c r="O9" s="22">
        <v>90</v>
      </c>
      <c r="P9" s="22">
        <v>0</v>
      </c>
      <c r="Q9" s="22">
        <v>0</v>
      </c>
      <c r="R9" s="22">
        <v>0</v>
      </c>
      <c r="S9" s="22">
        <v>0</v>
      </c>
      <c r="T9" s="22">
        <v>3133</v>
      </c>
      <c r="U9" s="22">
        <v>1547</v>
      </c>
      <c r="V9" s="22">
        <v>219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0</v>
      </c>
      <c r="AH9" s="22">
        <v>0</v>
      </c>
      <c r="AI9" s="22">
        <v>0</v>
      </c>
      <c r="AJ9" s="22">
        <v>0</v>
      </c>
      <c r="AK9" s="22">
        <v>0</v>
      </c>
      <c r="AL9" s="22">
        <v>0</v>
      </c>
      <c r="AM9" s="22">
        <v>0</v>
      </c>
      <c r="AN9" s="22">
        <v>0</v>
      </c>
      <c r="AO9" s="22">
        <v>3</v>
      </c>
      <c r="AP9" s="22">
        <v>0</v>
      </c>
      <c r="AQ9" s="22">
        <v>11</v>
      </c>
      <c r="AR9" s="22">
        <v>0</v>
      </c>
      <c r="AS9" s="22">
        <v>0</v>
      </c>
      <c r="AT9" s="22">
        <v>0</v>
      </c>
      <c r="AU9" s="22">
        <v>0</v>
      </c>
      <c r="AV9" s="22">
        <v>0</v>
      </c>
      <c r="AW9" s="22">
        <v>0</v>
      </c>
      <c r="AX9" s="22">
        <v>1928</v>
      </c>
      <c r="AY9" s="22">
        <v>2382</v>
      </c>
      <c r="AZ9" s="22">
        <v>0</v>
      </c>
      <c r="BA9" s="22">
        <v>0</v>
      </c>
      <c r="BB9" s="22">
        <v>0</v>
      </c>
      <c r="BC9" s="22">
        <v>0</v>
      </c>
      <c r="BD9" s="22">
        <v>0</v>
      </c>
      <c r="BE9" s="22">
        <v>0</v>
      </c>
      <c r="BF9" s="22">
        <v>0</v>
      </c>
      <c r="BG9" s="22">
        <v>0</v>
      </c>
      <c r="BH9" s="22">
        <v>0</v>
      </c>
      <c r="BI9" s="22">
        <v>3</v>
      </c>
      <c r="BJ9" s="22">
        <v>0</v>
      </c>
      <c r="BK9" s="22">
        <v>0</v>
      </c>
      <c r="BL9" s="22">
        <v>0</v>
      </c>
      <c r="BM9" s="22">
        <v>0</v>
      </c>
      <c r="BN9" s="22">
        <v>0</v>
      </c>
      <c r="BO9" s="22">
        <v>0</v>
      </c>
      <c r="BP9" s="22">
        <v>0</v>
      </c>
      <c r="BQ9" s="22">
        <v>0</v>
      </c>
      <c r="BR9" s="22">
        <v>0</v>
      </c>
      <c r="BS9" s="22">
        <v>0</v>
      </c>
      <c r="BT9" s="22">
        <v>0</v>
      </c>
      <c r="BU9" s="22">
        <v>18839</v>
      </c>
      <c r="BV9" s="22">
        <v>0</v>
      </c>
      <c r="BW9" s="22">
        <v>10893</v>
      </c>
      <c r="BX9" s="22">
        <v>3268</v>
      </c>
      <c r="BY9" s="22">
        <v>28416</v>
      </c>
      <c r="BZ9" s="22">
        <v>82</v>
      </c>
      <c r="CA9" s="22">
        <v>0</v>
      </c>
      <c r="CB9" s="22">
        <v>490</v>
      </c>
      <c r="CC9" s="22">
        <v>639</v>
      </c>
      <c r="CD9" s="22">
        <v>0</v>
      </c>
      <c r="CE9" s="22">
        <v>3348</v>
      </c>
      <c r="CF9" s="22">
        <v>28</v>
      </c>
      <c r="CG9" s="22">
        <v>0</v>
      </c>
      <c r="CH9" s="22">
        <v>122</v>
      </c>
      <c r="CI9" s="23">
        <f t="shared" ref="CI9:CI72" si="0">SUM(D9:CH9)</f>
        <v>1413522</v>
      </c>
      <c r="CJ9" s="22">
        <v>1714529</v>
      </c>
      <c r="CK9" s="22">
        <v>0</v>
      </c>
      <c r="CL9" s="22">
        <v>0</v>
      </c>
      <c r="CM9" s="22">
        <v>0</v>
      </c>
      <c r="CN9" s="22">
        <v>35709</v>
      </c>
      <c r="CO9" s="22">
        <v>0</v>
      </c>
      <c r="CP9" s="22">
        <v>264589</v>
      </c>
      <c r="CQ9" s="23">
        <f>SUM(CI9:CP9)</f>
        <v>3428349</v>
      </c>
    </row>
    <row r="10" spans="1:95" ht="15.75" customHeight="1" x14ac:dyDescent="0.2">
      <c r="A10" s="20" t="s">
        <v>1</v>
      </c>
      <c r="B10" s="77" t="s">
        <v>114</v>
      </c>
      <c r="C10" s="21" t="s">
        <v>2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0</v>
      </c>
      <c r="AL10" s="22">
        <v>0</v>
      </c>
      <c r="AM10" s="22">
        <v>0</v>
      </c>
      <c r="AN10" s="22">
        <v>0</v>
      </c>
      <c r="AO10" s="22">
        <v>0</v>
      </c>
      <c r="AP10" s="22">
        <v>0</v>
      </c>
      <c r="AQ10" s="22">
        <v>0</v>
      </c>
      <c r="AR10" s="22">
        <v>0</v>
      </c>
      <c r="AS10" s="22">
        <v>0</v>
      </c>
      <c r="AT10" s="22">
        <v>0</v>
      </c>
      <c r="AU10" s="22">
        <v>0</v>
      </c>
      <c r="AV10" s="22">
        <v>0</v>
      </c>
      <c r="AW10" s="22">
        <v>0</v>
      </c>
      <c r="AX10" s="22">
        <v>0</v>
      </c>
      <c r="AY10" s="22">
        <v>0</v>
      </c>
      <c r="AZ10" s="22">
        <v>0</v>
      </c>
      <c r="BA10" s="22">
        <v>0</v>
      </c>
      <c r="BB10" s="22">
        <v>0</v>
      </c>
      <c r="BC10" s="22">
        <v>0</v>
      </c>
      <c r="BD10" s="22">
        <v>0</v>
      </c>
      <c r="BE10" s="22">
        <v>0</v>
      </c>
      <c r="BF10" s="22">
        <v>0</v>
      </c>
      <c r="BG10" s="22">
        <v>0</v>
      </c>
      <c r="BH10" s="22">
        <v>0</v>
      </c>
      <c r="BI10" s="22">
        <v>0</v>
      </c>
      <c r="BJ10" s="22">
        <v>0</v>
      </c>
      <c r="BK10" s="22">
        <v>0</v>
      </c>
      <c r="BL10" s="22">
        <v>0</v>
      </c>
      <c r="BM10" s="22">
        <v>0</v>
      </c>
      <c r="BN10" s="22">
        <v>0</v>
      </c>
      <c r="BO10" s="22">
        <v>0</v>
      </c>
      <c r="BP10" s="22">
        <v>0</v>
      </c>
      <c r="BQ10" s="22">
        <v>0</v>
      </c>
      <c r="BR10" s="22">
        <v>0</v>
      </c>
      <c r="BS10" s="22">
        <v>0</v>
      </c>
      <c r="BT10" s="22">
        <v>0</v>
      </c>
      <c r="BU10" s="22">
        <v>0</v>
      </c>
      <c r="BV10" s="22">
        <v>0</v>
      </c>
      <c r="BW10" s="22">
        <v>0</v>
      </c>
      <c r="BX10" s="22">
        <v>0</v>
      </c>
      <c r="BY10" s="22">
        <v>0</v>
      </c>
      <c r="BZ10" s="22">
        <v>0</v>
      </c>
      <c r="CA10" s="22">
        <v>0</v>
      </c>
      <c r="CB10" s="22">
        <v>0</v>
      </c>
      <c r="CC10" s="22">
        <v>0</v>
      </c>
      <c r="CD10" s="22">
        <v>0</v>
      </c>
      <c r="CE10" s="22">
        <v>0</v>
      </c>
      <c r="CF10" s="22">
        <v>0</v>
      </c>
      <c r="CG10" s="22">
        <v>0</v>
      </c>
      <c r="CH10" s="22">
        <v>0</v>
      </c>
      <c r="CI10" s="23">
        <f t="shared" si="0"/>
        <v>0</v>
      </c>
      <c r="CJ10" s="22">
        <v>0</v>
      </c>
      <c r="CK10" s="22">
        <v>0</v>
      </c>
      <c r="CL10" s="22">
        <v>0</v>
      </c>
      <c r="CM10" s="22">
        <v>0</v>
      </c>
      <c r="CN10" s="22">
        <v>0</v>
      </c>
      <c r="CO10" s="22">
        <v>0</v>
      </c>
      <c r="CP10" s="22">
        <v>0</v>
      </c>
      <c r="CQ10" s="23">
        <f t="shared" ref="CQ10:CQ73" si="1">SUM(CI10:CP10)</f>
        <v>0</v>
      </c>
    </row>
    <row r="11" spans="1:95" ht="27" customHeight="1" x14ac:dyDescent="0.2">
      <c r="A11" s="20" t="s">
        <v>2</v>
      </c>
      <c r="B11" s="77" t="s">
        <v>115</v>
      </c>
      <c r="C11" s="21" t="s">
        <v>3</v>
      </c>
      <c r="D11" s="22">
        <v>3</v>
      </c>
      <c r="E11" s="22">
        <v>0</v>
      </c>
      <c r="F11" s="22">
        <v>16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8</v>
      </c>
      <c r="N11" s="22">
        <v>0</v>
      </c>
      <c r="O11" s="22">
        <v>0</v>
      </c>
      <c r="P11" s="22">
        <v>61398</v>
      </c>
      <c r="Q11" s="22">
        <v>6</v>
      </c>
      <c r="R11" s="22">
        <v>0</v>
      </c>
      <c r="S11" s="22">
        <v>0</v>
      </c>
      <c r="T11" s="22">
        <v>3291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0</v>
      </c>
      <c r="AC11" s="22">
        <v>0</v>
      </c>
      <c r="AD11" s="22">
        <v>0</v>
      </c>
      <c r="AE11" s="22">
        <v>0</v>
      </c>
      <c r="AF11" s="22">
        <v>12751</v>
      </c>
      <c r="AG11" s="22">
        <v>0</v>
      </c>
      <c r="AH11" s="22">
        <v>11</v>
      </c>
      <c r="AI11" s="22">
        <v>0</v>
      </c>
      <c r="AJ11" s="22">
        <v>23</v>
      </c>
      <c r="AK11" s="22">
        <v>0</v>
      </c>
      <c r="AL11" s="22">
        <v>0</v>
      </c>
      <c r="AM11" s="22">
        <v>0</v>
      </c>
      <c r="AN11" s="22">
        <v>0</v>
      </c>
      <c r="AO11" s="22">
        <v>3898</v>
      </c>
      <c r="AP11" s="22">
        <v>0</v>
      </c>
      <c r="AQ11" s="22">
        <v>0</v>
      </c>
      <c r="AR11" s="22">
        <v>0</v>
      </c>
      <c r="AS11" s="22">
        <v>0</v>
      </c>
      <c r="AT11" s="22">
        <v>0</v>
      </c>
      <c r="AU11" s="22">
        <v>0</v>
      </c>
      <c r="AV11" s="22">
        <v>0</v>
      </c>
      <c r="AW11" s="22">
        <v>0</v>
      </c>
      <c r="AX11" s="22">
        <v>0</v>
      </c>
      <c r="AY11" s="22">
        <v>0</v>
      </c>
      <c r="AZ11" s="22">
        <v>0</v>
      </c>
      <c r="BA11" s="22">
        <v>0</v>
      </c>
      <c r="BB11" s="22">
        <v>0</v>
      </c>
      <c r="BC11" s="22">
        <v>0</v>
      </c>
      <c r="BD11" s="22">
        <v>0</v>
      </c>
      <c r="BE11" s="22">
        <v>0</v>
      </c>
      <c r="BF11" s="22">
        <v>0</v>
      </c>
      <c r="BG11" s="22">
        <v>0</v>
      </c>
      <c r="BH11" s="22">
        <v>0</v>
      </c>
      <c r="BI11" s="22">
        <v>1</v>
      </c>
      <c r="BJ11" s="22">
        <v>0</v>
      </c>
      <c r="BK11" s="22">
        <v>0</v>
      </c>
      <c r="BL11" s="22">
        <v>0</v>
      </c>
      <c r="BM11" s="22">
        <v>0</v>
      </c>
      <c r="BN11" s="22">
        <v>0</v>
      </c>
      <c r="BO11" s="22">
        <v>0</v>
      </c>
      <c r="BP11" s="22">
        <v>0</v>
      </c>
      <c r="BQ11" s="22">
        <v>0</v>
      </c>
      <c r="BR11" s="22">
        <v>0</v>
      </c>
      <c r="BS11" s="22">
        <v>0</v>
      </c>
      <c r="BT11" s="22">
        <v>0</v>
      </c>
      <c r="BU11" s="22">
        <v>471</v>
      </c>
      <c r="BV11" s="22">
        <v>0</v>
      </c>
      <c r="BW11" s="22">
        <v>1</v>
      </c>
      <c r="BX11" s="22">
        <v>0</v>
      </c>
      <c r="BY11" s="22">
        <v>2</v>
      </c>
      <c r="BZ11" s="22">
        <v>0</v>
      </c>
      <c r="CA11" s="22">
        <v>0</v>
      </c>
      <c r="CB11" s="22">
        <v>0</v>
      </c>
      <c r="CC11" s="22">
        <v>0</v>
      </c>
      <c r="CD11" s="22">
        <v>0</v>
      </c>
      <c r="CE11" s="22">
        <v>0</v>
      </c>
      <c r="CF11" s="22">
        <v>0</v>
      </c>
      <c r="CG11" s="22">
        <v>0</v>
      </c>
      <c r="CH11" s="22">
        <v>0</v>
      </c>
      <c r="CI11" s="23">
        <f t="shared" si="0"/>
        <v>81880</v>
      </c>
      <c r="CJ11" s="22">
        <v>4710</v>
      </c>
      <c r="CK11" s="22">
        <v>0</v>
      </c>
      <c r="CL11" s="22">
        <v>0</v>
      </c>
      <c r="CM11" s="22">
        <v>0</v>
      </c>
      <c r="CN11" s="22">
        <v>0</v>
      </c>
      <c r="CO11" s="22">
        <v>0</v>
      </c>
      <c r="CP11" s="22">
        <v>2471</v>
      </c>
      <c r="CQ11" s="23">
        <f t="shared" si="1"/>
        <v>89061</v>
      </c>
    </row>
    <row r="12" spans="1:95" ht="27" customHeight="1" x14ac:dyDescent="0.2">
      <c r="A12" s="20" t="s">
        <v>3</v>
      </c>
      <c r="B12" s="77" t="s">
        <v>116</v>
      </c>
      <c r="C12" s="21" t="s">
        <v>113</v>
      </c>
      <c r="D12" s="22">
        <v>5685</v>
      </c>
      <c r="E12" s="22">
        <v>0</v>
      </c>
      <c r="F12" s="22">
        <v>0</v>
      </c>
      <c r="G12" s="22">
        <v>3445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83863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1</v>
      </c>
      <c r="AQ12" s="22">
        <v>0</v>
      </c>
      <c r="AR12" s="22">
        <v>17</v>
      </c>
      <c r="AS12" s="22">
        <v>0</v>
      </c>
      <c r="AT12" s="22">
        <v>0</v>
      </c>
      <c r="AU12" s="22">
        <v>0</v>
      </c>
      <c r="AV12" s="22">
        <v>0</v>
      </c>
      <c r="AW12" s="22">
        <v>0</v>
      </c>
      <c r="AX12" s="22">
        <v>41</v>
      </c>
      <c r="AY12" s="22">
        <v>13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293</v>
      </c>
      <c r="BZ12" s="22">
        <v>0</v>
      </c>
      <c r="CA12" s="22">
        <v>0</v>
      </c>
      <c r="CB12" s="22">
        <v>0</v>
      </c>
      <c r="CC12" s="22">
        <v>172</v>
      </c>
      <c r="CD12" s="22">
        <v>0</v>
      </c>
      <c r="CE12" s="22">
        <v>4</v>
      </c>
      <c r="CF12" s="22">
        <v>0</v>
      </c>
      <c r="CG12" s="22">
        <v>0</v>
      </c>
      <c r="CH12" s="22">
        <v>0</v>
      </c>
      <c r="CI12" s="23">
        <f t="shared" si="0"/>
        <v>93534</v>
      </c>
      <c r="CJ12" s="22">
        <v>75187</v>
      </c>
      <c r="CK12" s="22">
        <v>0</v>
      </c>
      <c r="CL12" s="22">
        <v>0</v>
      </c>
      <c r="CM12" s="22">
        <v>0</v>
      </c>
      <c r="CN12" s="22">
        <v>0</v>
      </c>
      <c r="CO12" s="22">
        <v>0</v>
      </c>
      <c r="CP12" s="22">
        <v>5</v>
      </c>
      <c r="CQ12" s="23">
        <f t="shared" si="1"/>
        <v>168726</v>
      </c>
    </row>
    <row r="13" spans="1:95" ht="15.6" customHeight="1" x14ac:dyDescent="0.2">
      <c r="A13" s="20" t="s">
        <v>4</v>
      </c>
      <c r="B13" s="79" t="s">
        <v>213</v>
      </c>
      <c r="C13" s="21" t="s">
        <v>4</v>
      </c>
      <c r="D13" s="22">
        <v>60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1025</v>
      </c>
      <c r="N13" s="22">
        <v>5</v>
      </c>
      <c r="O13" s="22">
        <v>0</v>
      </c>
      <c r="P13" s="22">
        <v>0</v>
      </c>
      <c r="Q13" s="22">
        <v>0</v>
      </c>
      <c r="R13" s="22">
        <v>0</v>
      </c>
      <c r="S13" s="22">
        <v>27</v>
      </c>
      <c r="T13" s="22">
        <v>0</v>
      </c>
      <c r="U13" s="22">
        <v>29</v>
      </c>
      <c r="V13" s="22">
        <v>0</v>
      </c>
      <c r="W13" s="22">
        <v>41062</v>
      </c>
      <c r="X13" s="22">
        <v>5015</v>
      </c>
      <c r="Y13" s="22">
        <v>4</v>
      </c>
      <c r="Z13" s="22">
        <v>3</v>
      </c>
      <c r="AA13" s="22">
        <v>0</v>
      </c>
      <c r="AB13" s="22">
        <v>32</v>
      </c>
      <c r="AC13" s="22">
        <v>332</v>
      </c>
      <c r="AD13" s="22">
        <v>11</v>
      </c>
      <c r="AE13" s="22">
        <v>81</v>
      </c>
      <c r="AF13" s="22">
        <v>0</v>
      </c>
      <c r="AG13" s="22">
        <v>1</v>
      </c>
      <c r="AH13" s="22">
        <v>10</v>
      </c>
      <c r="AI13" s="22">
        <v>0</v>
      </c>
      <c r="AJ13" s="22">
        <v>7</v>
      </c>
      <c r="AK13" s="22">
        <v>0</v>
      </c>
      <c r="AL13" s="22">
        <v>0</v>
      </c>
      <c r="AM13" s="22">
        <v>0</v>
      </c>
      <c r="AN13" s="22">
        <v>0</v>
      </c>
      <c r="AO13" s="22">
        <v>52</v>
      </c>
      <c r="AP13" s="22">
        <v>0</v>
      </c>
      <c r="AQ13" s="22">
        <v>1</v>
      </c>
      <c r="AR13" s="22">
        <v>6</v>
      </c>
      <c r="AS13" s="22">
        <v>1868</v>
      </c>
      <c r="AT13" s="22">
        <v>0</v>
      </c>
      <c r="AU13" s="22">
        <v>0</v>
      </c>
      <c r="AV13" s="22">
        <v>37</v>
      </c>
      <c r="AW13" s="22">
        <v>3</v>
      </c>
      <c r="AX13" s="22">
        <v>11</v>
      </c>
      <c r="AY13" s="22">
        <v>5</v>
      </c>
      <c r="AZ13" s="22">
        <v>0</v>
      </c>
      <c r="BA13" s="22">
        <v>0</v>
      </c>
      <c r="BB13" s="22">
        <v>0</v>
      </c>
      <c r="BC13" s="22">
        <v>2</v>
      </c>
      <c r="BD13" s="22">
        <v>0</v>
      </c>
      <c r="BE13" s="22">
        <v>0</v>
      </c>
      <c r="BF13" s="22">
        <v>0</v>
      </c>
      <c r="BG13" s="22">
        <v>0</v>
      </c>
      <c r="BH13" s="22">
        <v>0</v>
      </c>
      <c r="BI13" s="22">
        <v>0</v>
      </c>
      <c r="BJ13" s="22">
        <v>0</v>
      </c>
      <c r="BK13" s="22">
        <v>0</v>
      </c>
      <c r="BL13" s="22">
        <v>0</v>
      </c>
      <c r="BM13" s="22">
        <v>4</v>
      </c>
      <c r="BN13" s="22">
        <v>0</v>
      </c>
      <c r="BO13" s="22">
        <v>0</v>
      </c>
      <c r="BP13" s="22">
        <v>0</v>
      </c>
      <c r="BQ13" s="22">
        <v>0</v>
      </c>
      <c r="BR13" s="22">
        <v>0</v>
      </c>
      <c r="BS13" s="22">
        <v>0</v>
      </c>
      <c r="BT13" s="22">
        <v>0</v>
      </c>
      <c r="BU13" s="22">
        <v>0</v>
      </c>
      <c r="BV13" s="22">
        <v>0</v>
      </c>
      <c r="BW13" s="22">
        <v>0</v>
      </c>
      <c r="BX13" s="22">
        <v>0</v>
      </c>
      <c r="BY13" s="22">
        <v>0</v>
      </c>
      <c r="BZ13" s="22">
        <v>0</v>
      </c>
      <c r="CA13" s="22">
        <v>0</v>
      </c>
      <c r="CB13" s="22">
        <v>0</v>
      </c>
      <c r="CC13" s="22">
        <v>0</v>
      </c>
      <c r="CD13" s="22">
        <v>0</v>
      </c>
      <c r="CE13" s="22">
        <v>0</v>
      </c>
      <c r="CF13" s="22">
        <v>0</v>
      </c>
      <c r="CG13" s="22">
        <v>0</v>
      </c>
      <c r="CH13" s="22">
        <v>0</v>
      </c>
      <c r="CI13" s="23">
        <f t="shared" si="0"/>
        <v>49693</v>
      </c>
      <c r="CJ13" s="22">
        <v>7570</v>
      </c>
      <c r="CK13" s="22">
        <v>0</v>
      </c>
      <c r="CL13" s="22">
        <v>0</v>
      </c>
      <c r="CM13" s="22">
        <v>0</v>
      </c>
      <c r="CN13" s="22">
        <v>0</v>
      </c>
      <c r="CO13" s="22">
        <v>13530</v>
      </c>
      <c r="CP13" s="22">
        <v>25959</v>
      </c>
      <c r="CQ13" s="23">
        <f t="shared" si="1"/>
        <v>96752</v>
      </c>
    </row>
    <row r="14" spans="1:95" ht="15.6" customHeight="1" x14ac:dyDescent="0.2">
      <c r="A14" s="20" t="s">
        <v>5</v>
      </c>
      <c r="B14" s="79" t="s">
        <v>117</v>
      </c>
      <c r="C14" s="21" t="s">
        <v>5</v>
      </c>
      <c r="D14" s="22">
        <v>144394</v>
      </c>
      <c r="E14" s="22">
        <v>0</v>
      </c>
      <c r="F14" s="22">
        <v>39</v>
      </c>
      <c r="G14" s="22">
        <v>25</v>
      </c>
      <c r="H14" s="22">
        <v>0</v>
      </c>
      <c r="I14" s="22">
        <v>7117</v>
      </c>
      <c r="J14" s="22">
        <v>0</v>
      </c>
      <c r="K14" s="22">
        <v>10679</v>
      </c>
      <c r="L14" s="22">
        <v>501</v>
      </c>
      <c r="M14" s="22">
        <v>260982</v>
      </c>
      <c r="N14" s="22">
        <v>14109</v>
      </c>
      <c r="O14" s="22">
        <v>1548</v>
      </c>
      <c r="P14" s="22">
        <v>34479</v>
      </c>
      <c r="Q14" s="22">
        <v>31559</v>
      </c>
      <c r="R14" s="22">
        <v>67</v>
      </c>
      <c r="S14" s="22">
        <v>9875193</v>
      </c>
      <c r="T14" s="22">
        <v>807016</v>
      </c>
      <c r="U14" s="22">
        <v>1374</v>
      </c>
      <c r="V14" s="22">
        <v>2994</v>
      </c>
      <c r="W14" s="22">
        <v>271631</v>
      </c>
      <c r="X14" s="22">
        <v>99850</v>
      </c>
      <c r="Y14" s="22">
        <v>12984</v>
      </c>
      <c r="Z14" s="22">
        <v>2990</v>
      </c>
      <c r="AA14" s="22">
        <v>7578</v>
      </c>
      <c r="AB14" s="22">
        <v>10264</v>
      </c>
      <c r="AC14" s="22">
        <v>10462</v>
      </c>
      <c r="AD14" s="22">
        <v>7375</v>
      </c>
      <c r="AE14" s="22">
        <v>2232</v>
      </c>
      <c r="AF14" s="22">
        <v>4898</v>
      </c>
      <c r="AG14" s="22">
        <v>1769</v>
      </c>
      <c r="AH14" s="22">
        <v>2427286</v>
      </c>
      <c r="AI14" s="22">
        <v>441</v>
      </c>
      <c r="AJ14" s="22">
        <v>687318</v>
      </c>
      <c r="AK14" s="22">
        <v>127</v>
      </c>
      <c r="AL14" s="22">
        <v>389</v>
      </c>
      <c r="AM14" s="22">
        <v>292</v>
      </c>
      <c r="AN14" s="22">
        <v>10</v>
      </c>
      <c r="AO14" s="22">
        <v>7575</v>
      </c>
      <c r="AP14" s="22">
        <v>1421</v>
      </c>
      <c r="AQ14" s="22">
        <v>3642</v>
      </c>
      <c r="AR14" s="22">
        <v>3789</v>
      </c>
      <c r="AS14" s="22">
        <v>194026</v>
      </c>
      <c r="AT14" s="22">
        <v>0</v>
      </c>
      <c r="AU14" s="22">
        <v>0</v>
      </c>
      <c r="AV14" s="22">
        <v>2218</v>
      </c>
      <c r="AW14" s="22">
        <v>67</v>
      </c>
      <c r="AX14" s="22">
        <v>275</v>
      </c>
      <c r="AY14" s="22">
        <v>188</v>
      </c>
      <c r="AZ14" s="22">
        <v>34</v>
      </c>
      <c r="BA14" s="22">
        <v>69</v>
      </c>
      <c r="BB14" s="22">
        <v>0</v>
      </c>
      <c r="BC14" s="22">
        <v>174</v>
      </c>
      <c r="BD14" s="22">
        <v>19</v>
      </c>
      <c r="BE14" s="22">
        <v>1</v>
      </c>
      <c r="BF14" s="22">
        <v>75</v>
      </c>
      <c r="BG14" s="22">
        <v>76</v>
      </c>
      <c r="BH14" s="22">
        <v>0</v>
      </c>
      <c r="BI14" s="22">
        <v>4186</v>
      </c>
      <c r="BJ14" s="22">
        <v>0</v>
      </c>
      <c r="BK14" s="22">
        <v>1000</v>
      </c>
      <c r="BL14" s="22">
        <v>239</v>
      </c>
      <c r="BM14" s="22">
        <v>422</v>
      </c>
      <c r="BN14" s="22">
        <v>0</v>
      </c>
      <c r="BO14" s="22">
        <v>9</v>
      </c>
      <c r="BP14" s="22">
        <v>66</v>
      </c>
      <c r="BQ14" s="22">
        <v>0</v>
      </c>
      <c r="BR14" s="22">
        <v>0</v>
      </c>
      <c r="BS14" s="22">
        <v>4754</v>
      </c>
      <c r="BT14" s="22">
        <v>0</v>
      </c>
      <c r="BU14" s="22">
        <v>1198</v>
      </c>
      <c r="BV14" s="22">
        <v>0</v>
      </c>
      <c r="BW14" s="22">
        <v>8076</v>
      </c>
      <c r="BX14" s="22">
        <v>605</v>
      </c>
      <c r="BY14" s="22">
        <v>25629</v>
      </c>
      <c r="BZ14" s="22">
        <v>338</v>
      </c>
      <c r="CA14" s="22">
        <v>37</v>
      </c>
      <c r="CB14" s="22">
        <v>3</v>
      </c>
      <c r="CC14" s="22">
        <v>178</v>
      </c>
      <c r="CD14" s="22">
        <v>3</v>
      </c>
      <c r="CE14" s="22">
        <v>1976</v>
      </c>
      <c r="CF14" s="22">
        <v>0</v>
      </c>
      <c r="CG14" s="22">
        <v>410</v>
      </c>
      <c r="CH14" s="22">
        <v>2391</v>
      </c>
      <c r="CI14" s="23">
        <f t="shared" si="0"/>
        <v>15005141</v>
      </c>
      <c r="CJ14" s="22">
        <v>422721</v>
      </c>
      <c r="CK14" s="22">
        <v>0</v>
      </c>
      <c r="CL14" s="22">
        <v>0</v>
      </c>
      <c r="CM14" s="22">
        <v>0</v>
      </c>
      <c r="CN14" s="22">
        <v>0</v>
      </c>
      <c r="CO14" s="22">
        <v>270200</v>
      </c>
      <c r="CP14" s="22">
        <v>0</v>
      </c>
      <c r="CQ14" s="23">
        <f t="shared" si="1"/>
        <v>15698062</v>
      </c>
    </row>
    <row r="15" spans="1:95" ht="15.6" customHeight="1" x14ac:dyDescent="0.2">
      <c r="A15" s="20" t="s">
        <v>6</v>
      </c>
      <c r="B15" s="79" t="s">
        <v>118</v>
      </c>
      <c r="C15" s="21" t="s">
        <v>6</v>
      </c>
      <c r="D15" s="22">
        <v>634</v>
      </c>
      <c r="E15" s="22">
        <v>0</v>
      </c>
      <c r="F15" s="22">
        <v>11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2119</v>
      </c>
      <c r="N15" s="22">
        <v>9</v>
      </c>
      <c r="O15" s="22">
        <v>0</v>
      </c>
      <c r="P15" s="22">
        <v>26</v>
      </c>
      <c r="Q15" s="22">
        <v>0</v>
      </c>
      <c r="R15" s="22">
        <v>0</v>
      </c>
      <c r="S15" s="22">
        <v>0</v>
      </c>
      <c r="T15" s="22">
        <v>68</v>
      </c>
      <c r="U15" s="22">
        <v>0</v>
      </c>
      <c r="V15" s="22">
        <v>2</v>
      </c>
      <c r="W15" s="22">
        <v>11395</v>
      </c>
      <c r="X15" s="22">
        <v>191</v>
      </c>
      <c r="Y15" s="22">
        <v>42</v>
      </c>
      <c r="Z15" s="22">
        <v>0</v>
      </c>
      <c r="AA15" s="22">
        <v>1154</v>
      </c>
      <c r="AB15" s="22">
        <v>1046</v>
      </c>
      <c r="AC15" s="22">
        <v>1259</v>
      </c>
      <c r="AD15" s="22">
        <v>1648</v>
      </c>
      <c r="AE15" s="22">
        <v>1</v>
      </c>
      <c r="AF15" s="22">
        <v>73</v>
      </c>
      <c r="AG15" s="22">
        <v>11</v>
      </c>
      <c r="AH15" s="22">
        <v>6</v>
      </c>
      <c r="AI15" s="22">
        <v>6</v>
      </c>
      <c r="AJ15" s="22">
        <v>56</v>
      </c>
      <c r="AK15" s="22">
        <v>0</v>
      </c>
      <c r="AL15" s="22">
        <v>0</v>
      </c>
      <c r="AM15" s="22">
        <v>0</v>
      </c>
      <c r="AN15" s="22">
        <v>0</v>
      </c>
      <c r="AO15" s="22">
        <v>6960</v>
      </c>
      <c r="AP15" s="22">
        <v>0</v>
      </c>
      <c r="AQ15" s="22">
        <v>0</v>
      </c>
      <c r="AR15" s="22">
        <v>2</v>
      </c>
      <c r="AS15" s="22">
        <v>6</v>
      </c>
      <c r="AT15" s="22">
        <v>0</v>
      </c>
      <c r="AU15" s="22">
        <v>0</v>
      </c>
      <c r="AV15" s="22">
        <v>1292</v>
      </c>
      <c r="AW15" s="22">
        <v>6</v>
      </c>
      <c r="AX15" s="22">
        <v>148</v>
      </c>
      <c r="AY15" s="22">
        <v>175</v>
      </c>
      <c r="AZ15" s="22">
        <v>0</v>
      </c>
      <c r="BA15" s="22">
        <v>30</v>
      </c>
      <c r="BB15" s="22">
        <v>0</v>
      </c>
      <c r="BC15" s="22">
        <v>0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18</v>
      </c>
      <c r="BJ15" s="22">
        <v>0</v>
      </c>
      <c r="BK15" s="22">
        <v>0</v>
      </c>
      <c r="BL15" s="22">
        <v>6</v>
      </c>
      <c r="BM15" s="22">
        <v>0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393</v>
      </c>
      <c r="BV15" s="22">
        <v>0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0</v>
      </c>
      <c r="CC15" s="22">
        <v>0</v>
      </c>
      <c r="CD15" s="22">
        <v>0</v>
      </c>
      <c r="CE15" s="22">
        <v>161</v>
      </c>
      <c r="CF15" s="22">
        <v>0</v>
      </c>
      <c r="CG15" s="22">
        <v>0</v>
      </c>
      <c r="CH15" s="22">
        <v>66</v>
      </c>
      <c r="CI15" s="23">
        <f t="shared" si="0"/>
        <v>29020</v>
      </c>
      <c r="CJ15" s="22">
        <v>0</v>
      </c>
      <c r="CK15" s="22">
        <v>0</v>
      </c>
      <c r="CL15" s="22">
        <v>0</v>
      </c>
      <c r="CM15" s="22">
        <v>0</v>
      </c>
      <c r="CN15" s="22">
        <v>0</v>
      </c>
      <c r="CO15" s="22">
        <v>-15225</v>
      </c>
      <c r="CP15" s="22">
        <v>58</v>
      </c>
      <c r="CQ15" s="23">
        <f t="shared" si="1"/>
        <v>13853</v>
      </c>
    </row>
    <row r="16" spans="1:95" ht="15.6" customHeight="1" x14ac:dyDescent="0.2">
      <c r="A16" s="20" t="s">
        <v>7</v>
      </c>
      <c r="B16" s="79" t="s">
        <v>119</v>
      </c>
      <c r="C16" s="21" t="s">
        <v>7</v>
      </c>
      <c r="D16" s="22">
        <v>2215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75</v>
      </c>
      <c r="L16" s="22">
        <v>0</v>
      </c>
      <c r="M16" s="22">
        <v>1293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957</v>
      </c>
      <c r="T16" s="22">
        <v>129982</v>
      </c>
      <c r="U16" s="22">
        <v>93</v>
      </c>
      <c r="V16" s="22">
        <v>0</v>
      </c>
      <c r="W16" s="22">
        <v>108400</v>
      </c>
      <c r="X16" s="22">
        <v>2121</v>
      </c>
      <c r="Y16" s="22">
        <v>5</v>
      </c>
      <c r="Z16" s="22">
        <v>484</v>
      </c>
      <c r="AA16" s="22">
        <v>0</v>
      </c>
      <c r="AB16" s="22">
        <v>0</v>
      </c>
      <c r="AC16" s="22">
        <v>1140</v>
      </c>
      <c r="AD16" s="22">
        <v>178</v>
      </c>
      <c r="AE16" s="22">
        <v>0</v>
      </c>
      <c r="AF16" s="22">
        <v>3284</v>
      </c>
      <c r="AG16" s="22">
        <v>0</v>
      </c>
      <c r="AH16" s="22">
        <v>305</v>
      </c>
      <c r="AI16" s="22">
        <v>0</v>
      </c>
      <c r="AJ16" s="22">
        <v>135</v>
      </c>
      <c r="AK16" s="22">
        <v>0</v>
      </c>
      <c r="AL16" s="22">
        <v>0</v>
      </c>
      <c r="AM16" s="22">
        <v>0</v>
      </c>
      <c r="AN16" s="22">
        <v>0</v>
      </c>
      <c r="AO16" s="22">
        <v>78638</v>
      </c>
      <c r="AP16" s="22">
        <v>0</v>
      </c>
      <c r="AQ16" s="22">
        <v>0</v>
      </c>
      <c r="AR16" s="22">
        <v>0</v>
      </c>
      <c r="AS16" s="22">
        <v>0</v>
      </c>
      <c r="AT16" s="22">
        <v>0</v>
      </c>
      <c r="AU16" s="22">
        <v>0</v>
      </c>
      <c r="AV16" s="22">
        <v>75</v>
      </c>
      <c r="AW16" s="22">
        <v>0</v>
      </c>
      <c r="AX16" s="22">
        <v>0</v>
      </c>
      <c r="AY16" s="22">
        <v>0</v>
      </c>
      <c r="AZ16" s="22">
        <v>0</v>
      </c>
      <c r="BA16" s="22">
        <v>0</v>
      </c>
      <c r="BB16" s="22">
        <v>0</v>
      </c>
      <c r="BC16" s="22">
        <v>0</v>
      </c>
      <c r="BD16" s="22">
        <v>0</v>
      </c>
      <c r="BE16" s="22">
        <v>0</v>
      </c>
      <c r="BF16" s="22">
        <v>0</v>
      </c>
      <c r="BG16" s="22">
        <v>0</v>
      </c>
      <c r="BH16" s="22">
        <v>0</v>
      </c>
      <c r="BI16" s="22">
        <v>0</v>
      </c>
      <c r="BJ16" s="22">
        <v>0</v>
      </c>
      <c r="BK16" s="22">
        <v>0</v>
      </c>
      <c r="BL16" s="22">
        <v>0</v>
      </c>
      <c r="BM16" s="22">
        <v>0</v>
      </c>
      <c r="BN16" s="22">
        <v>0</v>
      </c>
      <c r="BO16" s="22">
        <v>0</v>
      </c>
      <c r="BP16" s="22">
        <v>0</v>
      </c>
      <c r="BQ16" s="22">
        <v>0</v>
      </c>
      <c r="BR16" s="22">
        <v>0</v>
      </c>
      <c r="BS16" s="22">
        <v>0</v>
      </c>
      <c r="BT16" s="22">
        <v>0</v>
      </c>
      <c r="BU16" s="22">
        <v>27</v>
      </c>
      <c r="BV16" s="22">
        <v>0</v>
      </c>
      <c r="BW16" s="22">
        <v>0</v>
      </c>
      <c r="BX16" s="22">
        <v>0</v>
      </c>
      <c r="BY16" s="22">
        <v>0</v>
      </c>
      <c r="BZ16" s="22">
        <v>0</v>
      </c>
      <c r="CA16" s="22">
        <v>0</v>
      </c>
      <c r="CB16" s="22">
        <v>0</v>
      </c>
      <c r="CC16" s="22">
        <v>0</v>
      </c>
      <c r="CD16" s="22">
        <v>0</v>
      </c>
      <c r="CE16" s="22">
        <v>0</v>
      </c>
      <c r="CF16" s="22">
        <v>0</v>
      </c>
      <c r="CG16" s="22">
        <v>0</v>
      </c>
      <c r="CH16" s="22">
        <v>0</v>
      </c>
      <c r="CI16" s="23">
        <f t="shared" si="0"/>
        <v>329407</v>
      </c>
      <c r="CJ16" s="22">
        <v>0</v>
      </c>
      <c r="CK16" s="22">
        <v>0</v>
      </c>
      <c r="CL16" s="22">
        <v>0</v>
      </c>
      <c r="CM16" s="22">
        <v>0</v>
      </c>
      <c r="CN16" s="22">
        <v>0</v>
      </c>
      <c r="CO16" s="22">
        <v>0</v>
      </c>
      <c r="CP16" s="22">
        <v>51807</v>
      </c>
      <c r="CQ16" s="23">
        <f t="shared" si="1"/>
        <v>381214</v>
      </c>
    </row>
    <row r="17" spans="1:234" ht="27" customHeight="1" x14ac:dyDescent="0.2">
      <c r="A17" s="20" t="s">
        <v>8</v>
      </c>
      <c r="B17" s="77" t="s">
        <v>120</v>
      </c>
      <c r="C17" s="21" t="s">
        <v>8</v>
      </c>
      <c r="D17" s="22">
        <v>5</v>
      </c>
      <c r="E17" s="22">
        <v>0</v>
      </c>
      <c r="F17" s="22">
        <v>0</v>
      </c>
      <c r="G17" s="22">
        <v>0</v>
      </c>
      <c r="H17" s="22">
        <v>0</v>
      </c>
      <c r="I17" s="22">
        <v>21667</v>
      </c>
      <c r="J17" s="22">
        <v>0</v>
      </c>
      <c r="K17" s="22">
        <v>0</v>
      </c>
      <c r="L17" s="22">
        <v>1237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46</v>
      </c>
      <c r="AI17" s="22">
        <v>0</v>
      </c>
      <c r="AJ17" s="22">
        <v>0</v>
      </c>
      <c r="AK17" s="22">
        <v>0</v>
      </c>
      <c r="AL17" s="22">
        <v>0</v>
      </c>
      <c r="AM17" s="22">
        <v>0</v>
      </c>
      <c r="AN17" s="22">
        <v>0</v>
      </c>
      <c r="AO17" s="22">
        <v>34</v>
      </c>
      <c r="AP17" s="22">
        <v>0</v>
      </c>
      <c r="AQ17" s="22">
        <v>0</v>
      </c>
      <c r="AR17" s="22">
        <v>0</v>
      </c>
      <c r="AS17" s="22">
        <v>0</v>
      </c>
      <c r="AT17" s="22">
        <v>0</v>
      </c>
      <c r="AU17" s="22">
        <v>0</v>
      </c>
      <c r="AV17" s="22">
        <v>0</v>
      </c>
      <c r="AW17" s="22">
        <v>0</v>
      </c>
      <c r="AX17" s="22">
        <v>0</v>
      </c>
      <c r="AY17" s="22">
        <v>0</v>
      </c>
      <c r="AZ17" s="22">
        <v>0</v>
      </c>
      <c r="BA17" s="22">
        <v>0</v>
      </c>
      <c r="BB17" s="22">
        <v>0</v>
      </c>
      <c r="BC17" s="22">
        <v>0</v>
      </c>
      <c r="BD17" s="22">
        <v>0</v>
      </c>
      <c r="BE17" s="22">
        <v>0</v>
      </c>
      <c r="BF17" s="22">
        <v>0</v>
      </c>
      <c r="BG17" s="22">
        <v>0</v>
      </c>
      <c r="BH17" s="22">
        <v>0</v>
      </c>
      <c r="BI17" s="22">
        <v>0</v>
      </c>
      <c r="BJ17" s="22">
        <v>0</v>
      </c>
      <c r="BK17" s="22">
        <v>0</v>
      </c>
      <c r="BL17" s="22">
        <v>0</v>
      </c>
      <c r="BM17" s="22">
        <v>0</v>
      </c>
      <c r="BN17" s="22">
        <v>0</v>
      </c>
      <c r="BO17" s="22">
        <v>0</v>
      </c>
      <c r="BP17" s="22">
        <v>0</v>
      </c>
      <c r="BQ17" s="22">
        <v>0</v>
      </c>
      <c r="BR17" s="22">
        <v>0</v>
      </c>
      <c r="BS17" s="22">
        <v>0</v>
      </c>
      <c r="BT17" s="22">
        <v>0</v>
      </c>
      <c r="BU17" s="22">
        <v>0</v>
      </c>
      <c r="BV17" s="22">
        <v>0</v>
      </c>
      <c r="BW17" s="22">
        <v>0</v>
      </c>
      <c r="BX17" s="22">
        <v>0</v>
      </c>
      <c r="BY17" s="22">
        <v>0</v>
      </c>
      <c r="BZ17" s="22">
        <v>0</v>
      </c>
      <c r="CA17" s="22">
        <v>0</v>
      </c>
      <c r="CB17" s="22">
        <v>0</v>
      </c>
      <c r="CC17" s="22">
        <v>0</v>
      </c>
      <c r="CD17" s="22">
        <v>0</v>
      </c>
      <c r="CE17" s="22">
        <v>0</v>
      </c>
      <c r="CF17" s="22">
        <v>0</v>
      </c>
      <c r="CG17" s="22">
        <v>0</v>
      </c>
      <c r="CH17" s="22">
        <v>0</v>
      </c>
      <c r="CI17" s="23">
        <f t="shared" si="0"/>
        <v>22989</v>
      </c>
      <c r="CJ17" s="22">
        <v>0</v>
      </c>
      <c r="CK17" s="22">
        <v>0</v>
      </c>
      <c r="CL17" s="22">
        <v>0</v>
      </c>
      <c r="CM17" s="22">
        <v>0</v>
      </c>
      <c r="CN17" s="22">
        <v>0</v>
      </c>
      <c r="CO17" s="22">
        <v>4500</v>
      </c>
      <c r="CP17" s="22">
        <v>0</v>
      </c>
      <c r="CQ17" s="23">
        <f t="shared" si="1"/>
        <v>27489</v>
      </c>
    </row>
    <row r="18" spans="1:234" ht="15.6" customHeight="1" x14ac:dyDescent="0.2">
      <c r="A18" s="20" t="s">
        <v>9</v>
      </c>
      <c r="B18" s="77" t="s">
        <v>212</v>
      </c>
      <c r="C18" s="24" t="s">
        <v>121</v>
      </c>
      <c r="D18" s="22">
        <v>345664</v>
      </c>
      <c r="E18" s="22">
        <v>0</v>
      </c>
      <c r="F18" s="22">
        <v>0</v>
      </c>
      <c r="G18" s="22">
        <v>1387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1209651</v>
      </c>
      <c r="N18" s="22">
        <v>0</v>
      </c>
      <c r="O18" s="22">
        <v>9289</v>
      </c>
      <c r="P18" s="22">
        <v>0</v>
      </c>
      <c r="Q18" s="22">
        <v>198</v>
      </c>
      <c r="R18" s="22">
        <v>0</v>
      </c>
      <c r="S18" s="22">
        <v>0</v>
      </c>
      <c r="T18" s="22">
        <v>20518</v>
      </c>
      <c r="U18" s="22">
        <v>10773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198</v>
      </c>
      <c r="AC18" s="22">
        <v>0</v>
      </c>
      <c r="AD18" s="22">
        <v>0</v>
      </c>
      <c r="AE18" s="22">
        <v>0</v>
      </c>
      <c r="AF18" s="22">
        <v>0</v>
      </c>
      <c r="AG18" s="22">
        <v>0</v>
      </c>
      <c r="AH18" s="22">
        <v>0</v>
      </c>
      <c r="AI18" s="22">
        <v>0</v>
      </c>
      <c r="AJ18" s="22">
        <v>0</v>
      </c>
      <c r="AK18" s="22">
        <v>0</v>
      </c>
      <c r="AL18" s="22">
        <v>0</v>
      </c>
      <c r="AM18" s="22">
        <v>0</v>
      </c>
      <c r="AN18" s="22">
        <v>0</v>
      </c>
      <c r="AO18" s="22">
        <v>0</v>
      </c>
      <c r="AP18" s="22">
        <v>0</v>
      </c>
      <c r="AQ18" s="22">
        <v>1979</v>
      </c>
      <c r="AR18" s="22">
        <v>13063</v>
      </c>
      <c r="AS18" s="22">
        <v>315</v>
      </c>
      <c r="AT18" s="22">
        <v>0</v>
      </c>
      <c r="AU18" s="22">
        <v>1054</v>
      </c>
      <c r="AV18" s="22">
        <v>0</v>
      </c>
      <c r="AW18" s="22">
        <v>0</v>
      </c>
      <c r="AX18" s="22">
        <v>7103</v>
      </c>
      <c r="AY18" s="22">
        <v>186243</v>
      </c>
      <c r="AZ18" s="22">
        <v>0</v>
      </c>
      <c r="BA18" s="22">
        <v>0</v>
      </c>
      <c r="BB18" s="22">
        <v>0</v>
      </c>
      <c r="BC18" s="22">
        <v>0</v>
      </c>
      <c r="BD18" s="22">
        <v>0</v>
      </c>
      <c r="BE18" s="22">
        <v>0</v>
      </c>
      <c r="BF18" s="22">
        <v>396</v>
      </c>
      <c r="BG18" s="22">
        <v>0</v>
      </c>
      <c r="BH18" s="22">
        <v>0</v>
      </c>
      <c r="BI18" s="22">
        <v>198</v>
      </c>
      <c r="BJ18" s="22">
        <v>0</v>
      </c>
      <c r="BK18" s="22">
        <v>0</v>
      </c>
      <c r="BL18" s="22">
        <v>0</v>
      </c>
      <c r="BM18" s="22">
        <v>0</v>
      </c>
      <c r="BN18" s="22">
        <v>0</v>
      </c>
      <c r="BO18" s="22">
        <v>0</v>
      </c>
      <c r="BP18" s="22">
        <v>0</v>
      </c>
      <c r="BQ18" s="22">
        <v>0</v>
      </c>
      <c r="BR18" s="22">
        <v>0</v>
      </c>
      <c r="BS18" s="22">
        <v>396</v>
      </c>
      <c r="BT18" s="22">
        <v>0</v>
      </c>
      <c r="BU18" s="22">
        <v>0</v>
      </c>
      <c r="BV18" s="22">
        <v>0</v>
      </c>
      <c r="BW18" s="22">
        <v>27640</v>
      </c>
      <c r="BX18" s="22">
        <v>63683</v>
      </c>
      <c r="BY18" s="22">
        <v>125799</v>
      </c>
      <c r="BZ18" s="22">
        <v>6396</v>
      </c>
      <c r="CA18" s="22">
        <v>2771</v>
      </c>
      <c r="CB18" s="22">
        <v>802</v>
      </c>
      <c r="CC18" s="22">
        <v>1309</v>
      </c>
      <c r="CD18" s="22">
        <v>0</v>
      </c>
      <c r="CE18" s="22">
        <v>792</v>
      </c>
      <c r="CF18" s="22">
        <v>198</v>
      </c>
      <c r="CG18" s="22">
        <v>0</v>
      </c>
      <c r="CH18" s="22">
        <v>198</v>
      </c>
      <c r="CI18" s="23">
        <f t="shared" si="0"/>
        <v>2038013</v>
      </c>
      <c r="CJ18" s="22">
        <v>2610014</v>
      </c>
      <c r="CK18" s="22">
        <v>0</v>
      </c>
      <c r="CL18" s="22">
        <v>0</v>
      </c>
      <c r="CM18" s="22">
        <v>0</v>
      </c>
      <c r="CN18" s="22">
        <v>0</v>
      </c>
      <c r="CO18" s="22">
        <v>0</v>
      </c>
      <c r="CP18" s="22">
        <v>365815</v>
      </c>
      <c r="CQ18" s="23">
        <f t="shared" si="1"/>
        <v>5013842</v>
      </c>
    </row>
    <row r="19" spans="1:234" ht="15.6" customHeight="1" x14ac:dyDescent="0.2">
      <c r="A19" s="25" t="s">
        <v>10</v>
      </c>
      <c r="B19" s="77" t="s">
        <v>122</v>
      </c>
      <c r="C19" s="24" t="s">
        <v>123</v>
      </c>
      <c r="D19" s="22">
        <v>3272</v>
      </c>
      <c r="E19" s="22">
        <v>0</v>
      </c>
      <c r="F19" s="22">
        <v>43</v>
      </c>
      <c r="G19" s="22">
        <v>15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3916</v>
      </c>
      <c r="N19" s="22">
        <v>487387</v>
      </c>
      <c r="O19" s="22">
        <v>14725</v>
      </c>
      <c r="P19" s="22">
        <v>0</v>
      </c>
      <c r="Q19" s="22">
        <v>0</v>
      </c>
      <c r="R19" s="22">
        <v>0</v>
      </c>
      <c r="S19" s="22">
        <v>0</v>
      </c>
      <c r="T19" s="22">
        <v>9042</v>
      </c>
      <c r="U19" s="22">
        <v>0</v>
      </c>
      <c r="V19" s="22">
        <v>0</v>
      </c>
      <c r="W19" s="22">
        <v>6205</v>
      </c>
      <c r="X19" s="22">
        <v>0</v>
      </c>
      <c r="Y19" s="22">
        <v>0</v>
      </c>
      <c r="Z19" s="22">
        <v>0</v>
      </c>
      <c r="AA19" s="22">
        <v>0</v>
      </c>
      <c r="AB19" s="22">
        <v>2351</v>
      </c>
      <c r="AC19" s="22">
        <v>0</v>
      </c>
      <c r="AD19" s="22">
        <v>2284</v>
      </c>
      <c r="AE19" s="22">
        <v>598</v>
      </c>
      <c r="AF19" s="22">
        <v>95539</v>
      </c>
      <c r="AG19" s="22">
        <v>1526</v>
      </c>
      <c r="AH19" s="22">
        <v>0</v>
      </c>
      <c r="AI19" s="22">
        <v>0</v>
      </c>
      <c r="AJ19" s="22">
        <v>0</v>
      </c>
      <c r="AK19" s="22">
        <v>0</v>
      </c>
      <c r="AL19" s="22">
        <v>0</v>
      </c>
      <c r="AM19" s="22">
        <v>0</v>
      </c>
      <c r="AN19" s="22">
        <v>0</v>
      </c>
      <c r="AO19" s="22">
        <v>30621</v>
      </c>
      <c r="AP19" s="22">
        <v>0</v>
      </c>
      <c r="AQ19" s="22">
        <v>0</v>
      </c>
      <c r="AR19" s="22">
        <v>497</v>
      </c>
      <c r="AS19" s="22">
        <v>228</v>
      </c>
      <c r="AT19" s="22">
        <v>0</v>
      </c>
      <c r="AU19" s="22">
        <v>0</v>
      </c>
      <c r="AV19" s="22">
        <v>0</v>
      </c>
      <c r="AW19" s="22">
        <v>0</v>
      </c>
      <c r="AX19" s="22">
        <v>2415</v>
      </c>
      <c r="AY19" s="22">
        <v>1041</v>
      </c>
      <c r="AZ19" s="22">
        <v>0</v>
      </c>
      <c r="BA19" s="22">
        <v>0</v>
      </c>
      <c r="BB19" s="22">
        <v>0</v>
      </c>
      <c r="BC19" s="22">
        <v>0</v>
      </c>
      <c r="BD19" s="22">
        <v>0</v>
      </c>
      <c r="BE19" s="22">
        <v>0</v>
      </c>
      <c r="BF19" s="22">
        <v>0</v>
      </c>
      <c r="BG19" s="22">
        <v>0</v>
      </c>
      <c r="BH19" s="22">
        <v>0</v>
      </c>
      <c r="BI19" s="22">
        <v>2055</v>
      </c>
      <c r="BJ19" s="22">
        <v>0</v>
      </c>
      <c r="BK19" s="22">
        <v>0</v>
      </c>
      <c r="BL19" s="22">
        <v>0</v>
      </c>
      <c r="BM19" s="22">
        <v>0</v>
      </c>
      <c r="BN19" s="22">
        <v>557</v>
      </c>
      <c r="BO19" s="22">
        <v>0</v>
      </c>
      <c r="BP19" s="22">
        <v>0</v>
      </c>
      <c r="BQ19" s="22">
        <v>0</v>
      </c>
      <c r="BR19" s="22">
        <v>0</v>
      </c>
      <c r="BS19" s="22">
        <v>0</v>
      </c>
      <c r="BT19" s="22">
        <v>0</v>
      </c>
      <c r="BU19" s="22">
        <v>0</v>
      </c>
      <c r="BV19" s="22">
        <v>0</v>
      </c>
      <c r="BW19" s="22">
        <v>764</v>
      </c>
      <c r="BX19" s="22">
        <v>1153</v>
      </c>
      <c r="BY19" s="22">
        <v>8903</v>
      </c>
      <c r="BZ19" s="22">
        <v>490</v>
      </c>
      <c r="CA19" s="22">
        <v>75</v>
      </c>
      <c r="CB19" s="22">
        <v>179</v>
      </c>
      <c r="CC19" s="22">
        <v>181</v>
      </c>
      <c r="CD19" s="22">
        <v>0</v>
      </c>
      <c r="CE19" s="22">
        <v>2039</v>
      </c>
      <c r="CF19" s="22">
        <v>38</v>
      </c>
      <c r="CG19" s="22">
        <v>0</v>
      </c>
      <c r="CH19" s="22">
        <v>611</v>
      </c>
      <c r="CI19" s="23">
        <f t="shared" si="0"/>
        <v>678750</v>
      </c>
      <c r="CJ19" s="22">
        <v>888716</v>
      </c>
      <c r="CK19" s="22">
        <v>0</v>
      </c>
      <c r="CL19" s="22">
        <v>0</v>
      </c>
      <c r="CM19" s="22">
        <v>0</v>
      </c>
      <c r="CN19" s="22">
        <v>0</v>
      </c>
      <c r="CO19" s="22">
        <v>35414</v>
      </c>
      <c r="CP19" s="22">
        <v>370858</v>
      </c>
      <c r="CQ19" s="23">
        <f t="shared" si="1"/>
        <v>1973738</v>
      </c>
    </row>
    <row r="20" spans="1:234" ht="15.6" customHeight="1" x14ac:dyDescent="0.2">
      <c r="A20" s="25">
        <v>15</v>
      </c>
      <c r="B20" s="77" t="s">
        <v>124</v>
      </c>
      <c r="C20" s="24" t="s">
        <v>125</v>
      </c>
      <c r="D20" s="22">
        <v>54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118</v>
      </c>
      <c r="N20" s="22">
        <v>1441</v>
      </c>
      <c r="O20" s="22">
        <v>69117</v>
      </c>
      <c r="P20" s="22">
        <v>9</v>
      </c>
      <c r="Q20" s="22">
        <v>0</v>
      </c>
      <c r="R20" s="22">
        <v>4</v>
      </c>
      <c r="S20" s="22">
        <v>0</v>
      </c>
      <c r="T20" s="22">
        <v>89</v>
      </c>
      <c r="U20" s="22">
        <v>0</v>
      </c>
      <c r="V20" s="22">
        <v>0</v>
      </c>
      <c r="W20" s="22">
        <v>5</v>
      </c>
      <c r="X20" s="22">
        <v>12</v>
      </c>
      <c r="Y20" s="22">
        <v>0</v>
      </c>
      <c r="Z20" s="22">
        <v>94</v>
      </c>
      <c r="AA20" s="22">
        <v>45</v>
      </c>
      <c r="AB20" s="22">
        <v>79</v>
      </c>
      <c r="AC20" s="22">
        <v>0</v>
      </c>
      <c r="AD20" s="22">
        <v>0</v>
      </c>
      <c r="AE20" s="22">
        <v>0</v>
      </c>
      <c r="AF20" s="22">
        <v>5044</v>
      </c>
      <c r="AG20" s="22">
        <v>0</v>
      </c>
      <c r="AH20" s="22">
        <v>40</v>
      </c>
      <c r="AI20" s="22">
        <v>0</v>
      </c>
      <c r="AJ20" s="22">
        <v>49</v>
      </c>
      <c r="AK20" s="22">
        <v>11</v>
      </c>
      <c r="AL20" s="22">
        <v>19</v>
      </c>
      <c r="AM20" s="22">
        <v>0</v>
      </c>
      <c r="AN20" s="22">
        <v>0</v>
      </c>
      <c r="AO20" s="22">
        <v>122</v>
      </c>
      <c r="AP20" s="22">
        <v>0</v>
      </c>
      <c r="AQ20" s="22">
        <v>0</v>
      </c>
      <c r="AR20" s="22">
        <v>0</v>
      </c>
      <c r="AS20" s="22">
        <v>0</v>
      </c>
      <c r="AT20" s="22">
        <v>0</v>
      </c>
      <c r="AU20" s="22">
        <v>0</v>
      </c>
      <c r="AV20" s="22">
        <v>0</v>
      </c>
      <c r="AW20" s="22">
        <v>0</v>
      </c>
      <c r="AX20" s="22">
        <v>0</v>
      </c>
      <c r="AY20" s="22">
        <v>0</v>
      </c>
      <c r="AZ20" s="22">
        <v>0</v>
      </c>
      <c r="BA20" s="22">
        <v>0</v>
      </c>
      <c r="BB20" s="22">
        <v>0</v>
      </c>
      <c r="BC20" s="22">
        <v>0</v>
      </c>
      <c r="BD20" s="22">
        <v>0</v>
      </c>
      <c r="BE20" s="22">
        <v>0</v>
      </c>
      <c r="BF20" s="22">
        <v>0</v>
      </c>
      <c r="BG20" s="22">
        <v>35</v>
      </c>
      <c r="BH20" s="22">
        <v>0</v>
      </c>
      <c r="BI20" s="22">
        <v>85</v>
      </c>
      <c r="BJ20" s="22">
        <v>0</v>
      </c>
      <c r="BK20" s="22">
        <v>0</v>
      </c>
      <c r="BL20" s="22">
        <v>0</v>
      </c>
      <c r="BM20" s="22">
        <v>0</v>
      </c>
      <c r="BN20" s="22">
        <v>0</v>
      </c>
      <c r="BO20" s="22">
        <v>0</v>
      </c>
      <c r="BP20" s="22">
        <v>0</v>
      </c>
      <c r="BQ20" s="22">
        <v>0</v>
      </c>
      <c r="BR20" s="22">
        <v>0</v>
      </c>
      <c r="BS20" s="22">
        <v>0</v>
      </c>
      <c r="BT20" s="22">
        <v>0</v>
      </c>
      <c r="BU20" s="22">
        <v>152</v>
      </c>
      <c r="BV20" s="22">
        <v>0</v>
      </c>
      <c r="BW20" s="22">
        <v>0</v>
      </c>
      <c r="BX20" s="22">
        <v>0</v>
      </c>
      <c r="BY20" s="22">
        <v>101</v>
      </c>
      <c r="BZ20" s="22">
        <v>0</v>
      </c>
      <c r="CA20" s="22">
        <v>0</v>
      </c>
      <c r="CB20" s="22">
        <v>230</v>
      </c>
      <c r="CC20" s="22">
        <v>0</v>
      </c>
      <c r="CD20" s="22">
        <v>0</v>
      </c>
      <c r="CE20" s="22">
        <v>11</v>
      </c>
      <c r="CF20" s="22">
        <v>0</v>
      </c>
      <c r="CG20" s="22">
        <v>0</v>
      </c>
      <c r="CH20" s="22">
        <v>66</v>
      </c>
      <c r="CI20" s="23">
        <f t="shared" si="0"/>
        <v>77032</v>
      </c>
      <c r="CJ20" s="22">
        <v>405252</v>
      </c>
      <c r="CK20" s="22">
        <v>0</v>
      </c>
      <c r="CL20" s="22">
        <v>0</v>
      </c>
      <c r="CM20" s="22">
        <v>0</v>
      </c>
      <c r="CN20" s="22">
        <v>0</v>
      </c>
      <c r="CO20" s="22">
        <v>1232</v>
      </c>
      <c r="CP20" s="22">
        <v>160073</v>
      </c>
      <c r="CQ20" s="23">
        <f t="shared" si="1"/>
        <v>643589</v>
      </c>
    </row>
    <row r="21" spans="1:234" ht="27" customHeight="1" x14ac:dyDescent="0.2">
      <c r="A21" s="25">
        <v>16</v>
      </c>
      <c r="B21" s="77" t="s">
        <v>126</v>
      </c>
      <c r="C21" s="24" t="s">
        <v>127</v>
      </c>
      <c r="D21" s="22">
        <v>2387</v>
      </c>
      <c r="E21" s="22">
        <v>0</v>
      </c>
      <c r="F21" s="22">
        <v>47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7095</v>
      </c>
      <c r="N21" s="22">
        <v>31</v>
      </c>
      <c r="O21" s="22">
        <v>16</v>
      </c>
      <c r="P21" s="22">
        <v>70455</v>
      </c>
      <c r="Q21" s="22">
        <v>63</v>
      </c>
      <c r="R21" s="22">
        <v>0</v>
      </c>
      <c r="S21" s="22">
        <v>16</v>
      </c>
      <c r="T21" s="22">
        <v>189</v>
      </c>
      <c r="U21" s="22">
        <v>0</v>
      </c>
      <c r="V21" s="22">
        <v>94</v>
      </c>
      <c r="W21" s="22">
        <v>3422</v>
      </c>
      <c r="X21" s="22">
        <v>47</v>
      </c>
      <c r="Y21" s="22">
        <v>142</v>
      </c>
      <c r="Z21" s="22">
        <v>31</v>
      </c>
      <c r="AA21" s="22">
        <v>2053</v>
      </c>
      <c r="AB21" s="22">
        <v>252</v>
      </c>
      <c r="AC21" s="22">
        <v>47</v>
      </c>
      <c r="AD21" s="22">
        <v>63</v>
      </c>
      <c r="AE21" s="22">
        <v>47</v>
      </c>
      <c r="AF21" s="22">
        <v>65552</v>
      </c>
      <c r="AG21" s="22">
        <v>16</v>
      </c>
      <c r="AH21" s="22">
        <v>126</v>
      </c>
      <c r="AI21" s="22">
        <v>0</v>
      </c>
      <c r="AJ21" s="22">
        <v>992</v>
      </c>
      <c r="AK21" s="22">
        <v>0</v>
      </c>
      <c r="AL21" s="22">
        <v>16</v>
      </c>
      <c r="AM21" s="22">
        <v>0</v>
      </c>
      <c r="AN21" s="22">
        <v>0</v>
      </c>
      <c r="AO21" s="22">
        <v>73997</v>
      </c>
      <c r="AP21" s="22">
        <v>47</v>
      </c>
      <c r="AQ21" s="22">
        <v>421</v>
      </c>
      <c r="AR21" s="22">
        <v>406</v>
      </c>
      <c r="AS21" s="22">
        <v>7992</v>
      </c>
      <c r="AT21" s="22">
        <v>0</v>
      </c>
      <c r="AU21" s="22">
        <v>0</v>
      </c>
      <c r="AV21" s="22">
        <v>573</v>
      </c>
      <c r="AW21" s="22">
        <v>0</v>
      </c>
      <c r="AX21" s="22">
        <v>0</v>
      </c>
      <c r="AY21" s="22">
        <v>16</v>
      </c>
      <c r="AZ21" s="22">
        <v>0</v>
      </c>
      <c r="BA21" s="22">
        <v>0</v>
      </c>
      <c r="BB21" s="22">
        <v>0</v>
      </c>
      <c r="BC21" s="22">
        <v>0</v>
      </c>
      <c r="BD21" s="22">
        <v>0</v>
      </c>
      <c r="BE21" s="22">
        <v>0</v>
      </c>
      <c r="BF21" s="22">
        <v>0</v>
      </c>
      <c r="BG21" s="22">
        <v>0</v>
      </c>
      <c r="BH21" s="22">
        <v>0</v>
      </c>
      <c r="BI21" s="22">
        <v>5781</v>
      </c>
      <c r="BJ21" s="22">
        <v>0</v>
      </c>
      <c r="BK21" s="22">
        <v>31</v>
      </c>
      <c r="BL21" s="22">
        <v>0</v>
      </c>
      <c r="BM21" s="22">
        <v>0</v>
      </c>
      <c r="BN21" s="22">
        <v>16</v>
      </c>
      <c r="BO21" s="22">
        <v>16</v>
      </c>
      <c r="BP21" s="22">
        <v>0</v>
      </c>
      <c r="BQ21" s="22">
        <v>0</v>
      </c>
      <c r="BR21" s="22">
        <v>0</v>
      </c>
      <c r="BS21" s="22">
        <v>47</v>
      </c>
      <c r="BT21" s="22">
        <v>0</v>
      </c>
      <c r="BU21" s="22">
        <v>79</v>
      </c>
      <c r="BV21" s="22">
        <v>16</v>
      </c>
      <c r="BW21" s="22">
        <v>236</v>
      </c>
      <c r="BX21" s="22">
        <v>47</v>
      </c>
      <c r="BY21" s="22">
        <v>79</v>
      </c>
      <c r="BZ21" s="22">
        <v>0</v>
      </c>
      <c r="CA21" s="22">
        <v>0</v>
      </c>
      <c r="CB21" s="22">
        <v>47</v>
      </c>
      <c r="CC21" s="22">
        <v>47</v>
      </c>
      <c r="CD21" s="22">
        <v>0</v>
      </c>
      <c r="CE21" s="22">
        <v>31</v>
      </c>
      <c r="CF21" s="22">
        <v>47</v>
      </c>
      <c r="CG21" s="22">
        <v>16</v>
      </c>
      <c r="CH21" s="22">
        <v>126</v>
      </c>
      <c r="CI21" s="23">
        <f t="shared" si="0"/>
        <v>243313</v>
      </c>
      <c r="CJ21" s="22">
        <v>29003</v>
      </c>
      <c r="CK21" s="22">
        <v>0</v>
      </c>
      <c r="CL21" s="22">
        <v>0</v>
      </c>
      <c r="CM21" s="22">
        <v>0</v>
      </c>
      <c r="CN21" s="22">
        <v>0</v>
      </c>
      <c r="CO21" s="22">
        <v>0</v>
      </c>
      <c r="CP21" s="22">
        <v>32016</v>
      </c>
      <c r="CQ21" s="23">
        <f t="shared" si="1"/>
        <v>304332</v>
      </c>
    </row>
    <row r="22" spans="1:234" ht="15.4" customHeight="1" x14ac:dyDescent="0.2">
      <c r="A22" s="25">
        <v>17</v>
      </c>
      <c r="B22" s="77" t="s">
        <v>128</v>
      </c>
      <c r="C22" s="26">
        <v>14</v>
      </c>
      <c r="D22" s="22">
        <v>8808</v>
      </c>
      <c r="E22" s="22">
        <v>0</v>
      </c>
      <c r="F22" s="22">
        <v>473</v>
      </c>
      <c r="G22" s="22">
        <v>0</v>
      </c>
      <c r="H22" s="22">
        <v>0</v>
      </c>
      <c r="I22" s="22">
        <v>0</v>
      </c>
      <c r="J22" s="22">
        <v>0</v>
      </c>
      <c r="K22" s="22">
        <v>49</v>
      </c>
      <c r="L22" s="22">
        <v>49</v>
      </c>
      <c r="M22" s="22">
        <v>192687</v>
      </c>
      <c r="N22" s="22">
        <v>18415</v>
      </c>
      <c r="O22" s="22">
        <v>5013</v>
      </c>
      <c r="P22" s="22">
        <v>34330</v>
      </c>
      <c r="Q22" s="22">
        <v>173190</v>
      </c>
      <c r="R22" s="22">
        <v>25969</v>
      </c>
      <c r="S22" s="22">
        <v>274</v>
      </c>
      <c r="T22" s="22">
        <v>13241</v>
      </c>
      <c r="U22" s="22">
        <v>13929</v>
      </c>
      <c r="V22" s="22">
        <v>6111</v>
      </c>
      <c r="W22" s="22">
        <v>14918</v>
      </c>
      <c r="X22" s="22">
        <v>1201</v>
      </c>
      <c r="Y22" s="22">
        <v>5777</v>
      </c>
      <c r="Z22" s="22">
        <v>3257</v>
      </c>
      <c r="AA22" s="22">
        <v>11700</v>
      </c>
      <c r="AB22" s="22">
        <v>10592</v>
      </c>
      <c r="AC22" s="22">
        <v>981</v>
      </c>
      <c r="AD22" s="22">
        <v>729</v>
      </c>
      <c r="AE22" s="22">
        <v>453</v>
      </c>
      <c r="AF22" s="22">
        <v>38032</v>
      </c>
      <c r="AG22" s="22">
        <v>708</v>
      </c>
      <c r="AH22" s="22">
        <v>375</v>
      </c>
      <c r="AI22" s="22">
        <v>49</v>
      </c>
      <c r="AJ22" s="22">
        <v>366</v>
      </c>
      <c r="AK22" s="22">
        <v>119</v>
      </c>
      <c r="AL22" s="22">
        <v>89</v>
      </c>
      <c r="AM22" s="22">
        <v>1359</v>
      </c>
      <c r="AN22" s="22">
        <v>0</v>
      </c>
      <c r="AO22" s="22">
        <v>19653</v>
      </c>
      <c r="AP22" s="22">
        <v>3594</v>
      </c>
      <c r="AQ22" s="22">
        <v>56808</v>
      </c>
      <c r="AR22" s="22">
        <v>14746</v>
      </c>
      <c r="AS22" s="22">
        <v>2460</v>
      </c>
      <c r="AT22" s="22">
        <v>0</v>
      </c>
      <c r="AU22" s="22">
        <v>402</v>
      </c>
      <c r="AV22" s="22">
        <v>2251</v>
      </c>
      <c r="AW22" s="22">
        <v>267</v>
      </c>
      <c r="AX22" s="22">
        <v>1092</v>
      </c>
      <c r="AY22" s="22">
        <v>2042</v>
      </c>
      <c r="AZ22" s="22">
        <v>11346</v>
      </c>
      <c r="BA22" s="22">
        <v>424</v>
      </c>
      <c r="BB22" s="22">
        <v>326</v>
      </c>
      <c r="BC22" s="22">
        <v>276</v>
      </c>
      <c r="BD22" s="22">
        <v>749</v>
      </c>
      <c r="BE22" s="22">
        <v>1499</v>
      </c>
      <c r="BF22" s="22">
        <v>59988</v>
      </c>
      <c r="BG22" s="22">
        <v>253</v>
      </c>
      <c r="BH22" s="22">
        <v>347</v>
      </c>
      <c r="BI22" s="22">
        <v>52374</v>
      </c>
      <c r="BJ22" s="22">
        <v>1938</v>
      </c>
      <c r="BK22" s="22">
        <v>1804</v>
      </c>
      <c r="BL22" s="22">
        <v>1608</v>
      </c>
      <c r="BM22" s="22">
        <v>185</v>
      </c>
      <c r="BN22" s="22">
        <v>13289</v>
      </c>
      <c r="BO22" s="22">
        <v>1047</v>
      </c>
      <c r="BP22" s="22">
        <v>0</v>
      </c>
      <c r="BQ22" s="22">
        <v>0</v>
      </c>
      <c r="BR22" s="22">
        <v>410</v>
      </c>
      <c r="BS22" s="22">
        <v>818</v>
      </c>
      <c r="BT22" s="22">
        <v>0</v>
      </c>
      <c r="BU22" s="22">
        <v>2111</v>
      </c>
      <c r="BV22" s="22">
        <v>347</v>
      </c>
      <c r="BW22" s="22">
        <v>3381</v>
      </c>
      <c r="BX22" s="22">
        <v>1505</v>
      </c>
      <c r="BY22" s="22">
        <v>6257</v>
      </c>
      <c r="BZ22" s="22">
        <v>152</v>
      </c>
      <c r="CA22" s="22">
        <v>744</v>
      </c>
      <c r="CB22" s="22">
        <v>77</v>
      </c>
      <c r="CC22" s="22">
        <v>3374</v>
      </c>
      <c r="CD22" s="22">
        <v>495</v>
      </c>
      <c r="CE22" s="22">
        <v>781</v>
      </c>
      <c r="CF22" s="22">
        <v>49</v>
      </c>
      <c r="CG22" s="22">
        <v>147</v>
      </c>
      <c r="CH22" s="22">
        <v>1357</v>
      </c>
      <c r="CI22" s="23">
        <f t="shared" si="0"/>
        <v>856016</v>
      </c>
      <c r="CJ22" s="22">
        <v>163338</v>
      </c>
      <c r="CK22" s="22">
        <v>0</v>
      </c>
      <c r="CL22" s="22">
        <v>0</v>
      </c>
      <c r="CM22" s="22">
        <v>0</v>
      </c>
      <c r="CN22" s="22">
        <v>0</v>
      </c>
      <c r="CO22" s="22">
        <v>0</v>
      </c>
      <c r="CP22" s="22">
        <v>79280</v>
      </c>
      <c r="CQ22" s="23">
        <f t="shared" si="1"/>
        <v>1098634</v>
      </c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</row>
    <row r="23" spans="1:234" ht="27" customHeight="1" x14ac:dyDescent="0.2">
      <c r="A23" s="25">
        <v>18</v>
      </c>
      <c r="B23" s="77" t="s">
        <v>129</v>
      </c>
      <c r="C23" s="26">
        <v>15</v>
      </c>
      <c r="D23" s="22">
        <v>26</v>
      </c>
      <c r="E23" s="22">
        <v>0</v>
      </c>
      <c r="F23" s="22">
        <v>13</v>
      </c>
      <c r="G23" s="22">
        <v>0</v>
      </c>
      <c r="H23" s="22">
        <v>0</v>
      </c>
      <c r="I23" s="22">
        <v>11</v>
      </c>
      <c r="J23" s="22">
        <v>0</v>
      </c>
      <c r="K23" s="22">
        <v>8</v>
      </c>
      <c r="L23" s="22">
        <v>5</v>
      </c>
      <c r="M23" s="22">
        <v>1435</v>
      </c>
      <c r="N23" s="22">
        <v>13</v>
      </c>
      <c r="O23" s="22">
        <v>13</v>
      </c>
      <c r="P23" s="22">
        <v>15</v>
      </c>
      <c r="Q23" s="22">
        <v>11</v>
      </c>
      <c r="R23" s="22">
        <v>5444</v>
      </c>
      <c r="S23" s="22">
        <v>0</v>
      </c>
      <c r="T23" s="22">
        <v>141</v>
      </c>
      <c r="U23" s="22">
        <v>344</v>
      </c>
      <c r="V23" s="22">
        <v>6</v>
      </c>
      <c r="W23" s="22">
        <v>28</v>
      </c>
      <c r="X23" s="22">
        <v>8</v>
      </c>
      <c r="Y23" s="22">
        <v>13</v>
      </c>
      <c r="Z23" s="22">
        <v>47</v>
      </c>
      <c r="AA23" s="22">
        <v>117</v>
      </c>
      <c r="AB23" s="22">
        <v>26</v>
      </c>
      <c r="AC23" s="22">
        <v>5</v>
      </c>
      <c r="AD23" s="22">
        <v>21</v>
      </c>
      <c r="AE23" s="22">
        <v>2</v>
      </c>
      <c r="AF23" s="22">
        <v>86</v>
      </c>
      <c r="AG23" s="22">
        <v>3</v>
      </c>
      <c r="AH23" s="22">
        <v>11</v>
      </c>
      <c r="AI23" s="22">
        <v>3</v>
      </c>
      <c r="AJ23" s="22">
        <v>6</v>
      </c>
      <c r="AK23" s="22">
        <v>5</v>
      </c>
      <c r="AL23" s="22">
        <v>0</v>
      </c>
      <c r="AM23" s="22">
        <v>3</v>
      </c>
      <c r="AN23" s="22">
        <v>0</v>
      </c>
      <c r="AO23" s="22">
        <v>553</v>
      </c>
      <c r="AP23" s="22">
        <v>135</v>
      </c>
      <c r="AQ23" s="22">
        <v>2152</v>
      </c>
      <c r="AR23" s="22">
        <v>503</v>
      </c>
      <c r="AS23" s="22">
        <v>152</v>
      </c>
      <c r="AT23" s="22">
        <v>0</v>
      </c>
      <c r="AU23" s="22">
        <v>55</v>
      </c>
      <c r="AV23" s="22">
        <v>34</v>
      </c>
      <c r="AW23" s="22">
        <v>18</v>
      </c>
      <c r="AX23" s="22">
        <v>8</v>
      </c>
      <c r="AY23" s="22">
        <v>24</v>
      </c>
      <c r="AZ23" s="22">
        <v>2822</v>
      </c>
      <c r="BA23" s="22">
        <v>177</v>
      </c>
      <c r="BB23" s="22">
        <v>29</v>
      </c>
      <c r="BC23" s="22">
        <v>49</v>
      </c>
      <c r="BD23" s="22">
        <v>28</v>
      </c>
      <c r="BE23" s="22">
        <v>352</v>
      </c>
      <c r="BF23" s="22">
        <v>2973</v>
      </c>
      <c r="BG23" s="22">
        <v>13</v>
      </c>
      <c r="BH23" s="22">
        <v>16</v>
      </c>
      <c r="BI23" s="22">
        <v>313</v>
      </c>
      <c r="BJ23" s="22">
        <v>138</v>
      </c>
      <c r="BK23" s="22">
        <v>29</v>
      </c>
      <c r="BL23" s="22">
        <v>32</v>
      </c>
      <c r="BM23" s="22">
        <v>6</v>
      </c>
      <c r="BN23" s="22">
        <v>1015</v>
      </c>
      <c r="BO23" s="22">
        <v>112</v>
      </c>
      <c r="BP23" s="22">
        <v>0</v>
      </c>
      <c r="BQ23" s="22">
        <v>0</v>
      </c>
      <c r="BR23" s="22">
        <v>36</v>
      </c>
      <c r="BS23" s="22">
        <v>133</v>
      </c>
      <c r="BT23" s="22">
        <v>0</v>
      </c>
      <c r="BU23" s="22">
        <v>11</v>
      </c>
      <c r="BV23" s="22">
        <v>11</v>
      </c>
      <c r="BW23" s="22">
        <v>316</v>
      </c>
      <c r="BX23" s="22">
        <v>21</v>
      </c>
      <c r="BY23" s="22">
        <v>91</v>
      </c>
      <c r="BZ23" s="22">
        <v>2</v>
      </c>
      <c r="CA23" s="22">
        <v>8</v>
      </c>
      <c r="CB23" s="22">
        <v>13</v>
      </c>
      <c r="CC23" s="22">
        <v>8</v>
      </c>
      <c r="CD23" s="22">
        <v>120</v>
      </c>
      <c r="CE23" s="22">
        <v>6</v>
      </c>
      <c r="CF23" s="22">
        <v>8</v>
      </c>
      <c r="CG23" s="22">
        <v>11</v>
      </c>
      <c r="CH23" s="22">
        <v>8</v>
      </c>
      <c r="CI23" s="23">
        <f t="shared" si="0"/>
        <v>20410</v>
      </c>
      <c r="CJ23" s="22">
        <v>64863</v>
      </c>
      <c r="CK23" s="22">
        <v>0</v>
      </c>
      <c r="CL23" s="22">
        <v>0</v>
      </c>
      <c r="CM23" s="22">
        <v>0</v>
      </c>
      <c r="CN23" s="22">
        <v>0</v>
      </c>
      <c r="CO23" s="22">
        <v>0</v>
      </c>
      <c r="CP23" s="22">
        <v>11773</v>
      </c>
      <c r="CQ23" s="23">
        <f t="shared" si="1"/>
        <v>97046</v>
      </c>
    </row>
    <row r="24" spans="1:234" ht="15.6" customHeight="1" x14ac:dyDescent="0.2">
      <c r="A24" s="25">
        <v>19</v>
      </c>
      <c r="B24" s="77" t="s">
        <v>130</v>
      </c>
      <c r="C24" s="26">
        <v>16</v>
      </c>
      <c r="D24" s="22">
        <v>205306</v>
      </c>
      <c r="E24" s="22">
        <v>349</v>
      </c>
      <c r="F24" s="22">
        <v>44225</v>
      </c>
      <c r="G24" s="22">
        <v>349</v>
      </c>
      <c r="H24" s="22">
        <v>0</v>
      </c>
      <c r="I24" s="22">
        <v>2585</v>
      </c>
      <c r="J24" s="22">
        <v>0</v>
      </c>
      <c r="K24" s="22">
        <v>11265</v>
      </c>
      <c r="L24" s="22">
        <v>349</v>
      </c>
      <c r="M24" s="22">
        <v>44261</v>
      </c>
      <c r="N24" s="22">
        <v>2667</v>
      </c>
      <c r="O24" s="22">
        <v>356</v>
      </c>
      <c r="P24" s="22">
        <v>23107</v>
      </c>
      <c r="Q24" s="22">
        <v>4530</v>
      </c>
      <c r="R24" s="22">
        <v>702</v>
      </c>
      <c r="S24" s="22">
        <v>163880</v>
      </c>
      <c r="T24" s="22">
        <v>97292</v>
      </c>
      <c r="U24" s="22">
        <v>1034</v>
      </c>
      <c r="V24" s="22">
        <v>9262</v>
      </c>
      <c r="W24" s="22">
        <v>61598</v>
      </c>
      <c r="X24" s="22">
        <v>10099</v>
      </c>
      <c r="Y24" s="22">
        <v>29303</v>
      </c>
      <c r="Z24" s="22">
        <v>7624</v>
      </c>
      <c r="AA24" s="22">
        <v>9415</v>
      </c>
      <c r="AB24" s="22">
        <v>24056</v>
      </c>
      <c r="AC24" s="22">
        <v>10784</v>
      </c>
      <c r="AD24" s="22">
        <v>6782</v>
      </c>
      <c r="AE24" s="22">
        <v>2623</v>
      </c>
      <c r="AF24" s="22">
        <v>4966</v>
      </c>
      <c r="AG24" s="22">
        <v>6754</v>
      </c>
      <c r="AH24" s="22">
        <v>24961</v>
      </c>
      <c r="AI24" s="22">
        <v>490</v>
      </c>
      <c r="AJ24" s="22">
        <v>23046</v>
      </c>
      <c r="AK24" s="22">
        <v>3150</v>
      </c>
      <c r="AL24" s="22">
        <v>2879</v>
      </c>
      <c r="AM24" s="22">
        <v>6977</v>
      </c>
      <c r="AN24" s="22">
        <v>175</v>
      </c>
      <c r="AO24" s="22">
        <v>205340</v>
      </c>
      <c r="AP24" s="22">
        <v>14595</v>
      </c>
      <c r="AQ24" s="22">
        <v>217205</v>
      </c>
      <c r="AR24" s="22">
        <v>8836</v>
      </c>
      <c r="AS24" s="22">
        <v>259178</v>
      </c>
      <c r="AT24" s="22">
        <v>178</v>
      </c>
      <c r="AU24" s="22">
        <v>37743</v>
      </c>
      <c r="AV24" s="22">
        <v>24584</v>
      </c>
      <c r="AW24" s="22">
        <v>1449</v>
      </c>
      <c r="AX24" s="22">
        <v>528</v>
      </c>
      <c r="AY24" s="22">
        <v>1413</v>
      </c>
      <c r="AZ24" s="22">
        <v>349</v>
      </c>
      <c r="BA24" s="22">
        <v>875</v>
      </c>
      <c r="BB24" s="22">
        <v>2079</v>
      </c>
      <c r="BC24" s="22">
        <v>3396</v>
      </c>
      <c r="BD24" s="22">
        <v>1206</v>
      </c>
      <c r="BE24" s="22">
        <v>175</v>
      </c>
      <c r="BF24" s="22">
        <v>119465</v>
      </c>
      <c r="BG24" s="22">
        <v>2428</v>
      </c>
      <c r="BH24" s="22">
        <v>175</v>
      </c>
      <c r="BI24" s="22">
        <v>35947</v>
      </c>
      <c r="BJ24" s="22">
        <v>1032</v>
      </c>
      <c r="BK24" s="22">
        <v>3870</v>
      </c>
      <c r="BL24" s="22">
        <v>2450</v>
      </c>
      <c r="BM24" s="22">
        <v>534</v>
      </c>
      <c r="BN24" s="22">
        <v>24410</v>
      </c>
      <c r="BO24" s="22">
        <v>1733</v>
      </c>
      <c r="BP24" s="22">
        <v>377</v>
      </c>
      <c r="BQ24" s="22">
        <v>6571</v>
      </c>
      <c r="BR24" s="22">
        <v>175</v>
      </c>
      <c r="BS24" s="22">
        <v>2428</v>
      </c>
      <c r="BT24" s="22">
        <v>0</v>
      </c>
      <c r="BU24" s="22">
        <v>22637</v>
      </c>
      <c r="BV24" s="22">
        <v>349</v>
      </c>
      <c r="BW24" s="22">
        <v>52113</v>
      </c>
      <c r="BX24" s="22">
        <v>16125</v>
      </c>
      <c r="BY24" s="22">
        <v>18576</v>
      </c>
      <c r="BZ24" s="22">
        <v>6</v>
      </c>
      <c r="CA24" s="22">
        <v>528</v>
      </c>
      <c r="CB24" s="22">
        <v>3635</v>
      </c>
      <c r="CC24" s="22">
        <v>1405</v>
      </c>
      <c r="CD24" s="22">
        <v>698</v>
      </c>
      <c r="CE24" s="22">
        <v>1206</v>
      </c>
      <c r="CF24" s="22">
        <v>15063</v>
      </c>
      <c r="CG24" s="22">
        <v>3809</v>
      </c>
      <c r="CH24" s="22">
        <v>5215</v>
      </c>
      <c r="CI24" s="23">
        <f t="shared" si="0"/>
        <v>1969290</v>
      </c>
      <c r="CJ24" s="22">
        <v>537216</v>
      </c>
      <c r="CK24" s="22">
        <v>0</v>
      </c>
      <c r="CL24" s="22">
        <v>0</v>
      </c>
      <c r="CM24" s="22">
        <v>0</v>
      </c>
      <c r="CN24" s="22">
        <v>0</v>
      </c>
      <c r="CO24" s="22">
        <v>0</v>
      </c>
      <c r="CP24" s="22">
        <v>309554</v>
      </c>
      <c r="CQ24" s="23">
        <f t="shared" si="1"/>
        <v>2816060</v>
      </c>
    </row>
    <row r="25" spans="1:234" ht="15.6" customHeight="1" x14ac:dyDescent="0.2">
      <c r="A25" s="25">
        <v>20</v>
      </c>
      <c r="B25" s="77" t="s">
        <v>131</v>
      </c>
      <c r="C25" s="26">
        <v>17</v>
      </c>
      <c r="D25" s="22">
        <v>534754</v>
      </c>
      <c r="E25" s="22">
        <v>1</v>
      </c>
      <c r="F25" s="22">
        <v>845</v>
      </c>
      <c r="G25" s="22">
        <v>12</v>
      </c>
      <c r="H25" s="22">
        <v>0</v>
      </c>
      <c r="I25" s="22">
        <v>525</v>
      </c>
      <c r="J25" s="22">
        <v>0</v>
      </c>
      <c r="K25" s="22">
        <v>457</v>
      </c>
      <c r="L25" s="22">
        <v>48</v>
      </c>
      <c r="M25" s="22">
        <v>174674</v>
      </c>
      <c r="N25" s="22">
        <v>91511</v>
      </c>
      <c r="O25" s="22">
        <v>14359</v>
      </c>
      <c r="P25" s="22">
        <v>78679</v>
      </c>
      <c r="Q25" s="22">
        <v>52014</v>
      </c>
      <c r="R25" s="22">
        <v>29468</v>
      </c>
      <c r="S25" s="22">
        <v>46677</v>
      </c>
      <c r="T25" s="22">
        <v>1441890</v>
      </c>
      <c r="U25" s="22">
        <v>82788</v>
      </c>
      <c r="V25" s="22">
        <v>691653</v>
      </c>
      <c r="W25" s="22">
        <v>108579</v>
      </c>
      <c r="X25" s="22">
        <v>8765</v>
      </c>
      <c r="Y25" s="22">
        <v>52385</v>
      </c>
      <c r="Z25" s="22">
        <v>6894</v>
      </c>
      <c r="AA25" s="22">
        <v>123070</v>
      </c>
      <c r="AB25" s="22">
        <v>28073</v>
      </c>
      <c r="AC25" s="22">
        <v>4496</v>
      </c>
      <c r="AD25" s="22">
        <v>22434</v>
      </c>
      <c r="AE25" s="22">
        <v>3843</v>
      </c>
      <c r="AF25" s="22">
        <v>63499</v>
      </c>
      <c r="AG25" s="22">
        <v>825</v>
      </c>
      <c r="AH25" s="22">
        <v>5932</v>
      </c>
      <c r="AI25" s="22">
        <v>19</v>
      </c>
      <c r="AJ25" s="22">
        <v>815</v>
      </c>
      <c r="AK25" s="22">
        <v>1458</v>
      </c>
      <c r="AL25" s="22">
        <v>135</v>
      </c>
      <c r="AM25" s="22">
        <v>193</v>
      </c>
      <c r="AN25" s="22">
        <v>9</v>
      </c>
      <c r="AO25" s="22">
        <v>96156</v>
      </c>
      <c r="AP25" s="22">
        <v>3326</v>
      </c>
      <c r="AQ25" s="22">
        <v>140685</v>
      </c>
      <c r="AR25" s="22">
        <v>2235</v>
      </c>
      <c r="AS25" s="22">
        <v>8822</v>
      </c>
      <c r="AT25" s="22">
        <v>2</v>
      </c>
      <c r="AU25" s="22">
        <v>1996</v>
      </c>
      <c r="AV25" s="22">
        <v>1568</v>
      </c>
      <c r="AW25" s="22">
        <v>81</v>
      </c>
      <c r="AX25" s="22">
        <v>2794</v>
      </c>
      <c r="AY25" s="22">
        <v>904</v>
      </c>
      <c r="AZ25" s="22">
        <v>144</v>
      </c>
      <c r="BA25" s="22">
        <v>509</v>
      </c>
      <c r="BB25" s="22">
        <v>477</v>
      </c>
      <c r="BC25" s="22">
        <v>575</v>
      </c>
      <c r="BD25" s="22">
        <v>135</v>
      </c>
      <c r="BE25" s="22">
        <v>297</v>
      </c>
      <c r="BF25" s="22">
        <v>1184</v>
      </c>
      <c r="BG25" s="22">
        <v>0</v>
      </c>
      <c r="BH25" s="22">
        <v>7</v>
      </c>
      <c r="BI25" s="22">
        <v>94724</v>
      </c>
      <c r="BJ25" s="22">
        <v>346</v>
      </c>
      <c r="BK25" s="22">
        <v>67</v>
      </c>
      <c r="BL25" s="22">
        <v>1948</v>
      </c>
      <c r="BM25" s="22">
        <v>1759</v>
      </c>
      <c r="BN25" s="22">
        <v>2074</v>
      </c>
      <c r="BO25" s="22">
        <v>998</v>
      </c>
      <c r="BP25" s="22">
        <v>38</v>
      </c>
      <c r="BQ25" s="22">
        <v>19</v>
      </c>
      <c r="BR25" s="22">
        <v>28</v>
      </c>
      <c r="BS25" s="22">
        <v>53</v>
      </c>
      <c r="BT25" s="22">
        <v>0</v>
      </c>
      <c r="BU25" s="22">
        <v>5031</v>
      </c>
      <c r="BV25" s="22">
        <v>67</v>
      </c>
      <c r="BW25" s="22">
        <v>9506</v>
      </c>
      <c r="BX25" s="22">
        <v>1336</v>
      </c>
      <c r="BY25" s="22">
        <v>31927</v>
      </c>
      <c r="BZ25" s="22">
        <v>6</v>
      </c>
      <c r="CA25" s="22">
        <v>2</v>
      </c>
      <c r="CB25" s="22">
        <v>2985</v>
      </c>
      <c r="CC25" s="22">
        <v>124</v>
      </c>
      <c r="CD25" s="22">
        <v>578</v>
      </c>
      <c r="CE25" s="22">
        <v>543</v>
      </c>
      <c r="CF25" s="22">
        <v>0</v>
      </c>
      <c r="CG25" s="22">
        <v>116</v>
      </c>
      <c r="CH25" s="22">
        <v>11397</v>
      </c>
      <c r="CI25" s="23">
        <f t="shared" si="0"/>
        <v>4099348</v>
      </c>
      <c r="CJ25" s="22">
        <v>428894</v>
      </c>
      <c r="CK25" s="22">
        <v>0</v>
      </c>
      <c r="CL25" s="22">
        <v>0</v>
      </c>
      <c r="CM25" s="22">
        <v>0</v>
      </c>
      <c r="CN25" s="22">
        <v>0</v>
      </c>
      <c r="CO25" s="22">
        <v>176667</v>
      </c>
      <c r="CP25" s="22">
        <v>473061</v>
      </c>
      <c r="CQ25" s="23">
        <f t="shared" si="1"/>
        <v>5177970</v>
      </c>
    </row>
    <row r="26" spans="1:234" ht="28.5" customHeight="1" x14ac:dyDescent="0.2">
      <c r="A26" s="25">
        <v>21</v>
      </c>
      <c r="B26" s="77" t="s">
        <v>132</v>
      </c>
      <c r="C26" s="26">
        <v>18</v>
      </c>
      <c r="D26" s="22">
        <v>46994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885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96476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161</v>
      </c>
      <c r="AT26" s="22">
        <v>0</v>
      </c>
      <c r="AU26" s="22">
        <v>0</v>
      </c>
      <c r="AV26" s="22">
        <v>0</v>
      </c>
      <c r="AW26" s="22">
        <v>0</v>
      </c>
      <c r="AX26" s="22">
        <v>0</v>
      </c>
      <c r="AY26" s="22">
        <v>0</v>
      </c>
      <c r="AZ26" s="22">
        <v>0</v>
      </c>
      <c r="BA26" s="22">
        <v>0</v>
      </c>
      <c r="BB26" s="22">
        <v>0</v>
      </c>
      <c r="BC26" s="22">
        <v>0</v>
      </c>
      <c r="BD26" s="22">
        <v>0</v>
      </c>
      <c r="BE26" s="22">
        <v>0</v>
      </c>
      <c r="BF26" s="22">
        <v>0</v>
      </c>
      <c r="BG26" s="22">
        <v>0</v>
      </c>
      <c r="BH26" s="22">
        <v>0</v>
      </c>
      <c r="BI26" s="22">
        <v>0</v>
      </c>
      <c r="BJ26" s="22">
        <v>0</v>
      </c>
      <c r="BK26" s="22">
        <v>0</v>
      </c>
      <c r="BL26" s="22">
        <v>0</v>
      </c>
      <c r="BM26" s="22">
        <v>0</v>
      </c>
      <c r="BN26" s="22">
        <v>0</v>
      </c>
      <c r="BO26" s="22">
        <v>0</v>
      </c>
      <c r="BP26" s="22">
        <v>322</v>
      </c>
      <c r="BQ26" s="22">
        <v>0</v>
      </c>
      <c r="BR26" s="22">
        <v>0</v>
      </c>
      <c r="BS26" s="22">
        <v>0</v>
      </c>
      <c r="BT26" s="22">
        <v>0</v>
      </c>
      <c r="BU26" s="22">
        <v>0</v>
      </c>
      <c r="BV26" s="22">
        <v>0</v>
      </c>
      <c r="BW26" s="22">
        <v>3258</v>
      </c>
      <c r="BX26" s="22">
        <v>0</v>
      </c>
      <c r="BY26" s="22">
        <v>260168</v>
      </c>
      <c r="BZ26" s="22">
        <v>483</v>
      </c>
      <c r="CA26" s="22">
        <v>161</v>
      </c>
      <c r="CB26" s="22">
        <v>0</v>
      </c>
      <c r="CC26" s="22">
        <v>0</v>
      </c>
      <c r="CD26" s="22">
        <v>0</v>
      </c>
      <c r="CE26" s="22">
        <v>161</v>
      </c>
      <c r="CF26" s="22">
        <v>121</v>
      </c>
      <c r="CG26" s="22">
        <v>0</v>
      </c>
      <c r="CH26" s="22">
        <v>80</v>
      </c>
      <c r="CI26" s="23">
        <f t="shared" si="0"/>
        <v>409270</v>
      </c>
      <c r="CJ26" s="22">
        <v>956333</v>
      </c>
      <c r="CK26" s="22">
        <v>0</v>
      </c>
      <c r="CL26" s="22">
        <v>0</v>
      </c>
      <c r="CM26" s="22">
        <v>0</v>
      </c>
      <c r="CN26" s="22">
        <v>0</v>
      </c>
      <c r="CO26" s="22">
        <v>9497</v>
      </c>
      <c r="CP26" s="22">
        <v>60076</v>
      </c>
      <c r="CQ26" s="23">
        <f t="shared" si="1"/>
        <v>1435176</v>
      </c>
    </row>
    <row r="27" spans="1:234" ht="15.6" customHeight="1" x14ac:dyDescent="0.2">
      <c r="A27" s="25">
        <v>22</v>
      </c>
      <c r="B27" s="77" t="s">
        <v>133</v>
      </c>
      <c r="C27" s="26">
        <v>19</v>
      </c>
      <c r="D27" s="22">
        <v>18949</v>
      </c>
      <c r="E27" s="22">
        <v>0</v>
      </c>
      <c r="F27" s="22">
        <v>2695</v>
      </c>
      <c r="G27" s="22">
        <v>3</v>
      </c>
      <c r="H27" s="22">
        <v>0</v>
      </c>
      <c r="I27" s="22">
        <v>265</v>
      </c>
      <c r="J27" s="22">
        <v>0</v>
      </c>
      <c r="K27" s="22">
        <v>2959</v>
      </c>
      <c r="L27" s="22">
        <v>88</v>
      </c>
      <c r="M27" s="22">
        <v>104742</v>
      </c>
      <c r="N27" s="22">
        <v>6569</v>
      </c>
      <c r="O27" s="22">
        <v>7946</v>
      </c>
      <c r="P27" s="22">
        <v>2138</v>
      </c>
      <c r="Q27" s="22">
        <v>1377</v>
      </c>
      <c r="R27" s="22">
        <v>8326</v>
      </c>
      <c r="S27" s="22">
        <v>380</v>
      </c>
      <c r="T27" s="22">
        <v>48005</v>
      </c>
      <c r="U27" s="22">
        <v>4657</v>
      </c>
      <c r="V27" s="22">
        <v>654161</v>
      </c>
      <c r="W27" s="22">
        <v>17828</v>
      </c>
      <c r="X27" s="22">
        <v>10728</v>
      </c>
      <c r="Y27" s="22">
        <v>9703</v>
      </c>
      <c r="Z27" s="22">
        <v>9879</v>
      </c>
      <c r="AA27" s="22">
        <v>37720</v>
      </c>
      <c r="AB27" s="22">
        <v>31575</v>
      </c>
      <c r="AC27" s="22">
        <v>7351</v>
      </c>
      <c r="AD27" s="22">
        <v>50172</v>
      </c>
      <c r="AE27" s="22">
        <v>3393</v>
      </c>
      <c r="AF27" s="22">
        <v>54977</v>
      </c>
      <c r="AG27" s="22">
        <v>1582</v>
      </c>
      <c r="AH27" s="22">
        <v>850</v>
      </c>
      <c r="AI27" s="22">
        <v>88</v>
      </c>
      <c r="AJ27" s="22">
        <v>1113</v>
      </c>
      <c r="AK27" s="22">
        <v>1438</v>
      </c>
      <c r="AL27" s="22">
        <v>1038</v>
      </c>
      <c r="AM27" s="22">
        <v>732</v>
      </c>
      <c r="AN27" s="22">
        <v>0</v>
      </c>
      <c r="AO27" s="22">
        <v>315496</v>
      </c>
      <c r="AP27" s="22">
        <v>3031</v>
      </c>
      <c r="AQ27" s="22">
        <v>28658</v>
      </c>
      <c r="AR27" s="22">
        <v>3544</v>
      </c>
      <c r="AS27" s="22">
        <v>24008</v>
      </c>
      <c r="AT27" s="22">
        <v>0</v>
      </c>
      <c r="AU27" s="22">
        <v>680</v>
      </c>
      <c r="AV27" s="22">
        <v>9219</v>
      </c>
      <c r="AW27" s="22">
        <v>0</v>
      </c>
      <c r="AX27" s="22">
        <v>576</v>
      </c>
      <c r="AY27" s="22">
        <v>2229</v>
      </c>
      <c r="AZ27" s="22">
        <v>0</v>
      </c>
      <c r="BA27" s="22">
        <v>298</v>
      </c>
      <c r="BB27" s="22">
        <v>193</v>
      </c>
      <c r="BC27" s="22">
        <v>680</v>
      </c>
      <c r="BD27" s="22">
        <v>857</v>
      </c>
      <c r="BE27" s="22">
        <v>178</v>
      </c>
      <c r="BF27" s="22">
        <v>13258</v>
      </c>
      <c r="BG27" s="22">
        <v>0</v>
      </c>
      <c r="BH27" s="22">
        <v>88</v>
      </c>
      <c r="BI27" s="22">
        <v>39546</v>
      </c>
      <c r="BJ27" s="22">
        <v>2570</v>
      </c>
      <c r="BK27" s="22">
        <v>175</v>
      </c>
      <c r="BL27" s="22">
        <v>880</v>
      </c>
      <c r="BM27" s="22">
        <v>292</v>
      </c>
      <c r="BN27" s="22">
        <v>23101</v>
      </c>
      <c r="BO27" s="22">
        <v>103</v>
      </c>
      <c r="BP27" s="22">
        <v>0</v>
      </c>
      <c r="BQ27" s="22">
        <v>175</v>
      </c>
      <c r="BR27" s="22">
        <v>705</v>
      </c>
      <c r="BS27" s="22">
        <v>275</v>
      </c>
      <c r="BT27" s="22">
        <v>0</v>
      </c>
      <c r="BU27" s="22">
        <v>2959</v>
      </c>
      <c r="BV27" s="22">
        <v>21491</v>
      </c>
      <c r="BW27" s="22">
        <v>4976</v>
      </c>
      <c r="BX27" s="22">
        <v>9879</v>
      </c>
      <c r="BY27" s="22">
        <v>15754</v>
      </c>
      <c r="BZ27" s="22">
        <v>0</v>
      </c>
      <c r="CA27" s="22">
        <v>88</v>
      </c>
      <c r="CB27" s="22">
        <v>365</v>
      </c>
      <c r="CC27" s="22">
        <v>515</v>
      </c>
      <c r="CD27" s="22">
        <v>325</v>
      </c>
      <c r="CE27" s="22">
        <v>1438</v>
      </c>
      <c r="CF27" s="22">
        <v>9335</v>
      </c>
      <c r="CG27" s="22">
        <v>1582</v>
      </c>
      <c r="CH27" s="22">
        <v>644</v>
      </c>
      <c r="CI27" s="23">
        <f t="shared" si="0"/>
        <v>1643593</v>
      </c>
      <c r="CJ27" s="22">
        <v>137187</v>
      </c>
      <c r="CK27" s="22">
        <v>0</v>
      </c>
      <c r="CL27" s="22">
        <v>0</v>
      </c>
      <c r="CM27" s="22">
        <v>0</v>
      </c>
      <c r="CN27" s="22">
        <v>0</v>
      </c>
      <c r="CO27" s="22">
        <v>-15109</v>
      </c>
      <c r="CP27" s="22">
        <v>226631</v>
      </c>
      <c r="CQ27" s="23">
        <f t="shared" si="1"/>
        <v>1992302</v>
      </c>
    </row>
    <row r="28" spans="1:234" s="19" customFormat="1" ht="15.6" customHeight="1" x14ac:dyDescent="0.2">
      <c r="A28" s="25">
        <v>23</v>
      </c>
      <c r="B28" s="77" t="s">
        <v>134</v>
      </c>
      <c r="C28" s="26">
        <v>20</v>
      </c>
      <c r="D28" s="22">
        <v>8278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100814</v>
      </c>
      <c r="N28" s="22">
        <v>1883</v>
      </c>
      <c r="O28" s="22">
        <v>0</v>
      </c>
      <c r="P28" s="22">
        <v>6899</v>
      </c>
      <c r="Q28" s="22">
        <v>320</v>
      </c>
      <c r="R28" s="22">
        <v>0</v>
      </c>
      <c r="S28" s="22">
        <v>168</v>
      </c>
      <c r="T28" s="22">
        <v>14688</v>
      </c>
      <c r="U28" s="22">
        <v>6314</v>
      </c>
      <c r="V28" s="22">
        <v>4437</v>
      </c>
      <c r="W28" s="22">
        <v>80223</v>
      </c>
      <c r="X28" s="22">
        <v>2</v>
      </c>
      <c r="Y28" s="22">
        <v>9808</v>
      </c>
      <c r="Z28" s="22">
        <v>5046</v>
      </c>
      <c r="AA28" s="22">
        <v>20865</v>
      </c>
      <c r="AB28" s="22">
        <v>7293</v>
      </c>
      <c r="AC28" s="22">
        <v>1829</v>
      </c>
      <c r="AD28" s="22">
        <v>8458</v>
      </c>
      <c r="AE28" s="22">
        <v>281</v>
      </c>
      <c r="AF28" s="22">
        <v>7509</v>
      </c>
      <c r="AG28" s="22">
        <v>231</v>
      </c>
      <c r="AH28" s="22">
        <v>2795</v>
      </c>
      <c r="AI28" s="22">
        <v>0</v>
      </c>
      <c r="AJ28" s="22">
        <v>0</v>
      </c>
      <c r="AK28" s="22">
        <v>275</v>
      </c>
      <c r="AL28" s="22">
        <v>442</v>
      </c>
      <c r="AM28" s="22">
        <v>0</v>
      </c>
      <c r="AN28" s="22">
        <v>0</v>
      </c>
      <c r="AO28" s="22">
        <v>327304</v>
      </c>
      <c r="AP28" s="22">
        <v>1347</v>
      </c>
      <c r="AQ28" s="22">
        <v>0</v>
      </c>
      <c r="AR28" s="22">
        <v>0</v>
      </c>
      <c r="AS28" s="22">
        <v>337</v>
      </c>
      <c r="AT28" s="22">
        <v>0</v>
      </c>
      <c r="AU28" s="22">
        <v>0</v>
      </c>
      <c r="AV28" s="22">
        <v>2341</v>
      </c>
      <c r="AW28" s="22">
        <v>0</v>
      </c>
      <c r="AX28" s="22">
        <v>808</v>
      </c>
      <c r="AY28" s="22">
        <v>948</v>
      </c>
      <c r="AZ28" s="22">
        <v>0</v>
      </c>
      <c r="BA28" s="22">
        <v>0</v>
      </c>
      <c r="BB28" s="22">
        <v>0</v>
      </c>
      <c r="BC28" s="22">
        <v>0</v>
      </c>
      <c r="BD28" s="22">
        <v>0</v>
      </c>
      <c r="BE28" s="22">
        <v>0</v>
      </c>
      <c r="BF28" s="22">
        <v>0</v>
      </c>
      <c r="BG28" s="22">
        <v>0</v>
      </c>
      <c r="BH28" s="22">
        <v>0</v>
      </c>
      <c r="BI28" s="22">
        <v>46627</v>
      </c>
      <c r="BJ28" s="22">
        <v>0</v>
      </c>
      <c r="BK28" s="22">
        <v>0</v>
      </c>
      <c r="BL28" s="22">
        <v>283</v>
      </c>
      <c r="BM28" s="22">
        <v>1497</v>
      </c>
      <c r="BN28" s="22">
        <v>1</v>
      </c>
      <c r="BO28" s="22">
        <v>0</v>
      </c>
      <c r="BP28" s="22">
        <v>0</v>
      </c>
      <c r="BQ28" s="22">
        <v>0</v>
      </c>
      <c r="BR28" s="22">
        <v>0</v>
      </c>
      <c r="BS28" s="22">
        <v>0</v>
      </c>
      <c r="BT28" s="22">
        <v>0</v>
      </c>
      <c r="BU28" s="22">
        <v>1164</v>
      </c>
      <c r="BV28" s="22">
        <v>497</v>
      </c>
      <c r="BW28" s="22">
        <v>378</v>
      </c>
      <c r="BX28" s="22">
        <v>168</v>
      </c>
      <c r="BY28" s="22">
        <v>2733</v>
      </c>
      <c r="BZ28" s="22">
        <v>0</v>
      </c>
      <c r="CA28" s="22">
        <v>0</v>
      </c>
      <c r="CB28" s="22">
        <v>77</v>
      </c>
      <c r="CC28" s="22">
        <v>44</v>
      </c>
      <c r="CD28" s="22">
        <v>0</v>
      </c>
      <c r="CE28" s="22">
        <v>599</v>
      </c>
      <c r="CF28" s="22">
        <v>0</v>
      </c>
      <c r="CG28" s="22">
        <v>0</v>
      </c>
      <c r="CH28" s="22">
        <v>148</v>
      </c>
      <c r="CI28" s="23">
        <f t="shared" si="0"/>
        <v>676159</v>
      </c>
      <c r="CJ28" s="22">
        <v>81061</v>
      </c>
      <c r="CK28" s="22">
        <v>0</v>
      </c>
      <c r="CL28" s="22">
        <v>0</v>
      </c>
      <c r="CM28" s="22">
        <v>0</v>
      </c>
      <c r="CN28" s="22">
        <v>676</v>
      </c>
      <c r="CO28" s="22">
        <v>0</v>
      </c>
      <c r="CP28" s="22">
        <v>63289</v>
      </c>
      <c r="CQ28" s="23">
        <f t="shared" si="1"/>
        <v>821185</v>
      </c>
    </row>
    <row r="29" spans="1:234" ht="15.6" customHeight="1" x14ac:dyDescent="0.2">
      <c r="A29" s="25">
        <v>24</v>
      </c>
      <c r="B29" s="77" t="s">
        <v>135</v>
      </c>
      <c r="C29" s="26">
        <v>21</v>
      </c>
      <c r="D29" s="22">
        <v>3916</v>
      </c>
      <c r="E29" s="22">
        <v>0</v>
      </c>
      <c r="F29" s="22">
        <v>0</v>
      </c>
      <c r="G29" s="22">
        <v>0</v>
      </c>
      <c r="H29" s="22">
        <v>0</v>
      </c>
      <c r="I29" s="22">
        <v>108</v>
      </c>
      <c r="J29" s="22">
        <v>0</v>
      </c>
      <c r="K29" s="22">
        <v>0</v>
      </c>
      <c r="L29" s="22">
        <v>0</v>
      </c>
      <c r="M29" s="22">
        <v>50770</v>
      </c>
      <c r="N29" s="22">
        <v>0</v>
      </c>
      <c r="O29" s="22">
        <v>0</v>
      </c>
      <c r="P29" s="22">
        <v>1859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87304</v>
      </c>
      <c r="X29" s="22">
        <v>1403406</v>
      </c>
      <c r="Y29" s="22">
        <v>469133</v>
      </c>
      <c r="Z29" s="22">
        <v>40887</v>
      </c>
      <c r="AA29" s="22">
        <v>486225</v>
      </c>
      <c r="AB29" s="22">
        <v>531419</v>
      </c>
      <c r="AC29" s="22">
        <v>261133</v>
      </c>
      <c r="AD29" s="22">
        <v>140068</v>
      </c>
      <c r="AE29" s="22">
        <v>51157</v>
      </c>
      <c r="AF29" s="22">
        <v>2083</v>
      </c>
      <c r="AG29" s="22">
        <v>8715</v>
      </c>
      <c r="AH29" s="22">
        <v>9449</v>
      </c>
      <c r="AI29" s="22">
        <v>0</v>
      </c>
      <c r="AJ29" s="22">
        <v>7167</v>
      </c>
      <c r="AK29" s="22">
        <v>391</v>
      </c>
      <c r="AL29" s="22">
        <v>784</v>
      </c>
      <c r="AM29" s="22">
        <v>6670</v>
      </c>
      <c r="AN29" s="22">
        <v>0</v>
      </c>
      <c r="AO29" s="22">
        <v>763659</v>
      </c>
      <c r="AP29" s="22">
        <v>0</v>
      </c>
      <c r="AQ29" s="22">
        <v>0</v>
      </c>
      <c r="AR29" s="22">
        <v>107</v>
      </c>
      <c r="AS29" s="22">
        <v>30012</v>
      </c>
      <c r="AT29" s="22">
        <v>0</v>
      </c>
      <c r="AU29" s="22">
        <v>0</v>
      </c>
      <c r="AV29" s="22">
        <v>0</v>
      </c>
      <c r="AW29" s="22">
        <v>0</v>
      </c>
      <c r="AX29" s="22">
        <v>0</v>
      </c>
      <c r="AY29" s="22">
        <v>0</v>
      </c>
      <c r="AZ29" s="22">
        <v>0</v>
      </c>
      <c r="BA29" s="22">
        <v>0</v>
      </c>
      <c r="BB29" s="22">
        <v>0</v>
      </c>
      <c r="BC29" s="22">
        <v>0</v>
      </c>
      <c r="BD29" s="22">
        <v>0</v>
      </c>
      <c r="BE29" s="22">
        <v>0</v>
      </c>
      <c r="BF29" s="22">
        <v>0</v>
      </c>
      <c r="BG29" s="22">
        <v>0</v>
      </c>
      <c r="BH29" s="22">
        <v>0</v>
      </c>
      <c r="BI29" s="22">
        <v>0</v>
      </c>
      <c r="BJ29" s="22">
        <v>0</v>
      </c>
      <c r="BK29" s="22">
        <v>0</v>
      </c>
      <c r="BL29" s="22">
        <v>0</v>
      </c>
      <c r="BM29" s="22">
        <v>108</v>
      </c>
      <c r="BN29" s="22">
        <v>0</v>
      </c>
      <c r="BO29" s="22">
        <v>0</v>
      </c>
      <c r="BP29" s="22">
        <v>0</v>
      </c>
      <c r="BQ29" s="22">
        <v>0</v>
      </c>
      <c r="BR29" s="22">
        <v>0</v>
      </c>
      <c r="BS29" s="22">
        <v>0</v>
      </c>
      <c r="BT29" s="22">
        <v>0</v>
      </c>
      <c r="BU29" s="22">
        <v>0</v>
      </c>
      <c r="BV29" s="22">
        <v>0</v>
      </c>
      <c r="BW29" s="22">
        <v>0</v>
      </c>
      <c r="BX29" s="22">
        <v>0</v>
      </c>
      <c r="BY29" s="22">
        <v>0</v>
      </c>
      <c r="BZ29" s="22">
        <v>0</v>
      </c>
      <c r="CA29" s="22">
        <v>0</v>
      </c>
      <c r="CB29" s="22">
        <v>0</v>
      </c>
      <c r="CC29" s="22">
        <v>0</v>
      </c>
      <c r="CD29" s="22">
        <v>0</v>
      </c>
      <c r="CE29" s="22">
        <v>0</v>
      </c>
      <c r="CF29" s="22">
        <v>0</v>
      </c>
      <c r="CG29" s="22">
        <v>0</v>
      </c>
      <c r="CH29" s="22">
        <v>0</v>
      </c>
      <c r="CI29" s="23">
        <f t="shared" si="0"/>
        <v>4356530</v>
      </c>
      <c r="CJ29" s="22">
        <v>0</v>
      </c>
      <c r="CK29" s="22">
        <v>0</v>
      </c>
      <c r="CL29" s="22">
        <v>0</v>
      </c>
      <c r="CM29" s="22">
        <v>0</v>
      </c>
      <c r="CN29" s="22">
        <v>0</v>
      </c>
      <c r="CO29" s="22">
        <v>0</v>
      </c>
      <c r="CP29" s="22">
        <v>157232</v>
      </c>
      <c r="CQ29" s="23">
        <f t="shared" si="1"/>
        <v>4513762</v>
      </c>
    </row>
    <row r="30" spans="1:234" ht="27" customHeight="1" x14ac:dyDescent="0.2">
      <c r="A30" s="25">
        <v>25</v>
      </c>
      <c r="B30" s="77" t="s">
        <v>136</v>
      </c>
      <c r="C30" s="26">
        <v>22</v>
      </c>
      <c r="D30" s="22">
        <v>3229</v>
      </c>
      <c r="E30" s="22">
        <v>0</v>
      </c>
      <c r="F30" s="22">
        <v>4313</v>
      </c>
      <c r="G30" s="22">
        <v>0</v>
      </c>
      <c r="H30" s="22">
        <v>0</v>
      </c>
      <c r="I30" s="22">
        <v>205</v>
      </c>
      <c r="J30" s="22">
        <v>0</v>
      </c>
      <c r="K30" s="22">
        <v>1717</v>
      </c>
      <c r="L30" s="22">
        <v>154</v>
      </c>
      <c r="M30" s="22">
        <v>14644</v>
      </c>
      <c r="N30" s="22">
        <v>7029</v>
      </c>
      <c r="O30" s="22">
        <v>2269</v>
      </c>
      <c r="P30" s="22">
        <v>6034</v>
      </c>
      <c r="Q30" s="22">
        <v>103</v>
      </c>
      <c r="R30" s="22">
        <v>491</v>
      </c>
      <c r="S30" s="22">
        <v>154</v>
      </c>
      <c r="T30" s="22">
        <v>13780</v>
      </c>
      <c r="U30" s="22">
        <v>2951</v>
      </c>
      <c r="V30" s="22">
        <v>4210</v>
      </c>
      <c r="W30" s="22">
        <v>4679</v>
      </c>
      <c r="X30" s="22">
        <v>3383</v>
      </c>
      <c r="Y30" s="22">
        <v>149862</v>
      </c>
      <c r="Z30" s="22">
        <v>8498</v>
      </c>
      <c r="AA30" s="22">
        <v>44171</v>
      </c>
      <c r="AB30" s="22">
        <v>130569</v>
      </c>
      <c r="AC30" s="22">
        <v>24198</v>
      </c>
      <c r="AD30" s="22">
        <v>36278</v>
      </c>
      <c r="AE30" s="22">
        <v>43865</v>
      </c>
      <c r="AF30" s="22">
        <v>16197</v>
      </c>
      <c r="AG30" s="22">
        <v>2935</v>
      </c>
      <c r="AH30" s="22">
        <v>1084</v>
      </c>
      <c r="AI30" s="22">
        <v>103</v>
      </c>
      <c r="AJ30" s="22">
        <v>594</v>
      </c>
      <c r="AK30" s="22">
        <v>143</v>
      </c>
      <c r="AL30" s="22">
        <v>246</v>
      </c>
      <c r="AM30" s="22">
        <v>194</v>
      </c>
      <c r="AN30" s="22">
        <v>0</v>
      </c>
      <c r="AO30" s="22">
        <v>366100</v>
      </c>
      <c r="AP30" s="22">
        <v>5008</v>
      </c>
      <c r="AQ30" s="22">
        <v>1227</v>
      </c>
      <c r="AR30" s="22">
        <v>388</v>
      </c>
      <c r="AS30" s="22">
        <v>11141</v>
      </c>
      <c r="AT30" s="22">
        <v>0</v>
      </c>
      <c r="AU30" s="22">
        <v>0</v>
      </c>
      <c r="AV30" s="22">
        <v>24049</v>
      </c>
      <c r="AW30" s="22">
        <v>0</v>
      </c>
      <c r="AX30" s="22">
        <v>103</v>
      </c>
      <c r="AY30" s="22">
        <v>154</v>
      </c>
      <c r="AZ30" s="22">
        <v>0</v>
      </c>
      <c r="BA30" s="22">
        <v>0</v>
      </c>
      <c r="BB30" s="22">
        <v>0</v>
      </c>
      <c r="BC30" s="22">
        <v>154</v>
      </c>
      <c r="BD30" s="22">
        <v>103</v>
      </c>
      <c r="BE30" s="22">
        <v>0</v>
      </c>
      <c r="BF30" s="22">
        <v>2595</v>
      </c>
      <c r="BG30" s="22">
        <v>0</v>
      </c>
      <c r="BH30" s="22">
        <v>51</v>
      </c>
      <c r="BI30" s="22">
        <v>49450</v>
      </c>
      <c r="BJ30" s="22">
        <v>205</v>
      </c>
      <c r="BK30" s="22">
        <v>0</v>
      </c>
      <c r="BL30" s="22">
        <v>103</v>
      </c>
      <c r="BM30" s="22">
        <v>4211</v>
      </c>
      <c r="BN30" s="22">
        <v>154</v>
      </c>
      <c r="BO30" s="22">
        <v>0</v>
      </c>
      <c r="BP30" s="22">
        <v>0</v>
      </c>
      <c r="BQ30" s="22">
        <v>0</v>
      </c>
      <c r="BR30" s="22">
        <v>51</v>
      </c>
      <c r="BS30" s="22">
        <v>0</v>
      </c>
      <c r="BT30" s="22">
        <v>51</v>
      </c>
      <c r="BU30" s="22">
        <v>3571</v>
      </c>
      <c r="BV30" s="22">
        <v>103</v>
      </c>
      <c r="BW30" s="22">
        <v>5747</v>
      </c>
      <c r="BX30" s="22">
        <v>2030</v>
      </c>
      <c r="BY30" s="22">
        <v>4002</v>
      </c>
      <c r="BZ30" s="22">
        <v>0</v>
      </c>
      <c r="CA30" s="22">
        <v>0</v>
      </c>
      <c r="CB30" s="22">
        <v>51</v>
      </c>
      <c r="CC30" s="22">
        <v>103</v>
      </c>
      <c r="CD30" s="22">
        <v>51</v>
      </c>
      <c r="CE30" s="22">
        <v>103</v>
      </c>
      <c r="CF30" s="22">
        <v>981</v>
      </c>
      <c r="CG30" s="22">
        <v>51</v>
      </c>
      <c r="CH30" s="22">
        <v>431</v>
      </c>
      <c r="CI30" s="23">
        <f t="shared" si="0"/>
        <v>1010804</v>
      </c>
      <c r="CJ30" s="22">
        <v>137449</v>
      </c>
      <c r="CK30" s="22">
        <v>0</v>
      </c>
      <c r="CL30" s="22">
        <v>0</v>
      </c>
      <c r="CM30" s="22">
        <v>0</v>
      </c>
      <c r="CN30" s="22">
        <v>708134</v>
      </c>
      <c r="CO30" s="22">
        <v>-32426</v>
      </c>
      <c r="CP30" s="22">
        <v>240631</v>
      </c>
      <c r="CQ30" s="23">
        <f t="shared" si="1"/>
        <v>2064592</v>
      </c>
    </row>
    <row r="31" spans="1:234" ht="15.95" customHeight="1" x14ac:dyDescent="0.2">
      <c r="A31" s="25">
        <v>26</v>
      </c>
      <c r="B31" s="77" t="s">
        <v>137</v>
      </c>
      <c r="C31" s="26">
        <v>23</v>
      </c>
      <c r="D31" s="22">
        <v>781</v>
      </c>
      <c r="E31" s="22">
        <v>47</v>
      </c>
      <c r="F31" s="22">
        <v>693</v>
      </c>
      <c r="G31" s="22">
        <v>0</v>
      </c>
      <c r="H31" s="22">
        <v>0</v>
      </c>
      <c r="I31" s="22">
        <v>265</v>
      </c>
      <c r="J31" s="22">
        <v>0</v>
      </c>
      <c r="K31" s="22">
        <v>3751</v>
      </c>
      <c r="L31" s="22">
        <v>119</v>
      </c>
      <c r="M31" s="22">
        <v>5687</v>
      </c>
      <c r="N31" s="22">
        <v>288</v>
      </c>
      <c r="O31" s="22">
        <v>86</v>
      </c>
      <c r="P31" s="22">
        <v>354</v>
      </c>
      <c r="Q31" s="22">
        <v>17</v>
      </c>
      <c r="R31" s="22">
        <v>136</v>
      </c>
      <c r="S31" s="22">
        <v>126</v>
      </c>
      <c r="T31" s="22">
        <v>10928</v>
      </c>
      <c r="U31" s="22">
        <v>606</v>
      </c>
      <c r="V31" s="22">
        <v>93</v>
      </c>
      <c r="W31" s="22">
        <v>3769</v>
      </c>
      <c r="X31" s="22">
        <v>218</v>
      </c>
      <c r="Y31" s="22">
        <v>875</v>
      </c>
      <c r="Z31" s="22">
        <v>295781</v>
      </c>
      <c r="AA31" s="22">
        <v>51395</v>
      </c>
      <c r="AB31" s="22">
        <v>9253</v>
      </c>
      <c r="AC31" s="22">
        <v>2751</v>
      </c>
      <c r="AD31" s="22">
        <v>2876</v>
      </c>
      <c r="AE31" s="22">
        <v>1042</v>
      </c>
      <c r="AF31" s="22">
        <v>864</v>
      </c>
      <c r="AG31" s="22">
        <v>1800</v>
      </c>
      <c r="AH31" s="22">
        <v>1286</v>
      </c>
      <c r="AI31" s="22">
        <v>59</v>
      </c>
      <c r="AJ31" s="22">
        <v>477</v>
      </c>
      <c r="AK31" s="22">
        <v>107</v>
      </c>
      <c r="AL31" s="22">
        <v>72</v>
      </c>
      <c r="AM31" s="22">
        <v>23</v>
      </c>
      <c r="AN31" s="22">
        <v>0</v>
      </c>
      <c r="AO31" s="22">
        <v>15880</v>
      </c>
      <c r="AP31" s="22">
        <v>1803</v>
      </c>
      <c r="AQ31" s="22">
        <v>13874</v>
      </c>
      <c r="AR31" s="22">
        <v>2930</v>
      </c>
      <c r="AS31" s="22">
        <v>9531</v>
      </c>
      <c r="AT31" s="22">
        <v>0</v>
      </c>
      <c r="AU31" s="22">
        <v>43</v>
      </c>
      <c r="AV31" s="22">
        <v>9772</v>
      </c>
      <c r="AW31" s="22">
        <v>121</v>
      </c>
      <c r="AX31" s="22">
        <v>91</v>
      </c>
      <c r="AY31" s="22">
        <v>311</v>
      </c>
      <c r="AZ31" s="22">
        <v>140</v>
      </c>
      <c r="BA31" s="22">
        <v>359</v>
      </c>
      <c r="BB31" s="22">
        <v>1980</v>
      </c>
      <c r="BC31" s="22">
        <v>18642</v>
      </c>
      <c r="BD31" s="22">
        <v>5144</v>
      </c>
      <c r="BE31" s="22">
        <v>13506</v>
      </c>
      <c r="BF31" s="22">
        <v>15517</v>
      </c>
      <c r="BG31" s="22">
        <v>418</v>
      </c>
      <c r="BH31" s="22">
        <v>72</v>
      </c>
      <c r="BI31" s="22">
        <v>17028</v>
      </c>
      <c r="BJ31" s="22">
        <v>198</v>
      </c>
      <c r="BK31" s="22">
        <v>1483</v>
      </c>
      <c r="BL31" s="22">
        <v>1739</v>
      </c>
      <c r="BM31" s="22">
        <v>13991</v>
      </c>
      <c r="BN31" s="22">
        <v>12791</v>
      </c>
      <c r="BO31" s="22">
        <v>93</v>
      </c>
      <c r="BP31" s="22">
        <v>549</v>
      </c>
      <c r="BQ31" s="22">
        <v>447</v>
      </c>
      <c r="BR31" s="22">
        <v>43</v>
      </c>
      <c r="BS31" s="22">
        <v>307</v>
      </c>
      <c r="BT31" s="22">
        <v>0</v>
      </c>
      <c r="BU31" s="22">
        <v>600</v>
      </c>
      <c r="BV31" s="22">
        <v>324</v>
      </c>
      <c r="BW31" s="22">
        <v>14223</v>
      </c>
      <c r="BX31" s="22">
        <v>18734</v>
      </c>
      <c r="BY31" s="22">
        <v>3526</v>
      </c>
      <c r="BZ31" s="22">
        <v>23</v>
      </c>
      <c r="CA31" s="22">
        <v>121</v>
      </c>
      <c r="CB31" s="22">
        <v>614</v>
      </c>
      <c r="CC31" s="22">
        <v>781</v>
      </c>
      <c r="CD31" s="22">
        <v>98</v>
      </c>
      <c r="CE31" s="22">
        <v>216</v>
      </c>
      <c r="CF31" s="22">
        <v>53</v>
      </c>
      <c r="CG31" s="22">
        <v>460</v>
      </c>
      <c r="CH31" s="22">
        <v>249</v>
      </c>
      <c r="CI31" s="23">
        <f t="shared" si="0"/>
        <v>595450</v>
      </c>
      <c r="CJ31" s="22">
        <v>389188</v>
      </c>
      <c r="CK31" s="22">
        <v>0</v>
      </c>
      <c r="CL31" s="22">
        <v>0</v>
      </c>
      <c r="CM31" s="22">
        <v>0</v>
      </c>
      <c r="CN31" s="22">
        <v>1591140</v>
      </c>
      <c r="CO31" s="22">
        <v>38556</v>
      </c>
      <c r="CP31" s="22">
        <v>159718</v>
      </c>
      <c r="CQ31" s="23">
        <f t="shared" si="1"/>
        <v>2774052</v>
      </c>
    </row>
    <row r="32" spans="1:234" ht="15.6" customHeight="1" x14ac:dyDescent="0.2">
      <c r="A32" s="25">
        <v>27</v>
      </c>
      <c r="B32" s="77" t="s">
        <v>138</v>
      </c>
      <c r="C32" s="26">
        <v>24</v>
      </c>
      <c r="D32" s="22">
        <v>1963</v>
      </c>
      <c r="E32" s="22">
        <v>0</v>
      </c>
      <c r="F32" s="22">
        <v>15</v>
      </c>
      <c r="G32" s="22">
        <v>0</v>
      </c>
      <c r="H32" s="22">
        <v>0</v>
      </c>
      <c r="I32" s="22">
        <v>1139</v>
      </c>
      <c r="J32" s="22">
        <v>0</v>
      </c>
      <c r="K32" s="22">
        <v>40</v>
      </c>
      <c r="L32" s="22">
        <v>0</v>
      </c>
      <c r="M32" s="22">
        <v>18911</v>
      </c>
      <c r="N32" s="22">
        <v>983</v>
      </c>
      <c r="O32" s="22">
        <v>147</v>
      </c>
      <c r="P32" s="22">
        <v>1037</v>
      </c>
      <c r="Q32" s="22">
        <v>125</v>
      </c>
      <c r="R32" s="22">
        <v>7</v>
      </c>
      <c r="S32" s="22">
        <v>316</v>
      </c>
      <c r="T32" s="22">
        <v>356</v>
      </c>
      <c r="U32" s="22">
        <v>95</v>
      </c>
      <c r="V32" s="22">
        <v>308</v>
      </c>
      <c r="W32" s="22">
        <v>2272</v>
      </c>
      <c r="X32" s="22">
        <v>1742</v>
      </c>
      <c r="Y32" s="22">
        <v>2669</v>
      </c>
      <c r="Z32" s="22">
        <v>88668</v>
      </c>
      <c r="AA32" s="22">
        <v>234353</v>
      </c>
      <c r="AB32" s="22">
        <v>64780</v>
      </c>
      <c r="AC32" s="22">
        <v>7963</v>
      </c>
      <c r="AD32" s="22">
        <v>62207</v>
      </c>
      <c r="AE32" s="22">
        <v>3318</v>
      </c>
      <c r="AF32" s="22">
        <v>814</v>
      </c>
      <c r="AG32" s="22">
        <v>142931</v>
      </c>
      <c r="AH32" s="22">
        <v>17332</v>
      </c>
      <c r="AI32" s="22">
        <v>147</v>
      </c>
      <c r="AJ32" s="22">
        <v>2163</v>
      </c>
      <c r="AK32" s="22">
        <v>135</v>
      </c>
      <c r="AL32" s="22">
        <v>86</v>
      </c>
      <c r="AM32" s="22">
        <v>40</v>
      </c>
      <c r="AN32" s="22">
        <v>0</v>
      </c>
      <c r="AO32" s="22">
        <v>228415</v>
      </c>
      <c r="AP32" s="22">
        <v>895</v>
      </c>
      <c r="AQ32" s="22">
        <v>1533</v>
      </c>
      <c r="AR32" s="22">
        <v>498</v>
      </c>
      <c r="AS32" s="22">
        <v>20468</v>
      </c>
      <c r="AT32" s="22">
        <v>0</v>
      </c>
      <c r="AU32" s="22">
        <v>40</v>
      </c>
      <c r="AV32" s="22">
        <v>3851</v>
      </c>
      <c r="AW32" s="22">
        <v>40</v>
      </c>
      <c r="AX32" s="22">
        <v>107</v>
      </c>
      <c r="AY32" s="22">
        <v>47</v>
      </c>
      <c r="AZ32" s="22">
        <v>40</v>
      </c>
      <c r="BA32" s="22">
        <v>356</v>
      </c>
      <c r="BB32" s="22">
        <v>56</v>
      </c>
      <c r="BC32" s="22">
        <v>308</v>
      </c>
      <c r="BD32" s="22">
        <v>47</v>
      </c>
      <c r="BE32" s="22">
        <v>78</v>
      </c>
      <c r="BF32" s="22">
        <v>135</v>
      </c>
      <c r="BG32" s="22">
        <v>8</v>
      </c>
      <c r="BH32" s="22">
        <v>238</v>
      </c>
      <c r="BI32" s="22">
        <v>58287</v>
      </c>
      <c r="BJ32" s="22">
        <v>142</v>
      </c>
      <c r="BK32" s="22">
        <v>40</v>
      </c>
      <c r="BL32" s="22">
        <v>125</v>
      </c>
      <c r="BM32" s="22">
        <v>3816</v>
      </c>
      <c r="BN32" s="22">
        <v>3547</v>
      </c>
      <c r="BO32" s="22">
        <v>78</v>
      </c>
      <c r="BP32" s="22">
        <v>40</v>
      </c>
      <c r="BQ32" s="22">
        <v>86</v>
      </c>
      <c r="BR32" s="22">
        <v>17</v>
      </c>
      <c r="BS32" s="22">
        <v>174</v>
      </c>
      <c r="BT32" s="22">
        <v>0</v>
      </c>
      <c r="BU32" s="22">
        <v>356</v>
      </c>
      <c r="BV32" s="22">
        <v>7</v>
      </c>
      <c r="BW32" s="22">
        <v>3350</v>
      </c>
      <c r="BX32" s="22">
        <v>370</v>
      </c>
      <c r="BY32" s="22">
        <v>489</v>
      </c>
      <c r="BZ32" s="22">
        <v>0</v>
      </c>
      <c r="CA32" s="22">
        <v>40</v>
      </c>
      <c r="CB32" s="22">
        <v>323</v>
      </c>
      <c r="CC32" s="22">
        <v>363</v>
      </c>
      <c r="CD32" s="22">
        <v>78</v>
      </c>
      <c r="CE32" s="22">
        <v>125</v>
      </c>
      <c r="CF32" s="22">
        <v>166</v>
      </c>
      <c r="CG32" s="22">
        <v>2318</v>
      </c>
      <c r="CH32" s="22">
        <v>56</v>
      </c>
      <c r="CI32" s="23">
        <f t="shared" si="0"/>
        <v>988615</v>
      </c>
      <c r="CJ32" s="22">
        <v>461400</v>
      </c>
      <c r="CK32" s="22">
        <v>0</v>
      </c>
      <c r="CL32" s="22">
        <v>0</v>
      </c>
      <c r="CM32" s="22">
        <v>0</v>
      </c>
      <c r="CN32" s="22">
        <v>915530</v>
      </c>
      <c r="CO32" s="22">
        <v>15511</v>
      </c>
      <c r="CP32" s="22">
        <v>298255</v>
      </c>
      <c r="CQ32" s="23">
        <f t="shared" si="1"/>
        <v>2679311</v>
      </c>
    </row>
    <row r="33" spans="1:234" ht="38.25" customHeight="1" x14ac:dyDescent="0.2">
      <c r="A33" s="27" t="s">
        <v>139</v>
      </c>
      <c r="B33" s="77" t="s">
        <v>140</v>
      </c>
      <c r="C33" s="26">
        <v>25</v>
      </c>
      <c r="D33" s="22">
        <v>8005</v>
      </c>
      <c r="E33" s="22">
        <v>0</v>
      </c>
      <c r="F33" s="22">
        <v>6034</v>
      </c>
      <c r="G33" s="22">
        <v>2</v>
      </c>
      <c r="H33" s="22">
        <v>0</v>
      </c>
      <c r="I33" s="22">
        <v>1322</v>
      </c>
      <c r="J33" s="22">
        <v>0</v>
      </c>
      <c r="K33" s="22">
        <v>7629</v>
      </c>
      <c r="L33" s="22">
        <v>187</v>
      </c>
      <c r="M33" s="22">
        <v>20907</v>
      </c>
      <c r="N33" s="22">
        <v>3290</v>
      </c>
      <c r="O33" s="22">
        <v>273</v>
      </c>
      <c r="P33" s="22">
        <v>7185</v>
      </c>
      <c r="Q33" s="22">
        <v>1954</v>
      </c>
      <c r="R33" s="22">
        <v>187</v>
      </c>
      <c r="S33" s="22">
        <v>4029</v>
      </c>
      <c r="T33" s="22">
        <v>21611</v>
      </c>
      <c r="U33" s="22">
        <v>2658</v>
      </c>
      <c r="V33" s="22">
        <v>2299</v>
      </c>
      <c r="W33" s="22">
        <v>7444</v>
      </c>
      <c r="X33" s="22">
        <v>7802</v>
      </c>
      <c r="Y33" s="22">
        <v>7170</v>
      </c>
      <c r="Z33" s="22">
        <v>3980</v>
      </c>
      <c r="AA33" s="22">
        <v>20116</v>
      </c>
      <c r="AB33" s="22">
        <v>114029</v>
      </c>
      <c r="AC33" s="22">
        <v>45722</v>
      </c>
      <c r="AD33" s="22">
        <v>55650</v>
      </c>
      <c r="AE33" s="22">
        <v>27732</v>
      </c>
      <c r="AF33" s="22">
        <v>2658</v>
      </c>
      <c r="AG33" s="22">
        <v>54487</v>
      </c>
      <c r="AH33" s="22">
        <v>10820</v>
      </c>
      <c r="AI33" s="22">
        <v>173</v>
      </c>
      <c r="AJ33" s="22">
        <v>1063</v>
      </c>
      <c r="AK33" s="22">
        <v>1336</v>
      </c>
      <c r="AL33" s="22">
        <v>86</v>
      </c>
      <c r="AM33" s="22">
        <v>618</v>
      </c>
      <c r="AN33" s="22">
        <v>0</v>
      </c>
      <c r="AO33" s="22">
        <v>8061</v>
      </c>
      <c r="AP33" s="22">
        <v>1149</v>
      </c>
      <c r="AQ33" s="22">
        <v>7616</v>
      </c>
      <c r="AR33" s="22">
        <v>2399</v>
      </c>
      <c r="AS33" s="22">
        <v>5762</v>
      </c>
      <c r="AT33" s="22">
        <v>1</v>
      </c>
      <c r="AU33" s="22">
        <v>259</v>
      </c>
      <c r="AV33" s="22">
        <v>2299</v>
      </c>
      <c r="AW33" s="22">
        <v>3</v>
      </c>
      <c r="AX33" s="22">
        <v>173</v>
      </c>
      <c r="AY33" s="22">
        <v>221</v>
      </c>
      <c r="AZ33" s="22">
        <v>86</v>
      </c>
      <c r="BA33" s="22">
        <v>86</v>
      </c>
      <c r="BB33" s="22">
        <v>86</v>
      </c>
      <c r="BC33" s="22">
        <v>173</v>
      </c>
      <c r="BD33" s="22">
        <v>0</v>
      </c>
      <c r="BE33" s="22">
        <v>0</v>
      </c>
      <c r="BF33" s="22">
        <v>877</v>
      </c>
      <c r="BG33" s="22">
        <v>0</v>
      </c>
      <c r="BH33" s="22">
        <v>0</v>
      </c>
      <c r="BI33" s="22">
        <v>9829</v>
      </c>
      <c r="BJ33" s="22">
        <v>432</v>
      </c>
      <c r="BK33" s="22">
        <v>46</v>
      </c>
      <c r="BL33" s="22">
        <v>187</v>
      </c>
      <c r="BM33" s="22">
        <v>5043</v>
      </c>
      <c r="BN33" s="22">
        <v>31540</v>
      </c>
      <c r="BO33" s="22">
        <v>16</v>
      </c>
      <c r="BP33" s="22">
        <v>86</v>
      </c>
      <c r="BQ33" s="22">
        <v>51</v>
      </c>
      <c r="BR33" s="22">
        <v>86</v>
      </c>
      <c r="BS33" s="22">
        <v>0</v>
      </c>
      <c r="BT33" s="22">
        <v>0</v>
      </c>
      <c r="BU33" s="22">
        <v>359</v>
      </c>
      <c r="BV33" s="22">
        <v>173</v>
      </c>
      <c r="BW33" s="22">
        <v>2297</v>
      </c>
      <c r="BX33" s="22">
        <v>877</v>
      </c>
      <c r="BY33" s="22">
        <v>705</v>
      </c>
      <c r="BZ33" s="22">
        <v>0</v>
      </c>
      <c r="CA33" s="22">
        <v>273</v>
      </c>
      <c r="CB33" s="22">
        <v>86</v>
      </c>
      <c r="CC33" s="22">
        <v>86</v>
      </c>
      <c r="CD33" s="22">
        <v>173</v>
      </c>
      <c r="CE33" s="22">
        <v>718</v>
      </c>
      <c r="CF33" s="22">
        <v>86</v>
      </c>
      <c r="CG33" s="22">
        <v>532</v>
      </c>
      <c r="CH33" s="22">
        <v>259</v>
      </c>
      <c r="CI33" s="23">
        <f t="shared" si="0"/>
        <v>531649</v>
      </c>
      <c r="CJ33" s="22">
        <v>161918</v>
      </c>
      <c r="CK33" s="22">
        <v>0</v>
      </c>
      <c r="CL33" s="22">
        <v>0</v>
      </c>
      <c r="CM33" s="22">
        <v>0</v>
      </c>
      <c r="CN33" s="22">
        <v>3139065</v>
      </c>
      <c r="CO33" s="22">
        <v>54062</v>
      </c>
      <c r="CP33" s="22">
        <v>442451</v>
      </c>
      <c r="CQ33" s="23">
        <f t="shared" si="1"/>
        <v>4329145</v>
      </c>
    </row>
    <row r="34" spans="1:234" s="28" customFormat="1" ht="15.6" customHeight="1" x14ac:dyDescent="0.2">
      <c r="A34" s="25">
        <v>283</v>
      </c>
      <c r="B34" s="77" t="s">
        <v>141</v>
      </c>
      <c r="C34" s="26">
        <v>26</v>
      </c>
      <c r="D34" s="22">
        <v>24735</v>
      </c>
      <c r="E34" s="22">
        <v>0</v>
      </c>
      <c r="F34" s="22">
        <v>2190</v>
      </c>
      <c r="G34" s="22">
        <v>8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825</v>
      </c>
      <c r="N34" s="22">
        <v>71</v>
      </c>
      <c r="O34" s="22">
        <v>0</v>
      </c>
      <c r="P34" s="22">
        <v>103</v>
      </c>
      <c r="Q34" s="22">
        <v>0</v>
      </c>
      <c r="R34" s="22">
        <v>0</v>
      </c>
      <c r="S34" s="22">
        <v>0</v>
      </c>
      <c r="T34" s="22">
        <v>8</v>
      </c>
      <c r="U34" s="22">
        <v>0</v>
      </c>
      <c r="V34" s="22">
        <v>0</v>
      </c>
      <c r="W34" s="22">
        <v>24</v>
      </c>
      <c r="X34" s="22">
        <v>8</v>
      </c>
      <c r="Y34" s="22">
        <v>40</v>
      </c>
      <c r="Z34" s="22">
        <v>0</v>
      </c>
      <c r="AA34" s="22">
        <v>8</v>
      </c>
      <c r="AB34" s="22">
        <v>8203</v>
      </c>
      <c r="AC34" s="22">
        <v>40815</v>
      </c>
      <c r="AD34" s="22">
        <v>1253</v>
      </c>
      <c r="AE34" s="22">
        <v>0</v>
      </c>
      <c r="AF34" s="22">
        <v>24</v>
      </c>
      <c r="AG34" s="22">
        <v>492</v>
      </c>
      <c r="AH34" s="22">
        <v>8</v>
      </c>
      <c r="AI34" s="22">
        <v>0</v>
      </c>
      <c r="AJ34" s="22">
        <v>16</v>
      </c>
      <c r="AK34" s="22">
        <v>0</v>
      </c>
      <c r="AL34" s="22">
        <v>0</v>
      </c>
      <c r="AM34" s="22">
        <v>0</v>
      </c>
      <c r="AN34" s="22">
        <v>0</v>
      </c>
      <c r="AO34" s="22">
        <v>182</v>
      </c>
      <c r="AP34" s="22">
        <v>0</v>
      </c>
      <c r="AQ34" s="22">
        <v>135</v>
      </c>
      <c r="AR34" s="22">
        <v>24</v>
      </c>
      <c r="AS34" s="22">
        <v>87</v>
      </c>
      <c r="AT34" s="22">
        <v>0</v>
      </c>
      <c r="AU34" s="22">
        <v>0</v>
      </c>
      <c r="AV34" s="22">
        <v>24</v>
      </c>
      <c r="AW34" s="22">
        <v>0</v>
      </c>
      <c r="AX34" s="22">
        <v>0</v>
      </c>
      <c r="AY34" s="22">
        <v>0</v>
      </c>
      <c r="AZ34" s="22">
        <v>0</v>
      </c>
      <c r="BA34" s="22">
        <v>0</v>
      </c>
      <c r="BB34" s="22">
        <v>0</v>
      </c>
      <c r="BC34" s="22">
        <v>0</v>
      </c>
      <c r="BD34" s="22">
        <v>0</v>
      </c>
      <c r="BE34" s="22">
        <v>0</v>
      </c>
      <c r="BF34" s="22">
        <v>0</v>
      </c>
      <c r="BG34" s="22">
        <v>0</v>
      </c>
      <c r="BH34" s="22">
        <v>0</v>
      </c>
      <c r="BI34" s="22">
        <v>16</v>
      </c>
      <c r="BJ34" s="22">
        <v>0</v>
      </c>
      <c r="BK34" s="22">
        <v>0</v>
      </c>
      <c r="BL34" s="22">
        <v>0</v>
      </c>
      <c r="BM34" s="22">
        <v>0</v>
      </c>
      <c r="BN34" s="22">
        <v>0</v>
      </c>
      <c r="BO34" s="22">
        <v>0</v>
      </c>
      <c r="BP34" s="22">
        <v>0</v>
      </c>
      <c r="BQ34" s="22">
        <v>0</v>
      </c>
      <c r="BR34" s="22">
        <v>0</v>
      </c>
      <c r="BS34" s="22">
        <v>0</v>
      </c>
      <c r="BT34" s="22">
        <v>0</v>
      </c>
      <c r="BU34" s="22">
        <v>32</v>
      </c>
      <c r="BV34" s="22">
        <v>0</v>
      </c>
      <c r="BW34" s="22">
        <v>0</v>
      </c>
      <c r="BX34" s="22">
        <v>0</v>
      </c>
      <c r="BY34" s="22">
        <v>0</v>
      </c>
      <c r="BZ34" s="22">
        <v>0</v>
      </c>
      <c r="CA34" s="22">
        <v>0</v>
      </c>
      <c r="CB34" s="22">
        <v>0</v>
      </c>
      <c r="CC34" s="22">
        <v>0</v>
      </c>
      <c r="CD34" s="22">
        <v>0</v>
      </c>
      <c r="CE34" s="22">
        <v>0</v>
      </c>
      <c r="CF34" s="22">
        <v>0</v>
      </c>
      <c r="CG34" s="22">
        <v>0</v>
      </c>
      <c r="CH34" s="22">
        <v>0</v>
      </c>
      <c r="CI34" s="23">
        <f t="shared" si="0"/>
        <v>79331</v>
      </c>
      <c r="CJ34" s="22">
        <v>0</v>
      </c>
      <c r="CK34" s="22">
        <v>0</v>
      </c>
      <c r="CL34" s="22">
        <v>0</v>
      </c>
      <c r="CM34" s="22">
        <v>0</v>
      </c>
      <c r="CN34" s="22">
        <v>273854</v>
      </c>
      <c r="CO34" s="22">
        <v>0</v>
      </c>
      <c r="CP34" s="22">
        <v>20746</v>
      </c>
      <c r="CQ34" s="23">
        <f t="shared" si="1"/>
        <v>373931</v>
      </c>
    </row>
    <row r="35" spans="1:234" ht="15.6" customHeight="1" x14ac:dyDescent="0.2">
      <c r="A35" s="25">
        <v>29</v>
      </c>
      <c r="B35" s="77" t="s">
        <v>142</v>
      </c>
      <c r="C35" s="26">
        <v>27</v>
      </c>
      <c r="D35" s="22">
        <v>51710</v>
      </c>
      <c r="E35" s="22">
        <v>0</v>
      </c>
      <c r="F35" s="22">
        <v>2047</v>
      </c>
      <c r="G35" s="22">
        <v>60</v>
      </c>
      <c r="H35" s="22">
        <v>0</v>
      </c>
      <c r="I35" s="22">
        <v>0</v>
      </c>
      <c r="J35" s="22">
        <v>0</v>
      </c>
      <c r="K35" s="22">
        <v>1151</v>
      </c>
      <c r="L35" s="22">
        <v>0</v>
      </c>
      <c r="M35" s="22">
        <v>21514</v>
      </c>
      <c r="N35" s="22">
        <v>673</v>
      </c>
      <c r="O35" s="22">
        <v>154</v>
      </c>
      <c r="P35" s="22">
        <v>2797</v>
      </c>
      <c r="Q35" s="22">
        <v>245</v>
      </c>
      <c r="R35" s="22">
        <v>30</v>
      </c>
      <c r="S35" s="22">
        <v>265</v>
      </c>
      <c r="T35" s="22">
        <v>396</v>
      </c>
      <c r="U35" s="22">
        <v>154</v>
      </c>
      <c r="V35" s="22">
        <v>305</v>
      </c>
      <c r="W35" s="22">
        <v>2093</v>
      </c>
      <c r="X35" s="22">
        <v>1137</v>
      </c>
      <c r="Y35" s="22">
        <v>613</v>
      </c>
      <c r="Z35" s="22">
        <v>195</v>
      </c>
      <c r="AA35" s="22">
        <v>1006</v>
      </c>
      <c r="AB35" s="22">
        <v>2033</v>
      </c>
      <c r="AC35" s="22">
        <v>1419</v>
      </c>
      <c r="AD35" s="22">
        <v>470873</v>
      </c>
      <c r="AE35" s="22">
        <v>567</v>
      </c>
      <c r="AF35" s="22">
        <v>1419</v>
      </c>
      <c r="AG35" s="22">
        <v>1341</v>
      </c>
      <c r="AH35" s="22">
        <v>3501</v>
      </c>
      <c r="AI35" s="22">
        <v>60</v>
      </c>
      <c r="AJ35" s="22">
        <v>3441</v>
      </c>
      <c r="AK35" s="22">
        <v>379</v>
      </c>
      <c r="AL35" s="22">
        <v>339</v>
      </c>
      <c r="AM35" s="22">
        <v>2093</v>
      </c>
      <c r="AN35" s="22">
        <v>0</v>
      </c>
      <c r="AO35" s="22">
        <v>25744</v>
      </c>
      <c r="AP35" s="22">
        <v>124845</v>
      </c>
      <c r="AQ35" s="22">
        <v>13197</v>
      </c>
      <c r="AR35" s="22">
        <v>688</v>
      </c>
      <c r="AS35" s="22">
        <v>48513</v>
      </c>
      <c r="AT35" s="22">
        <v>0</v>
      </c>
      <c r="AU35" s="22">
        <v>30</v>
      </c>
      <c r="AV35" s="22">
        <v>2717</v>
      </c>
      <c r="AW35" s="22">
        <v>54</v>
      </c>
      <c r="AX35" s="22">
        <v>0</v>
      </c>
      <c r="AY35" s="22">
        <v>56</v>
      </c>
      <c r="AZ35" s="22">
        <v>0</v>
      </c>
      <c r="BA35" s="22">
        <v>150</v>
      </c>
      <c r="BB35" s="22">
        <v>154</v>
      </c>
      <c r="BC35" s="22">
        <v>215</v>
      </c>
      <c r="BD35" s="22">
        <v>31</v>
      </c>
      <c r="BE35" s="22">
        <v>30</v>
      </c>
      <c r="BF35" s="22">
        <v>0</v>
      </c>
      <c r="BG35" s="22">
        <v>0</v>
      </c>
      <c r="BH35" s="22">
        <v>0</v>
      </c>
      <c r="BI35" s="22">
        <v>3422</v>
      </c>
      <c r="BJ35" s="22">
        <v>483</v>
      </c>
      <c r="BK35" s="22">
        <v>353</v>
      </c>
      <c r="BL35" s="22">
        <v>245</v>
      </c>
      <c r="BM35" s="22">
        <v>195</v>
      </c>
      <c r="BN35" s="22">
        <v>245</v>
      </c>
      <c r="BO35" s="22">
        <v>0</v>
      </c>
      <c r="BP35" s="22">
        <v>0</v>
      </c>
      <c r="BQ35" s="22">
        <v>0</v>
      </c>
      <c r="BR35" s="22">
        <v>24</v>
      </c>
      <c r="BS35" s="22">
        <v>155</v>
      </c>
      <c r="BT35" s="22">
        <v>0</v>
      </c>
      <c r="BU35" s="22">
        <v>2119</v>
      </c>
      <c r="BV35" s="22">
        <v>0</v>
      </c>
      <c r="BW35" s="22">
        <v>429</v>
      </c>
      <c r="BX35" s="22">
        <v>5534</v>
      </c>
      <c r="BY35" s="22">
        <v>6969</v>
      </c>
      <c r="BZ35" s="22">
        <v>0</v>
      </c>
      <c r="CA35" s="22">
        <v>0</v>
      </c>
      <c r="CB35" s="22">
        <v>0</v>
      </c>
      <c r="CC35" s="22">
        <v>0</v>
      </c>
      <c r="CD35" s="22">
        <v>0</v>
      </c>
      <c r="CE35" s="22">
        <v>0</v>
      </c>
      <c r="CF35" s="22">
        <v>2022</v>
      </c>
      <c r="CG35" s="22">
        <v>30</v>
      </c>
      <c r="CH35" s="22">
        <v>154</v>
      </c>
      <c r="CI35" s="23">
        <f t="shared" si="0"/>
        <v>812813</v>
      </c>
      <c r="CJ35" s="22">
        <v>874974</v>
      </c>
      <c r="CK35" s="22">
        <v>0</v>
      </c>
      <c r="CL35" s="22">
        <v>0</v>
      </c>
      <c r="CM35" s="22">
        <v>0</v>
      </c>
      <c r="CN35" s="22">
        <v>1084021</v>
      </c>
      <c r="CO35" s="22">
        <v>172747</v>
      </c>
      <c r="CP35" s="22">
        <v>376921</v>
      </c>
      <c r="CQ35" s="23">
        <f t="shared" si="1"/>
        <v>3321476</v>
      </c>
    </row>
    <row r="36" spans="1:234" ht="15.6" customHeight="1" x14ac:dyDescent="0.2">
      <c r="A36" s="25">
        <v>30</v>
      </c>
      <c r="B36" s="77" t="s">
        <v>143</v>
      </c>
      <c r="C36" s="26">
        <v>28</v>
      </c>
      <c r="D36" s="22">
        <v>2543</v>
      </c>
      <c r="E36" s="22">
        <v>8</v>
      </c>
      <c r="F36" s="22">
        <v>2660</v>
      </c>
      <c r="G36" s="22">
        <v>23</v>
      </c>
      <c r="H36" s="22">
        <v>0</v>
      </c>
      <c r="I36" s="22">
        <v>0</v>
      </c>
      <c r="J36" s="22">
        <v>0</v>
      </c>
      <c r="K36" s="22">
        <v>176</v>
      </c>
      <c r="L36" s="22">
        <v>2</v>
      </c>
      <c r="M36" s="22">
        <v>1066</v>
      </c>
      <c r="N36" s="22">
        <v>199</v>
      </c>
      <c r="O36" s="22">
        <v>70</v>
      </c>
      <c r="P36" s="22">
        <v>1113</v>
      </c>
      <c r="Q36" s="22">
        <v>23</v>
      </c>
      <c r="R36" s="22">
        <v>12</v>
      </c>
      <c r="S36" s="22">
        <v>187</v>
      </c>
      <c r="T36" s="22">
        <v>176</v>
      </c>
      <c r="U36" s="22">
        <v>0</v>
      </c>
      <c r="V36" s="22">
        <v>13</v>
      </c>
      <c r="W36" s="22">
        <v>1101</v>
      </c>
      <c r="X36" s="22">
        <v>105</v>
      </c>
      <c r="Y36" s="22">
        <v>316</v>
      </c>
      <c r="Z36" s="22">
        <v>70</v>
      </c>
      <c r="AA36" s="22">
        <v>387</v>
      </c>
      <c r="AB36" s="22">
        <v>1558</v>
      </c>
      <c r="AC36" s="22">
        <v>1</v>
      </c>
      <c r="AD36" s="22">
        <v>1180</v>
      </c>
      <c r="AE36" s="22">
        <v>34655</v>
      </c>
      <c r="AF36" s="22">
        <v>152</v>
      </c>
      <c r="AG36" s="22">
        <v>15877</v>
      </c>
      <c r="AH36" s="22">
        <v>762</v>
      </c>
      <c r="AI36" s="22">
        <v>23</v>
      </c>
      <c r="AJ36" s="22">
        <v>691</v>
      </c>
      <c r="AK36" s="22">
        <v>141</v>
      </c>
      <c r="AL36" s="22">
        <v>12</v>
      </c>
      <c r="AM36" s="22">
        <v>293</v>
      </c>
      <c r="AN36" s="22">
        <v>10</v>
      </c>
      <c r="AO36" s="22">
        <v>3831</v>
      </c>
      <c r="AP36" s="22">
        <v>8734</v>
      </c>
      <c r="AQ36" s="22">
        <v>3843</v>
      </c>
      <c r="AR36" s="22">
        <v>351</v>
      </c>
      <c r="AS36" s="22">
        <v>54749</v>
      </c>
      <c r="AT36" s="22">
        <v>0</v>
      </c>
      <c r="AU36" s="22">
        <v>2</v>
      </c>
      <c r="AV36" s="22">
        <v>1675</v>
      </c>
      <c r="AW36" s="22">
        <v>2</v>
      </c>
      <c r="AX36" s="22">
        <v>47</v>
      </c>
      <c r="AY36" s="22">
        <v>82</v>
      </c>
      <c r="AZ36" s="22">
        <v>0</v>
      </c>
      <c r="BA36" s="22">
        <v>9</v>
      </c>
      <c r="BB36" s="22">
        <v>9</v>
      </c>
      <c r="BC36" s="22">
        <v>164</v>
      </c>
      <c r="BD36" s="22">
        <v>0</v>
      </c>
      <c r="BE36" s="22">
        <v>12</v>
      </c>
      <c r="BF36" s="22">
        <v>0</v>
      </c>
      <c r="BG36" s="22">
        <v>0</v>
      </c>
      <c r="BH36" s="22">
        <v>0</v>
      </c>
      <c r="BI36" s="22">
        <v>3445</v>
      </c>
      <c r="BJ36" s="22">
        <v>0</v>
      </c>
      <c r="BK36" s="22">
        <v>316</v>
      </c>
      <c r="BL36" s="22">
        <v>94</v>
      </c>
      <c r="BM36" s="22">
        <v>117</v>
      </c>
      <c r="BN36" s="22">
        <v>258</v>
      </c>
      <c r="BO36" s="22">
        <v>199</v>
      </c>
      <c r="BP36" s="22">
        <v>0</v>
      </c>
      <c r="BQ36" s="22">
        <v>47</v>
      </c>
      <c r="BR36" s="22">
        <v>0</v>
      </c>
      <c r="BS36" s="22">
        <v>0</v>
      </c>
      <c r="BT36" s="22">
        <v>0</v>
      </c>
      <c r="BU36" s="22">
        <v>879</v>
      </c>
      <c r="BV36" s="22">
        <v>0</v>
      </c>
      <c r="BW36" s="22">
        <v>141</v>
      </c>
      <c r="BX36" s="22">
        <v>0</v>
      </c>
      <c r="BY36" s="22">
        <v>258</v>
      </c>
      <c r="BZ36" s="22">
        <v>1</v>
      </c>
      <c r="CA36" s="22">
        <v>0</v>
      </c>
      <c r="CB36" s="22">
        <v>4</v>
      </c>
      <c r="CC36" s="22">
        <v>0</v>
      </c>
      <c r="CD36" s="22">
        <v>47</v>
      </c>
      <c r="CE36" s="22">
        <v>199</v>
      </c>
      <c r="CF36" s="22">
        <v>398</v>
      </c>
      <c r="CG36" s="22">
        <v>23</v>
      </c>
      <c r="CH36" s="22">
        <v>50</v>
      </c>
      <c r="CI36" s="23">
        <f t="shared" si="0"/>
        <v>145591</v>
      </c>
      <c r="CJ36" s="22">
        <v>27791</v>
      </c>
      <c r="CK36" s="22">
        <v>0</v>
      </c>
      <c r="CL36" s="22">
        <v>0</v>
      </c>
      <c r="CM36" s="22">
        <v>0</v>
      </c>
      <c r="CN36" s="22">
        <v>435949</v>
      </c>
      <c r="CO36" s="22">
        <v>-18405</v>
      </c>
      <c r="CP36" s="22">
        <v>94399</v>
      </c>
      <c r="CQ36" s="23">
        <f t="shared" si="1"/>
        <v>685325</v>
      </c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</row>
    <row r="37" spans="1:234" ht="15.6" customHeight="1" x14ac:dyDescent="0.2">
      <c r="A37" s="25" t="s">
        <v>11</v>
      </c>
      <c r="B37" s="77" t="s">
        <v>144</v>
      </c>
      <c r="C37" s="26">
        <v>29</v>
      </c>
      <c r="D37" s="22">
        <v>850</v>
      </c>
      <c r="E37" s="22">
        <v>0</v>
      </c>
      <c r="F37" s="22">
        <v>69</v>
      </c>
      <c r="G37" s="22">
        <v>5</v>
      </c>
      <c r="H37" s="22">
        <v>0</v>
      </c>
      <c r="I37" s="22">
        <v>3</v>
      </c>
      <c r="J37" s="22">
        <v>0</v>
      </c>
      <c r="K37" s="22">
        <v>13</v>
      </c>
      <c r="L37" s="22">
        <v>10</v>
      </c>
      <c r="M37" s="22">
        <v>948</v>
      </c>
      <c r="N37" s="22">
        <v>157</v>
      </c>
      <c r="O37" s="22">
        <v>184</v>
      </c>
      <c r="P37" s="22">
        <v>866</v>
      </c>
      <c r="Q37" s="22">
        <v>39</v>
      </c>
      <c r="R37" s="22">
        <v>20</v>
      </c>
      <c r="S37" s="22">
        <v>13</v>
      </c>
      <c r="T37" s="22">
        <v>180</v>
      </c>
      <c r="U37" s="22">
        <v>298</v>
      </c>
      <c r="V37" s="22">
        <v>69</v>
      </c>
      <c r="W37" s="22">
        <v>190</v>
      </c>
      <c r="X37" s="22">
        <v>62</v>
      </c>
      <c r="Y37" s="22">
        <v>207</v>
      </c>
      <c r="Z37" s="22">
        <v>587</v>
      </c>
      <c r="AA37" s="22">
        <v>443</v>
      </c>
      <c r="AB37" s="22">
        <v>128</v>
      </c>
      <c r="AC37" s="22">
        <v>62</v>
      </c>
      <c r="AD37" s="22">
        <v>253</v>
      </c>
      <c r="AE37" s="22">
        <v>148</v>
      </c>
      <c r="AF37" s="22">
        <v>2614</v>
      </c>
      <c r="AG37" s="22">
        <v>220</v>
      </c>
      <c r="AH37" s="22">
        <v>148</v>
      </c>
      <c r="AI37" s="22">
        <v>33</v>
      </c>
      <c r="AJ37" s="22">
        <v>138</v>
      </c>
      <c r="AK37" s="22">
        <v>52</v>
      </c>
      <c r="AL37" s="22">
        <v>16</v>
      </c>
      <c r="AM37" s="22">
        <v>30</v>
      </c>
      <c r="AN37" s="22">
        <v>2</v>
      </c>
      <c r="AO37" s="22">
        <v>2267</v>
      </c>
      <c r="AP37" s="22">
        <v>341</v>
      </c>
      <c r="AQ37" s="22">
        <v>3319</v>
      </c>
      <c r="AR37" s="22">
        <v>941</v>
      </c>
      <c r="AS37" s="22">
        <v>548</v>
      </c>
      <c r="AT37" s="22">
        <v>0</v>
      </c>
      <c r="AU37" s="22">
        <v>0</v>
      </c>
      <c r="AV37" s="22">
        <v>131</v>
      </c>
      <c r="AW37" s="22">
        <v>13</v>
      </c>
      <c r="AX37" s="22">
        <v>121</v>
      </c>
      <c r="AY37" s="22">
        <v>338</v>
      </c>
      <c r="AZ37" s="22">
        <v>26</v>
      </c>
      <c r="BA37" s="22">
        <v>325</v>
      </c>
      <c r="BB37" s="22">
        <v>108</v>
      </c>
      <c r="BC37" s="22">
        <v>118</v>
      </c>
      <c r="BD37" s="22">
        <v>292</v>
      </c>
      <c r="BE37" s="22">
        <v>43</v>
      </c>
      <c r="BF37" s="22">
        <v>2431</v>
      </c>
      <c r="BG37" s="22">
        <v>13</v>
      </c>
      <c r="BH37" s="22">
        <v>13</v>
      </c>
      <c r="BI37" s="22">
        <v>4290</v>
      </c>
      <c r="BJ37" s="22">
        <v>13</v>
      </c>
      <c r="BK37" s="22">
        <v>249</v>
      </c>
      <c r="BL37" s="22">
        <v>161</v>
      </c>
      <c r="BM37" s="22">
        <v>89</v>
      </c>
      <c r="BN37" s="22">
        <v>2113</v>
      </c>
      <c r="BO37" s="22">
        <v>66</v>
      </c>
      <c r="BP37" s="22">
        <v>13</v>
      </c>
      <c r="BQ37" s="22">
        <v>7</v>
      </c>
      <c r="BR37" s="22">
        <v>3</v>
      </c>
      <c r="BS37" s="22">
        <v>128</v>
      </c>
      <c r="BT37" s="22">
        <v>0</v>
      </c>
      <c r="BU37" s="22">
        <v>380</v>
      </c>
      <c r="BV37" s="22">
        <v>92</v>
      </c>
      <c r="BW37" s="22">
        <v>691</v>
      </c>
      <c r="BX37" s="22">
        <v>6559</v>
      </c>
      <c r="BY37" s="22">
        <v>24796</v>
      </c>
      <c r="BZ37" s="22">
        <v>2</v>
      </c>
      <c r="CA37" s="22">
        <v>586</v>
      </c>
      <c r="CB37" s="22">
        <v>602</v>
      </c>
      <c r="CC37" s="22">
        <v>72</v>
      </c>
      <c r="CD37" s="22">
        <v>187</v>
      </c>
      <c r="CE37" s="22">
        <v>1630</v>
      </c>
      <c r="CF37" s="22">
        <v>315</v>
      </c>
      <c r="CG37" s="22">
        <v>1722</v>
      </c>
      <c r="CH37" s="22">
        <v>105</v>
      </c>
      <c r="CI37" s="23">
        <f t="shared" si="0"/>
        <v>65316</v>
      </c>
      <c r="CJ37" s="22">
        <v>398772</v>
      </c>
      <c r="CK37" s="22">
        <v>0</v>
      </c>
      <c r="CL37" s="22">
        <v>0</v>
      </c>
      <c r="CM37" s="22">
        <v>0</v>
      </c>
      <c r="CN37" s="22">
        <v>363786</v>
      </c>
      <c r="CO37" s="22">
        <v>0</v>
      </c>
      <c r="CP37" s="22">
        <v>204056</v>
      </c>
      <c r="CQ37" s="23">
        <f t="shared" si="1"/>
        <v>1031930</v>
      </c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</row>
    <row r="38" spans="1:234" ht="15" customHeight="1" x14ac:dyDescent="0.2">
      <c r="A38" s="25">
        <v>33</v>
      </c>
      <c r="B38" s="77" t="s">
        <v>145</v>
      </c>
      <c r="C38" s="26">
        <v>30</v>
      </c>
      <c r="D38" s="22">
        <v>1307</v>
      </c>
      <c r="E38" s="22">
        <v>0</v>
      </c>
      <c r="F38" s="22">
        <v>689</v>
      </c>
      <c r="G38" s="22">
        <v>0</v>
      </c>
      <c r="H38" s="22">
        <v>0</v>
      </c>
      <c r="I38" s="22">
        <v>29</v>
      </c>
      <c r="J38" s="22">
        <v>0</v>
      </c>
      <c r="K38" s="22">
        <v>29</v>
      </c>
      <c r="L38" s="22">
        <v>21</v>
      </c>
      <c r="M38" s="22">
        <v>1073</v>
      </c>
      <c r="N38" s="22">
        <v>113</v>
      </c>
      <c r="O38" s="22">
        <v>21</v>
      </c>
      <c r="P38" s="22">
        <v>501</v>
      </c>
      <c r="Q38" s="22">
        <v>25</v>
      </c>
      <c r="R38" s="22">
        <v>38</v>
      </c>
      <c r="S38" s="22">
        <v>2184</v>
      </c>
      <c r="T38" s="22">
        <v>2401</v>
      </c>
      <c r="U38" s="22">
        <v>33</v>
      </c>
      <c r="V38" s="22">
        <v>238</v>
      </c>
      <c r="W38" s="22">
        <v>480</v>
      </c>
      <c r="X38" s="22">
        <v>58</v>
      </c>
      <c r="Y38" s="22">
        <v>484</v>
      </c>
      <c r="Z38" s="22">
        <v>180</v>
      </c>
      <c r="AA38" s="22">
        <v>167</v>
      </c>
      <c r="AB38" s="22">
        <v>163</v>
      </c>
      <c r="AC38" s="22">
        <v>259</v>
      </c>
      <c r="AD38" s="22">
        <v>171</v>
      </c>
      <c r="AE38" s="22">
        <v>46</v>
      </c>
      <c r="AF38" s="22">
        <v>196</v>
      </c>
      <c r="AG38" s="22">
        <v>309</v>
      </c>
      <c r="AH38" s="22">
        <v>4039</v>
      </c>
      <c r="AI38" s="22">
        <v>13</v>
      </c>
      <c r="AJ38" s="22">
        <v>393</v>
      </c>
      <c r="AK38" s="22">
        <v>46</v>
      </c>
      <c r="AL38" s="22">
        <v>13</v>
      </c>
      <c r="AM38" s="22">
        <v>21</v>
      </c>
      <c r="AN38" s="22">
        <v>0</v>
      </c>
      <c r="AO38" s="22">
        <v>1286</v>
      </c>
      <c r="AP38" s="22">
        <v>685</v>
      </c>
      <c r="AQ38" s="22">
        <v>1483</v>
      </c>
      <c r="AR38" s="22">
        <v>530</v>
      </c>
      <c r="AS38" s="22">
        <v>2318</v>
      </c>
      <c r="AT38" s="22">
        <v>0</v>
      </c>
      <c r="AU38" s="22">
        <v>1362</v>
      </c>
      <c r="AV38" s="22">
        <v>2890</v>
      </c>
      <c r="AW38" s="22">
        <v>8</v>
      </c>
      <c r="AX38" s="22">
        <v>33</v>
      </c>
      <c r="AY38" s="22">
        <v>175</v>
      </c>
      <c r="AZ38" s="22">
        <v>13</v>
      </c>
      <c r="BA38" s="22">
        <v>63</v>
      </c>
      <c r="BB38" s="22">
        <v>8</v>
      </c>
      <c r="BC38" s="22">
        <v>802</v>
      </c>
      <c r="BD38" s="22">
        <v>13</v>
      </c>
      <c r="BE38" s="22">
        <v>13</v>
      </c>
      <c r="BF38" s="22">
        <v>1265</v>
      </c>
      <c r="BG38" s="22">
        <v>4</v>
      </c>
      <c r="BH38" s="22">
        <v>0</v>
      </c>
      <c r="BI38" s="22">
        <v>4819</v>
      </c>
      <c r="BJ38" s="22">
        <v>29</v>
      </c>
      <c r="BK38" s="22">
        <v>67</v>
      </c>
      <c r="BL38" s="22">
        <v>100</v>
      </c>
      <c r="BM38" s="22">
        <v>150</v>
      </c>
      <c r="BN38" s="22">
        <v>1909</v>
      </c>
      <c r="BO38" s="22">
        <v>25</v>
      </c>
      <c r="BP38" s="22">
        <v>4</v>
      </c>
      <c r="BQ38" s="22">
        <v>129</v>
      </c>
      <c r="BR38" s="22">
        <v>4</v>
      </c>
      <c r="BS38" s="22">
        <v>13</v>
      </c>
      <c r="BT38" s="22">
        <v>0</v>
      </c>
      <c r="BU38" s="22">
        <v>146</v>
      </c>
      <c r="BV38" s="22">
        <v>8</v>
      </c>
      <c r="BW38" s="22">
        <v>4285</v>
      </c>
      <c r="BX38" s="22">
        <v>263</v>
      </c>
      <c r="BY38" s="22">
        <v>668</v>
      </c>
      <c r="BZ38" s="22">
        <v>29</v>
      </c>
      <c r="CA38" s="22">
        <v>75</v>
      </c>
      <c r="CB38" s="22">
        <v>71</v>
      </c>
      <c r="CC38" s="22">
        <v>13</v>
      </c>
      <c r="CD38" s="22">
        <v>75</v>
      </c>
      <c r="CE38" s="22">
        <v>42</v>
      </c>
      <c r="CF38" s="22">
        <v>25</v>
      </c>
      <c r="CG38" s="22">
        <v>54</v>
      </c>
      <c r="CH38" s="22">
        <v>71</v>
      </c>
      <c r="CI38" s="23">
        <f t="shared" si="0"/>
        <v>41765</v>
      </c>
      <c r="CJ38" s="22">
        <v>0</v>
      </c>
      <c r="CK38" s="22">
        <v>0</v>
      </c>
      <c r="CL38" s="22">
        <v>0</v>
      </c>
      <c r="CM38" s="22">
        <v>0</v>
      </c>
      <c r="CN38" s="22">
        <v>0</v>
      </c>
      <c r="CO38" s="22">
        <v>0</v>
      </c>
      <c r="CP38" s="22">
        <v>0</v>
      </c>
      <c r="CQ38" s="23">
        <f t="shared" si="1"/>
        <v>41765</v>
      </c>
    </row>
    <row r="39" spans="1:234" ht="27" customHeight="1" x14ac:dyDescent="0.2">
      <c r="A39" s="25">
        <v>351</v>
      </c>
      <c r="B39" s="79" t="s">
        <v>211</v>
      </c>
      <c r="C39" s="26">
        <v>31</v>
      </c>
      <c r="D39" s="22">
        <v>5002</v>
      </c>
      <c r="E39" s="22">
        <v>0</v>
      </c>
      <c r="F39" s="22">
        <v>834</v>
      </c>
      <c r="G39" s="22">
        <v>27</v>
      </c>
      <c r="H39" s="22">
        <v>0</v>
      </c>
      <c r="I39" s="22">
        <v>1210</v>
      </c>
      <c r="J39" s="22">
        <v>0</v>
      </c>
      <c r="K39" s="22">
        <v>3630</v>
      </c>
      <c r="L39" s="22">
        <v>134</v>
      </c>
      <c r="M39" s="22">
        <v>11671</v>
      </c>
      <c r="N39" s="22">
        <v>3388</v>
      </c>
      <c r="O39" s="22">
        <v>430</v>
      </c>
      <c r="P39" s="22">
        <v>8552</v>
      </c>
      <c r="Q39" s="22">
        <v>2501</v>
      </c>
      <c r="R39" s="22">
        <v>403</v>
      </c>
      <c r="S39" s="22">
        <v>12908</v>
      </c>
      <c r="T39" s="22">
        <v>21648</v>
      </c>
      <c r="U39" s="22">
        <v>592</v>
      </c>
      <c r="V39" s="22">
        <v>5136</v>
      </c>
      <c r="W39" s="22">
        <v>12505</v>
      </c>
      <c r="X39" s="22">
        <v>14011</v>
      </c>
      <c r="Y39" s="22">
        <v>4894</v>
      </c>
      <c r="Z39" s="22">
        <v>1587</v>
      </c>
      <c r="AA39" s="22">
        <v>2420</v>
      </c>
      <c r="AB39" s="22">
        <v>4948</v>
      </c>
      <c r="AC39" s="22">
        <v>4491</v>
      </c>
      <c r="AD39" s="22">
        <v>4114</v>
      </c>
      <c r="AE39" s="22">
        <v>242</v>
      </c>
      <c r="AF39" s="22">
        <v>2797</v>
      </c>
      <c r="AG39" s="22">
        <v>672</v>
      </c>
      <c r="AH39" s="22">
        <v>914</v>
      </c>
      <c r="AI39" s="22">
        <v>54</v>
      </c>
      <c r="AJ39" s="22">
        <v>8444</v>
      </c>
      <c r="AK39" s="22">
        <v>7019</v>
      </c>
      <c r="AL39" s="22">
        <v>5029</v>
      </c>
      <c r="AM39" s="22">
        <v>323</v>
      </c>
      <c r="AN39" s="22">
        <v>0</v>
      </c>
      <c r="AO39" s="22">
        <v>5136</v>
      </c>
      <c r="AP39" s="22">
        <v>887</v>
      </c>
      <c r="AQ39" s="22">
        <v>7799</v>
      </c>
      <c r="AR39" s="22">
        <v>11322</v>
      </c>
      <c r="AS39" s="22">
        <v>22105</v>
      </c>
      <c r="AT39" s="22">
        <v>0</v>
      </c>
      <c r="AU39" s="22">
        <v>27</v>
      </c>
      <c r="AV39" s="22">
        <v>1156</v>
      </c>
      <c r="AW39" s="22">
        <v>27</v>
      </c>
      <c r="AX39" s="22">
        <v>1560</v>
      </c>
      <c r="AY39" s="22">
        <v>1882</v>
      </c>
      <c r="AZ39" s="22">
        <v>54</v>
      </c>
      <c r="BA39" s="22">
        <v>592</v>
      </c>
      <c r="BB39" s="22">
        <v>619</v>
      </c>
      <c r="BC39" s="22">
        <v>2555</v>
      </c>
      <c r="BD39" s="22">
        <v>941</v>
      </c>
      <c r="BE39" s="22">
        <v>242</v>
      </c>
      <c r="BF39" s="22">
        <v>10730</v>
      </c>
      <c r="BG39" s="22">
        <v>323</v>
      </c>
      <c r="BH39" s="22">
        <v>134</v>
      </c>
      <c r="BI39" s="22">
        <v>24420</v>
      </c>
      <c r="BJ39" s="22">
        <v>699</v>
      </c>
      <c r="BK39" s="22">
        <v>1291</v>
      </c>
      <c r="BL39" s="22">
        <v>430</v>
      </c>
      <c r="BM39" s="22">
        <v>350</v>
      </c>
      <c r="BN39" s="22">
        <v>484</v>
      </c>
      <c r="BO39" s="22">
        <v>296</v>
      </c>
      <c r="BP39" s="22">
        <v>0</v>
      </c>
      <c r="BQ39" s="22">
        <v>1694</v>
      </c>
      <c r="BR39" s="22">
        <v>134</v>
      </c>
      <c r="BS39" s="22">
        <v>1640</v>
      </c>
      <c r="BT39" s="22">
        <v>0</v>
      </c>
      <c r="BU39" s="22">
        <v>1022</v>
      </c>
      <c r="BV39" s="22">
        <v>538</v>
      </c>
      <c r="BW39" s="22">
        <v>2420</v>
      </c>
      <c r="BX39" s="22">
        <v>3523</v>
      </c>
      <c r="BY39" s="22">
        <v>4921</v>
      </c>
      <c r="BZ39" s="22">
        <v>134</v>
      </c>
      <c r="CA39" s="22">
        <v>538</v>
      </c>
      <c r="CB39" s="22">
        <v>296</v>
      </c>
      <c r="CC39" s="22">
        <v>81</v>
      </c>
      <c r="CD39" s="22">
        <v>887</v>
      </c>
      <c r="CE39" s="22">
        <v>1049</v>
      </c>
      <c r="CF39" s="22">
        <v>0</v>
      </c>
      <c r="CG39" s="22">
        <v>161</v>
      </c>
      <c r="CH39" s="22">
        <v>1291</v>
      </c>
      <c r="CI39" s="23">
        <f t="shared" si="0"/>
        <v>268920</v>
      </c>
      <c r="CJ39" s="22">
        <v>16255</v>
      </c>
      <c r="CK39" s="22">
        <v>0</v>
      </c>
      <c r="CL39" s="22">
        <v>0</v>
      </c>
      <c r="CM39" s="22">
        <v>0</v>
      </c>
      <c r="CN39" s="22">
        <v>0</v>
      </c>
      <c r="CO39" s="22">
        <v>0</v>
      </c>
      <c r="CP39" s="22">
        <v>0</v>
      </c>
      <c r="CQ39" s="23">
        <f t="shared" si="1"/>
        <v>285175</v>
      </c>
    </row>
    <row r="40" spans="1:234" ht="27" customHeight="1" x14ac:dyDescent="0.2">
      <c r="A40" s="25">
        <v>352</v>
      </c>
      <c r="B40" s="79" t="s">
        <v>146</v>
      </c>
      <c r="C40" s="26">
        <v>32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22">
        <v>0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22">
        <v>0</v>
      </c>
      <c r="AI40" s="22">
        <v>0</v>
      </c>
      <c r="AJ40" s="22">
        <v>0</v>
      </c>
      <c r="AK40" s="22">
        <v>0</v>
      </c>
      <c r="AL40" s="22">
        <v>0</v>
      </c>
      <c r="AM40" s="22">
        <v>0</v>
      </c>
      <c r="AN40" s="22">
        <v>0</v>
      </c>
      <c r="AO40" s="22">
        <v>0</v>
      </c>
      <c r="AP40" s="22">
        <v>0</v>
      </c>
      <c r="AQ40" s="22">
        <v>0</v>
      </c>
      <c r="AR40" s="22">
        <v>0</v>
      </c>
      <c r="AS40" s="22">
        <v>0</v>
      </c>
      <c r="AT40" s="22">
        <v>0</v>
      </c>
      <c r="AU40" s="22">
        <v>0</v>
      </c>
      <c r="AV40" s="22">
        <v>0</v>
      </c>
      <c r="AW40" s="22">
        <v>0</v>
      </c>
      <c r="AX40" s="22">
        <v>0</v>
      </c>
      <c r="AY40" s="22">
        <v>0</v>
      </c>
      <c r="AZ40" s="22">
        <v>0</v>
      </c>
      <c r="BA40" s="22">
        <v>0</v>
      </c>
      <c r="BB40" s="22">
        <v>0</v>
      </c>
      <c r="BC40" s="22">
        <v>0</v>
      </c>
      <c r="BD40" s="22">
        <v>0</v>
      </c>
      <c r="BE40" s="22">
        <v>0</v>
      </c>
      <c r="BF40" s="22">
        <v>0</v>
      </c>
      <c r="BG40" s="22">
        <v>0</v>
      </c>
      <c r="BH40" s="22">
        <v>0</v>
      </c>
      <c r="BI40" s="22">
        <v>0</v>
      </c>
      <c r="BJ40" s="22">
        <v>0</v>
      </c>
      <c r="BK40" s="22">
        <v>0</v>
      </c>
      <c r="BL40" s="22">
        <v>0</v>
      </c>
      <c r="BM40" s="22">
        <v>0</v>
      </c>
      <c r="BN40" s="22">
        <v>0</v>
      </c>
      <c r="BO40" s="22">
        <v>0</v>
      </c>
      <c r="BP40" s="22">
        <v>0</v>
      </c>
      <c r="BQ40" s="22">
        <v>0</v>
      </c>
      <c r="BR40" s="22">
        <v>0</v>
      </c>
      <c r="BS40" s="22">
        <v>0</v>
      </c>
      <c r="BT40" s="22">
        <v>0</v>
      </c>
      <c r="BU40" s="22">
        <v>0</v>
      </c>
      <c r="BV40" s="22">
        <v>0</v>
      </c>
      <c r="BW40" s="22">
        <v>0</v>
      </c>
      <c r="BX40" s="22">
        <v>0</v>
      </c>
      <c r="BY40" s="22">
        <v>0</v>
      </c>
      <c r="BZ40" s="22">
        <v>0</v>
      </c>
      <c r="CA40" s="22">
        <v>0</v>
      </c>
      <c r="CB40" s="22">
        <v>0</v>
      </c>
      <c r="CC40" s="22">
        <v>0</v>
      </c>
      <c r="CD40" s="22">
        <v>0</v>
      </c>
      <c r="CE40" s="22">
        <v>0</v>
      </c>
      <c r="CF40" s="22">
        <v>0</v>
      </c>
      <c r="CG40" s="22">
        <v>0</v>
      </c>
      <c r="CH40" s="22">
        <v>0</v>
      </c>
      <c r="CI40" s="23">
        <f t="shared" si="0"/>
        <v>0</v>
      </c>
      <c r="CJ40" s="22">
        <v>0</v>
      </c>
      <c r="CK40" s="22">
        <v>0</v>
      </c>
      <c r="CL40" s="22">
        <v>0</v>
      </c>
      <c r="CM40" s="22">
        <v>0</v>
      </c>
      <c r="CN40" s="22">
        <v>0</v>
      </c>
      <c r="CO40" s="22">
        <v>0</v>
      </c>
      <c r="CP40" s="22">
        <v>0</v>
      </c>
      <c r="CQ40" s="23">
        <f t="shared" si="1"/>
        <v>0</v>
      </c>
    </row>
    <row r="41" spans="1:234" ht="27" customHeight="1" x14ac:dyDescent="0.2">
      <c r="A41" s="25">
        <v>353</v>
      </c>
      <c r="B41" s="79" t="s">
        <v>147</v>
      </c>
      <c r="C41" s="26">
        <v>33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0</v>
      </c>
      <c r="AH41" s="22">
        <v>0</v>
      </c>
      <c r="AI41" s="22">
        <v>0</v>
      </c>
      <c r="AJ41" s="22">
        <v>0</v>
      </c>
      <c r="AK41" s="22">
        <v>0</v>
      </c>
      <c r="AL41" s="22">
        <v>0</v>
      </c>
      <c r="AM41" s="22">
        <v>0</v>
      </c>
      <c r="AN41" s="22">
        <v>0</v>
      </c>
      <c r="AO41" s="22">
        <v>0</v>
      </c>
      <c r="AP41" s="22">
        <v>0</v>
      </c>
      <c r="AQ41" s="22">
        <v>0</v>
      </c>
      <c r="AR41" s="22">
        <v>0</v>
      </c>
      <c r="AS41" s="22">
        <v>0</v>
      </c>
      <c r="AT41" s="22">
        <v>0</v>
      </c>
      <c r="AU41" s="22">
        <v>0</v>
      </c>
      <c r="AV41" s="22">
        <v>0</v>
      </c>
      <c r="AW41" s="22">
        <v>0</v>
      </c>
      <c r="AX41" s="22">
        <v>0</v>
      </c>
      <c r="AY41" s="22">
        <v>0</v>
      </c>
      <c r="AZ41" s="22">
        <v>0</v>
      </c>
      <c r="BA41" s="22">
        <v>0</v>
      </c>
      <c r="BB41" s="22">
        <v>0</v>
      </c>
      <c r="BC41" s="22">
        <v>0</v>
      </c>
      <c r="BD41" s="22">
        <v>0</v>
      </c>
      <c r="BE41" s="22">
        <v>0</v>
      </c>
      <c r="BF41" s="22">
        <v>0</v>
      </c>
      <c r="BG41" s="22">
        <v>0</v>
      </c>
      <c r="BH41" s="22">
        <v>0</v>
      </c>
      <c r="BI41" s="22">
        <v>0</v>
      </c>
      <c r="BJ41" s="22">
        <v>0</v>
      </c>
      <c r="BK41" s="22">
        <v>0</v>
      </c>
      <c r="BL41" s="22">
        <v>0</v>
      </c>
      <c r="BM41" s="22">
        <v>0</v>
      </c>
      <c r="BN41" s="22">
        <v>0</v>
      </c>
      <c r="BO41" s="22">
        <v>0</v>
      </c>
      <c r="BP41" s="22">
        <v>0</v>
      </c>
      <c r="BQ41" s="22">
        <v>0</v>
      </c>
      <c r="BR41" s="22">
        <v>0</v>
      </c>
      <c r="BS41" s="22">
        <v>0</v>
      </c>
      <c r="BT41" s="22">
        <v>0</v>
      </c>
      <c r="BU41" s="22">
        <v>0</v>
      </c>
      <c r="BV41" s="22">
        <v>0</v>
      </c>
      <c r="BW41" s="22">
        <v>0</v>
      </c>
      <c r="BX41" s="22">
        <v>0</v>
      </c>
      <c r="BY41" s="22">
        <v>0</v>
      </c>
      <c r="BZ41" s="22">
        <v>0</v>
      </c>
      <c r="CA41" s="22">
        <v>0</v>
      </c>
      <c r="CB41" s="22">
        <v>0</v>
      </c>
      <c r="CC41" s="22">
        <v>0</v>
      </c>
      <c r="CD41" s="22">
        <v>0</v>
      </c>
      <c r="CE41" s="22">
        <v>0</v>
      </c>
      <c r="CF41" s="22">
        <v>0</v>
      </c>
      <c r="CG41" s="22">
        <v>0</v>
      </c>
      <c r="CH41" s="22">
        <v>0</v>
      </c>
      <c r="CI41" s="23">
        <f t="shared" si="0"/>
        <v>0</v>
      </c>
      <c r="CJ41" s="22">
        <v>0</v>
      </c>
      <c r="CK41" s="22">
        <v>0</v>
      </c>
      <c r="CL41" s="22">
        <v>0</v>
      </c>
      <c r="CM41" s="22">
        <v>0</v>
      </c>
      <c r="CN41" s="22">
        <v>0</v>
      </c>
      <c r="CO41" s="22">
        <v>0</v>
      </c>
      <c r="CP41" s="22">
        <v>0</v>
      </c>
      <c r="CQ41" s="23">
        <f t="shared" si="1"/>
        <v>0</v>
      </c>
    </row>
    <row r="42" spans="1:234" ht="15" customHeight="1" x14ac:dyDescent="0.2">
      <c r="A42" s="25">
        <v>36</v>
      </c>
      <c r="B42" s="79" t="s">
        <v>210</v>
      </c>
      <c r="C42" s="26">
        <v>34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2">
        <v>0</v>
      </c>
      <c r="AH42" s="22">
        <v>0</v>
      </c>
      <c r="AI42" s="22">
        <v>0</v>
      </c>
      <c r="AJ42" s="22">
        <v>0</v>
      </c>
      <c r="AK42" s="22">
        <v>0</v>
      </c>
      <c r="AL42" s="22">
        <v>0</v>
      </c>
      <c r="AM42" s="22">
        <v>0</v>
      </c>
      <c r="AN42" s="22">
        <v>0</v>
      </c>
      <c r="AO42" s="22">
        <v>0</v>
      </c>
      <c r="AP42" s="22">
        <v>0</v>
      </c>
      <c r="AQ42" s="22">
        <v>0</v>
      </c>
      <c r="AR42" s="22">
        <v>0</v>
      </c>
      <c r="AS42" s="22">
        <v>0</v>
      </c>
      <c r="AT42" s="22">
        <v>0</v>
      </c>
      <c r="AU42" s="22">
        <v>0</v>
      </c>
      <c r="AV42" s="22">
        <v>0</v>
      </c>
      <c r="AW42" s="22">
        <v>0</v>
      </c>
      <c r="AX42" s="22">
        <v>0</v>
      </c>
      <c r="AY42" s="22">
        <v>0</v>
      </c>
      <c r="AZ42" s="22">
        <v>0</v>
      </c>
      <c r="BA42" s="22">
        <v>0</v>
      </c>
      <c r="BB42" s="22">
        <v>0</v>
      </c>
      <c r="BC42" s="22">
        <v>0</v>
      </c>
      <c r="BD42" s="22">
        <v>0</v>
      </c>
      <c r="BE42" s="22">
        <v>0</v>
      </c>
      <c r="BF42" s="22">
        <v>0</v>
      </c>
      <c r="BG42" s="22">
        <v>0</v>
      </c>
      <c r="BH42" s="22">
        <v>0</v>
      </c>
      <c r="BI42" s="22">
        <v>0</v>
      </c>
      <c r="BJ42" s="22">
        <v>0</v>
      </c>
      <c r="BK42" s="22">
        <v>0</v>
      </c>
      <c r="BL42" s="22">
        <v>0</v>
      </c>
      <c r="BM42" s="22">
        <v>0</v>
      </c>
      <c r="BN42" s="22">
        <v>0</v>
      </c>
      <c r="BO42" s="22">
        <v>0</v>
      </c>
      <c r="BP42" s="22">
        <v>0</v>
      </c>
      <c r="BQ42" s="22">
        <v>0</v>
      </c>
      <c r="BR42" s="22">
        <v>0</v>
      </c>
      <c r="BS42" s="22">
        <v>0</v>
      </c>
      <c r="BT42" s="22">
        <v>0</v>
      </c>
      <c r="BU42" s="22">
        <v>0</v>
      </c>
      <c r="BV42" s="22">
        <v>0</v>
      </c>
      <c r="BW42" s="22">
        <v>0</v>
      </c>
      <c r="BX42" s="22">
        <v>0</v>
      </c>
      <c r="BY42" s="22">
        <v>0</v>
      </c>
      <c r="BZ42" s="22">
        <v>0</v>
      </c>
      <c r="CA42" s="22">
        <v>0</v>
      </c>
      <c r="CB42" s="22">
        <v>0</v>
      </c>
      <c r="CC42" s="22">
        <v>0</v>
      </c>
      <c r="CD42" s="22">
        <v>0</v>
      </c>
      <c r="CE42" s="22">
        <v>0</v>
      </c>
      <c r="CF42" s="22">
        <v>0</v>
      </c>
      <c r="CG42" s="22">
        <v>0</v>
      </c>
      <c r="CH42" s="22">
        <v>0</v>
      </c>
      <c r="CI42" s="23">
        <f t="shared" si="0"/>
        <v>0</v>
      </c>
      <c r="CJ42" s="22">
        <v>0</v>
      </c>
      <c r="CK42" s="22">
        <v>0</v>
      </c>
      <c r="CL42" s="22">
        <v>0</v>
      </c>
      <c r="CM42" s="22">
        <v>0</v>
      </c>
      <c r="CN42" s="22">
        <v>0</v>
      </c>
      <c r="CO42" s="22">
        <v>0</v>
      </c>
      <c r="CP42" s="22">
        <v>0</v>
      </c>
      <c r="CQ42" s="23">
        <f t="shared" si="1"/>
        <v>0</v>
      </c>
    </row>
    <row r="43" spans="1:234" ht="15.4" customHeight="1" x14ac:dyDescent="0.2">
      <c r="A43" s="25">
        <v>37</v>
      </c>
      <c r="B43" s="79" t="s">
        <v>148</v>
      </c>
      <c r="C43" s="26">
        <v>35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Z43" s="22">
        <v>0</v>
      </c>
      <c r="AA43" s="22">
        <v>0</v>
      </c>
      <c r="AB43" s="22">
        <v>0</v>
      </c>
      <c r="AC43" s="22">
        <v>0</v>
      </c>
      <c r="AD43" s="22">
        <v>0</v>
      </c>
      <c r="AE43" s="22">
        <v>0</v>
      </c>
      <c r="AF43" s="22">
        <v>0</v>
      </c>
      <c r="AG43" s="22">
        <v>0</v>
      </c>
      <c r="AH43" s="22">
        <v>0</v>
      </c>
      <c r="AI43" s="22">
        <v>0</v>
      </c>
      <c r="AJ43" s="22">
        <v>0</v>
      </c>
      <c r="AK43" s="22">
        <v>0</v>
      </c>
      <c r="AL43" s="22">
        <v>0</v>
      </c>
      <c r="AM43" s="22">
        <v>0</v>
      </c>
      <c r="AN43" s="22">
        <v>0</v>
      </c>
      <c r="AO43" s="22">
        <v>0</v>
      </c>
      <c r="AP43" s="22">
        <v>0</v>
      </c>
      <c r="AQ43" s="22">
        <v>0</v>
      </c>
      <c r="AR43" s="22">
        <v>0</v>
      </c>
      <c r="AS43" s="22">
        <v>0</v>
      </c>
      <c r="AT43" s="22">
        <v>0</v>
      </c>
      <c r="AU43" s="22">
        <v>0</v>
      </c>
      <c r="AV43" s="22">
        <v>0</v>
      </c>
      <c r="AW43" s="22">
        <v>0</v>
      </c>
      <c r="AX43" s="22">
        <v>0</v>
      </c>
      <c r="AY43" s="22">
        <v>0</v>
      </c>
      <c r="AZ43" s="22">
        <v>0</v>
      </c>
      <c r="BA43" s="22">
        <v>0</v>
      </c>
      <c r="BB43" s="22">
        <v>0</v>
      </c>
      <c r="BC43" s="22">
        <v>0</v>
      </c>
      <c r="BD43" s="22">
        <v>0</v>
      </c>
      <c r="BE43" s="22">
        <v>0</v>
      </c>
      <c r="BF43" s="22">
        <v>0</v>
      </c>
      <c r="BG43" s="22">
        <v>0</v>
      </c>
      <c r="BH43" s="22">
        <v>0</v>
      </c>
      <c r="BI43" s="22">
        <v>0</v>
      </c>
      <c r="BJ43" s="22">
        <v>0</v>
      </c>
      <c r="BK43" s="22">
        <v>0</v>
      </c>
      <c r="BL43" s="22">
        <v>0</v>
      </c>
      <c r="BM43" s="22">
        <v>0</v>
      </c>
      <c r="BN43" s="22">
        <v>0</v>
      </c>
      <c r="BO43" s="22">
        <v>0</v>
      </c>
      <c r="BP43" s="22">
        <v>0</v>
      </c>
      <c r="BQ43" s="22">
        <v>0</v>
      </c>
      <c r="BR43" s="22">
        <v>0</v>
      </c>
      <c r="BS43" s="22">
        <v>0</v>
      </c>
      <c r="BT43" s="22">
        <v>0</v>
      </c>
      <c r="BU43" s="22">
        <v>0</v>
      </c>
      <c r="BV43" s="22">
        <v>0</v>
      </c>
      <c r="BW43" s="22">
        <v>0</v>
      </c>
      <c r="BX43" s="22">
        <v>0</v>
      </c>
      <c r="BY43" s="22">
        <v>0</v>
      </c>
      <c r="BZ43" s="22">
        <v>0</v>
      </c>
      <c r="CA43" s="22">
        <v>0</v>
      </c>
      <c r="CB43" s="22">
        <v>0</v>
      </c>
      <c r="CC43" s="22">
        <v>0</v>
      </c>
      <c r="CD43" s="22">
        <v>0</v>
      </c>
      <c r="CE43" s="22">
        <v>0</v>
      </c>
      <c r="CF43" s="22">
        <v>0</v>
      </c>
      <c r="CG43" s="22">
        <v>0</v>
      </c>
      <c r="CH43" s="22">
        <v>0</v>
      </c>
      <c r="CI43" s="23">
        <f t="shared" si="0"/>
        <v>0</v>
      </c>
      <c r="CJ43" s="22">
        <v>0</v>
      </c>
      <c r="CK43" s="22">
        <v>0</v>
      </c>
      <c r="CL43" s="22">
        <v>0</v>
      </c>
      <c r="CM43" s="22">
        <v>0</v>
      </c>
      <c r="CN43" s="22">
        <v>0</v>
      </c>
      <c r="CO43" s="22">
        <v>0</v>
      </c>
      <c r="CP43" s="22">
        <v>0</v>
      </c>
      <c r="CQ43" s="23">
        <f t="shared" si="1"/>
        <v>0</v>
      </c>
    </row>
    <row r="44" spans="1:234" ht="27" customHeight="1" x14ac:dyDescent="0.2">
      <c r="A44" s="25">
        <v>38</v>
      </c>
      <c r="B44" s="79" t="s">
        <v>149</v>
      </c>
      <c r="C44" s="26">
        <v>36</v>
      </c>
      <c r="D44" s="22">
        <v>18</v>
      </c>
      <c r="E44" s="22">
        <v>0</v>
      </c>
      <c r="F44" s="22">
        <v>15</v>
      </c>
      <c r="G44" s="22">
        <v>0</v>
      </c>
      <c r="H44" s="22">
        <v>0</v>
      </c>
      <c r="I44" s="22">
        <v>15</v>
      </c>
      <c r="J44" s="22">
        <v>0</v>
      </c>
      <c r="K44" s="22">
        <v>35</v>
      </c>
      <c r="L44" s="22">
        <v>0</v>
      </c>
      <c r="M44" s="22">
        <v>267</v>
      </c>
      <c r="N44" s="22">
        <v>50</v>
      </c>
      <c r="O44" s="22">
        <v>21</v>
      </c>
      <c r="P44" s="22">
        <v>15</v>
      </c>
      <c r="Q44" s="22">
        <v>173</v>
      </c>
      <c r="R44" s="22">
        <v>38</v>
      </c>
      <c r="S44" s="22">
        <v>32</v>
      </c>
      <c r="T44" s="22">
        <v>696</v>
      </c>
      <c r="U44" s="22">
        <v>73</v>
      </c>
      <c r="V44" s="22">
        <v>1826</v>
      </c>
      <c r="W44" s="22">
        <v>62</v>
      </c>
      <c r="X44" s="22">
        <v>7206</v>
      </c>
      <c r="Y44" s="22">
        <v>208</v>
      </c>
      <c r="Z44" s="22">
        <v>109</v>
      </c>
      <c r="AA44" s="22">
        <v>23</v>
      </c>
      <c r="AB44" s="22">
        <v>211</v>
      </c>
      <c r="AC44" s="22">
        <v>88</v>
      </c>
      <c r="AD44" s="22">
        <v>6</v>
      </c>
      <c r="AE44" s="22">
        <v>12</v>
      </c>
      <c r="AF44" s="22">
        <v>21</v>
      </c>
      <c r="AG44" s="22">
        <v>15</v>
      </c>
      <c r="AH44" s="22">
        <v>94</v>
      </c>
      <c r="AI44" s="22">
        <v>3</v>
      </c>
      <c r="AJ44" s="22">
        <v>85</v>
      </c>
      <c r="AK44" s="22">
        <v>6</v>
      </c>
      <c r="AL44" s="22">
        <v>21</v>
      </c>
      <c r="AM44" s="22">
        <v>11209</v>
      </c>
      <c r="AN44" s="22">
        <v>6</v>
      </c>
      <c r="AO44" s="22">
        <v>842</v>
      </c>
      <c r="AP44" s="22">
        <v>141</v>
      </c>
      <c r="AQ44" s="22">
        <v>382</v>
      </c>
      <c r="AR44" s="22">
        <v>126</v>
      </c>
      <c r="AS44" s="22">
        <v>267</v>
      </c>
      <c r="AT44" s="22">
        <v>0</v>
      </c>
      <c r="AU44" s="22">
        <v>0</v>
      </c>
      <c r="AV44" s="22">
        <v>32</v>
      </c>
      <c r="AW44" s="22">
        <v>0</v>
      </c>
      <c r="AX44" s="22">
        <v>82</v>
      </c>
      <c r="AY44" s="22">
        <v>229</v>
      </c>
      <c r="AZ44" s="22">
        <v>3</v>
      </c>
      <c r="BA44" s="22">
        <v>38</v>
      </c>
      <c r="BB44" s="22">
        <v>68</v>
      </c>
      <c r="BC44" s="22">
        <v>23</v>
      </c>
      <c r="BD44" s="22">
        <v>9</v>
      </c>
      <c r="BE44" s="22">
        <v>0</v>
      </c>
      <c r="BF44" s="22">
        <v>126</v>
      </c>
      <c r="BG44" s="22">
        <v>0</v>
      </c>
      <c r="BH44" s="22">
        <v>0</v>
      </c>
      <c r="BI44" s="22">
        <v>364</v>
      </c>
      <c r="BJ44" s="22">
        <v>0</v>
      </c>
      <c r="BK44" s="22">
        <v>0</v>
      </c>
      <c r="BL44" s="22">
        <v>50</v>
      </c>
      <c r="BM44" s="22">
        <v>3</v>
      </c>
      <c r="BN44" s="22">
        <v>70</v>
      </c>
      <c r="BO44" s="22">
        <v>6</v>
      </c>
      <c r="BP44" s="22">
        <v>0</v>
      </c>
      <c r="BQ44" s="22">
        <v>0</v>
      </c>
      <c r="BR44" s="22">
        <v>0</v>
      </c>
      <c r="BS44" s="22">
        <v>3</v>
      </c>
      <c r="BT44" s="22">
        <v>0</v>
      </c>
      <c r="BU44" s="22">
        <v>73</v>
      </c>
      <c r="BV44" s="22">
        <v>6</v>
      </c>
      <c r="BW44" s="22">
        <v>1926</v>
      </c>
      <c r="BX44" s="22">
        <v>387</v>
      </c>
      <c r="BY44" s="22">
        <v>411</v>
      </c>
      <c r="BZ44" s="22">
        <v>159</v>
      </c>
      <c r="CA44" s="22">
        <v>496</v>
      </c>
      <c r="CB44" s="22">
        <v>0</v>
      </c>
      <c r="CC44" s="22">
        <v>41</v>
      </c>
      <c r="CD44" s="22">
        <v>23</v>
      </c>
      <c r="CE44" s="22">
        <v>70</v>
      </c>
      <c r="CF44" s="22">
        <v>0</v>
      </c>
      <c r="CG44" s="22">
        <v>44</v>
      </c>
      <c r="CH44" s="22">
        <v>194</v>
      </c>
      <c r="CI44" s="23">
        <f t="shared" si="0"/>
        <v>29353</v>
      </c>
      <c r="CJ44" s="22">
        <v>0</v>
      </c>
      <c r="CK44" s="22">
        <v>0</v>
      </c>
      <c r="CL44" s="22">
        <v>0</v>
      </c>
      <c r="CM44" s="22">
        <v>0</v>
      </c>
      <c r="CN44" s="22">
        <v>0</v>
      </c>
      <c r="CO44" s="22">
        <v>0</v>
      </c>
      <c r="CP44" s="22">
        <v>111</v>
      </c>
      <c r="CQ44" s="23">
        <f t="shared" si="1"/>
        <v>29464</v>
      </c>
    </row>
    <row r="45" spans="1:234" ht="27" customHeight="1" x14ac:dyDescent="0.2">
      <c r="A45" s="25">
        <v>39</v>
      </c>
      <c r="B45" s="79" t="s">
        <v>150</v>
      </c>
      <c r="C45" s="26">
        <v>37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2">
        <v>0</v>
      </c>
      <c r="AI45" s="22">
        <v>0</v>
      </c>
      <c r="AJ45" s="22">
        <v>0</v>
      </c>
      <c r="AK45" s="22">
        <v>0</v>
      </c>
      <c r="AL45" s="22">
        <v>0</v>
      </c>
      <c r="AM45" s="22">
        <v>0</v>
      </c>
      <c r="AN45" s="22">
        <v>0</v>
      </c>
      <c r="AO45" s="22">
        <v>0</v>
      </c>
      <c r="AP45" s="22">
        <v>0</v>
      </c>
      <c r="AQ45" s="22">
        <v>0</v>
      </c>
      <c r="AR45" s="22">
        <v>0</v>
      </c>
      <c r="AS45" s="22">
        <v>0</v>
      </c>
      <c r="AT45" s="22">
        <v>0</v>
      </c>
      <c r="AU45" s="22">
        <v>0</v>
      </c>
      <c r="AV45" s="22">
        <v>0</v>
      </c>
      <c r="AW45" s="22">
        <v>0</v>
      </c>
      <c r="AX45" s="22">
        <v>0</v>
      </c>
      <c r="AY45" s="22">
        <v>0</v>
      </c>
      <c r="AZ45" s="22">
        <v>0</v>
      </c>
      <c r="BA45" s="22">
        <v>0</v>
      </c>
      <c r="BB45" s="22">
        <v>0</v>
      </c>
      <c r="BC45" s="22">
        <v>0</v>
      </c>
      <c r="BD45" s="22">
        <v>0</v>
      </c>
      <c r="BE45" s="22">
        <v>0</v>
      </c>
      <c r="BF45" s="22">
        <v>0</v>
      </c>
      <c r="BG45" s="22">
        <v>0</v>
      </c>
      <c r="BH45" s="22">
        <v>0</v>
      </c>
      <c r="BI45" s="22">
        <v>0</v>
      </c>
      <c r="BJ45" s="22">
        <v>0</v>
      </c>
      <c r="BK45" s="22">
        <v>0</v>
      </c>
      <c r="BL45" s="22">
        <v>0</v>
      </c>
      <c r="BM45" s="22">
        <v>0</v>
      </c>
      <c r="BN45" s="22">
        <v>0</v>
      </c>
      <c r="BO45" s="22">
        <v>0</v>
      </c>
      <c r="BP45" s="22">
        <v>0</v>
      </c>
      <c r="BQ45" s="22">
        <v>0</v>
      </c>
      <c r="BR45" s="22">
        <v>0</v>
      </c>
      <c r="BS45" s="22">
        <v>0</v>
      </c>
      <c r="BT45" s="22">
        <v>0</v>
      </c>
      <c r="BU45" s="22">
        <v>0</v>
      </c>
      <c r="BV45" s="22">
        <v>0</v>
      </c>
      <c r="BW45" s="22">
        <v>0</v>
      </c>
      <c r="BX45" s="22">
        <v>0</v>
      </c>
      <c r="BY45" s="22">
        <v>0</v>
      </c>
      <c r="BZ45" s="22">
        <v>0</v>
      </c>
      <c r="CA45" s="22">
        <v>0</v>
      </c>
      <c r="CB45" s="22">
        <v>0</v>
      </c>
      <c r="CC45" s="22">
        <v>0</v>
      </c>
      <c r="CD45" s="22">
        <v>0</v>
      </c>
      <c r="CE45" s="22">
        <v>0</v>
      </c>
      <c r="CF45" s="22">
        <v>0</v>
      </c>
      <c r="CG45" s="22">
        <v>0</v>
      </c>
      <c r="CH45" s="22">
        <v>0</v>
      </c>
      <c r="CI45" s="23">
        <f t="shared" si="0"/>
        <v>0</v>
      </c>
      <c r="CJ45" s="22">
        <v>0</v>
      </c>
      <c r="CK45" s="22">
        <v>0</v>
      </c>
      <c r="CL45" s="22">
        <v>0</v>
      </c>
      <c r="CM45" s="22">
        <v>0</v>
      </c>
      <c r="CN45" s="22">
        <v>0</v>
      </c>
      <c r="CO45" s="22">
        <v>0</v>
      </c>
      <c r="CP45" s="22">
        <v>0</v>
      </c>
      <c r="CQ45" s="23">
        <f t="shared" si="1"/>
        <v>0</v>
      </c>
    </row>
    <row r="46" spans="1:234" ht="27" customHeight="1" x14ac:dyDescent="0.2">
      <c r="A46" s="25" t="s">
        <v>12</v>
      </c>
      <c r="B46" s="79" t="s">
        <v>193</v>
      </c>
      <c r="C46" s="26">
        <v>38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22">
        <v>0</v>
      </c>
      <c r="AJ46" s="22">
        <v>0</v>
      </c>
      <c r="AK46" s="22">
        <v>0</v>
      </c>
      <c r="AL46" s="22">
        <v>0</v>
      </c>
      <c r="AM46" s="22">
        <v>0</v>
      </c>
      <c r="AN46" s="22">
        <v>0</v>
      </c>
      <c r="AO46" s="22">
        <v>0</v>
      </c>
      <c r="AP46" s="22">
        <v>0</v>
      </c>
      <c r="AQ46" s="22">
        <v>0</v>
      </c>
      <c r="AR46" s="22">
        <v>0</v>
      </c>
      <c r="AS46" s="22">
        <v>0</v>
      </c>
      <c r="AT46" s="22">
        <v>0</v>
      </c>
      <c r="AU46" s="22">
        <v>0</v>
      </c>
      <c r="AV46" s="22">
        <v>0</v>
      </c>
      <c r="AW46" s="22">
        <v>0</v>
      </c>
      <c r="AX46" s="22">
        <v>0</v>
      </c>
      <c r="AY46" s="22">
        <v>0</v>
      </c>
      <c r="AZ46" s="22">
        <v>0</v>
      </c>
      <c r="BA46" s="22">
        <v>0</v>
      </c>
      <c r="BB46" s="22">
        <v>0</v>
      </c>
      <c r="BC46" s="22">
        <v>0</v>
      </c>
      <c r="BD46" s="22">
        <v>0</v>
      </c>
      <c r="BE46" s="22">
        <v>0</v>
      </c>
      <c r="BF46" s="22">
        <v>0</v>
      </c>
      <c r="BG46" s="22">
        <v>0</v>
      </c>
      <c r="BH46" s="22">
        <v>0</v>
      </c>
      <c r="BI46" s="22">
        <v>0</v>
      </c>
      <c r="BJ46" s="22">
        <v>0</v>
      </c>
      <c r="BK46" s="22">
        <v>0</v>
      </c>
      <c r="BL46" s="22">
        <v>0</v>
      </c>
      <c r="BM46" s="22">
        <v>0</v>
      </c>
      <c r="BN46" s="22">
        <v>0</v>
      </c>
      <c r="BO46" s="22">
        <v>0</v>
      </c>
      <c r="BP46" s="22">
        <v>0</v>
      </c>
      <c r="BQ46" s="22">
        <v>0</v>
      </c>
      <c r="BR46" s="22">
        <v>0</v>
      </c>
      <c r="BS46" s="22">
        <v>0</v>
      </c>
      <c r="BT46" s="22">
        <v>0</v>
      </c>
      <c r="BU46" s="22">
        <v>0</v>
      </c>
      <c r="BV46" s="22">
        <v>0</v>
      </c>
      <c r="BW46" s="22">
        <v>0</v>
      </c>
      <c r="BX46" s="22">
        <v>0</v>
      </c>
      <c r="BY46" s="22">
        <v>0</v>
      </c>
      <c r="BZ46" s="22">
        <v>0</v>
      </c>
      <c r="CA46" s="22">
        <v>0</v>
      </c>
      <c r="CB46" s="22">
        <v>0</v>
      </c>
      <c r="CC46" s="22">
        <v>0</v>
      </c>
      <c r="CD46" s="22">
        <v>0</v>
      </c>
      <c r="CE46" s="22">
        <v>0</v>
      </c>
      <c r="CF46" s="22">
        <v>0</v>
      </c>
      <c r="CG46" s="22">
        <v>0</v>
      </c>
      <c r="CH46" s="22">
        <v>0</v>
      </c>
      <c r="CI46" s="23">
        <f t="shared" si="0"/>
        <v>0</v>
      </c>
      <c r="CJ46" s="22">
        <v>0</v>
      </c>
      <c r="CK46" s="22">
        <v>0</v>
      </c>
      <c r="CL46" s="22">
        <v>0</v>
      </c>
      <c r="CM46" s="22">
        <v>0</v>
      </c>
      <c r="CN46" s="22">
        <v>1794565</v>
      </c>
      <c r="CO46" s="22">
        <v>0</v>
      </c>
      <c r="CP46" s="22">
        <v>0</v>
      </c>
      <c r="CQ46" s="23">
        <f t="shared" si="1"/>
        <v>1794565</v>
      </c>
    </row>
    <row r="47" spans="1:234" ht="42.75" customHeight="1" x14ac:dyDescent="0.2">
      <c r="A47" s="25">
        <v>45</v>
      </c>
      <c r="B47" s="77" t="s">
        <v>209</v>
      </c>
      <c r="C47" s="26">
        <v>39</v>
      </c>
      <c r="D47" s="22">
        <v>3273</v>
      </c>
      <c r="E47" s="22">
        <v>3</v>
      </c>
      <c r="F47" s="22">
        <v>531</v>
      </c>
      <c r="G47" s="22">
        <v>28</v>
      </c>
      <c r="H47" s="22">
        <v>0</v>
      </c>
      <c r="I47" s="22">
        <v>0</v>
      </c>
      <c r="J47" s="22">
        <v>0</v>
      </c>
      <c r="K47" s="22">
        <v>45</v>
      </c>
      <c r="L47" s="22">
        <v>0</v>
      </c>
      <c r="M47" s="22">
        <v>3262</v>
      </c>
      <c r="N47" s="22">
        <v>210</v>
      </c>
      <c r="O47" s="22">
        <v>66</v>
      </c>
      <c r="P47" s="22">
        <v>555</v>
      </c>
      <c r="Q47" s="22">
        <v>93</v>
      </c>
      <c r="R47" s="22">
        <v>28</v>
      </c>
      <c r="S47" s="22">
        <v>131</v>
      </c>
      <c r="T47" s="22">
        <v>448</v>
      </c>
      <c r="U47" s="22">
        <v>155</v>
      </c>
      <c r="V47" s="22">
        <v>245</v>
      </c>
      <c r="W47" s="22">
        <v>524</v>
      </c>
      <c r="X47" s="22">
        <v>59</v>
      </c>
      <c r="Y47" s="22">
        <v>238</v>
      </c>
      <c r="Z47" s="22">
        <v>138</v>
      </c>
      <c r="AA47" s="22">
        <v>317</v>
      </c>
      <c r="AB47" s="22">
        <v>414</v>
      </c>
      <c r="AC47" s="22">
        <v>331</v>
      </c>
      <c r="AD47" s="22">
        <v>200</v>
      </c>
      <c r="AE47" s="22">
        <v>38</v>
      </c>
      <c r="AF47" s="22">
        <v>435</v>
      </c>
      <c r="AG47" s="22">
        <v>107</v>
      </c>
      <c r="AH47" s="22">
        <v>883</v>
      </c>
      <c r="AI47" s="22">
        <v>31</v>
      </c>
      <c r="AJ47" s="22">
        <v>128</v>
      </c>
      <c r="AK47" s="22">
        <v>59</v>
      </c>
      <c r="AL47" s="22">
        <v>10</v>
      </c>
      <c r="AM47" s="22">
        <v>538</v>
      </c>
      <c r="AN47" s="22">
        <v>0</v>
      </c>
      <c r="AO47" s="22">
        <v>5669</v>
      </c>
      <c r="AP47" s="22">
        <v>390</v>
      </c>
      <c r="AQ47" s="22">
        <v>2200</v>
      </c>
      <c r="AR47" s="22">
        <v>1421</v>
      </c>
      <c r="AS47" s="22">
        <v>7360</v>
      </c>
      <c r="AT47" s="22">
        <v>7</v>
      </c>
      <c r="AU47" s="22">
        <v>31</v>
      </c>
      <c r="AV47" s="22">
        <v>776</v>
      </c>
      <c r="AW47" s="22">
        <v>155</v>
      </c>
      <c r="AX47" s="22">
        <v>28</v>
      </c>
      <c r="AY47" s="22">
        <v>103</v>
      </c>
      <c r="AZ47" s="22">
        <v>59</v>
      </c>
      <c r="BA47" s="22">
        <v>17</v>
      </c>
      <c r="BB47" s="22">
        <v>38</v>
      </c>
      <c r="BC47" s="22">
        <v>524</v>
      </c>
      <c r="BD47" s="22">
        <v>83</v>
      </c>
      <c r="BE47" s="22">
        <v>14</v>
      </c>
      <c r="BF47" s="22">
        <v>28</v>
      </c>
      <c r="BG47" s="22">
        <v>14</v>
      </c>
      <c r="BH47" s="22">
        <v>10</v>
      </c>
      <c r="BI47" s="22">
        <v>724</v>
      </c>
      <c r="BJ47" s="22">
        <v>7</v>
      </c>
      <c r="BK47" s="22">
        <v>34</v>
      </c>
      <c r="BL47" s="22">
        <v>469</v>
      </c>
      <c r="BM47" s="22">
        <v>59</v>
      </c>
      <c r="BN47" s="22">
        <v>48</v>
      </c>
      <c r="BO47" s="22">
        <v>10</v>
      </c>
      <c r="BP47" s="22">
        <v>14</v>
      </c>
      <c r="BQ47" s="22">
        <v>3</v>
      </c>
      <c r="BR47" s="22">
        <v>0</v>
      </c>
      <c r="BS47" s="22">
        <v>10</v>
      </c>
      <c r="BT47" s="22">
        <v>24</v>
      </c>
      <c r="BU47" s="22">
        <v>131</v>
      </c>
      <c r="BV47" s="22">
        <v>3</v>
      </c>
      <c r="BW47" s="22">
        <v>28</v>
      </c>
      <c r="BX47" s="22">
        <v>72</v>
      </c>
      <c r="BY47" s="22">
        <v>159</v>
      </c>
      <c r="BZ47" s="22">
        <v>3</v>
      </c>
      <c r="CA47" s="22">
        <v>24</v>
      </c>
      <c r="CB47" s="22">
        <v>34</v>
      </c>
      <c r="CC47" s="22">
        <v>7</v>
      </c>
      <c r="CD47" s="22">
        <v>41</v>
      </c>
      <c r="CE47" s="22">
        <v>24</v>
      </c>
      <c r="CF47" s="22">
        <v>41</v>
      </c>
      <c r="CG47" s="22">
        <v>7</v>
      </c>
      <c r="CH47" s="22">
        <v>59</v>
      </c>
      <c r="CI47" s="23">
        <f t="shared" si="0"/>
        <v>34485</v>
      </c>
      <c r="CJ47" s="22">
        <v>11495</v>
      </c>
      <c r="CK47" s="22">
        <v>0</v>
      </c>
      <c r="CL47" s="22">
        <v>0</v>
      </c>
      <c r="CM47" s="22">
        <v>0</v>
      </c>
      <c r="CN47" s="22">
        <v>0</v>
      </c>
      <c r="CO47" s="22">
        <v>0</v>
      </c>
      <c r="CP47" s="22">
        <v>0</v>
      </c>
      <c r="CQ47" s="23">
        <f t="shared" si="1"/>
        <v>45980</v>
      </c>
    </row>
    <row r="48" spans="1:234" ht="25.5" customHeight="1" x14ac:dyDescent="0.2">
      <c r="A48" s="25">
        <v>46</v>
      </c>
      <c r="B48" s="77" t="s">
        <v>151</v>
      </c>
      <c r="C48" s="29">
        <v>40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  <c r="Y48" s="22">
        <v>0</v>
      </c>
      <c r="Z48" s="22">
        <v>0</v>
      </c>
      <c r="AA48" s="22">
        <v>0</v>
      </c>
      <c r="AB48" s="22">
        <v>0</v>
      </c>
      <c r="AC48" s="22">
        <v>0</v>
      </c>
      <c r="AD48" s="22">
        <v>0</v>
      </c>
      <c r="AE48" s="22">
        <v>0</v>
      </c>
      <c r="AF48" s="22">
        <v>0</v>
      </c>
      <c r="AG48" s="22">
        <v>0</v>
      </c>
      <c r="AH48" s="22">
        <v>0</v>
      </c>
      <c r="AI48" s="22">
        <v>0</v>
      </c>
      <c r="AJ48" s="22">
        <v>0</v>
      </c>
      <c r="AK48" s="22">
        <v>0</v>
      </c>
      <c r="AL48" s="22">
        <v>0</v>
      </c>
      <c r="AM48" s="22">
        <v>0</v>
      </c>
      <c r="AN48" s="22">
        <v>0</v>
      </c>
      <c r="AO48" s="22">
        <v>0</v>
      </c>
      <c r="AP48" s="22">
        <v>0</v>
      </c>
      <c r="AQ48" s="22">
        <v>0</v>
      </c>
      <c r="AR48" s="22">
        <v>0</v>
      </c>
      <c r="AS48" s="22">
        <v>0</v>
      </c>
      <c r="AT48" s="22">
        <v>0</v>
      </c>
      <c r="AU48" s="22">
        <v>0</v>
      </c>
      <c r="AV48" s="22">
        <v>0</v>
      </c>
      <c r="AW48" s="22">
        <v>0</v>
      </c>
      <c r="AX48" s="22">
        <v>0</v>
      </c>
      <c r="AY48" s="22">
        <v>0</v>
      </c>
      <c r="AZ48" s="22">
        <v>0</v>
      </c>
      <c r="BA48" s="22">
        <v>0</v>
      </c>
      <c r="BB48" s="22">
        <v>0</v>
      </c>
      <c r="BC48" s="22">
        <v>0</v>
      </c>
      <c r="BD48" s="22">
        <v>0</v>
      </c>
      <c r="BE48" s="22">
        <v>0</v>
      </c>
      <c r="BF48" s="22">
        <v>0</v>
      </c>
      <c r="BG48" s="22">
        <v>0</v>
      </c>
      <c r="BH48" s="22">
        <v>0</v>
      </c>
      <c r="BI48" s="22">
        <v>0</v>
      </c>
      <c r="BJ48" s="22">
        <v>0</v>
      </c>
      <c r="BK48" s="22">
        <v>0</v>
      </c>
      <c r="BL48" s="22">
        <v>0</v>
      </c>
      <c r="BM48" s="22">
        <v>0</v>
      </c>
      <c r="BN48" s="22">
        <v>0</v>
      </c>
      <c r="BO48" s="22">
        <v>0</v>
      </c>
      <c r="BP48" s="22">
        <v>0</v>
      </c>
      <c r="BQ48" s="22">
        <v>0</v>
      </c>
      <c r="BR48" s="22">
        <v>0</v>
      </c>
      <c r="BS48" s="22">
        <v>0</v>
      </c>
      <c r="BT48" s="22">
        <v>0</v>
      </c>
      <c r="BU48" s="22">
        <v>0</v>
      </c>
      <c r="BV48" s="22">
        <v>0</v>
      </c>
      <c r="BW48" s="22">
        <v>0</v>
      </c>
      <c r="BX48" s="22">
        <v>0</v>
      </c>
      <c r="BY48" s="22">
        <v>0</v>
      </c>
      <c r="BZ48" s="22">
        <v>0</v>
      </c>
      <c r="CA48" s="22">
        <v>0</v>
      </c>
      <c r="CB48" s="22">
        <v>0</v>
      </c>
      <c r="CC48" s="22">
        <v>0</v>
      </c>
      <c r="CD48" s="22">
        <v>0</v>
      </c>
      <c r="CE48" s="22">
        <v>0</v>
      </c>
      <c r="CF48" s="22">
        <v>0</v>
      </c>
      <c r="CG48" s="22">
        <v>0</v>
      </c>
      <c r="CH48" s="22">
        <v>0</v>
      </c>
      <c r="CI48" s="23">
        <f t="shared" si="0"/>
        <v>0</v>
      </c>
      <c r="CJ48" s="22">
        <v>0</v>
      </c>
      <c r="CK48" s="22">
        <v>0</v>
      </c>
      <c r="CL48" s="22">
        <v>0</v>
      </c>
      <c r="CM48" s="22">
        <v>0</v>
      </c>
      <c r="CN48" s="22">
        <v>0</v>
      </c>
      <c r="CO48" s="22">
        <v>0</v>
      </c>
      <c r="CP48" s="22">
        <v>0</v>
      </c>
      <c r="CQ48" s="23">
        <f t="shared" si="1"/>
        <v>0</v>
      </c>
    </row>
    <row r="49" spans="1:95" ht="25.5" customHeight="1" x14ac:dyDescent="0.2">
      <c r="A49" s="25">
        <v>47</v>
      </c>
      <c r="B49" s="77" t="s">
        <v>152</v>
      </c>
      <c r="C49" s="29">
        <v>41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0</v>
      </c>
      <c r="AI49" s="22">
        <v>0</v>
      </c>
      <c r="AJ49" s="22">
        <v>0</v>
      </c>
      <c r="AK49" s="22">
        <v>0</v>
      </c>
      <c r="AL49" s="22">
        <v>0</v>
      </c>
      <c r="AM49" s="22">
        <v>0</v>
      </c>
      <c r="AN49" s="22">
        <v>0</v>
      </c>
      <c r="AO49" s="22">
        <v>0</v>
      </c>
      <c r="AP49" s="22">
        <v>0</v>
      </c>
      <c r="AQ49" s="22">
        <v>0</v>
      </c>
      <c r="AR49" s="22">
        <v>0</v>
      </c>
      <c r="AS49" s="22">
        <v>0</v>
      </c>
      <c r="AT49" s="22">
        <v>0</v>
      </c>
      <c r="AU49" s="22">
        <v>0</v>
      </c>
      <c r="AV49" s="22">
        <v>0</v>
      </c>
      <c r="AW49" s="22">
        <v>0</v>
      </c>
      <c r="AX49" s="22">
        <v>0</v>
      </c>
      <c r="AY49" s="22">
        <v>0</v>
      </c>
      <c r="AZ49" s="22">
        <v>0</v>
      </c>
      <c r="BA49" s="22">
        <v>0</v>
      </c>
      <c r="BB49" s="22">
        <v>0</v>
      </c>
      <c r="BC49" s="22">
        <v>0</v>
      </c>
      <c r="BD49" s="22">
        <v>0</v>
      </c>
      <c r="BE49" s="22">
        <v>0</v>
      </c>
      <c r="BF49" s="22">
        <v>0</v>
      </c>
      <c r="BG49" s="22">
        <v>0</v>
      </c>
      <c r="BH49" s="22">
        <v>0</v>
      </c>
      <c r="BI49" s="22">
        <v>0</v>
      </c>
      <c r="BJ49" s="22">
        <v>0</v>
      </c>
      <c r="BK49" s="22">
        <v>0</v>
      </c>
      <c r="BL49" s="22">
        <v>0</v>
      </c>
      <c r="BM49" s="22">
        <v>0</v>
      </c>
      <c r="BN49" s="22">
        <v>0</v>
      </c>
      <c r="BO49" s="22">
        <v>0</v>
      </c>
      <c r="BP49" s="22">
        <v>0</v>
      </c>
      <c r="BQ49" s="22">
        <v>0</v>
      </c>
      <c r="BR49" s="22">
        <v>0</v>
      </c>
      <c r="BS49" s="22">
        <v>0</v>
      </c>
      <c r="BT49" s="22">
        <v>0</v>
      </c>
      <c r="BU49" s="22">
        <v>0</v>
      </c>
      <c r="BV49" s="22">
        <v>0</v>
      </c>
      <c r="BW49" s="22">
        <v>0</v>
      </c>
      <c r="BX49" s="22">
        <v>0</v>
      </c>
      <c r="BY49" s="22">
        <v>0</v>
      </c>
      <c r="BZ49" s="22">
        <v>0</v>
      </c>
      <c r="CA49" s="22">
        <v>0</v>
      </c>
      <c r="CB49" s="22">
        <v>0</v>
      </c>
      <c r="CC49" s="22">
        <v>0</v>
      </c>
      <c r="CD49" s="22">
        <v>0</v>
      </c>
      <c r="CE49" s="22">
        <v>0</v>
      </c>
      <c r="CF49" s="22">
        <v>0</v>
      </c>
      <c r="CG49" s="22">
        <v>0</v>
      </c>
      <c r="CH49" s="22">
        <v>0</v>
      </c>
      <c r="CI49" s="23">
        <f t="shared" si="0"/>
        <v>0</v>
      </c>
      <c r="CJ49" s="22">
        <v>0</v>
      </c>
      <c r="CK49" s="22">
        <v>0</v>
      </c>
      <c r="CL49" s="22">
        <v>0</v>
      </c>
      <c r="CM49" s="22">
        <v>0</v>
      </c>
      <c r="CN49" s="22">
        <v>0</v>
      </c>
      <c r="CO49" s="22">
        <v>0</v>
      </c>
      <c r="CP49" s="22">
        <v>0</v>
      </c>
      <c r="CQ49" s="23">
        <f t="shared" si="1"/>
        <v>0</v>
      </c>
    </row>
    <row r="50" spans="1:95" ht="25.5" customHeight="1" x14ac:dyDescent="0.2">
      <c r="A50" s="25">
        <v>49</v>
      </c>
      <c r="B50" s="77" t="s">
        <v>208</v>
      </c>
      <c r="C50" s="29">
        <v>42</v>
      </c>
      <c r="D50" s="22">
        <v>1365</v>
      </c>
      <c r="E50" s="22">
        <v>0</v>
      </c>
      <c r="F50" s="22">
        <v>88</v>
      </c>
      <c r="G50" s="22">
        <v>6</v>
      </c>
      <c r="H50" s="22">
        <v>0</v>
      </c>
      <c r="I50" s="22">
        <v>406</v>
      </c>
      <c r="J50" s="22">
        <v>0</v>
      </c>
      <c r="K50" s="22">
        <v>39</v>
      </c>
      <c r="L50" s="22">
        <v>0</v>
      </c>
      <c r="M50" s="22">
        <v>1993</v>
      </c>
      <c r="N50" s="22">
        <v>124</v>
      </c>
      <c r="O50" s="22">
        <v>28</v>
      </c>
      <c r="P50" s="22">
        <v>166</v>
      </c>
      <c r="Q50" s="22">
        <v>115</v>
      </c>
      <c r="R50" s="22">
        <v>10</v>
      </c>
      <c r="S50" s="22">
        <v>89</v>
      </c>
      <c r="T50" s="22">
        <v>1015</v>
      </c>
      <c r="U50" s="22">
        <v>91</v>
      </c>
      <c r="V50" s="22">
        <v>284</v>
      </c>
      <c r="W50" s="22">
        <v>548</v>
      </c>
      <c r="X50" s="22">
        <v>131</v>
      </c>
      <c r="Y50" s="22">
        <v>199</v>
      </c>
      <c r="Z50" s="22">
        <v>64</v>
      </c>
      <c r="AA50" s="22">
        <v>96</v>
      </c>
      <c r="AB50" s="22">
        <v>207</v>
      </c>
      <c r="AC50" s="22">
        <v>105</v>
      </c>
      <c r="AD50" s="22">
        <v>83</v>
      </c>
      <c r="AE50" s="22">
        <v>61</v>
      </c>
      <c r="AF50" s="22">
        <v>241</v>
      </c>
      <c r="AG50" s="22">
        <v>212</v>
      </c>
      <c r="AH50" s="22">
        <v>22</v>
      </c>
      <c r="AI50" s="22">
        <v>7</v>
      </c>
      <c r="AJ50" s="22">
        <v>51</v>
      </c>
      <c r="AK50" s="22">
        <v>8</v>
      </c>
      <c r="AL50" s="22">
        <v>1</v>
      </c>
      <c r="AM50" s="22">
        <v>60</v>
      </c>
      <c r="AN50" s="22">
        <v>0</v>
      </c>
      <c r="AO50" s="22">
        <v>5146</v>
      </c>
      <c r="AP50" s="22">
        <v>199</v>
      </c>
      <c r="AQ50" s="22">
        <v>7026</v>
      </c>
      <c r="AR50" s="22">
        <v>1983</v>
      </c>
      <c r="AS50" s="22">
        <v>325</v>
      </c>
      <c r="AT50" s="22">
        <v>0</v>
      </c>
      <c r="AU50" s="22">
        <v>27</v>
      </c>
      <c r="AV50" s="22">
        <v>114</v>
      </c>
      <c r="AW50" s="22">
        <v>70</v>
      </c>
      <c r="AX50" s="22">
        <v>2</v>
      </c>
      <c r="AY50" s="22">
        <v>49</v>
      </c>
      <c r="AZ50" s="22">
        <v>55</v>
      </c>
      <c r="BA50" s="22">
        <v>34</v>
      </c>
      <c r="BB50" s="22">
        <v>71</v>
      </c>
      <c r="BC50" s="22">
        <v>46</v>
      </c>
      <c r="BD50" s="22">
        <v>65</v>
      </c>
      <c r="BE50" s="22">
        <v>8</v>
      </c>
      <c r="BF50" s="22">
        <v>2</v>
      </c>
      <c r="BG50" s="22">
        <v>4</v>
      </c>
      <c r="BH50" s="22">
        <v>2</v>
      </c>
      <c r="BI50" s="22">
        <v>122</v>
      </c>
      <c r="BJ50" s="22">
        <v>1</v>
      </c>
      <c r="BK50" s="22">
        <v>3</v>
      </c>
      <c r="BL50" s="22">
        <v>245</v>
      </c>
      <c r="BM50" s="22">
        <v>57</v>
      </c>
      <c r="BN50" s="22">
        <v>5</v>
      </c>
      <c r="BO50" s="22">
        <v>1</v>
      </c>
      <c r="BP50" s="22">
        <v>18</v>
      </c>
      <c r="BQ50" s="22">
        <v>0</v>
      </c>
      <c r="BR50" s="22">
        <v>0</v>
      </c>
      <c r="BS50" s="22">
        <v>10</v>
      </c>
      <c r="BT50" s="22">
        <v>5</v>
      </c>
      <c r="BU50" s="22">
        <v>78</v>
      </c>
      <c r="BV50" s="22">
        <v>1</v>
      </c>
      <c r="BW50" s="22">
        <v>322</v>
      </c>
      <c r="BX50" s="22">
        <v>64</v>
      </c>
      <c r="BY50" s="22">
        <v>230</v>
      </c>
      <c r="BZ50" s="22">
        <v>40</v>
      </c>
      <c r="CA50" s="22">
        <v>33</v>
      </c>
      <c r="CB50" s="22">
        <v>27</v>
      </c>
      <c r="CC50" s="22">
        <v>8</v>
      </c>
      <c r="CD50" s="22">
        <v>2</v>
      </c>
      <c r="CE50" s="22">
        <v>68</v>
      </c>
      <c r="CF50" s="22">
        <v>1</v>
      </c>
      <c r="CG50" s="22">
        <v>4</v>
      </c>
      <c r="CH50" s="22">
        <v>5</v>
      </c>
      <c r="CI50" s="23">
        <f t="shared" si="0"/>
        <v>24493</v>
      </c>
      <c r="CJ50" s="22">
        <v>97972</v>
      </c>
      <c r="CK50" s="22">
        <v>0</v>
      </c>
      <c r="CL50" s="22">
        <v>0</v>
      </c>
      <c r="CM50" s="22">
        <v>0</v>
      </c>
      <c r="CN50" s="22">
        <v>0</v>
      </c>
      <c r="CO50" s="22">
        <v>0</v>
      </c>
      <c r="CP50" s="22">
        <v>0</v>
      </c>
      <c r="CQ50" s="23">
        <f t="shared" si="1"/>
        <v>122465</v>
      </c>
    </row>
    <row r="51" spans="1:95" ht="15.6" customHeight="1" x14ac:dyDescent="0.2">
      <c r="A51" s="25">
        <v>50</v>
      </c>
      <c r="B51" s="77" t="s">
        <v>153</v>
      </c>
      <c r="C51" s="29">
        <v>43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2">
        <v>0</v>
      </c>
      <c r="AI51" s="22">
        <v>0</v>
      </c>
      <c r="AJ51" s="22">
        <v>0</v>
      </c>
      <c r="AK51" s="22">
        <v>0</v>
      </c>
      <c r="AL51" s="22">
        <v>0</v>
      </c>
      <c r="AM51" s="22">
        <v>0</v>
      </c>
      <c r="AN51" s="22">
        <v>0</v>
      </c>
      <c r="AO51" s="22">
        <v>0</v>
      </c>
      <c r="AP51" s="22">
        <v>0</v>
      </c>
      <c r="AQ51" s="22">
        <v>0</v>
      </c>
      <c r="AR51" s="22">
        <v>0</v>
      </c>
      <c r="AS51" s="22">
        <v>0</v>
      </c>
      <c r="AT51" s="22">
        <v>0</v>
      </c>
      <c r="AU51" s="22">
        <v>0</v>
      </c>
      <c r="AV51" s="22">
        <v>0</v>
      </c>
      <c r="AW51" s="22">
        <v>0</v>
      </c>
      <c r="AX51" s="22">
        <v>0</v>
      </c>
      <c r="AY51" s="22">
        <v>0</v>
      </c>
      <c r="AZ51" s="22">
        <v>0</v>
      </c>
      <c r="BA51" s="22">
        <v>0</v>
      </c>
      <c r="BB51" s="22">
        <v>0</v>
      </c>
      <c r="BC51" s="22">
        <v>0</v>
      </c>
      <c r="BD51" s="22">
        <v>0</v>
      </c>
      <c r="BE51" s="22">
        <v>0</v>
      </c>
      <c r="BF51" s="22">
        <v>0</v>
      </c>
      <c r="BG51" s="22">
        <v>0</v>
      </c>
      <c r="BH51" s="22">
        <v>0</v>
      </c>
      <c r="BI51" s="22">
        <v>0</v>
      </c>
      <c r="BJ51" s="22">
        <v>0</v>
      </c>
      <c r="BK51" s="22">
        <v>0</v>
      </c>
      <c r="BL51" s="22">
        <v>0</v>
      </c>
      <c r="BM51" s="22">
        <v>0</v>
      </c>
      <c r="BN51" s="22">
        <v>0</v>
      </c>
      <c r="BO51" s="22">
        <v>0</v>
      </c>
      <c r="BP51" s="22">
        <v>0</v>
      </c>
      <c r="BQ51" s="22">
        <v>0</v>
      </c>
      <c r="BR51" s="22">
        <v>0</v>
      </c>
      <c r="BS51" s="22">
        <v>0</v>
      </c>
      <c r="BT51" s="22">
        <v>0</v>
      </c>
      <c r="BU51" s="22">
        <v>0</v>
      </c>
      <c r="BV51" s="22">
        <v>0</v>
      </c>
      <c r="BW51" s="22">
        <v>0</v>
      </c>
      <c r="BX51" s="22">
        <v>0</v>
      </c>
      <c r="BY51" s="22">
        <v>0</v>
      </c>
      <c r="BZ51" s="22">
        <v>0</v>
      </c>
      <c r="CA51" s="22">
        <v>0</v>
      </c>
      <c r="CB51" s="22">
        <v>0</v>
      </c>
      <c r="CC51" s="22">
        <v>0</v>
      </c>
      <c r="CD51" s="22">
        <v>0</v>
      </c>
      <c r="CE51" s="22">
        <v>0</v>
      </c>
      <c r="CF51" s="22">
        <v>0</v>
      </c>
      <c r="CG51" s="22">
        <v>0</v>
      </c>
      <c r="CH51" s="22">
        <v>0</v>
      </c>
      <c r="CI51" s="23">
        <f t="shared" si="0"/>
        <v>0</v>
      </c>
      <c r="CJ51" s="22">
        <v>51</v>
      </c>
      <c r="CK51" s="22">
        <v>0</v>
      </c>
      <c r="CL51" s="22">
        <v>0</v>
      </c>
      <c r="CM51" s="22">
        <v>0</v>
      </c>
      <c r="CN51" s="22">
        <v>0</v>
      </c>
      <c r="CO51" s="22">
        <v>0</v>
      </c>
      <c r="CP51" s="22">
        <v>0</v>
      </c>
      <c r="CQ51" s="23">
        <f t="shared" si="1"/>
        <v>51</v>
      </c>
    </row>
    <row r="52" spans="1:95" ht="15.6" customHeight="1" x14ac:dyDescent="0.2">
      <c r="A52" s="25">
        <v>51</v>
      </c>
      <c r="B52" s="77" t="s">
        <v>154</v>
      </c>
      <c r="C52" s="29">
        <v>44</v>
      </c>
      <c r="D52" s="22">
        <v>53</v>
      </c>
      <c r="E52" s="22">
        <v>0</v>
      </c>
      <c r="F52" s="22">
        <v>14</v>
      </c>
      <c r="G52" s="22">
        <v>0</v>
      </c>
      <c r="H52" s="22">
        <v>0</v>
      </c>
      <c r="I52" s="22">
        <v>102</v>
      </c>
      <c r="J52" s="22">
        <v>0</v>
      </c>
      <c r="K52" s="22">
        <v>32</v>
      </c>
      <c r="L52" s="22">
        <v>0</v>
      </c>
      <c r="M52" s="22">
        <v>427</v>
      </c>
      <c r="N52" s="22">
        <v>116</v>
      </c>
      <c r="O52" s="22">
        <v>30</v>
      </c>
      <c r="P52" s="22">
        <v>88</v>
      </c>
      <c r="Q52" s="22">
        <v>16</v>
      </c>
      <c r="R52" s="22">
        <v>5</v>
      </c>
      <c r="S52" s="22">
        <v>63</v>
      </c>
      <c r="T52" s="22">
        <v>1475</v>
      </c>
      <c r="U52" s="22">
        <v>58</v>
      </c>
      <c r="V52" s="22">
        <v>183</v>
      </c>
      <c r="W52" s="22">
        <v>100</v>
      </c>
      <c r="X52" s="22">
        <v>49</v>
      </c>
      <c r="Y52" s="22">
        <v>74</v>
      </c>
      <c r="Z52" s="22">
        <v>86</v>
      </c>
      <c r="AA52" s="22">
        <v>74</v>
      </c>
      <c r="AB52" s="22">
        <v>478</v>
      </c>
      <c r="AC52" s="22">
        <v>220</v>
      </c>
      <c r="AD52" s="22">
        <v>209</v>
      </c>
      <c r="AE52" s="22">
        <v>56</v>
      </c>
      <c r="AF52" s="22">
        <v>148</v>
      </c>
      <c r="AG52" s="22">
        <v>1086</v>
      </c>
      <c r="AH52" s="22">
        <v>167</v>
      </c>
      <c r="AI52" s="22">
        <v>32</v>
      </c>
      <c r="AJ52" s="22">
        <v>12</v>
      </c>
      <c r="AK52" s="22">
        <v>21</v>
      </c>
      <c r="AL52" s="22">
        <v>2</v>
      </c>
      <c r="AM52" s="22">
        <v>5</v>
      </c>
      <c r="AN52" s="22">
        <v>0</v>
      </c>
      <c r="AO52" s="22">
        <v>1292</v>
      </c>
      <c r="AP52" s="22">
        <v>84</v>
      </c>
      <c r="AQ52" s="22">
        <v>257</v>
      </c>
      <c r="AR52" s="22">
        <v>540</v>
      </c>
      <c r="AS52" s="22">
        <v>271</v>
      </c>
      <c r="AT52" s="22">
        <v>0</v>
      </c>
      <c r="AU52" s="22">
        <v>130</v>
      </c>
      <c r="AV52" s="22">
        <v>118</v>
      </c>
      <c r="AW52" s="22">
        <v>37</v>
      </c>
      <c r="AX52" s="22">
        <v>12</v>
      </c>
      <c r="AY52" s="22">
        <v>16</v>
      </c>
      <c r="AZ52" s="22">
        <v>14</v>
      </c>
      <c r="BA52" s="22">
        <v>5</v>
      </c>
      <c r="BB52" s="22">
        <v>42</v>
      </c>
      <c r="BC52" s="22">
        <v>130</v>
      </c>
      <c r="BD52" s="22">
        <v>585</v>
      </c>
      <c r="BE52" s="22">
        <v>81</v>
      </c>
      <c r="BF52" s="22">
        <v>26</v>
      </c>
      <c r="BG52" s="22">
        <v>5</v>
      </c>
      <c r="BH52" s="22">
        <v>21</v>
      </c>
      <c r="BI52" s="22">
        <v>49</v>
      </c>
      <c r="BJ52" s="22">
        <v>7</v>
      </c>
      <c r="BK52" s="22">
        <v>26</v>
      </c>
      <c r="BL52" s="22">
        <v>255</v>
      </c>
      <c r="BM52" s="22">
        <v>220</v>
      </c>
      <c r="BN52" s="22">
        <v>14</v>
      </c>
      <c r="BO52" s="22">
        <v>2</v>
      </c>
      <c r="BP52" s="22">
        <v>53</v>
      </c>
      <c r="BQ52" s="22">
        <v>0</v>
      </c>
      <c r="BR52" s="22">
        <v>0</v>
      </c>
      <c r="BS52" s="22">
        <v>251</v>
      </c>
      <c r="BT52" s="22">
        <v>0</v>
      </c>
      <c r="BU52" s="22">
        <v>9</v>
      </c>
      <c r="BV52" s="22">
        <v>5</v>
      </c>
      <c r="BW52" s="22">
        <v>6746</v>
      </c>
      <c r="BX52" s="22">
        <v>1628</v>
      </c>
      <c r="BY52" s="22">
        <v>3649</v>
      </c>
      <c r="BZ52" s="22">
        <v>63</v>
      </c>
      <c r="CA52" s="22">
        <v>292</v>
      </c>
      <c r="CB52" s="22">
        <v>230</v>
      </c>
      <c r="CC52" s="22">
        <v>44</v>
      </c>
      <c r="CD52" s="22">
        <v>12</v>
      </c>
      <c r="CE52" s="22">
        <v>482</v>
      </c>
      <c r="CF52" s="22">
        <v>2</v>
      </c>
      <c r="CG52" s="22">
        <v>5</v>
      </c>
      <c r="CH52" s="22">
        <v>5</v>
      </c>
      <c r="CI52" s="23">
        <f t="shared" si="0"/>
        <v>23196</v>
      </c>
      <c r="CJ52" s="22">
        <v>92783</v>
      </c>
      <c r="CK52" s="22">
        <v>0</v>
      </c>
      <c r="CL52" s="22">
        <v>0</v>
      </c>
      <c r="CM52" s="22">
        <v>0</v>
      </c>
      <c r="CN52" s="22">
        <v>0</v>
      </c>
      <c r="CO52" s="22">
        <v>0</v>
      </c>
      <c r="CP52" s="22">
        <v>0</v>
      </c>
      <c r="CQ52" s="23">
        <f t="shared" si="1"/>
        <v>115979</v>
      </c>
    </row>
    <row r="53" spans="1:95" ht="25.5" customHeight="1" x14ac:dyDescent="0.2">
      <c r="A53" s="25">
        <v>52</v>
      </c>
      <c r="B53" s="77" t="s">
        <v>155</v>
      </c>
      <c r="C53" s="29">
        <v>45</v>
      </c>
      <c r="D53" s="22">
        <v>447</v>
      </c>
      <c r="E53" s="22">
        <v>0</v>
      </c>
      <c r="F53" s="22">
        <v>34</v>
      </c>
      <c r="G53" s="22">
        <v>11</v>
      </c>
      <c r="H53" s="22">
        <v>0</v>
      </c>
      <c r="I53" s="22">
        <v>665</v>
      </c>
      <c r="J53" s="22">
        <v>0</v>
      </c>
      <c r="K53" s="22">
        <v>11</v>
      </c>
      <c r="L53" s="22">
        <v>0</v>
      </c>
      <c r="M53" s="22">
        <v>2567</v>
      </c>
      <c r="N53" s="22">
        <v>401</v>
      </c>
      <c r="O53" s="22">
        <v>172</v>
      </c>
      <c r="P53" s="22">
        <v>23</v>
      </c>
      <c r="Q53" s="22">
        <v>57</v>
      </c>
      <c r="R53" s="22">
        <v>0</v>
      </c>
      <c r="S53" s="22">
        <v>0</v>
      </c>
      <c r="T53" s="22">
        <v>57</v>
      </c>
      <c r="U53" s="22">
        <v>46</v>
      </c>
      <c r="V53" s="22">
        <v>11</v>
      </c>
      <c r="W53" s="22">
        <v>138</v>
      </c>
      <c r="X53" s="22">
        <v>80</v>
      </c>
      <c r="Y53" s="22">
        <v>11</v>
      </c>
      <c r="Z53" s="22">
        <v>11</v>
      </c>
      <c r="AA53" s="22">
        <v>92</v>
      </c>
      <c r="AB53" s="22">
        <v>23</v>
      </c>
      <c r="AC53" s="22">
        <v>11</v>
      </c>
      <c r="AD53" s="22">
        <v>57</v>
      </c>
      <c r="AE53" s="22">
        <v>11</v>
      </c>
      <c r="AF53" s="22">
        <v>321</v>
      </c>
      <c r="AG53" s="22">
        <v>46</v>
      </c>
      <c r="AH53" s="22">
        <v>0</v>
      </c>
      <c r="AI53" s="22">
        <v>23</v>
      </c>
      <c r="AJ53" s="22">
        <v>0</v>
      </c>
      <c r="AK53" s="22">
        <v>0</v>
      </c>
      <c r="AL53" s="22">
        <v>0</v>
      </c>
      <c r="AM53" s="22">
        <v>0</v>
      </c>
      <c r="AN53" s="22">
        <v>0</v>
      </c>
      <c r="AO53" s="22">
        <v>355</v>
      </c>
      <c r="AP53" s="22">
        <v>218</v>
      </c>
      <c r="AQ53" s="22">
        <v>7760</v>
      </c>
      <c r="AR53" s="22">
        <v>997</v>
      </c>
      <c r="AS53" s="22">
        <v>62231</v>
      </c>
      <c r="AT53" s="22">
        <v>115</v>
      </c>
      <c r="AU53" s="22">
        <v>24792</v>
      </c>
      <c r="AV53" s="22">
        <v>11817</v>
      </c>
      <c r="AW53" s="22">
        <v>23</v>
      </c>
      <c r="AX53" s="22">
        <v>0</v>
      </c>
      <c r="AY53" s="22">
        <v>23</v>
      </c>
      <c r="AZ53" s="22">
        <v>46</v>
      </c>
      <c r="BA53" s="22">
        <v>0</v>
      </c>
      <c r="BB53" s="22">
        <v>11</v>
      </c>
      <c r="BC53" s="22">
        <v>103</v>
      </c>
      <c r="BD53" s="22">
        <v>0</v>
      </c>
      <c r="BE53" s="22">
        <v>46</v>
      </c>
      <c r="BF53" s="22">
        <v>0</v>
      </c>
      <c r="BG53" s="22">
        <v>0</v>
      </c>
      <c r="BH53" s="22">
        <v>11</v>
      </c>
      <c r="BI53" s="22">
        <v>23</v>
      </c>
      <c r="BJ53" s="22">
        <v>0</v>
      </c>
      <c r="BK53" s="22">
        <v>46</v>
      </c>
      <c r="BL53" s="22">
        <v>172</v>
      </c>
      <c r="BM53" s="22">
        <v>46</v>
      </c>
      <c r="BN53" s="22">
        <v>0</v>
      </c>
      <c r="BO53" s="22">
        <v>0</v>
      </c>
      <c r="BP53" s="22">
        <v>0</v>
      </c>
      <c r="BQ53" s="22">
        <v>0</v>
      </c>
      <c r="BR53" s="22">
        <v>0</v>
      </c>
      <c r="BS53" s="22">
        <v>34</v>
      </c>
      <c r="BT53" s="22">
        <v>0</v>
      </c>
      <c r="BU53" s="22">
        <v>11</v>
      </c>
      <c r="BV53" s="22">
        <v>0</v>
      </c>
      <c r="BW53" s="22">
        <v>195</v>
      </c>
      <c r="BX53" s="22">
        <v>0</v>
      </c>
      <c r="BY53" s="22">
        <v>92</v>
      </c>
      <c r="BZ53" s="22">
        <v>57</v>
      </c>
      <c r="CA53" s="22">
        <v>0</v>
      </c>
      <c r="CB53" s="22">
        <v>11</v>
      </c>
      <c r="CC53" s="22">
        <v>11</v>
      </c>
      <c r="CD53" s="22">
        <v>0</v>
      </c>
      <c r="CE53" s="22">
        <v>46</v>
      </c>
      <c r="CF53" s="22">
        <v>0</v>
      </c>
      <c r="CG53" s="22">
        <v>0</v>
      </c>
      <c r="CH53" s="22">
        <v>0</v>
      </c>
      <c r="CI53" s="23">
        <f t="shared" si="0"/>
        <v>114618</v>
      </c>
      <c r="CJ53" s="22">
        <v>23476</v>
      </c>
      <c r="CK53" s="22">
        <v>0</v>
      </c>
      <c r="CL53" s="22">
        <v>0</v>
      </c>
      <c r="CM53" s="22">
        <v>0</v>
      </c>
      <c r="CN53" s="22">
        <v>0</v>
      </c>
      <c r="CO53" s="22">
        <v>0</v>
      </c>
      <c r="CP53" s="22">
        <v>0</v>
      </c>
      <c r="CQ53" s="23">
        <f t="shared" si="1"/>
        <v>138094</v>
      </c>
    </row>
    <row r="54" spans="1:95" ht="15" customHeight="1" x14ac:dyDescent="0.2">
      <c r="A54" s="25">
        <v>53</v>
      </c>
      <c r="B54" s="77" t="s">
        <v>156</v>
      </c>
      <c r="C54" s="26">
        <v>46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0</v>
      </c>
      <c r="X54" s="22">
        <v>0</v>
      </c>
      <c r="Y54" s="22">
        <v>0</v>
      </c>
      <c r="Z54" s="22">
        <v>0</v>
      </c>
      <c r="AA54" s="22">
        <v>0</v>
      </c>
      <c r="AB54" s="22">
        <v>0</v>
      </c>
      <c r="AC54" s="22">
        <v>0</v>
      </c>
      <c r="AD54" s="22">
        <v>0</v>
      </c>
      <c r="AE54" s="22">
        <v>0</v>
      </c>
      <c r="AF54" s="22">
        <v>0</v>
      </c>
      <c r="AG54" s="22">
        <v>0</v>
      </c>
      <c r="AH54" s="22">
        <v>0</v>
      </c>
      <c r="AI54" s="22">
        <v>0</v>
      </c>
      <c r="AJ54" s="22">
        <v>0</v>
      </c>
      <c r="AK54" s="22">
        <v>0</v>
      </c>
      <c r="AL54" s="22">
        <v>0</v>
      </c>
      <c r="AM54" s="22">
        <v>0</v>
      </c>
      <c r="AN54" s="22">
        <v>0</v>
      </c>
      <c r="AO54" s="22">
        <v>0</v>
      </c>
      <c r="AP54" s="22">
        <v>0</v>
      </c>
      <c r="AQ54" s="22">
        <v>0</v>
      </c>
      <c r="AR54" s="22">
        <v>0</v>
      </c>
      <c r="AS54" s="22">
        <v>0</v>
      </c>
      <c r="AT54" s="22">
        <v>0</v>
      </c>
      <c r="AU54" s="22">
        <v>0</v>
      </c>
      <c r="AV54" s="22">
        <v>0</v>
      </c>
      <c r="AW54" s="22">
        <v>7562</v>
      </c>
      <c r="AX54" s="22">
        <v>0</v>
      </c>
      <c r="AY54" s="22">
        <v>0</v>
      </c>
      <c r="AZ54" s="22">
        <v>0</v>
      </c>
      <c r="BA54" s="22">
        <v>0</v>
      </c>
      <c r="BB54" s="22">
        <v>0</v>
      </c>
      <c r="BC54" s="22">
        <v>0</v>
      </c>
      <c r="BD54" s="22">
        <v>0</v>
      </c>
      <c r="BE54" s="22">
        <v>0</v>
      </c>
      <c r="BF54" s="22">
        <v>0</v>
      </c>
      <c r="BG54" s="22">
        <v>0</v>
      </c>
      <c r="BH54" s="22">
        <v>0</v>
      </c>
      <c r="BI54" s="22">
        <v>0</v>
      </c>
      <c r="BJ54" s="22">
        <v>0</v>
      </c>
      <c r="BK54" s="22">
        <v>0</v>
      </c>
      <c r="BL54" s="22">
        <v>0</v>
      </c>
      <c r="BM54" s="22">
        <v>0</v>
      </c>
      <c r="BN54" s="22">
        <v>0</v>
      </c>
      <c r="BO54" s="22">
        <v>0</v>
      </c>
      <c r="BP54" s="22">
        <v>0</v>
      </c>
      <c r="BQ54" s="22">
        <v>0</v>
      </c>
      <c r="BR54" s="22">
        <v>0</v>
      </c>
      <c r="BS54" s="22">
        <v>0</v>
      </c>
      <c r="BT54" s="22">
        <v>0</v>
      </c>
      <c r="BU54" s="22">
        <v>0</v>
      </c>
      <c r="BV54" s="22">
        <v>0</v>
      </c>
      <c r="BW54" s="22">
        <v>0</v>
      </c>
      <c r="BX54" s="22">
        <v>0</v>
      </c>
      <c r="BY54" s="22">
        <v>0</v>
      </c>
      <c r="BZ54" s="22">
        <v>0</v>
      </c>
      <c r="CA54" s="22">
        <v>0</v>
      </c>
      <c r="CB54" s="22">
        <v>0</v>
      </c>
      <c r="CC54" s="22">
        <v>0</v>
      </c>
      <c r="CD54" s="22">
        <v>0</v>
      </c>
      <c r="CE54" s="22">
        <v>0</v>
      </c>
      <c r="CF54" s="22">
        <v>0</v>
      </c>
      <c r="CG54" s="22">
        <v>0</v>
      </c>
      <c r="CH54" s="22">
        <v>0</v>
      </c>
      <c r="CI54" s="23">
        <f t="shared" si="0"/>
        <v>7562</v>
      </c>
      <c r="CJ54" s="22">
        <v>1603</v>
      </c>
      <c r="CK54" s="22">
        <v>0</v>
      </c>
      <c r="CL54" s="22">
        <v>0</v>
      </c>
      <c r="CM54" s="22">
        <v>0</v>
      </c>
      <c r="CN54" s="22">
        <v>0</v>
      </c>
      <c r="CO54" s="22">
        <v>0</v>
      </c>
      <c r="CP54" s="22">
        <v>0</v>
      </c>
      <c r="CQ54" s="23">
        <f t="shared" si="1"/>
        <v>9165</v>
      </c>
    </row>
    <row r="55" spans="1:95" ht="15" customHeight="1" x14ac:dyDescent="0.2">
      <c r="A55" s="25">
        <v>55</v>
      </c>
      <c r="B55" s="77" t="s">
        <v>207</v>
      </c>
      <c r="C55" s="26">
        <v>47</v>
      </c>
      <c r="D55" s="22">
        <v>401</v>
      </c>
      <c r="E55" s="22">
        <v>0</v>
      </c>
      <c r="F55" s="22">
        <v>287</v>
      </c>
      <c r="G55" s="22">
        <v>149</v>
      </c>
      <c r="H55" s="22">
        <v>0</v>
      </c>
      <c r="I55" s="22">
        <v>23</v>
      </c>
      <c r="J55" s="22">
        <v>0</v>
      </c>
      <c r="K55" s="22">
        <v>92</v>
      </c>
      <c r="L55" s="22">
        <v>7</v>
      </c>
      <c r="M55" s="22">
        <v>5069</v>
      </c>
      <c r="N55" s="22">
        <v>1411</v>
      </c>
      <c r="O55" s="22">
        <v>470</v>
      </c>
      <c r="P55" s="22">
        <v>550</v>
      </c>
      <c r="Q55" s="22">
        <v>138</v>
      </c>
      <c r="R55" s="22">
        <v>80</v>
      </c>
      <c r="S55" s="22">
        <v>734</v>
      </c>
      <c r="T55" s="22">
        <v>1468</v>
      </c>
      <c r="U55" s="22">
        <v>482</v>
      </c>
      <c r="V55" s="22">
        <v>1514</v>
      </c>
      <c r="W55" s="22">
        <v>734</v>
      </c>
      <c r="X55" s="22">
        <v>516</v>
      </c>
      <c r="Y55" s="22">
        <v>1766</v>
      </c>
      <c r="Z55" s="22">
        <v>1078</v>
      </c>
      <c r="AA55" s="22">
        <v>1651</v>
      </c>
      <c r="AB55" s="22">
        <v>4002</v>
      </c>
      <c r="AC55" s="22">
        <v>5000</v>
      </c>
      <c r="AD55" s="22">
        <v>3349</v>
      </c>
      <c r="AE55" s="22">
        <v>1651</v>
      </c>
      <c r="AF55" s="22">
        <v>814</v>
      </c>
      <c r="AG55" s="22">
        <v>11950</v>
      </c>
      <c r="AH55" s="22">
        <v>2833</v>
      </c>
      <c r="AI55" s="22">
        <v>872</v>
      </c>
      <c r="AJ55" s="22">
        <v>103</v>
      </c>
      <c r="AK55" s="22">
        <v>34</v>
      </c>
      <c r="AL55" s="22">
        <v>5</v>
      </c>
      <c r="AM55" s="22">
        <v>344</v>
      </c>
      <c r="AN55" s="22">
        <v>0</v>
      </c>
      <c r="AO55" s="22">
        <v>28686</v>
      </c>
      <c r="AP55" s="22">
        <v>2225</v>
      </c>
      <c r="AQ55" s="22">
        <v>2649</v>
      </c>
      <c r="AR55" s="22">
        <v>1686</v>
      </c>
      <c r="AS55" s="22">
        <v>8842</v>
      </c>
      <c r="AT55" s="22">
        <v>0</v>
      </c>
      <c r="AU55" s="22">
        <v>849</v>
      </c>
      <c r="AV55" s="22">
        <v>895</v>
      </c>
      <c r="AW55" s="22">
        <v>183</v>
      </c>
      <c r="AX55" s="22">
        <v>34</v>
      </c>
      <c r="AY55" s="22">
        <v>103</v>
      </c>
      <c r="AZ55" s="22">
        <v>195</v>
      </c>
      <c r="BA55" s="22">
        <v>57</v>
      </c>
      <c r="BB55" s="22">
        <v>138</v>
      </c>
      <c r="BC55" s="22">
        <v>1284</v>
      </c>
      <c r="BD55" s="22">
        <v>5665</v>
      </c>
      <c r="BE55" s="22">
        <v>138</v>
      </c>
      <c r="BF55" s="22">
        <v>103</v>
      </c>
      <c r="BG55" s="22">
        <v>34</v>
      </c>
      <c r="BH55" s="22">
        <v>69</v>
      </c>
      <c r="BI55" s="22">
        <v>275</v>
      </c>
      <c r="BJ55" s="22">
        <v>92</v>
      </c>
      <c r="BK55" s="22">
        <v>631</v>
      </c>
      <c r="BL55" s="22">
        <v>3452</v>
      </c>
      <c r="BM55" s="22">
        <v>2397</v>
      </c>
      <c r="BN55" s="22">
        <v>183</v>
      </c>
      <c r="BO55" s="22">
        <v>23</v>
      </c>
      <c r="BP55" s="22">
        <v>0</v>
      </c>
      <c r="BQ55" s="22">
        <v>0</v>
      </c>
      <c r="BR55" s="22">
        <v>0</v>
      </c>
      <c r="BS55" s="22">
        <v>80</v>
      </c>
      <c r="BT55" s="22">
        <v>34</v>
      </c>
      <c r="BU55" s="22">
        <v>80</v>
      </c>
      <c r="BV55" s="22">
        <v>0</v>
      </c>
      <c r="BW55" s="22">
        <v>654</v>
      </c>
      <c r="BX55" s="22">
        <v>218</v>
      </c>
      <c r="BY55" s="22">
        <v>218</v>
      </c>
      <c r="BZ55" s="22">
        <v>183</v>
      </c>
      <c r="CA55" s="22">
        <v>321</v>
      </c>
      <c r="CB55" s="22">
        <v>562</v>
      </c>
      <c r="CC55" s="22">
        <v>0</v>
      </c>
      <c r="CD55" s="22">
        <v>126</v>
      </c>
      <c r="CE55" s="22">
        <v>1646</v>
      </c>
      <c r="CF55" s="22">
        <v>13</v>
      </c>
      <c r="CG55" s="22">
        <v>69</v>
      </c>
      <c r="CH55" s="22">
        <v>11</v>
      </c>
      <c r="CI55" s="23">
        <f t="shared" si="0"/>
        <v>114680</v>
      </c>
      <c r="CJ55" s="22">
        <v>328972</v>
      </c>
      <c r="CK55" s="22">
        <v>0</v>
      </c>
      <c r="CL55" s="22">
        <v>0</v>
      </c>
      <c r="CM55" s="22">
        <v>0</v>
      </c>
      <c r="CN55" s="22">
        <v>0</v>
      </c>
      <c r="CO55" s="22">
        <v>0</v>
      </c>
      <c r="CP55" s="22">
        <v>0</v>
      </c>
      <c r="CQ55" s="23">
        <f t="shared" si="1"/>
        <v>443652</v>
      </c>
    </row>
    <row r="56" spans="1:95" ht="15" customHeight="1" x14ac:dyDescent="0.2">
      <c r="A56" s="25">
        <v>56</v>
      </c>
      <c r="B56" s="77" t="s">
        <v>157</v>
      </c>
      <c r="C56" s="26">
        <v>48</v>
      </c>
      <c r="D56" s="22">
        <v>87</v>
      </c>
      <c r="E56" s="22">
        <v>0</v>
      </c>
      <c r="F56" s="22">
        <v>53</v>
      </c>
      <c r="G56" s="22">
        <v>4</v>
      </c>
      <c r="H56" s="22">
        <v>0</v>
      </c>
      <c r="I56" s="22">
        <v>1</v>
      </c>
      <c r="J56" s="22">
        <v>0</v>
      </c>
      <c r="K56" s="22">
        <v>3</v>
      </c>
      <c r="L56" s="22">
        <v>0</v>
      </c>
      <c r="M56" s="22">
        <v>240</v>
      </c>
      <c r="N56" s="22">
        <v>49</v>
      </c>
      <c r="O56" s="22">
        <v>22</v>
      </c>
      <c r="P56" s="22">
        <v>10</v>
      </c>
      <c r="Q56" s="22">
        <v>19</v>
      </c>
      <c r="R56" s="22">
        <v>4</v>
      </c>
      <c r="S56" s="22">
        <v>34</v>
      </c>
      <c r="T56" s="22">
        <v>52</v>
      </c>
      <c r="U56" s="22">
        <v>15</v>
      </c>
      <c r="V56" s="22">
        <v>74</v>
      </c>
      <c r="W56" s="22">
        <v>48</v>
      </c>
      <c r="X56" s="22">
        <v>24</v>
      </c>
      <c r="Y56" s="22">
        <v>88</v>
      </c>
      <c r="Z56" s="22">
        <v>40</v>
      </c>
      <c r="AA56" s="22">
        <v>63</v>
      </c>
      <c r="AB56" s="22">
        <v>161</v>
      </c>
      <c r="AC56" s="22">
        <v>129</v>
      </c>
      <c r="AD56" s="22">
        <v>164</v>
      </c>
      <c r="AE56" s="22">
        <v>86</v>
      </c>
      <c r="AF56" s="22">
        <v>43</v>
      </c>
      <c r="AG56" s="22">
        <v>199</v>
      </c>
      <c r="AH56" s="22">
        <v>73</v>
      </c>
      <c r="AI56" s="22">
        <v>18</v>
      </c>
      <c r="AJ56" s="22">
        <v>14</v>
      </c>
      <c r="AK56" s="22">
        <v>3</v>
      </c>
      <c r="AL56" s="22">
        <v>1</v>
      </c>
      <c r="AM56" s="22">
        <v>12</v>
      </c>
      <c r="AN56" s="22">
        <v>0</v>
      </c>
      <c r="AO56" s="22">
        <v>2174</v>
      </c>
      <c r="AP56" s="22">
        <v>72</v>
      </c>
      <c r="AQ56" s="22">
        <v>168</v>
      </c>
      <c r="AR56" s="22">
        <v>108</v>
      </c>
      <c r="AS56" s="22">
        <v>3379</v>
      </c>
      <c r="AT56" s="22">
        <v>0</v>
      </c>
      <c r="AU56" s="22">
        <v>90</v>
      </c>
      <c r="AV56" s="22">
        <v>16</v>
      </c>
      <c r="AW56" s="22">
        <v>7</v>
      </c>
      <c r="AX56" s="22">
        <v>3</v>
      </c>
      <c r="AY56" s="22">
        <v>5</v>
      </c>
      <c r="AZ56" s="22">
        <v>6</v>
      </c>
      <c r="BA56" s="22">
        <v>2</v>
      </c>
      <c r="BB56" s="22">
        <v>7</v>
      </c>
      <c r="BC56" s="22">
        <v>59</v>
      </c>
      <c r="BD56" s="22">
        <v>313</v>
      </c>
      <c r="BE56" s="22">
        <v>4</v>
      </c>
      <c r="BF56" s="22">
        <v>6</v>
      </c>
      <c r="BG56" s="22">
        <v>1</v>
      </c>
      <c r="BH56" s="22">
        <v>2</v>
      </c>
      <c r="BI56" s="22">
        <v>168</v>
      </c>
      <c r="BJ56" s="22">
        <v>8</v>
      </c>
      <c r="BK56" s="22">
        <v>21</v>
      </c>
      <c r="BL56" s="22">
        <v>312</v>
      </c>
      <c r="BM56" s="22">
        <v>96</v>
      </c>
      <c r="BN56" s="22">
        <v>4</v>
      </c>
      <c r="BO56" s="22">
        <v>1</v>
      </c>
      <c r="BP56" s="22">
        <v>0</v>
      </c>
      <c r="BQ56" s="22">
        <v>5</v>
      </c>
      <c r="BR56" s="22">
        <v>0</v>
      </c>
      <c r="BS56" s="22">
        <v>2</v>
      </c>
      <c r="BT56" s="22">
        <v>6</v>
      </c>
      <c r="BU56" s="22">
        <v>4</v>
      </c>
      <c r="BV56" s="22">
        <v>59</v>
      </c>
      <c r="BW56" s="22">
        <v>15</v>
      </c>
      <c r="BX56" s="22">
        <v>37</v>
      </c>
      <c r="BY56" s="22">
        <v>30</v>
      </c>
      <c r="BZ56" s="22">
        <v>38</v>
      </c>
      <c r="CA56" s="22">
        <v>5</v>
      </c>
      <c r="CB56" s="22">
        <v>41</v>
      </c>
      <c r="CC56" s="22">
        <v>18</v>
      </c>
      <c r="CD56" s="22">
        <v>1</v>
      </c>
      <c r="CE56" s="22">
        <v>95</v>
      </c>
      <c r="CF56" s="22">
        <v>1</v>
      </c>
      <c r="CG56" s="22">
        <v>2</v>
      </c>
      <c r="CH56" s="22">
        <v>2</v>
      </c>
      <c r="CI56" s="23">
        <f t="shared" si="0"/>
        <v>9226</v>
      </c>
      <c r="CJ56" s="22">
        <v>517611</v>
      </c>
      <c r="CK56" s="22">
        <v>0</v>
      </c>
      <c r="CL56" s="22">
        <v>0</v>
      </c>
      <c r="CM56" s="22">
        <v>0</v>
      </c>
      <c r="CN56" s="22">
        <v>0</v>
      </c>
      <c r="CO56" s="22">
        <v>0</v>
      </c>
      <c r="CP56" s="22">
        <v>0</v>
      </c>
      <c r="CQ56" s="23">
        <f t="shared" si="1"/>
        <v>526837</v>
      </c>
    </row>
    <row r="57" spans="1:95" ht="15" customHeight="1" x14ac:dyDescent="0.2">
      <c r="A57" s="25">
        <v>58</v>
      </c>
      <c r="B57" s="77" t="s">
        <v>206</v>
      </c>
      <c r="C57" s="26">
        <v>49</v>
      </c>
      <c r="D57" s="22">
        <v>247</v>
      </c>
      <c r="E57" s="22">
        <v>0</v>
      </c>
      <c r="F57" s="22">
        <v>12</v>
      </c>
      <c r="G57" s="22">
        <v>8</v>
      </c>
      <c r="H57" s="22">
        <v>0</v>
      </c>
      <c r="I57" s="22">
        <v>4</v>
      </c>
      <c r="J57" s="22">
        <v>0</v>
      </c>
      <c r="K57" s="22">
        <v>43</v>
      </c>
      <c r="L57" s="22">
        <v>0</v>
      </c>
      <c r="M57" s="22">
        <v>3675</v>
      </c>
      <c r="N57" s="22">
        <v>474</v>
      </c>
      <c r="O57" s="22">
        <v>118</v>
      </c>
      <c r="P57" s="22">
        <v>212</v>
      </c>
      <c r="Q57" s="22">
        <v>145</v>
      </c>
      <c r="R57" s="22">
        <v>71</v>
      </c>
      <c r="S57" s="22">
        <v>114</v>
      </c>
      <c r="T57" s="22">
        <v>823</v>
      </c>
      <c r="U57" s="22">
        <v>737</v>
      </c>
      <c r="V57" s="22">
        <v>121</v>
      </c>
      <c r="W57" s="22">
        <v>513</v>
      </c>
      <c r="X57" s="22">
        <v>67</v>
      </c>
      <c r="Y57" s="22">
        <v>219</v>
      </c>
      <c r="Z57" s="22">
        <v>235</v>
      </c>
      <c r="AA57" s="22">
        <v>384</v>
      </c>
      <c r="AB57" s="22">
        <v>388</v>
      </c>
      <c r="AC57" s="22">
        <v>133</v>
      </c>
      <c r="AD57" s="22">
        <v>196</v>
      </c>
      <c r="AE57" s="22">
        <v>82</v>
      </c>
      <c r="AF57" s="22">
        <v>1407</v>
      </c>
      <c r="AG57" s="22">
        <v>71</v>
      </c>
      <c r="AH57" s="22">
        <v>63</v>
      </c>
      <c r="AI57" s="22">
        <v>4</v>
      </c>
      <c r="AJ57" s="22">
        <v>0</v>
      </c>
      <c r="AK57" s="22">
        <v>0</v>
      </c>
      <c r="AL57" s="22">
        <v>4</v>
      </c>
      <c r="AM57" s="22">
        <v>102</v>
      </c>
      <c r="AN57" s="22">
        <v>0</v>
      </c>
      <c r="AO57" s="22">
        <v>286</v>
      </c>
      <c r="AP57" s="22">
        <v>944</v>
      </c>
      <c r="AQ57" s="22">
        <v>4647</v>
      </c>
      <c r="AR57" s="22">
        <v>15777</v>
      </c>
      <c r="AS57" s="22">
        <v>321</v>
      </c>
      <c r="AT57" s="22">
        <v>0</v>
      </c>
      <c r="AU57" s="22">
        <v>200</v>
      </c>
      <c r="AV57" s="22">
        <v>149</v>
      </c>
      <c r="AW57" s="22">
        <v>20</v>
      </c>
      <c r="AX57" s="22">
        <v>125</v>
      </c>
      <c r="AY57" s="22">
        <v>298</v>
      </c>
      <c r="AZ57" s="22">
        <v>392</v>
      </c>
      <c r="BA57" s="22">
        <v>39</v>
      </c>
      <c r="BB57" s="22">
        <v>55</v>
      </c>
      <c r="BC57" s="22">
        <v>1007</v>
      </c>
      <c r="BD57" s="22">
        <v>215</v>
      </c>
      <c r="BE57" s="22">
        <v>631</v>
      </c>
      <c r="BF57" s="22">
        <v>8</v>
      </c>
      <c r="BG57" s="22">
        <v>251</v>
      </c>
      <c r="BH57" s="22">
        <v>0</v>
      </c>
      <c r="BI57" s="22">
        <v>106</v>
      </c>
      <c r="BJ57" s="22">
        <v>31</v>
      </c>
      <c r="BK57" s="22">
        <v>98</v>
      </c>
      <c r="BL57" s="22">
        <v>313</v>
      </c>
      <c r="BM57" s="22">
        <v>235</v>
      </c>
      <c r="BN57" s="22">
        <v>43</v>
      </c>
      <c r="BO57" s="22">
        <v>0</v>
      </c>
      <c r="BP57" s="22">
        <v>0</v>
      </c>
      <c r="BQ57" s="22">
        <v>0</v>
      </c>
      <c r="BR57" s="22">
        <v>0</v>
      </c>
      <c r="BS57" s="22">
        <v>51</v>
      </c>
      <c r="BT57" s="22">
        <v>8</v>
      </c>
      <c r="BU57" s="22">
        <v>24</v>
      </c>
      <c r="BV57" s="22">
        <v>4</v>
      </c>
      <c r="BW57" s="22">
        <v>317</v>
      </c>
      <c r="BX57" s="22">
        <v>165</v>
      </c>
      <c r="BY57" s="22">
        <v>286</v>
      </c>
      <c r="BZ57" s="22">
        <v>0</v>
      </c>
      <c r="CA57" s="22">
        <v>121</v>
      </c>
      <c r="CB57" s="22">
        <v>200</v>
      </c>
      <c r="CC57" s="22">
        <v>368</v>
      </c>
      <c r="CD57" s="22">
        <v>298</v>
      </c>
      <c r="CE57" s="22">
        <v>419</v>
      </c>
      <c r="CF57" s="22">
        <v>43</v>
      </c>
      <c r="CG57" s="22">
        <v>0</v>
      </c>
      <c r="CH57" s="22">
        <v>12</v>
      </c>
      <c r="CI57" s="23">
        <f t="shared" si="0"/>
        <v>39179</v>
      </c>
      <c r="CJ57" s="22">
        <v>122</v>
      </c>
      <c r="CK57" s="22">
        <v>0</v>
      </c>
      <c r="CL57" s="22">
        <v>0</v>
      </c>
      <c r="CM57" s="22">
        <v>0</v>
      </c>
      <c r="CN57" s="22">
        <v>1479</v>
      </c>
      <c r="CO57" s="22">
        <v>0</v>
      </c>
      <c r="CP57" s="22">
        <v>0</v>
      </c>
      <c r="CQ57" s="23">
        <f t="shared" si="1"/>
        <v>40780</v>
      </c>
    </row>
    <row r="58" spans="1:95" ht="38.25" customHeight="1" x14ac:dyDescent="0.2">
      <c r="A58" s="25">
        <v>59</v>
      </c>
      <c r="B58" s="77" t="s">
        <v>158</v>
      </c>
      <c r="C58" s="26">
        <v>50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  <c r="V58" s="22">
        <v>0</v>
      </c>
      <c r="W58" s="22">
        <v>0</v>
      </c>
      <c r="X58" s="22">
        <v>0</v>
      </c>
      <c r="Y58" s="22">
        <v>0</v>
      </c>
      <c r="Z58" s="22">
        <v>0</v>
      </c>
      <c r="AA58" s="22">
        <v>0</v>
      </c>
      <c r="AB58" s="22">
        <v>0</v>
      </c>
      <c r="AC58" s="22">
        <v>0</v>
      </c>
      <c r="AD58" s="22">
        <v>0</v>
      </c>
      <c r="AE58" s="22">
        <v>0</v>
      </c>
      <c r="AF58" s="22">
        <v>0</v>
      </c>
      <c r="AG58" s="22">
        <v>0</v>
      </c>
      <c r="AH58" s="22">
        <v>0</v>
      </c>
      <c r="AI58" s="22">
        <v>0</v>
      </c>
      <c r="AJ58" s="22">
        <v>0</v>
      </c>
      <c r="AK58" s="22">
        <v>0</v>
      </c>
      <c r="AL58" s="22">
        <v>0</v>
      </c>
      <c r="AM58" s="22">
        <v>0</v>
      </c>
      <c r="AN58" s="22">
        <v>0</v>
      </c>
      <c r="AO58" s="22">
        <v>0</v>
      </c>
      <c r="AP58" s="22">
        <v>0</v>
      </c>
      <c r="AQ58" s="22">
        <v>0</v>
      </c>
      <c r="AR58" s="22">
        <v>0</v>
      </c>
      <c r="AS58" s="22">
        <v>0</v>
      </c>
      <c r="AT58" s="22">
        <v>0</v>
      </c>
      <c r="AU58" s="22">
        <v>0</v>
      </c>
      <c r="AV58" s="22">
        <v>0</v>
      </c>
      <c r="AW58" s="22">
        <v>0</v>
      </c>
      <c r="AX58" s="22">
        <v>0</v>
      </c>
      <c r="AY58" s="22">
        <v>123</v>
      </c>
      <c r="AZ58" s="22">
        <v>0</v>
      </c>
      <c r="BA58" s="22">
        <v>184</v>
      </c>
      <c r="BB58" s="22">
        <v>49</v>
      </c>
      <c r="BC58" s="22">
        <v>11563</v>
      </c>
      <c r="BD58" s="22">
        <v>0</v>
      </c>
      <c r="BE58" s="22">
        <v>0</v>
      </c>
      <c r="BF58" s="22">
        <v>0</v>
      </c>
      <c r="BG58" s="22">
        <v>0</v>
      </c>
      <c r="BH58" s="22">
        <v>0</v>
      </c>
      <c r="BI58" s="22">
        <v>0</v>
      </c>
      <c r="BJ58" s="22">
        <v>0</v>
      </c>
      <c r="BK58" s="22">
        <v>0</v>
      </c>
      <c r="BL58" s="22">
        <v>0</v>
      </c>
      <c r="BM58" s="22">
        <v>0</v>
      </c>
      <c r="BN58" s="22">
        <v>0</v>
      </c>
      <c r="BO58" s="22">
        <v>0</v>
      </c>
      <c r="BP58" s="22">
        <v>0</v>
      </c>
      <c r="BQ58" s="22">
        <v>0</v>
      </c>
      <c r="BR58" s="22">
        <v>0</v>
      </c>
      <c r="BS58" s="22">
        <v>0</v>
      </c>
      <c r="BT58" s="22">
        <v>0</v>
      </c>
      <c r="BU58" s="22">
        <v>0</v>
      </c>
      <c r="BV58" s="22">
        <v>0</v>
      </c>
      <c r="BW58" s="22">
        <v>0</v>
      </c>
      <c r="BX58" s="22">
        <v>0</v>
      </c>
      <c r="BY58" s="22">
        <v>0</v>
      </c>
      <c r="BZ58" s="22">
        <v>0</v>
      </c>
      <c r="CA58" s="22">
        <v>0</v>
      </c>
      <c r="CB58" s="22">
        <v>246</v>
      </c>
      <c r="CC58" s="22">
        <v>0</v>
      </c>
      <c r="CD58" s="22">
        <v>0</v>
      </c>
      <c r="CE58" s="22">
        <v>110</v>
      </c>
      <c r="CF58" s="22">
        <v>0</v>
      </c>
      <c r="CG58" s="22">
        <v>0</v>
      </c>
      <c r="CH58" s="22">
        <v>0</v>
      </c>
      <c r="CI58" s="23">
        <f t="shared" si="0"/>
        <v>12275</v>
      </c>
      <c r="CJ58" s="22">
        <v>20838</v>
      </c>
      <c r="CK58" s="22">
        <v>379</v>
      </c>
      <c r="CL58" s="22">
        <v>0</v>
      </c>
      <c r="CM58" s="22">
        <v>0</v>
      </c>
      <c r="CN58" s="22">
        <v>4395</v>
      </c>
      <c r="CO58" s="22">
        <v>0</v>
      </c>
      <c r="CP58" s="22">
        <v>0</v>
      </c>
      <c r="CQ58" s="23">
        <f t="shared" si="1"/>
        <v>37887</v>
      </c>
    </row>
    <row r="59" spans="1:95" ht="25.5" customHeight="1" x14ac:dyDescent="0.2">
      <c r="A59" s="25">
        <v>60</v>
      </c>
      <c r="B59" s="77" t="s">
        <v>159</v>
      </c>
      <c r="C59" s="26">
        <v>51</v>
      </c>
      <c r="D59" s="22">
        <v>21</v>
      </c>
      <c r="E59" s="22">
        <v>0</v>
      </c>
      <c r="F59" s="22">
        <v>1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90</v>
      </c>
      <c r="N59" s="22">
        <v>38</v>
      </c>
      <c r="O59" s="22">
        <v>64</v>
      </c>
      <c r="P59" s="22">
        <v>1</v>
      </c>
      <c r="Q59" s="22">
        <v>1</v>
      </c>
      <c r="R59" s="22">
        <v>0</v>
      </c>
      <c r="S59" s="22">
        <v>50</v>
      </c>
      <c r="T59" s="22">
        <v>40</v>
      </c>
      <c r="U59" s="22">
        <v>37</v>
      </c>
      <c r="V59" s="22">
        <v>65</v>
      </c>
      <c r="W59" s="22">
        <v>38</v>
      </c>
      <c r="X59" s="22">
        <v>2</v>
      </c>
      <c r="Y59" s="22">
        <v>4</v>
      </c>
      <c r="Z59" s="22">
        <v>2</v>
      </c>
      <c r="AA59" s="22">
        <v>113</v>
      </c>
      <c r="AB59" s="22">
        <v>28</v>
      </c>
      <c r="AC59" s="22">
        <v>55</v>
      </c>
      <c r="AD59" s="22">
        <v>8</v>
      </c>
      <c r="AE59" s="22">
        <v>0</v>
      </c>
      <c r="AF59" s="22">
        <v>103</v>
      </c>
      <c r="AG59" s="22">
        <v>0</v>
      </c>
      <c r="AH59" s="22">
        <v>5</v>
      </c>
      <c r="AI59" s="22">
        <v>9</v>
      </c>
      <c r="AJ59" s="22">
        <v>1</v>
      </c>
      <c r="AK59" s="22">
        <v>1</v>
      </c>
      <c r="AL59" s="22">
        <v>0</v>
      </c>
      <c r="AM59" s="22">
        <v>13</v>
      </c>
      <c r="AN59" s="22">
        <v>0</v>
      </c>
      <c r="AO59" s="22">
        <v>33</v>
      </c>
      <c r="AP59" s="22">
        <v>102</v>
      </c>
      <c r="AQ59" s="22">
        <v>225</v>
      </c>
      <c r="AR59" s="22">
        <v>788</v>
      </c>
      <c r="AS59" s="22">
        <v>24</v>
      </c>
      <c r="AT59" s="22">
        <v>0</v>
      </c>
      <c r="AU59" s="22">
        <v>1</v>
      </c>
      <c r="AV59" s="22">
        <v>2</v>
      </c>
      <c r="AW59" s="22">
        <v>2</v>
      </c>
      <c r="AX59" s="22">
        <v>4</v>
      </c>
      <c r="AY59" s="22">
        <v>79</v>
      </c>
      <c r="AZ59" s="22">
        <v>31</v>
      </c>
      <c r="BA59" s="22">
        <v>22</v>
      </c>
      <c r="BB59" s="22">
        <v>24</v>
      </c>
      <c r="BC59" s="22">
        <v>7686</v>
      </c>
      <c r="BD59" s="22">
        <v>0</v>
      </c>
      <c r="BE59" s="22">
        <v>12</v>
      </c>
      <c r="BF59" s="22">
        <v>2</v>
      </c>
      <c r="BG59" s="22">
        <v>0</v>
      </c>
      <c r="BH59" s="22">
        <v>0</v>
      </c>
      <c r="BI59" s="22">
        <v>11</v>
      </c>
      <c r="BJ59" s="22">
        <v>0</v>
      </c>
      <c r="BK59" s="22">
        <v>2</v>
      </c>
      <c r="BL59" s="22">
        <v>17</v>
      </c>
      <c r="BM59" s="22">
        <v>1</v>
      </c>
      <c r="BN59" s="22">
        <v>101</v>
      </c>
      <c r="BO59" s="22">
        <v>0</v>
      </c>
      <c r="BP59" s="22">
        <v>0</v>
      </c>
      <c r="BQ59" s="22">
        <v>0</v>
      </c>
      <c r="BR59" s="22">
        <v>0</v>
      </c>
      <c r="BS59" s="22">
        <v>1</v>
      </c>
      <c r="BT59" s="22">
        <v>1</v>
      </c>
      <c r="BU59" s="22">
        <v>0</v>
      </c>
      <c r="BV59" s="22">
        <v>0</v>
      </c>
      <c r="BW59" s="22">
        <v>67</v>
      </c>
      <c r="BX59" s="22">
        <v>6</v>
      </c>
      <c r="BY59" s="22">
        <v>44</v>
      </c>
      <c r="BZ59" s="22">
        <v>0</v>
      </c>
      <c r="CA59" s="22">
        <v>0</v>
      </c>
      <c r="CB59" s="22">
        <v>98</v>
      </c>
      <c r="CC59" s="22">
        <v>4</v>
      </c>
      <c r="CD59" s="22">
        <v>73</v>
      </c>
      <c r="CE59" s="22">
        <v>26</v>
      </c>
      <c r="CF59" s="22">
        <v>2</v>
      </c>
      <c r="CG59" s="22">
        <v>1</v>
      </c>
      <c r="CH59" s="22">
        <v>4</v>
      </c>
      <c r="CI59" s="23">
        <f t="shared" si="0"/>
        <v>10286</v>
      </c>
      <c r="CJ59" s="22">
        <v>162</v>
      </c>
      <c r="CK59" s="22">
        <v>0</v>
      </c>
      <c r="CL59" s="22">
        <v>331</v>
      </c>
      <c r="CM59" s="22">
        <v>0</v>
      </c>
      <c r="CN59" s="22">
        <v>0</v>
      </c>
      <c r="CO59" s="22">
        <v>0</v>
      </c>
      <c r="CP59" s="22">
        <v>0</v>
      </c>
      <c r="CQ59" s="23">
        <f t="shared" si="1"/>
        <v>10779</v>
      </c>
    </row>
    <row r="60" spans="1:95" ht="15.4" customHeight="1" x14ac:dyDescent="0.2">
      <c r="A60" s="25">
        <v>61</v>
      </c>
      <c r="B60" s="77" t="s">
        <v>197</v>
      </c>
      <c r="C60" s="26">
        <v>52</v>
      </c>
      <c r="D60" s="22">
        <v>4886</v>
      </c>
      <c r="E60" s="22">
        <v>0</v>
      </c>
      <c r="F60" s="22">
        <v>340</v>
      </c>
      <c r="G60" s="22">
        <v>52</v>
      </c>
      <c r="H60" s="22">
        <v>0</v>
      </c>
      <c r="I60" s="22">
        <v>1097</v>
      </c>
      <c r="J60" s="22">
        <v>0</v>
      </c>
      <c r="K60" s="22">
        <v>131</v>
      </c>
      <c r="L60" s="22">
        <v>0</v>
      </c>
      <c r="M60" s="22">
        <v>9719</v>
      </c>
      <c r="N60" s="22">
        <v>1045</v>
      </c>
      <c r="O60" s="22">
        <v>261</v>
      </c>
      <c r="P60" s="22">
        <v>888</v>
      </c>
      <c r="Q60" s="22">
        <v>1071</v>
      </c>
      <c r="R60" s="22">
        <v>862</v>
      </c>
      <c r="S60" s="22">
        <v>418</v>
      </c>
      <c r="T60" s="22">
        <v>1202</v>
      </c>
      <c r="U60" s="22">
        <v>601</v>
      </c>
      <c r="V60" s="22">
        <v>1019</v>
      </c>
      <c r="W60" s="22">
        <v>1280</v>
      </c>
      <c r="X60" s="22">
        <v>392</v>
      </c>
      <c r="Y60" s="22">
        <v>627</v>
      </c>
      <c r="Z60" s="22">
        <v>862</v>
      </c>
      <c r="AA60" s="22">
        <v>1332</v>
      </c>
      <c r="AB60" s="22">
        <v>2090</v>
      </c>
      <c r="AC60" s="22">
        <v>888</v>
      </c>
      <c r="AD60" s="22">
        <v>732</v>
      </c>
      <c r="AE60" s="22">
        <v>261</v>
      </c>
      <c r="AF60" s="22">
        <v>1332</v>
      </c>
      <c r="AG60" s="22">
        <v>1097</v>
      </c>
      <c r="AH60" s="22">
        <v>2325</v>
      </c>
      <c r="AI60" s="22">
        <v>810</v>
      </c>
      <c r="AJ60" s="22">
        <v>732</v>
      </c>
      <c r="AK60" s="22">
        <v>261</v>
      </c>
      <c r="AL60" s="22">
        <v>131</v>
      </c>
      <c r="AM60" s="22">
        <v>549</v>
      </c>
      <c r="AN60" s="22">
        <v>52</v>
      </c>
      <c r="AO60" s="22">
        <v>14369</v>
      </c>
      <c r="AP60" s="22">
        <v>2142</v>
      </c>
      <c r="AQ60" s="22">
        <v>16825</v>
      </c>
      <c r="AR60" s="22">
        <v>17374</v>
      </c>
      <c r="AS60" s="22">
        <v>15859</v>
      </c>
      <c r="AT60" s="22">
        <v>26</v>
      </c>
      <c r="AU60" s="22">
        <v>2038</v>
      </c>
      <c r="AV60" s="22">
        <v>6427</v>
      </c>
      <c r="AW60" s="22">
        <v>287</v>
      </c>
      <c r="AX60" s="22">
        <v>470</v>
      </c>
      <c r="AY60" s="22">
        <v>340</v>
      </c>
      <c r="AZ60" s="22">
        <v>1254</v>
      </c>
      <c r="BA60" s="22">
        <v>235</v>
      </c>
      <c r="BB60" s="22">
        <v>5016</v>
      </c>
      <c r="BC60" s="22">
        <v>116524</v>
      </c>
      <c r="BD60" s="22">
        <v>2613</v>
      </c>
      <c r="BE60" s="22">
        <v>6218</v>
      </c>
      <c r="BF60" s="22">
        <v>261</v>
      </c>
      <c r="BG60" s="22">
        <v>157</v>
      </c>
      <c r="BH60" s="22">
        <v>52</v>
      </c>
      <c r="BI60" s="22">
        <v>3344</v>
      </c>
      <c r="BJ60" s="22">
        <v>0</v>
      </c>
      <c r="BK60" s="22">
        <v>157</v>
      </c>
      <c r="BL60" s="22">
        <v>3449</v>
      </c>
      <c r="BM60" s="22">
        <v>183</v>
      </c>
      <c r="BN60" s="22">
        <v>105</v>
      </c>
      <c r="BO60" s="22">
        <v>26</v>
      </c>
      <c r="BP60" s="22">
        <v>26</v>
      </c>
      <c r="BQ60" s="22">
        <v>78</v>
      </c>
      <c r="BR60" s="22">
        <v>0</v>
      </c>
      <c r="BS60" s="22">
        <v>105</v>
      </c>
      <c r="BT60" s="22">
        <v>52</v>
      </c>
      <c r="BU60" s="22">
        <v>1228</v>
      </c>
      <c r="BV60" s="22">
        <v>235</v>
      </c>
      <c r="BW60" s="22">
        <v>366</v>
      </c>
      <c r="BX60" s="22">
        <v>549</v>
      </c>
      <c r="BY60" s="22">
        <v>575</v>
      </c>
      <c r="BZ60" s="22">
        <v>26</v>
      </c>
      <c r="CA60" s="22">
        <v>26</v>
      </c>
      <c r="CB60" s="22">
        <v>209</v>
      </c>
      <c r="CC60" s="22">
        <v>549</v>
      </c>
      <c r="CD60" s="22">
        <v>1568</v>
      </c>
      <c r="CE60" s="22">
        <v>78</v>
      </c>
      <c r="CF60" s="22">
        <v>0</v>
      </c>
      <c r="CG60" s="22">
        <v>183</v>
      </c>
      <c r="CH60" s="22">
        <v>314</v>
      </c>
      <c r="CI60" s="23">
        <f t="shared" si="0"/>
        <v>261263</v>
      </c>
      <c r="CJ60" s="22">
        <v>6769</v>
      </c>
      <c r="CK60" s="22">
        <v>0</v>
      </c>
      <c r="CL60" s="22">
        <v>0</v>
      </c>
      <c r="CM60" s="22">
        <v>0</v>
      </c>
      <c r="CN60" s="22">
        <v>0</v>
      </c>
      <c r="CO60" s="22">
        <v>0</v>
      </c>
      <c r="CP60" s="22">
        <v>0</v>
      </c>
      <c r="CQ60" s="23">
        <f t="shared" si="1"/>
        <v>268032</v>
      </c>
    </row>
    <row r="61" spans="1:95" ht="25.5" customHeight="1" x14ac:dyDescent="0.2">
      <c r="A61" s="25">
        <v>62</v>
      </c>
      <c r="B61" s="77" t="s">
        <v>160</v>
      </c>
      <c r="C61" s="26">
        <v>53</v>
      </c>
      <c r="D61" s="22">
        <v>1106</v>
      </c>
      <c r="E61" s="22">
        <v>0</v>
      </c>
      <c r="F61" s="22">
        <v>177</v>
      </c>
      <c r="G61" s="22">
        <v>15</v>
      </c>
      <c r="H61" s="22">
        <v>0</v>
      </c>
      <c r="I61" s="22">
        <v>1504</v>
      </c>
      <c r="J61" s="22">
        <v>0</v>
      </c>
      <c r="K61" s="22">
        <v>59</v>
      </c>
      <c r="L61" s="22">
        <v>0</v>
      </c>
      <c r="M61" s="22">
        <v>4659</v>
      </c>
      <c r="N61" s="22">
        <v>1135</v>
      </c>
      <c r="O61" s="22">
        <v>162</v>
      </c>
      <c r="P61" s="22">
        <v>796</v>
      </c>
      <c r="Q61" s="22">
        <v>310</v>
      </c>
      <c r="R61" s="22">
        <v>177</v>
      </c>
      <c r="S61" s="22">
        <v>2226</v>
      </c>
      <c r="T61" s="22">
        <v>1327</v>
      </c>
      <c r="U61" s="22">
        <v>369</v>
      </c>
      <c r="V61" s="22">
        <v>531</v>
      </c>
      <c r="W61" s="22">
        <v>619</v>
      </c>
      <c r="X61" s="22">
        <v>1032</v>
      </c>
      <c r="Y61" s="22">
        <v>487</v>
      </c>
      <c r="Z61" s="22">
        <v>560</v>
      </c>
      <c r="AA61" s="22">
        <v>767</v>
      </c>
      <c r="AB61" s="22">
        <v>811</v>
      </c>
      <c r="AC61" s="22">
        <v>914</v>
      </c>
      <c r="AD61" s="22">
        <v>280</v>
      </c>
      <c r="AE61" s="22">
        <v>295</v>
      </c>
      <c r="AF61" s="22">
        <v>722</v>
      </c>
      <c r="AG61" s="22">
        <v>516</v>
      </c>
      <c r="AH61" s="22">
        <v>1312</v>
      </c>
      <c r="AI61" s="22">
        <v>147</v>
      </c>
      <c r="AJ61" s="22">
        <v>545</v>
      </c>
      <c r="AK61" s="22">
        <v>162</v>
      </c>
      <c r="AL61" s="22">
        <v>15</v>
      </c>
      <c r="AM61" s="22">
        <v>398</v>
      </c>
      <c r="AN61" s="22">
        <v>0</v>
      </c>
      <c r="AO61" s="22">
        <v>5470</v>
      </c>
      <c r="AP61" s="22">
        <v>5617</v>
      </c>
      <c r="AQ61" s="22">
        <v>18591</v>
      </c>
      <c r="AR61" s="22">
        <v>20154</v>
      </c>
      <c r="AS61" s="22">
        <v>9096</v>
      </c>
      <c r="AT61" s="22">
        <v>0</v>
      </c>
      <c r="AU61" s="22">
        <v>678</v>
      </c>
      <c r="AV61" s="22">
        <v>6222</v>
      </c>
      <c r="AW61" s="22">
        <v>265</v>
      </c>
      <c r="AX61" s="22">
        <v>752</v>
      </c>
      <c r="AY61" s="22">
        <v>663</v>
      </c>
      <c r="AZ61" s="22">
        <v>2108</v>
      </c>
      <c r="BA61" s="22">
        <v>310</v>
      </c>
      <c r="BB61" s="22">
        <v>369</v>
      </c>
      <c r="BC61" s="22">
        <v>20506</v>
      </c>
      <c r="BD61" s="22">
        <v>5529</v>
      </c>
      <c r="BE61" s="22">
        <v>1165</v>
      </c>
      <c r="BF61" s="22">
        <v>3258</v>
      </c>
      <c r="BG61" s="22">
        <v>1666</v>
      </c>
      <c r="BH61" s="22">
        <v>3199</v>
      </c>
      <c r="BI61" s="22">
        <v>2536</v>
      </c>
      <c r="BJ61" s="22">
        <v>147</v>
      </c>
      <c r="BK61" s="22">
        <v>339</v>
      </c>
      <c r="BL61" s="22">
        <v>3214</v>
      </c>
      <c r="BM61" s="22">
        <v>531</v>
      </c>
      <c r="BN61" s="22">
        <v>560</v>
      </c>
      <c r="BO61" s="22">
        <v>103</v>
      </c>
      <c r="BP61" s="22">
        <v>44</v>
      </c>
      <c r="BQ61" s="22">
        <v>15</v>
      </c>
      <c r="BR61" s="22">
        <v>0</v>
      </c>
      <c r="BS61" s="22">
        <v>88</v>
      </c>
      <c r="BT61" s="22">
        <v>103</v>
      </c>
      <c r="BU61" s="22">
        <v>487</v>
      </c>
      <c r="BV61" s="22">
        <v>206</v>
      </c>
      <c r="BW61" s="22">
        <v>5558</v>
      </c>
      <c r="BX61" s="22">
        <v>310</v>
      </c>
      <c r="BY61" s="22">
        <v>708</v>
      </c>
      <c r="BZ61" s="22">
        <v>15</v>
      </c>
      <c r="CA61" s="22">
        <v>192</v>
      </c>
      <c r="CB61" s="22">
        <v>236</v>
      </c>
      <c r="CC61" s="22">
        <v>339</v>
      </c>
      <c r="CD61" s="22">
        <v>1342</v>
      </c>
      <c r="CE61" s="22">
        <v>310</v>
      </c>
      <c r="CF61" s="22">
        <v>103</v>
      </c>
      <c r="CG61" s="22">
        <v>29</v>
      </c>
      <c r="CH61" s="22">
        <v>162</v>
      </c>
      <c r="CI61" s="23">
        <f t="shared" si="0"/>
        <v>147430</v>
      </c>
      <c r="CJ61" s="22">
        <v>1768</v>
      </c>
      <c r="CK61" s="22">
        <v>0</v>
      </c>
      <c r="CL61" s="22">
        <v>0</v>
      </c>
      <c r="CM61" s="22">
        <v>0</v>
      </c>
      <c r="CN61" s="22">
        <v>103379</v>
      </c>
      <c r="CO61" s="22">
        <v>0</v>
      </c>
      <c r="CP61" s="22">
        <v>0</v>
      </c>
      <c r="CQ61" s="23">
        <f t="shared" si="1"/>
        <v>252577</v>
      </c>
    </row>
    <row r="62" spans="1:95" ht="15.4" customHeight="1" x14ac:dyDescent="0.2">
      <c r="A62" s="25">
        <v>63</v>
      </c>
      <c r="B62" s="77" t="s">
        <v>161</v>
      </c>
      <c r="C62" s="26">
        <v>54</v>
      </c>
      <c r="D62" s="22">
        <v>284</v>
      </c>
      <c r="E62" s="22">
        <v>10</v>
      </c>
      <c r="F62" s="22">
        <v>29</v>
      </c>
      <c r="G62" s="22">
        <v>0</v>
      </c>
      <c r="H62" s="22">
        <v>0</v>
      </c>
      <c r="I62" s="22">
        <v>20</v>
      </c>
      <c r="J62" s="22">
        <v>0</v>
      </c>
      <c r="K62" s="22">
        <v>78</v>
      </c>
      <c r="L62" s="22">
        <v>0</v>
      </c>
      <c r="M62" s="22">
        <v>14284</v>
      </c>
      <c r="N62" s="22">
        <v>646</v>
      </c>
      <c r="O62" s="22">
        <v>166</v>
      </c>
      <c r="P62" s="22">
        <v>558</v>
      </c>
      <c r="Q62" s="22">
        <v>29</v>
      </c>
      <c r="R62" s="22">
        <v>39</v>
      </c>
      <c r="S62" s="22">
        <v>529</v>
      </c>
      <c r="T62" s="22">
        <v>1194</v>
      </c>
      <c r="U62" s="22">
        <v>401</v>
      </c>
      <c r="V62" s="22">
        <v>264</v>
      </c>
      <c r="W62" s="22">
        <v>597</v>
      </c>
      <c r="X62" s="22">
        <v>392</v>
      </c>
      <c r="Y62" s="22">
        <v>343</v>
      </c>
      <c r="Z62" s="22">
        <v>78</v>
      </c>
      <c r="AA62" s="22">
        <v>6158</v>
      </c>
      <c r="AB62" s="22">
        <v>196</v>
      </c>
      <c r="AC62" s="22">
        <v>166</v>
      </c>
      <c r="AD62" s="22">
        <v>137</v>
      </c>
      <c r="AE62" s="22">
        <v>29</v>
      </c>
      <c r="AF62" s="22">
        <v>3740</v>
      </c>
      <c r="AG62" s="22">
        <v>352</v>
      </c>
      <c r="AH62" s="22">
        <v>20</v>
      </c>
      <c r="AI62" s="22">
        <v>59</v>
      </c>
      <c r="AJ62" s="22">
        <v>10</v>
      </c>
      <c r="AK62" s="22">
        <v>0</v>
      </c>
      <c r="AL62" s="22">
        <v>39</v>
      </c>
      <c r="AM62" s="22">
        <v>10</v>
      </c>
      <c r="AN62" s="22">
        <v>0</v>
      </c>
      <c r="AO62" s="22">
        <v>3407</v>
      </c>
      <c r="AP62" s="22">
        <v>5482</v>
      </c>
      <c r="AQ62" s="22">
        <v>10867</v>
      </c>
      <c r="AR62" s="22">
        <v>17839</v>
      </c>
      <c r="AS62" s="22">
        <v>1155</v>
      </c>
      <c r="AT62" s="22">
        <v>0</v>
      </c>
      <c r="AU62" s="22">
        <v>49</v>
      </c>
      <c r="AV62" s="22">
        <v>147</v>
      </c>
      <c r="AW62" s="22">
        <v>49</v>
      </c>
      <c r="AX62" s="22">
        <v>607</v>
      </c>
      <c r="AY62" s="22">
        <v>1978</v>
      </c>
      <c r="AZ62" s="22">
        <v>362</v>
      </c>
      <c r="BA62" s="22">
        <v>186</v>
      </c>
      <c r="BB62" s="22">
        <v>255</v>
      </c>
      <c r="BC62" s="22">
        <v>7215</v>
      </c>
      <c r="BD62" s="22">
        <v>646</v>
      </c>
      <c r="BE62" s="22">
        <v>225</v>
      </c>
      <c r="BF62" s="22">
        <v>78</v>
      </c>
      <c r="BG62" s="22">
        <v>382</v>
      </c>
      <c r="BH62" s="22">
        <v>0</v>
      </c>
      <c r="BI62" s="22">
        <v>1821</v>
      </c>
      <c r="BJ62" s="22">
        <v>20</v>
      </c>
      <c r="BK62" s="22">
        <v>108</v>
      </c>
      <c r="BL62" s="22">
        <v>1038</v>
      </c>
      <c r="BM62" s="22">
        <v>137</v>
      </c>
      <c r="BN62" s="22">
        <v>5776</v>
      </c>
      <c r="BO62" s="22">
        <v>0</v>
      </c>
      <c r="BP62" s="22">
        <v>69</v>
      </c>
      <c r="BQ62" s="22">
        <v>0</v>
      </c>
      <c r="BR62" s="22">
        <v>0</v>
      </c>
      <c r="BS62" s="22">
        <v>333</v>
      </c>
      <c r="BT62" s="22">
        <v>0</v>
      </c>
      <c r="BU62" s="22">
        <v>392</v>
      </c>
      <c r="BV62" s="22">
        <v>10</v>
      </c>
      <c r="BW62" s="22">
        <v>1292</v>
      </c>
      <c r="BX62" s="22">
        <v>1566</v>
      </c>
      <c r="BY62" s="22">
        <v>1380</v>
      </c>
      <c r="BZ62" s="22">
        <v>0</v>
      </c>
      <c r="CA62" s="22">
        <v>0</v>
      </c>
      <c r="CB62" s="22">
        <v>29</v>
      </c>
      <c r="CC62" s="22">
        <v>20</v>
      </c>
      <c r="CD62" s="22">
        <v>1723</v>
      </c>
      <c r="CE62" s="22">
        <v>245</v>
      </c>
      <c r="CF62" s="22">
        <v>39</v>
      </c>
      <c r="CG62" s="22">
        <v>29</v>
      </c>
      <c r="CH62" s="22">
        <v>88</v>
      </c>
      <c r="CI62" s="23">
        <f t="shared" si="0"/>
        <v>97901</v>
      </c>
      <c r="CJ62" s="22">
        <v>5153</v>
      </c>
      <c r="CK62" s="22">
        <v>0</v>
      </c>
      <c r="CL62" s="22">
        <v>0</v>
      </c>
      <c r="CM62" s="22">
        <v>0</v>
      </c>
      <c r="CN62" s="22">
        <v>0</v>
      </c>
      <c r="CO62" s="22">
        <v>0</v>
      </c>
      <c r="CP62" s="22">
        <v>0</v>
      </c>
      <c r="CQ62" s="23">
        <f t="shared" si="1"/>
        <v>103054</v>
      </c>
    </row>
    <row r="63" spans="1:95" ht="25.5" customHeight="1" x14ac:dyDescent="0.2">
      <c r="A63" s="25">
        <v>64</v>
      </c>
      <c r="B63" s="77" t="s">
        <v>205</v>
      </c>
      <c r="C63" s="26">
        <v>55</v>
      </c>
      <c r="D63" s="22">
        <v>23471</v>
      </c>
      <c r="E63" s="22">
        <v>0</v>
      </c>
      <c r="F63" s="22">
        <v>1287</v>
      </c>
      <c r="G63" s="22">
        <v>85</v>
      </c>
      <c r="H63" s="22">
        <v>0</v>
      </c>
      <c r="I63" s="22">
        <v>1394</v>
      </c>
      <c r="J63" s="22">
        <v>0</v>
      </c>
      <c r="K63" s="22">
        <v>318</v>
      </c>
      <c r="L63" s="22">
        <v>0</v>
      </c>
      <c r="M63" s="22">
        <v>31145</v>
      </c>
      <c r="N63" s="22">
        <v>5191</v>
      </c>
      <c r="O63" s="22">
        <v>1152</v>
      </c>
      <c r="P63" s="22">
        <v>2340</v>
      </c>
      <c r="Q63" s="22">
        <v>1578</v>
      </c>
      <c r="R63" s="22">
        <v>511</v>
      </c>
      <c r="S63" s="22">
        <v>11731</v>
      </c>
      <c r="T63" s="22">
        <v>6957</v>
      </c>
      <c r="U63" s="22">
        <v>3156</v>
      </c>
      <c r="V63" s="22">
        <v>5724</v>
      </c>
      <c r="W63" s="22">
        <v>4258</v>
      </c>
      <c r="X63" s="22">
        <v>3434</v>
      </c>
      <c r="Y63" s="22">
        <v>2309</v>
      </c>
      <c r="Z63" s="22">
        <v>1798</v>
      </c>
      <c r="AA63" s="22">
        <v>6500</v>
      </c>
      <c r="AB63" s="22">
        <v>6701</v>
      </c>
      <c r="AC63" s="22">
        <v>3963</v>
      </c>
      <c r="AD63" s="22">
        <v>3864</v>
      </c>
      <c r="AE63" s="22">
        <v>502</v>
      </c>
      <c r="AF63" s="22">
        <v>3138</v>
      </c>
      <c r="AG63" s="22">
        <v>5756</v>
      </c>
      <c r="AH63" s="22">
        <v>13201</v>
      </c>
      <c r="AI63" s="22">
        <v>811</v>
      </c>
      <c r="AJ63" s="22">
        <v>1044</v>
      </c>
      <c r="AK63" s="22">
        <v>1470</v>
      </c>
      <c r="AL63" s="22">
        <v>103</v>
      </c>
      <c r="AM63" s="22">
        <v>1318</v>
      </c>
      <c r="AN63" s="22">
        <v>0</v>
      </c>
      <c r="AO63" s="22">
        <v>18872</v>
      </c>
      <c r="AP63" s="22">
        <v>3716</v>
      </c>
      <c r="AQ63" s="22">
        <v>32154</v>
      </c>
      <c r="AR63" s="22">
        <v>92191</v>
      </c>
      <c r="AS63" s="22">
        <v>24358</v>
      </c>
      <c r="AT63" s="22">
        <v>22</v>
      </c>
      <c r="AU63" s="22">
        <v>2129</v>
      </c>
      <c r="AV63" s="22">
        <v>3595</v>
      </c>
      <c r="AW63" s="22">
        <v>1461</v>
      </c>
      <c r="AX63" s="22">
        <v>923</v>
      </c>
      <c r="AY63" s="22">
        <v>1986</v>
      </c>
      <c r="AZ63" s="22">
        <v>713</v>
      </c>
      <c r="BA63" s="22">
        <v>332</v>
      </c>
      <c r="BB63" s="22">
        <v>233</v>
      </c>
      <c r="BC63" s="22">
        <v>39895</v>
      </c>
      <c r="BD63" s="22">
        <v>7150</v>
      </c>
      <c r="BE63" s="22">
        <v>1192</v>
      </c>
      <c r="BF63" s="22">
        <v>950</v>
      </c>
      <c r="BG63" s="22">
        <v>345</v>
      </c>
      <c r="BH63" s="22">
        <v>67</v>
      </c>
      <c r="BI63" s="22">
        <v>15765</v>
      </c>
      <c r="BJ63" s="22">
        <v>117</v>
      </c>
      <c r="BK63" s="22">
        <v>2425</v>
      </c>
      <c r="BL63" s="22">
        <v>5012</v>
      </c>
      <c r="BM63" s="22">
        <v>2600</v>
      </c>
      <c r="BN63" s="22">
        <v>49</v>
      </c>
      <c r="BO63" s="22">
        <v>54</v>
      </c>
      <c r="BP63" s="22">
        <v>0</v>
      </c>
      <c r="BQ63" s="22">
        <v>13</v>
      </c>
      <c r="BR63" s="22">
        <v>0</v>
      </c>
      <c r="BS63" s="22">
        <v>179</v>
      </c>
      <c r="BT63" s="22">
        <v>27</v>
      </c>
      <c r="BU63" s="22">
        <v>1152</v>
      </c>
      <c r="BV63" s="22">
        <v>49</v>
      </c>
      <c r="BW63" s="22">
        <v>8450</v>
      </c>
      <c r="BX63" s="22">
        <v>8638</v>
      </c>
      <c r="BY63" s="22">
        <v>8970</v>
      </c>
      <c r="BZ63" s="22">
        <v>18</v>
      </c>
      <c r="CA63" s="22">
        <v>13</v>
      </c>
      <c r="CB63" s="22">
        <v>273</v>
      </c>
      <c r="CC63" s="22">
        <v>27</v>
      </c>
      <c r="CD63" s="22">
        <v>4227</v>
      </c>
      <c r="CE63" s="22">
        <v>457</v>
      </c>
      <c r="CF63" s="22">
        <v>67</v>
      </c>
      <c r="CG63" s="22">
        <v>278</v>
      </c>
      <c r="CH63" s="22">
        <v>905</v>
      </c>
      <c r="CI63" s="23">
        <f t="shared" si="0"/>
        <v>448259</v>
      </c>
      <c r="CJ63" s="22">
        <v>41642</v>
      </c>
      <c r="CK63" s="22">
        <v>0</v>
      </c>
      <c r="CL63" s="22">
        <v>0</v>
      </c>
      <c r="CM63" s="22">
        <v>0</v>
      </c>
      <c r="CN63" s="22">
        <v>0</v>
      </c>
      <c r="CO63" s="22">
        <v>0</v>
      </c>
      <c r="CP63" s="22">
        <v>0</v>
      </c>
      <c r="CQ63" s="23">
        <f t="shared" si="1"/>
        <v>489901</v>
      </c>
    </row>
    <row r="64" spans="1:95" ht="38.25" customHeight="1" x14ac:dyDescent="0.2">
      <c r="A64" s="25">
        <v>65</v>
      </c>
      <c r="B64" s="77" t="s">
        <v>162</v>
      </c>
      <c r="C64" s="29">
        <v>56</v>
      </c>
      <c r="D64" s="22">
        <v>3763</v>
      </c>
      <c r="E64" s="22">
        <v>2</v>
      </c>
      <c r="F64" s="22">
        <v>263</v>
      </c>
      <c r="G64" s="22">
        <v>19</v>
      </c>
      <c r="H64" s="22">
        <v>0</v>
      </c>
      <c r="I64" s="22">
        <v>11</v>
      </c>
      <c r="J64" s="22">
        <v>0</v>
      </c>
      <c r="K64" s="22">
        <v>67</v>
      </c>
      <c r="L64" s="22">
        <v>60</v>
      </c>
      <c r="M64" s="22">
        <v>2791</v>
      </c>
      <c r="N64" s="22">
        <v>797</v>
      </c>
      <c r="O64" s="22">
        <v>207</v>
      </c>
      <c r="P64" s="22">
        <v>325</v>
      </c>
      <c r="Q64" s="22">
        <v>162</v>
      </c>
      <c r="R64" s="22">
        <v>57</v>
      </c>
      <c r="S64" s="22">
        <v>1070</v>
      </c>
      <c r="T64" s="22">
        <v>845</v>
      </c>
      <c r="U64" s="22">
        <v>311</v>
      </c>
      <c r="V64" s="22">
        <v>963</v>
      </c>
      <c r="W64" s="22">
        <v>528</v>
      </c>
      <c r="X64" s="22">
        <v>569</v>
      </c>
      <c r="Y64" s="22">
        <v>285</v>
      </c>
      <c r="Z64" s="22">
        <v>212</v>
      </c>
      <c r="AA64" s="22">
        <v>1024</v>
      </c>
      <c r="AB64" s="22">
        <v>1082</v>
      </c>
      <c r="AC64" s="22">
        <v>642</v>
      </c>
      <c r="AD64" s="22">
        <v>667</v>
      </c>
      <c r="AE64" s="22">
        <v>73</v>
      </c>
      <c r="AF64" s="22">
        <v>445</v>
      </c>
      <c r="AG64" s="22">
        <v>1302</v>
      </c>
      <c r="AH64" s="22">
        <v>2802</v>
      </c>
      <c r="AI64" s="22">
        <v>647</v>
      </c>
      <c r="AJ64" s="22">
        <v>464</v>
      </c>
      <c r="AK64" s="22">
        <v>290</v>
      </c>
      <c r="AL64" s="22">
        <v>20</v>
      </c>
      <c r="AM64" s="22">
        <v>190</v>
      </c>
      <c r="AN64" s="22">
        <v>0</v>
      </c>
      <c r="AO64" s="22">
        <v>3215</v>
      </c>
      <c r="AP64" s="22">
        <v>573</v>
      </c>
      <c r="AQ64" s="22">
        <v>6952</v>
      </c>
      <c r="AR64" s="22">
        <v>10421</v>
      </c>
      <c r="AS64" s="22">
        <v>1886</v>
      </c>
      <c r="AT64" s="22">
        <v>6</v>
      </c>
      <c r="AU64" s="22">
        <v>383</v>
      </c>
      <c r="AV64" s="22">
        <v>612</v>
      </c>
      <c r="AW64" s="22">
        <v>380</v>
      </c>
      <c r="AX64" s="22">
        <v>195</v>
      </c>
      <c r="AY64" s="22">
        <v>387</v>
      </c>
      <c r="AZ64" s="22">
        <v>84</v>
      </c>
      <c r="BA64" s="22">
        <v>63</v>
      </c>
      <c r="BB64" s="22">
        <v>54</v>
      </c>
      <c r="BC64" s="22">
        <v>3930</v>
      </c>
      <c r="BD64" s="22">
        <v>597</v>
      </c>
      <c r="BE64" s="22">
        <v>55</v>
      </c>
      <c r="BF64" s="22">
        <v>52</v>
      </c>
      <c r="BG64" s="22">
        <v>74</v>
      </c>
      <c r="BH64" s="22">
        <v>35</v>
      </c>
      <c r="BI64" s="22">
        <v>627</v>
      </c>
      <c r="BJ64" s="22">
        <v>25</v>
      </c>
      <c r="BK64" s="22">
        <v>264</v>
      </c>
      <c r="BL64" s="22">
        <v>525</v>
      </c>
      <c r="BM64" s="22">
        <v>216</v>
      </c>
      <c r="BN64" s="22">
        <v>8</v>
      </c>
      <c r="BO64" s="22">
        <v>7</v>
      </c>
      <c r="BP64" s="22">
        <v>11</v>
      </c>
      <c r="BQ64" s="22">
        <v>18</v>
      </c>
      <c r="BR64" s="22">
        <v>1</v>
      </c>
      <c r="BS64" s="22">
        <v>41</v>
      </c>
      <c r="BT64" s="22">
        <v>6</v>
      </c>
      <c r="BU64" s="22">
        <v>197</v>
      </c>
      <c r="BV64" s="22">
        <v>8</v>
      </c>
      <c r="BW64" s="22">
        <v>3</v>
      </c>
      <c r="BX64" s="22">
        <v>114</v>
      </c>
      <c r="BY64" s="22">
        <v>337</v>
      </c>
      <c r="BZ64" s="22">
        <v>0</v>
      </c>
      <c r="CA64" s="22">
        <v>12</v>
      </c>
      <c r="CB64" s="22">
        <v>60</v>
      </c>
      <c r="CC64" s="22">
        <v>28</v>
      </c>
      <c r="CD64" s="22">
        <v>652</v>
      </c>
      <c r="CE64" s="22">
        <v>97</v>
      </c>
      <c r="CF64" s="22">
        <v>18</v>
      </c>
      <c r="CG64" s="22">
        <v>17</v>
      </c>
      <c r="CH64" s="22">
        <v>108</v>
      </c>
      <c r="CI64" s="23">
        <f t="shared" si="0"/>
        <v>56309</v>
      </c>
      <c r="CJ64" s="22">
        <v>2964</v>
      </c>
      <c r="CK64" s="22">
        <v>0</v>
      </c>
      <c r="CL64" s="22">
        <v>0</v>
      </c>
      <c r="CM64" s="22">
        <v>0</v>
      </c>
      <c r="CN64" s="22">
        <v>0</v>
      </c>
      <c r="CO64" s="22">
        <v>0</v>
      </c>
      <c r="CP64" s="22">
        <v>0</v>
      </c>
      <c r="CQ64" s="23">
        <f t="shared" si="1"/>
        <v>59273</v>
      </c>
    </row>
    <row r="65" spans="1:95" ht="25.5" customHeight="1" x14ac:dyDescent="0.2">
      <c r="A65" s="25">
        <v>66</v>
      </c>
      <c r="B65" s="77" t="s">
        <v>163</v>
      </c>
      <c r="C65" s="26">
        <v>57</v>
      </c>
      <c r="D65" s="22">
        <v>2317</v>
      </c>
      <c r="E65" s="22">
        <v>2</v>
      </c>
      <c r="F65" s="22">
        <v>134</v>
      </c>
      <c r="G65" s="22">
        <v>10</v>
      </c>
      <c r="H65" s="22">
        <v>0</v>
      </c>
      <c r="I65" s="22">
        <v>5</v>
      </c>
      <c r="J65" s="22">
        <v>0</v>
      </c>
      <c r="K65" s="22">
        <v>33</v>
      </c>
      <c r="L65" s="22">
        <v>0</v>
      </c>
      <c r="M65" s="22">
        <v>1829</v>
      </c>
      <c r="N65" s="22">
        <v>428</v>
      </c>
      <c r="O65" s="22">
        <v>89</v>
      </c>
      <c r="P65" s="22">
        <v>187</v>
      </c>
      <c r="Q65" s="22">
        <v>83</v>
      </c>
      <c r="R65" s="22">
        <v>30</v>
      </c>
      <c r="S65" s="22">
        <v>533</v>
      </c>
      <c r="T65" s="22">
        <v>418</v>
      </c>
      <c r="U65" s="22">
        <v>152</v>
      </c>
      <c r="V65" s="22">
        <v>465</v>
      </c>
      <c r="W65" s="22">
        <v>273</v>
      </c>
      <c r="X65" s="22">
        <v>269</v>
      </c>
      <c r="Y65" s="22">
        <v>146</v>
      </c>
      <c r="Z65" s="22">
        <v>106</v>
      </c>
      <c r="AA65" s="22">
        <v>513</v>
      </c>
      <c r="AB65" s="22">
        <v>504</v>
      </c>
      <c r="AC65" s="22">
        <v>313</v>
      </c>
      <c r="AD65" s="22">
        <v>345</v>
      </c>
      <c r="AE65" s="22">
        <v>36</v>
      </c>
      <c r="AF65" s="22">
        <v>233</v>
      </c>
      <c r="AG65" s="22">
        <v>640</v>
      </c>
      <c r="AH65" s="22">
        <v>1434</v>
      </c>
      <c r="AI65" s="22">
        <v>17</v>
      </c>
      <c r="AJ65" s="22">
        <v>238</v>
      </c>
      <c r="AK65" s="22">
        <v>167</v>
      </c>
      <c r="AL65" s="22">
        <v>10</v>
      </c>
      <c r="AM65" s="22">
        <v>97</v>
      </c>
      <c r="AN65" s="22">
        <v>0</v>
      </c>
      <c r="AO65" s="22">
        <v>1589</v>
      </c>
      <c r="AP65" s="22">
        <v>310</v>
      </c>
      <c r="AQ65" s="22">
        <v>2242</v>
      </c>
      <c r="AR65" s="22">
        <v>6146</v>
      </c>
      <c r="AS65" s="22">
        <v>1308</v>
      </c>
      <c r="AT65" s="22">
        <v>3</v>
      </c>
      <c r="AU65" s="22">
        <v>214</v>
      </c>
      <c r="AV65" s="22">
        <v>298</v>
      </c>
      <c r="AW65" s="22">
        <v>186</v>
      </c>
      <c r="AX65" s="22">
        <v>99</v>
      </c>
      <c r="AY65" s="22">
        <v>209</v>
      </c>
      <c r="AZ65" s="22">
        <v>43</v>
      </c>
      <c r="BA65" s="22">
        <v>30</v>
      </c>
      <c r="BB65" s="22">
        <v>29</v>
      </c>
      <c r="BC65" s="22">
        <v>2126</v>
      </c>
      <c r="BD65" s="22">
        <v>291</v>
      </c>
      <c r="BE65" s="22">
        <v>43</v>
      </c>
      <c r="BF65" s="22">
        <v>5</v>
      </c>
      <c r="BG65" s="22">
        <v>0</v>
      </c>
      <c r="BH65" s="22">
        <v>3</v>
      </c>
      <c r="BI65" s="22">
        <v>307</v>
      </c>
      <c r="BJ65" s="22">
        <v>14</v>
      </c>
      <c r="BK65" s="22">
        <v>118</v>
      </c>
      <c r="BL65" s="22">
        <v>262</v>
      </c>
      <c r="BM65" s="22">
        <v>102</v>
      </c>
      <c r="BN65" s="22">
        <v>5</v>
      </c>
      <c r="BO65" s="22">
        <v>5</v>
      </c>
      <c r="BP65" s="22">
        <v>6</v>
      </c>
      <c r="BQ65" s="22">
        <v>1</v>
      </c>
      <c r="BR65" s="22">
        <v>0</v>
      </c>
      <c r="BS65" s="22">
        <v>21</v>
      </c>
      <c r="BT65" s="22">
        <v>3</v>
      </c>
      <c r="BU65" s="22">
        <v>97</v>
      </c>
      <c r="BV65" s="22">
        <v>5</v>
      </c>
      <c r="BW65" s="22">
        <v>1</v>
      </c>
      <c r="BX65" s="22">
        <v>58</v>
      </c>
      <c r="BY65" s="22">
        <v>171</v>
      </c>
      <c r="BZ65" s="22">
        <v>0</v>
      </c>
      <c r="CA65" s="22">
        <v>1</v>
      </c>
      <c r="CB65" s="22">
        <v>31</v>
      </c>
      <c r="CC65" s="22">
        <v>3</v>
      </c>
      <c r="CD65" s="22">
        <v>326</v>
      </c>
      <c r="CE65" s="22">
        <v>44</v>
      </c>
      <c r="CF65" s="22">
        <v>5</v>
      </c>
      <c r="CG65" s="22">
        <v>8</v>
      </c>
      <c r="CH65" s="22">
        <v>51</v>
      </c>
      <c r="CI65" s="23">
        <f t="shared" si="0"/>
        <v>28875</v>
      </c>
      <c r="CJ65" s="22">
        <v>58</v>
      </c>
      <c r="CK65" s="22">
        <v>0</v>
      </c>
      <c r="CL65" s="22">
        <v>0</v>
      </c>
      <c r="CM65" s="22">
        <v>0</v>
      </c>
      <c r="CN65" s="22">
        <v>0</v>
      </c>
      <c r="CO65" s="22">
        <v>0</v>
      </c>
      <c r="CP65" s="22">
        <v>0</v>
      </c>
      <c r="CQ65" s="23">
        <f t="shared" si="1"/>
        <v>28933</v>
      </c>
    </row>
    <row r="66" spans="1:95" ht="15.6" customHeight="1" x14ac:dyDescent="0.2">
      <c r="A66" s="25">
        <v>68</v>
      </c>
      <c r="B66" s="77" t="s">
        <v>194</v>
      </c>
      <c r="C66" s="26">
        <v>58</v>
      </c>
      <c r="D66" s="22">
        <v>23</v>
      </c>
      <c r="E66" s="22">
        <v>0</v>
      </c>
      <c r="F66" s="22">
        <v>5</v>
      </c>
      <c r="G66" s="22">
        <v>0</v>
      </c>
      <c r="H66" s="22">
        <v>0</v>
      </c>
      <c r="I66" s="22">
        <v>0</v>
      </c>
      <c r="J66" s="22">
        <v>0</v>
      </c>
      <c r="K66" s="22">
        <v>2</v>
      </c>
      <c r="L66" s="22">
        <v>0</v>
      </c>
      <c r="M66" s="22">
        <v>308</v>
      </c>
      <c r="N66" s="22">
        <v>58</v>
      </c>
      <c r="O66" s="22">
        <v>26</v>
      </c>
      <c r="P66" s="22">
        <v>68</v>
      </c>
      <c r="Q66" s="22">
        <v>34</v>
      </c>
      <c r="R66" s="22">
        <v>9</v>
      </c>
      <c r="S66" s="22">
        <v>39</v>
      </c>
      <c r="T66" s="22">
        <v>59</v>
      </c>
      <c r="U66" s="22">
        <v>9</v>
      </c>
      <c r="V66" s="22">
        <v>59</v>
      </c>
      <c r="W66" s="22">
        <v>67</v>
      </c>
      <c r="X66" s="22">
        <v>30</v>
      </c>
      <c r="Y66" s="22">
        <v>84</v>
      </c>
      <c r="Z66" s="22">
        <v>30</v>
      </c>
      <c r="AA66" s="22">
        <v>47</v>
      </c>
      <c r="AB66" s="22">
        <v>37</v>
      </c>
      <c r="AC66" s="22">
        <v>14</v>
      </c>
      <c r="AD66" s="22">
        <v>39</v>
      </c>
      <c r="AE66" s="22">
        <v>5</v>
      </c>
      <c r="AF66" s="22">
        <v>120</v>
      </c>
      <c r="AG66" s="22">
        <v>11</v>
      </c>
      <c r="AH66" s="22">
        <v>12</v>
      </c>
      <c r="AI66" s="22">
        <v>2</v>
      </c>
      <c r="AJ66" s="22">
        <v>3</v>
      </c>
      <c r="AK66" s="22">
        <v>3</v>
      </c>
      <c r="AL66" s="22">
        <v>2</v>
      </c>
      <c r="AM66" s="22">
        <v>2</v>
      </c>
      <c r="AN66" s="22">
        <v>0</v>
      </c>
      <c r="AO66" s="22">
        <v>221</v>
      </c>
      <c r="AP66" s="22">
        <v>233</v>
      </c>
      <c r="AQ66" s="22">
        <v>714</v>
      </c>
      <c r="AR66" s="22">
        <v>6400</v>
      </c>
      <c r="AS66" s="22">
        <v>3753</v>
      </c>
      <c r="AT66" s="22">
        <v>0</v>
      </c>
      <c r="AU66" s="22">
        <v>6</v>
      </c>
      <c r="AV66" s="22">
        <v>195</v>
      </c>
      <c r="AW66" s="22">
        <v>26</v>
      </c>
      <c r="AX66" s="22">
        <v>45</v>
      </c>
      <c r="AY66" s="22">
        <v>154</v>
      </c>
      <c r="AZ66" s="22">
        <v>14</v>
      </c>
      <c r="BA66" s="22">
        <v>2</v>
      </c>
      <c r="BB66" s="22">
        <v>8</v>
      </c>
      <c r="BC66" s="22">
        <v>781</v>
      </c>
      <c r="BD66" s="22">
        <v>671</v>
      </c>
      <c r="BE66" s="22">
        <v>56</v>
      </c>
      <c r="BF66" s="22">
        <v>53</v>
      </c>
      <c r="BG66" s="22">
        <v>20</v>
      </c>
      <c r="BH66" s="22">
        <v>34</v>
      </c>
      <c r="BI66" s="22">
        <v>112</v>
      </c>
      <c r="BJ66" s="22">
        <v>14</v>
      </c>
      <c r="BK66" s="22">
        <v>9</v>
      </c>
      <c r="BL66" s="22">
        <v>120</v>
      </c>
      <c r="BM66" s="22">
        <v>36</v>
      </c>
      <c r="BN66" s="22">
        <v>28</v>
      </c>
      <c r="BO66" s="22">
        <v>5</v>
      </c>
      <c r="BP66" s="22">
        <v>6</v>
      </c>
      <c r="BQ66" s="22">
        <v>0</v>
      </c>
      <c r="BR66" s="22">
        <v>0</v>
      </c>
      <c r="BS66" s="22">
        <v>9</v>
      </c>
      <c r="BT66" s="22">
        <v>3</v>
      </c>
      <c r="BU66" s="22">
        <v>22</v>
      </c>
      <c r="BV66" s="22">
        <v>20</v>
      </c>
      <c r="BW66" s="22">
        <v>17</v>
      </c>
      <c r="BX66" s="22">
        <v>93</v>
      </c>
      <c r="BY66" s="22">
        <v>53</v>
      </c>
      <c r="BZ66" s="22">
        <v>8</v>
      </c>
      <c r="CA66" s="22">
        <v>6</v>
      </c>
      <c r="CB66" s="22">
        <v>14</v>
      </c>
      <c r="CC66" s="22">
        <v>9</v>
      </c>
      <c r="CD66" s="22">
        <v>342</v>
      </c>
      <c r="CE66" s="22">
        <v>11</v>
      </c>
      <c r="CF66" s="22">
        <v>2</v>
      </c>
      <c r="CG66" s="22">
        <v>8</v>
      </c>
      <c r="CH66" s="22">
        <v>26</v>
      </c>
      <c r="CI66" s="23">
        <f t="shared" si="0"/>
        <v>15566</v>
      </c>
      <c r="CJ66" s="22">
        <v>98265</v>
      </c>
      <c r="CK66" s="22">
        <v>0</v>
      </c>
      <c r="CL66" s="22">
        <v>0</v>
      </c>
      <c r="CM66" s="22">
        <v>0</v>
      </c>
      <c r="CN66" s="22">
        <v>0</v>
      </c>
      <c r="CO66" s="22">
        <v>0</v>
      </c>
      <c r="CP66" s="22">
        <v>0</v>
      </c>
      <c r="CQ66" s="23">
        <f t="shared" si="1"/>
        <v>113831</v>
      </c>
    </row>
    <row r="67" spans="1:95" ht="15.6" customHeight="1" x14ac:dyDescent="0.2">
      <c r="A67" s="25">
        <v>69</v>
      </c>
      <c r="B67" s="77" t="s">
        <v>204</v>
      </c>
      <c r="C67" s="26">
        <v>59</v>
      </c>
      <c r="D67" s="22">
        <v>790</v>
      </c>
      <c r="E67" s="22">
        <v>0</v>
      </c>
      <c r="F67" s="22">
        <v>38</v>
      </c>
      <c r="G67" s="22">
        <v>38</v>
      </c>
      <c r="H67" s="22">
        <v>0</v>
      </c>
      <c r="I67" s="22">
        <v>0</v>
      </c>
      <c r="J67" s="22">
        <v>0</v>
      </c>
      <c r="K67" s="22">
        <v>97</v>
      </c>
      <c r="L67" s="22">
        <v>0</v>
      </c>
      <c r="M67" s="22">
        <v>5613</v>
      </c>
      <c r="N67" s="22">
        <v>410</v>
      </c>
      <c r="O67" s="22">
        <v>72</v>
      </c>
      <c r="P67" s="22">
        <v>397</v>
      </c>
      <c r="Q67" s="22">
        <v>190</v>
      </c>
      <c r="R67" s="22">
        <v>42</v>
      </c>
      <c r="S67" s="22">
        <v>376</v>
      </c>
      <c r="T67" s="22">
        <v>811</v>
      </c>
      <c r="U67" s="22">
        <v>156</v>
      </c>
      <c r="V67" s="22">
        <v>706</v>
      </c>
      <c r="W67" s="22">
        <v>414</v>
      </c>
      <c r="X67" s="22">
        <v>752</v>
      </c>
      <c r="Y67" s="22">
        <v>317</v>
      </c>
      <c r="Z67" s="22">
        <v>304</v>
      </c>
      <c r="AA67" s="22">
        <v>528</v>
      </c>
      <c r="AB67" s="22">
        <v>959</v>
      </c>
      <c r="AC67" s="22">
        <v>156</v>
      </c>
      <c r="AD67" s="22">
        <v>393</v>
      </c>
      <c r="AE67" s="22">
        <v>1433</v>
      </c>
      <c r="AF67" s="22">
        <v>1441</v>
      </c>
      <c r="AG67" s="22">
        <v>161</v>
      </c>
      <c r="AH67" s="22">
        <v>689</v>
      </c>
      <c r="AI67" s="22">
        <v>63</v>
      </c>
      <c r="AJ67" s="22">
        <v>42</v>
      </c>
      <c r="AK67" s="22">
        <v>63</v>
      </c>
      <c r="AL67" s="22">
        <v>17</v>
      </c>
      <c r="AM67" s="22">
        <v>224</v>
      </c>
      <c r="AN67" s="22">
        <v>0</v>
      </c>
      <c r="AO67" s="22">
        <v>2971</v>
      </c>
      <c r="AP67" s="22">
        <v>858</v>
      </c>
      <c r="AQ67" s="22">
        <v>4311</v>
      </c>
      <c r="AR67" s="22">
        <v>8709</v>
      </c>
      <c r="AS67" s="22">
        <v>849</v>
      </c>
      <c r="AT67" s="22">
        <v>0</v>
      </c>
      <c r="AU67" s="22">
        <v>148</v>
      </c>
      <c r="AV67" s="22">
        <v>351</v>
      </c>
      <c r="AW67" s="22">
        <v>34</v>
      </c>
      <c r="AX67" s="22">
        <v>199</v>
      </c>
      <c r="AY67" s="22">
        <v>321</v>
      </c>
      <c r="AZ67" s="22">
        <v>106</v>
      </c>
      <c r="BA67" s="22">
        <v>13</v>
      </c>
      <c r="BB67" s="22">
        <v>30</v>
      </c>
      <c r="BC67" s="22">
        <v>1416</v>
      </c>
      <c r="BD67" s="22">
        <v>934</v>
      </c>
      <c r="BE67" s="22">
        <v>211</v>
      </c>
      <c r="BF67" s="22">
        <v>127</v>
      </c>
      <c r="BG67" s="22">
        <v>34</v>
      </c>
      <c r="BH67" s="22">
        <v>4</v>
      </c>
      <c r="BI67" s="22">
        <v>287</v>
      </c>
      <c r="BJ67" s="22">
        <v>51</v>
      </c>
      <c r="BK67" s="22">
        <v>55</v>
      </c>
      <c r="BL67" s="22">
        <v>689</v>
      </c>
      <c r="BM67" s="22">
        <v>558</v>
      </c>
      <c r="BN67" s="22">
        <v>131</v>
      </c>
      <c r="BO67" s="22">
        <v>13</v>
      </c>
      <c r="BP67" s="22">
        <v>0</v>
      </c>
      <c r="BQ67" s="22">
        <v>0</v>
      </c>
      <c r="BR67" s="22">
        <v>8</v>
      </c>
      <c r="BS67" s="22">
        <v>17</v>
      </c>
      <c r="BT67" s="22">
        <v>0</v>
      </c>
      <c r="BU67" s="22">
        <v>237</v>
      </c>
      <c r="BV67" s="22">
        <v>8</v>
      </c>
      <c r="BW67" s="22">
        <v>17</v>
      </c>
      <c r="BX67" s="22">
        <v>139</v>
      </c>
      <c r="BY67" s="22">
        <v>194</v>
      </c>
      <c r="BZ67" s="22">
        <v>0</v>
      </c>
      <c r="CA67" s="22">
        <v>0</v>
      </c>
      <c r="CB67" s="22">
        <v>42</v>
      </c>
      <c r="CC67" s="22">
        <v>0</v>
      </c>
      <c r="CD67" s="22">
        <v>207</v>
      </c>
      <c r="CE67" s="22">
        <v>93</v>
      </c>
      <c r="CF67" s="22">
        <v>8</v>
      </c>
      <c r="CG67" s="22">
        <v>123</v>
      </c>
      <c r="CH67" s="22">
        <v>68</v>
      </c>
      <c r="CI67" s="23">
        <f t="shared" si="0"/>
        <v>42263</v>
      </c>
      <c r="CJ67" s="22">
        <v>1084</v>
      </c>
      <c r="CK67" s="22">
        <v>0</v>
      </c>
      <c r="CL67" s="22">
        <v>0</v>
      </c>
      <c r="CM67" s="22">
        <v>0</v>
      </c>
      <c r="CN67" s="22">
        <v>0</v>
      </c>
      <c r="CO67" s="22">
        <v>0</v>
      </c>
      <c r="CP67" s="22">
        <v>0</v>
      </c>
      <c r="CQ67" s="23">
        <f t="shared" si="1"/>
        <v>43347</v>
      </c>
    </row>
    <row r="68" spans="1:95" ht="25.5" customHeight="1" x14ac:dyDescent="0.2">
      <c r="A68" s="25">
        <v>70</v>
      </c>
      <c r="B68" s="77" t="s">
        <v>164</v>
      </c>
      <c r="C68" s="26">
        <v>60</v>
      </c>
      <c r="D68" s="22">
        <v>417</v>
      </c>
      <c r="E68" s="22">
        <v>0</v>
      </c>
      <c r="F68" s="22">
        <v>32</v>
      </c>
      <c r="G68" s="22">
        <v>10</v>
      </c>
      <c r="H68" s="22">
        <v>0</v>
      </c>
      <c r="I68" s="22">
        <v>0</v>
      </c>
      <c r="J68" s="22">
        <v>0</v>
      </c>
      <c r="K68" s="22">
        <v>80</v>
      </c>
      <c r="L68" s="22">
        <v>0</v>
      </c>
      <c r="M68" s="22">
        <v>4570</v>
      </c>
      <c r="N68" s="22">
        <v>334</v>
      </c>
      <c r="O68" s="22">
        <v>61</v>
      </c>
      <c r="P68" s="22">
        <v>289</v>
      </c>
      <c r="Q68" s="22">
        <v>154</v>
      </c>
      <c r="R68" s="22">
        <v>32</v>
      </c>
      <c r="S68" s="22">
        <v>321</v>
      </c>
      <c r="T68" s="22">
        <v>581</v>
      </c>
      <c r="U68" s="22">
        <v>128</v>
      </c>
      <c r="V68" s="22">
        <v>510</v>
      </c>
      <c r="W68" s="22">
        <v>279</v>
      </c>
      <c r="X68" s="22">
        <v>562</v>
      </c>
      <c r="Y68" s="22">
        <v>244</v>
      </c>
      <c r="Z68" s="22">
        <v>228</v>
      </c>
      <c r="AA68" s="22">
        <v>411</v>
      </c>
      <c r="AB68" s="22">
        <v>674</v>
      </c>
      <c r="AC68" s="22">
        <v>132</v>
      </c>
      <c r="AD68" s="22">
        <v>263</v>
      </c>
      <c r="AE68" s="22">
        <v>1011</v>
      </c>
      <c r="AF68" s="22">
        <v>1078</v>
      </c>
      <c r="AG68" s="22">
        <v>138</v>
      </c>
      <c r="AH68" s="22">
        <v>539</v>
      </c>
      <c r="AI68" s="22">
        <v>16</v>
      </c>
      <c r="AJ68" s="22">
        <v>35</v>
      </c>
      <c r="AK68" s="22">
        <v>42</v>
      </c>
      <c r="AL68" s="22">
        <v>13</v>
      </c>
      <c r="AM68" s="22">
        <v>164</v>
      </c>
      <c r="AN68" s="22">
        <v>0</v>
      </c>
      <c r="AO68" s="22">
        <v>2160</v>
      </c>
      <c r="AP68" s="22">
        <v>693</v>
      </c>
      <c r="AQ68" s="22">
        <v>3697</v>
      </c>
      <c r="AR68" s="22">
        <v>6252</v>
      </c>
      <c r="AS68" s="22">
        <v>626</v>
      </c>
      <c r="AT68" s="22">
        <v>0</v>
      </c>
      <c r="AU68" s="22">
        <v>106</v>
      </c>
      <c r="AV68" s="22">
        <v>327</v>
      </c>
      <c r="AW68" s="22">
        <v>26</v>
      </c>
      <c r="AX68" s="22">
        <v>151</v>
      </c>
      <c r="AY68" s="22">
        <v>266</v>
      </c>
      <c r="AZ68" s="22">
        <v>83</v>
      </c>
      <c r="BA68" s="22">
        <v>10</v>
      </c>
      <c r="BB68" s="22">
        <v>26</v>
      </c>
      <c r="BC68" s="22">
        <v>1069</v>
      </c>
      <c r="BD68" s="22">
        <v>677</v>
      </c>
      <c r="BE68" s="22">
        <v>167</v>
      </c>
      <c r="BF68" s="22">
        <v>93</v>
      </c>
      <c r="BG68" s="22">
        <v>3</v>
      </c>
      <c r="BH68" s="22">
        <v>3</v>
      </c>
      <c r="BI68" s="22">
        <v>247</v>
      </c>
      <c r="BJ68" s="22">
        <v>39</v>
      </c>
      <c r="BK68" s="22">
        <v>48</v>
      </c>
      <c r="BL68" s="22">
        <v>571</v>
      </c>
      <c r="BM68" s="22">
        <v>395</v>
      </c>
      <c r="BN68" s="22">
        <v>103</v>
      </c>
      <c r="BO68" s="22">
        <v>10</v>
      </c>
      <c r="BP68" s="22">
        <v>0</v>
      </c>
      <c r="BQ68" s="22">
        <v>0</v>
      </c>
      <c r="BR68" s="22">
        <v>6</v>
      </c>
      <c r="BS68" s="22">
        <v>13</v>
      </c>
      <c r="BT68" s="22">
        <v>0</v>
      </c>
      <c r="BU68" s="22">
        <v>186</v>
      </c>
      <c r="BV68" s="22">
        <v>6</v>
      </c>
      <c r="BW68" s="22">
        <v>0</v>
      </c>
      <c r="BX68" s="22">
        <v>103</v>
      </c>
      <c r="BY68" s="22">
        <v>154</v>
      </c>
      <c r="BZ68" s="22">
        <v>0</v>
      </c>
      <c r="CA68" s="22">
        <v>0</v>
      </c>
      <c r="CB68" s="22">
        <v>39</v>
      </c>
      <c r="CC68" s="22">
        <v>0</v>
      </c>
      <c r="CD68" s="22">
        <v>164</v>
      </c>
      <c r="CE68" s="22">
        <v>71</v>
      </c>
      <c r="CF68" s="22">
        <v>13</v>
      </c>
      <c r="CG68" s="22">
        <v>96</v>
      </c>
      <c r="CH68" s="22">
        <v>48</v>
      </c>
      <c r="CI68" s="23">
        <f t="shared" si="0"/>
        <v>32095</v>
      </c>
      <c r="CJ68" s="22">
        <v>0</v>
      </c>
      <c r="CK68" s="22">
        <v>0</v>
      </c>
      <c r="CL68" s="22">
        <v>0</v>
      </c>
      <c r="CM68" s="22">
        <v>0</v>
      </c>
      <c r="CN68" s="22">
        <v>0</v>
      </c>
      <c r="CO68" s="22">
        <v>0</v>
      </c>
      <c r="CP68" s="22">
        <v>0</v>
      </c>
      <c r="CQ68" s="23">
        <f t="shared" si="1"/>
        <v>32095</v>
      </c>
    </row>
    <row r="69" spans="1:95" ht="25.5" customHeight="1" x14ac:dyDescent="0.2">
      <c r="A69" s="25">
        <v>71</v>
      </c>
      <c r="B69" s="77" t="s">
        <v>165</v>
      </c>
      <c r="C69" s="26">
        <v>61</v>
      </c>
      <c r="D69" s="22">
        <v>2727</v>
      </c>
      <c r="E69" s="22">
        <v>0</v>
      </c>
      <c r="F69" s="22">
        <v>355</v>
      </c>
      <c r="G69" s="22">
        <v>67</v>
      </c>
      <c r="H69" s="22">
        <v>0</v>
      </c>
      <c r="I69" s="22">
        <v>3170</v>
      </c>
      <c r="J69" s="22">
        <v>0</v>
      </c>
      <c r="K69" s="22">
        <v>399</v>
      </c>
      <c r="L69" s="22">
        <v>0</v>
      </c>
      <c r="M69" s="22">
        <v>59591</v>
      </c>
      <c r="N69" s="22">
        <v>2217</v>
      </c>
      <c r="O69" s="22">
        <v>421</v>
      </c>
      <c r="P69" s="22">
        <v>2239</v>
      </c>
      <c r="Q69" s="22">
        <v>421</v>
      </c>
      <c r="R69" s="22">
        <v>89</v>
      </c>
      <c r="S69" s="22">
        <v>1153</v>
      </c>
      <c r="T69" s="22">
        <v>7980</v>
      </c>
      <c r="U69" s="22">
        <v>13966</v>
      </c>
      <c r="V69" s="22">
        <v>6207</v>
      </c>
      <c r="W69" s="22">
        <v>4810</v>
      </c>
      <c r="X69" s="22">
        <v>4145</v>
      </c>
      <c r="Y69" s="22">
        <v>1197</v>
      </c>
      <c r="Z69" s="22">
        <v>1596</v>
      </c>
      <c r="AA69" s="22">
        <v>4633</v>
      </c>
      <c r="AB69" s="22">
        <v>2948</v>
      </c>
      <c r="AC69" s="22">
        <v>1995</v>
      </c>
      <c r="AD69" s="22">
        <v>1685</v>
      </c>
      <c r="AE69" s="22">
        <v>488</v>
      </c>
      <c r="AF69" s="22">
        <v>2948</v>
      </c>
      <c r="AG69" s="22">
        <v>909</v>
      </c>
      <c r="AH69" s="22">
        <v>11328</v>
      </c>
      <c r="AI69" s="22">
        <v>44</v>
      </c>
      <c r="AJ69" s="22">
        <v>909</v>
      </c>
      <c r="AK69" s="22">
        <v>909</v>
      </c>
      <c r="AL69" s="22">
        <v>155</v>
      </c>
      <c r="AM69" s="22">
        <v>177</v>
      </c>
      <c r="AN69" s="22">
        <v>0</v>
      </c>
      <c r="AO69" s="22">
        <v>27466</v>
      </c>
      <c r="AP69" s="22">
        <v>466</v>
      </c>
      <c r="AQ69" s="22">
        <v>10197</v>
      </c>
      <c r="AR69" s="22">
        <v>12769</v>
      </c>
      <c r="AS69" s="22">
        <v>3879</v>
      </c>
      <c r="AT69" s="22">
        <v>0</v>
      </c>
      <c r="AU69" s="22">
        <v>44</v>
      </c>
      <c r="AV69" s="22">
        <v>554</v>
      </c>
      <c r="AW69" s="22">
        <v>44</v>
      </c>
      <c r="AX69" s="22">
        <v>200</v>
      </c>
      <c r="AY69" s="22">
        <v>842</v>
      </c>
      <c r="AZ69" s="22">
        <v>22</v>
      </c>
      <c r="BA69" s="22">
        <v>44</v>
      </c>
      <c r="BB69" s="22">
        <v>67</v>
      </c>
      <c r="BC69" s="22">
        <v>1108</v>
      </c>
      <c r="BD69" s="22">
        <v>865</v>
      </c>
      <c r="BE69" s="22">
        <v>22</v>
      </c>
      <c r="BF69" s="22">
        <v>798</v>
      </c>
      <c r="BG69" s="22">
        <v>44</v>
      </c>
      <c r="BH69" s="22">
        <v>22</v>
      </c>
      <c r="BI69" s="22">
        <v>355</v>
      </c>
      <c r="BJ69" s="22">
        <v>0</v>
      </c>
      <c r="BK69" s="22">
        <v>44</v>
      </c>
      <c r="BL69" s="22">
        <v>10086</v>
      </c>
      <c r="BM69" s="22">
        <v>1485</v>
      </c>
      <c r="BN69" s="22">
        <v>0</v>
      </c>
      <c r="BO69" s="22">
        <v>310</v>
      </c>
      <c r="BP69" s="22">
        <v>310</v>
      </c>
      <c r="BQ69" s="22">
        <v>377</v>
      </c>
      <c r="BR69" s="22">
        <v>0</v>
      </c>
      <c r="BS69" s="22">
        <v>0</v>
      </c>
      <c r="BT69" s="22">
        <v>842</v>
      </c>
      <c r="BU69" s="22">
        <v>133</v>
      </c>
      <c r="BV69" s="22">
        <v>0</v>
      </c>
      <c r="BW69" s="22">
        <v>2305</v>
      </c>
      <c r="BX69" s="22">
        <v>865</v>
      </c>
      <c r="BY69" s="22">
        <v>443</v>
      </c>
      <c r="BZ69" s="22">
        <v>133</v>
      </c>
      <c r="CA69" s="22">
        <v>399</v>
      </c>
      <c r="CB69" s="22">
        <v>421</v>
      </c>
      <c r="CC69" s="22">
        <v>1042</v>
      </c>
      <c r="CD69" s="22">
        <v>155</v>
      </c>
      <c r="CE69" s="22">
        <v>377</v>
      </c>
      <c r="CF69" s="22">
        <v>67</v>
      </c>
      <c r="CG69" s="22">
        <v>67</v>
      </c>
      <c r="CH69" s="22">
        <v>133</v>
      </c>
      <c r="CI69" s="23">
        <f t="shared" si="0"/>
        <v>221680</v>
      </c>
      <c r="CJ69" s="22">
        <v>1142</v>
      </c>
      <c r="CK69" s="22">
        <v>0</v>
      </c>
      <c r="CL69" s="22">
        <v>5629</v>
      </c>
      <c r="CM69" s="22">
        <v>0</v>
      </c>
      <c r="CN69" s="22">
        <v>0</v>
      </c>
      <c r="CO69" s="22">
        <v>0</v>
      </c>
      <c r="CP69" s="22">
        <v>0</v>
      </c>
      <c r="CQ69" s="23">
        <f t="shared" si="1"/>
        <v>228451</v>
      </c>
    </row>
    <row r="70" spans="1:95" ht="15" customHeight="1" x14ac:dyDescent="0.2">
      <c r="A70" s="25">
        <v>72</v>
      </c>
      <c r="B70" s="77" t="s">
        <v>198</v>
      </c>
      <c r="C70" s="26">
        <v>62</v>
      </c>
      <c r="D70" s="22">
        <v>1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  <c r="Y70" s="22">
        <v>0</v>
      </c>
      <c r="Z70" s="22">
        <v>0</v>
      </c>
      <c r="AA70" s="22">
        <v>0</v>
      </c>
      <c r="AB70" s="22">
        <v>0</v>
      </c>
      <c r="AC70" s="22">
        <v>0</v>
      </c>
      <c r="AD70" s="22">
        <v>0</v>
      </c>
      <c r="AE70" s="22">
        <v>0</v>
      </c>
      <c r="AF70" s="22">
        <v>0</v>
      </c>
      <c r="AG70" s="22">
        <v>0</v>
      </c>
      <c r="AH70" s="22">
        <v>0</v>
      </c>
      <c r="AI70" s="22">
        <v>0</v>
      </c>
      <c r="AJ70" s="22">
        <v>0</v>
      </c>
      <c r="AK70" s="22">
        <v>0</v>
      </c>
      <c r="AL70" s="22">
        <v>0</v>
      </c>
      <c r="AM70" s="22">
        <v>0</v>
      </c>
      <c r="AN70" s="22">
        <v>0</v>
      </c>
      <c r="AO70" s="22">
        <v>0</v>
      </c>
      <c r="AP70" s="22">
        <v>0</v>
      </c>
      <c r="AQ70" s="22">
        <v>0</v>
      </c>
      <c r="AR70" s="22">
        <v>0</v>
      </c>
      <c r="AS70" s="22">
        <v>0</v>
      </c>
      <c r="AT70" s="22">
        <v>0</v>
      </c>
      <c r="AU70" s="22">
        <v>0</v>
      </c>
      <c r="AV70" s="22">
        <v>0</v>
      </c>
      <c r="AW70" s="22">
        <v>0</v>
      </c>
      <c r="AX70" s="22">
        <v>0</v>
      </c>
      <c r="AY70" s="22">
        <v>0</v>
      </c>
      <c r="AZ70" s="22">
        <v>0</v>
      </c>
      <c r="BA70" s="22">
        <v>0</v>
      </c>
      <c r="BB70" s="22">
        <v>0</v>
      </c>
      <c r="BC70" s="22">
        <v>0</v>
      </c>
      <c r="BD70" s="22">
        <v>0</v>
      </c>
      <c r="BE70" s="22">
        <v>0</v>
      </c>
      <c r="BF70" s="22">
        <v>0</v>
      </c>
      <c r="BG70" s="22">
        <v>0</v>
      </c>
      <c r="BH70" s="22">
        <v>0</v>
      </c>
      <c r="BI70" s="22">
        <v>0</v>
      </c>
      <c r="BJ70" s="22">
        <v>0</v>
      </c>
      <c r="BK70" s="22">
        <v>0</v>
      </c>
      <c r="BL70" s="22">
        <v>0</v>
      </c>
      <c r="BM70" s="22">
        <v>3249</v>
      </c>
      <c r="BN70" s="22">
        <v>0</v>
      </c>
      <c r="BO70" s="22">
        <v>0</v>
      </c>
      <c r="BP70" s="22">
        <v>0</v>
      </c>
      <c r="BQ70" s="22">
        <v>0</v>
      </c>
      <c r="BR70" s="22">
        <v>0</v>
      </c>
      <c r="BS70" s="22">
        <v>0</v>
      </c>
      <c r="BT70" s="22">
        <v>0</v>
      </c>
      <c r="BU70" s="22">
        <v>0</v>
      </c>
      <c r="BV70" s="22">
        <v>0</v>
      </c>
      <c r="BW70" s="22">
        <v>537</v>
      </c>
      <c r="BX70" s="22">
        <v>91</v>
      </c>
      <c r="BY70" s="22">
        <v>0</v>
      </c>
      <c r="BZ70" s="22">
        <v>0</v>
      </c>
      <c r="CA70" s="22">
        <v>0</v>
      </c>
      <c r="CB70" s="22">
        <v>0</v>
      </c>
      <c r="CC70" s="22">
        <v>0</v>
      </c>
      <c r="CD70" s="22">
        <v>0</v>
      </c>
      <c r="CE70" s="22">
        <v>0</v>
      </c>
      <c r="CF70" s="22">
        <v>0</v>
      </c>
      <c r="CG70" s="22">
        <v>0</v>
      </c>
      <c r="CH70" s="22">
        <v>0</v>
      </c>
      <c r="CI70" s="23">
        <f t="shared" si="0"/>
        <v>3878</v>
      </c>
      <c r="CJ70" s="22">
        <v>0</v>
      </c>
      <c r="CK70" s="22">
        <v>0</v>
      </c>
      <c r="CL70" s="22">
        <v>185</v>
      </c>
      <c r="CM70" s="22">
        <v>0</v>
      </c>
      <c r="CN70" s="22">
        <v>0</v>
      </c>
      <c r="CO70" s="22">
        <v>0</v>
      </c>
      <c r="CP70" s="22">
        <v>0</v>
      </c>
      <c r="CQ70" s="23">
        <f t="shared" si="1"/>
        <v>4063</v>
      </c>
    </row>
    <row r="71" spans="1:95" ht="15" customHeight="1" x14ac:dyDescent="0.2">
      <c r="A71" s="25">
        <v>73</v>
      </c>
      <c r="B71" s="77" t="s">
        <v>166</v>
      </c>
      <c r="C71" s="26">
        <v>63</v>
      </c>
      <c r="D71" s="22">
        <v>1107</v>
      </c>
      <c r="E71" s="22">
        <v>0</v>
      </c>
      <c r="F71" s="22">
        <v>35</v>
      </c>
      <c r="G71" s="22">
        <v>18</v>
      </c>
      <c r="H71" s="22">
        <v>0</v>
      </c>
      <c r="I71" s="22">
        <v>580</v>
      </c>
      <c r="J71" s="22">
        <v>0</v>
      </c>
      <c r="K71" s="22">
        <v>1142</v>
      </c>
      <c r="L71" s="22">
        <v>0</v>
      </c>
      <c r="M71" s="22">
        <v>31654</v>
      </c>
      <c r="N71" s="22">
        <v>2231</v>
      </c>
      <c r="O71" s="22">
        <v>878</v>
      </c>
      <c r="P71" s="22">
        <v>773</v>
      </c>
      <c r="Q71" s="22">
        <v>158</v>
      </c>
      <c r="R71" s="22">
        <v>88</v>
      </c>
      <c r="S71" s="22">
        <v>3232</v>
      </c>
      <c r="T71" s="22">
        <v>5287</v>
      </c>
      <c r="U71" s="22">
        <v>2020</v>
      </c>
      <c r="V71" s="22">
        <v>1159</v>
      </c>
      <c r="W71" s="22">
        <v>1669</v>
      </c>
      <c r="X71" s="22">
        <v>422</v>
      </c>
      <c r="Y71" s="22">
        <v>790</v>
      </c>
      <c r="Z71" s="22">
        <v>931</v>
      </c>
      <c r="AA71" s="22">
        <v>7589</v>
      </c>
      <c r="AB71" s="22">
        <v>2916</v>
      </c>
      <c r="AC71" s="22">
        <v>1739</v>
      </c>
      <c r="AD71" s="22">
        <v>755</v>
      </c>
      <c r="AE71" s="22">
        <v>176</v>
      </c>
      <c r="AF71" s="22">
        <v>3092</v>
      </c>
      <c r="AG71" s="22">
        <v>913</v>
      </c>
      <c r="AH71" s="22">
        <v>281</v>
      </c>
      <c r="AI71" s="22">
        <v>53</v>
      </c>
      <c r="AJ71" s="22">
        <v>35</v>
      </c>
      <c r="AK71" s="22">
        <v>18</v>
      </c>
      <c r="AL71" s="22">
        <v>18</v>
      </c>
      <c r="AM71" s="22">
        <v>158</v>
      </c>
      <c r="AN71" s="22">
        <v>0</v>
      </c>
      <c r="AO71" s="22">
        <v>1809</v>
      </c>
      <c r="AP71" s="22">
        <v>3461</v>
      </c>
      <c r="AQ71" s="22">
        <v>37731</v>
      </c>
      <c r="AR71" s="22">
        <v>33463</v>
      </c>
      <c r="AS71" s="22">
        <v>2003</v>
      </c>
      <c r="AT71" s="22">
        <v>0</v>
      </c>
      <c r="AU71" s="22">
        <v>281</v>
      </c>
      <c r="AV71" s="22">
        <v>351</v>
      </c>
      <c r="AW71" s="22">
        <v>53</v>
      </c>
      <c r="AX71" s="22">
        <v>369</v>
      </c>
      <c r="AY71" s="22">
        <v>2178</v>
      </c>
      <c r="AZ71" s="22">
        <v>650</v>
      </c>
      <c r="BA71" s="22">
        <v>193</v>
      </c>
      <c r="BB71" s="22">
        <v>263</v>
      </c>
      <c r="BC71" s="22">
        <v>10645</v>
      </c>
      <c r="BD71" s="22">
        <v>492</v>
      </c>
      <c r="BE71" s="22">
        <v>562</v>
      </c>
      <c r="BF71" s="22">
        <v>263</v>
      </c>
      <c r="BG71" s="22">
        <v>334</v>
      </c>
      <c r="BH71" s="22">
        <v>35</v>
      </c>
      <c r="BI71" s="22">
        <v>668</v>
      </c>
      <c r="BJ71" s="22">
        <v>53</v>
      </c>
      <c r="BK71" s="22">
        <v>70</v>
      </c>
      <c r="BL71" s="22">
        <v>615</v>
      </c>
      <c r="BM71" s="22">
        <v>351</v>
      </c>
      <c r="BN71" s="22">
        <v>966</v>
      </c>
      <c r="BO71" s="22">
        <v>35</v>
      </c>
      <c r="BP71" s="22">
        <v>18</v>
      </c>
      <c r="BQ71" s="22">
        <v>0</v>
      </c>
      <c r="BR71" s="22">
        <v>0</v>
      </c>
      <c r="BS71" s="22">
        <v>141</v>
      </c>
      <c r="BT71" s="22">
        <v>0</v>
      </c>
      <c r="BU71" s="22">
        <v>70</v>
      </c>
      <c r="BV71" s="22">
        <v>105</v>
      </c>
      <c r="BW71" s="22">
        <v>0</v>
      </c>
      <c r="BX71" s="22">
        <v>492</v>
      </c>
      <c r="BY71" s="22">
        <v>826</v>
      </c>
      <c r="BZ71" s="22">
        <v>0</v>
      </c>
      <c r="CA71" s="22">
        <v>0</v>
      </c>
      <c r="CB71" s="22">
        <v>509</v>
      </c>
      <c r="CC71" s="22">
        <v>0</v>
      </c>
      <c r="CD71" s="22">
        <v>2828</v>
      </c>
      <c r="CE71" s="22">
        <v>720</v>
      </c>
      <c r="CF71" s="22">
        <v>35</v>
      </c>
      <c r="CG71" s="22">
        <v>35</v>
      </c>
      <c r="CH71" s="22">
        <v>70</v>
      </c>
      <c r="CI71" s="23">
        <f t="shared" si="0"/>
        <v>175660</v>
      </c>
      <c r="CJ71" s="22">
        <v>0</v>
      </c>
      <c r="CK71" s="22">
        <v>0</v>
      </c>
      <c r="CL71" s="22">
        <v>0</v>
      </c>
      <c r="CM71" s="22">
        <v>0</v>
      </c>
      <c r="CN71" s="22">
        <v>0</v>
      </c>
      <c r="CO71" s="22">
        <v>0</v>
      </c>
      <c r="CP71" s="22">
        <v>0</v>
      </c>
      <c r="CQ71" s="23">
        <f t="shared" si="1"/>
        <v>175660</v>
      </c>
    </row>
    <row r="72" spans="1:95" ht="15" customHeight="1" x14ac:dyDescent="0.2">
      <c r="A72" s="25">
        <v>74</v>
      </c>
      <c r="B72" s="77" t="s">
        <v>167</v>
      </c>
      <c r="C72" s="26">
        <v>64</v>
      </c>
      <c r="D72" s="22">
        <v>251</v>
      </c>
      <c r="E72" s="22">
        <v>0</v>
      </c>
      <c r="F72" s="22">
        <v>15</v>
      </c>
      <c r="G72" s="22">
        <v>7</v>
      </c>
      <c r="H72" s="22">
        <v>0</v>
      </c>
      <c r="I72" s="22">
        <v>438</v>
      </c>
      <c r="J72" s="22">
        <v>0</v>
      </c>
      <c r="K72" s="22">
        <v>13</v>
      </c>
      <c r="L72" s="22">
        <v>0</v>
      </c>
      <c r="M72" s="22">
        <v>2152</v>
      </c>
      <c r="N72" s="22">
        <v>76</v>
      </c>
      <c r="O72" s="22">
        <v>14</v>
      </c>
      <c r="P72" s="22">
        <v>81</v>
      </c>
      <c r="Q72" s="22">
        <v>15</v>
      </c>
      <c r="R72" s="22">
        <v>3</v>
      </c>
      <c r="S72" s="22">
        <v>43</v>
      </c>
      <c r="T72" s="22">
        <v>405</v>
      </c>
      <c r="U72" s="22">
        <v>477</v>
      </c>
      <c r="V72" s="22">
        <v>196</v>
      </c>
      <c r="W72" s="22">
        <v>164</v>
      </c>
      <c r="X72" s="22">
        <v>152</v>
      </c>
      <c r="Y72" s="22">
        <v>40</v>
      </c>
      <c r="Z72" s="22">
        <v>72</v>
      </c>
      <c r="AA72" s="22">
        <v>157</v>
      </c>
      <c r="AB72" s="22">
        <v>97</v>
      </c>
      <c r="AC72" s="22">
        <v>67</v>
      </c>
      <c r="AD72" s="22">
        <v>78</v>
      </c>
      <c r="AE72" s="22">
        <v>18</v>
      </c>
      <c r="AF72" s="22">
        <v>93</v>
      </c>
      <c r="AG72" s="22">
        <v>31</v>
      </c>
      <c r="AH72" s="22">
        <v>410</v>
      </c>
      <c r="AI72" s="22">
        <v>6</v>
      </c>
      <c r="AJ72" s="22">
        <v>27</v>
      </c>
      <c r="AK72" s="22">
        <v>31</v>
      </c>
      <c r="AL72" s="22">
        <v>6</v>
      </c>
      <c r="AM72" s="22">
        <v>5</v>
      </c>
      <c r="AN72" s="22">
        <v>0</v>
      </c>
      <c r="AO72" s="22">
        <v>530</v>
      </c>
      <c r="AP72" s="22">
        <v>58</v>
      </c>
      <c r="AQ72" s="22">
        <v>435</v>
      </c>
      <c r="AR72" s="22">
        <v>430</v>
      </c>
      <c r="AS72" s="22">
        <v>158</v>
      </c>
      <c r="AT72" s="22">
        <v>1</v>
      </c>
      <c r="AU72" s="22">
        <v>2</v>
      </c>
      <c r="AV72" s="22">
        <v>21</v>
      </c>
      <c r="AW72" s="22">
        <v>4</v>
      </c>
      <c r="AX72" s="22">
        <v>7</v>
      </c>
      <c r="AY72" s="22">
        <v>28</v>
      </c>
      <c r="AZ72" s="22">
        <v>1</v>
      </c>
      <c r="BA72" s="22">
        <v>2</v>
      </c>
      <c r="BB72" s="22">
        <v>2</v>
      </c>
      <c r="BC72" s="22">
        <v>56</v>
      </c>
      <c r="BD72" s="22">
        <v>33</v>
      </c>
      <c r="BE72" s="22">
        <v>2</v>
      </c>
      <c r="BF72" s="22">
        <v>7</v>
      </c>
      <c r="BG72" s="22">
        <v>1</v>
      </c>
      <c r="BH72" s="22">
        <v>2</v>
      </c>
      <c r="BI72" s="22">
        <v>55</v>
      </c>
      <c r="BJ72" s="22">
        <v>0</v>
      </c>
      <c r="BK72" s="22">
        <v>59</v>
      </c>
      <c r="BL72" s="22">
        <v>377</v>
      </c>
      <c r="BM72" s="22">
        <v>463</v>
      </c>
      <c r="BN72" s="22">
        <v>8</v>
      </c>
      <c r="BO72" s="22">
        <v>12</v>
      </c>
      <c r="BP72" s="22">
        <v>1</v>
      </c>
      <c r="BQ72" s="22">
        <v>0</v>
      </c>
      <c r="BR72" s="22">
        <v>1</v>
      </c>
      <c r="BS72" s="22">
        <v>1</v>
      </c>
      <c r="BT72" s="22">
        <v>0</v>
      </c>
      <c r="BU72" s="22">
        <v>4</v>
      </c>
      <c r="BV72" s="22">
        <v>0</v>
      </c>
      <c r="BW72" s="22">
        <v>0</v>
      </c>
      <c r="BX72" s="22">
        <v>4</v>
      </c>
      <c r="BY72" s="22">
        <v>9</v>
      </c>
      <c r="BZ72" s="22">
        <v>2</v>
      </c>
      <c r="CA72" s="22">
        <v>0</v>
      </c>
      <c r="CB72" s="22">
        <v>9</v>
      </c>
      <c r="CC72" s="22">
        <v>80</v>
      </c>
      <c r="CD72" s="22">
        <v>6</v>
      </c>
      <c r="CE72" s="22">
        <v>2</v>
      </c>
      <c r="CF72" s="22">
        <v>1</v>
      </c>
      <c r="CG72" s="22">
        <v>0</v>
      </c>
      <c r="CH72" s="22">
        <v>5</v>
      </c>
      <c r="CI72" s="23">
        <f t="shared" si="0"/>
        <v>8519</v>
      </c>
      <c r="CJ72" s="22">
        <v>741</v>
      </c>
      <c r="CK72" s="22">
        <v>0</v>
      </c>
      <c r="CL72" s="22">
        <v>0</v>
      </c>
      <c r="CM72" s="22">
        <v>0</v>
      </c>
      <c r="CN72" s="22">
        <v>0</v>
      </c>
      <c r="CO72" s="22">
        <v>0</v>
      </c>
      <c r="CP72" s="22">
        <v>0</v>
      </c>
      <c r="CQ72" s="23">
        <f t="shared" si="1"/>
        <v>9260</v>
      </c>
    </row>
    <row r="73" spans="1:95" ht="15" customHeight="1" x14ac:dyDescent="0.2">
      <c r="A73" s="25">
        <v>75</v>
      </c>
      <c r="B73" s="77" t="s">
        <v>168</v>
      </c>
      <c r="C73" s="26">
        <v>65</v>
      </c>
      <c r="D73" s="22">
        <v>8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2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0</v>
      </c>
      <c r="AE73" s="22">
        <v>0</v>
      </c>
      <c r="AF73" s="22">
        <v>0</v>
      </c>
      <c r="AG73" s="22">
        <v>0</v>
      </c>
      <c r="AH73" s="22">
        <v>0</v>
      </c>
      <c r="AI73" s="22">
        <v>0</v>
      </c>
      <c r="AJ73" s="22">
        <v>0</v>
      </c>
      <c r="AK73" s="22">
        <v>0</v>
      </c>
      <c r="AL73" s="22">
        <v>0</v>
      </c>
      <c r="AM73" s="22">
        <v>0</v>
      </c>
      <c r="AN73" s="22">
        <v>0</v>
      </c>
      <c r="AO73" s="22">
        <v>0</v>
      </c>
      <c r="AP73" s="22">
        <v>0</v>
      </c>
      <c r="AQ73" s="22">
        <v>0</v>
      </c>
      <c r="AR73" s="22">
        <v>0</v>
      </c>
      <c r="AS73" s="22">
        <v>0</v>
      </c>
      <c r="AT73" s="22">
        <v>0</v>
      </c>
      <c r="AU73" s="22">
        <v>0</v>
      </c>
      <c r="AV73" s="22">
        <v>0</v>
      </c>
      <c r="AW73" s="22">
        <v>0</v>
      </c>
      <c r="AX73" s="22">
        <v>0</v>
      </c>
      <c r="AY73" s="22">
        <v>0</v>
      </c>
      <c r="AZ73" s="22">
        <v>0</v>
      </c>
      <c r="BA73" s="22">
        <v>0</v>
      </c>
      <c r="BB73" s="22">
        <v>0</v>
      </c>
      <c r="BC73" s="22">
        <v>0</v>
      </c>
      <c r="BD73" s="22">
        <v>0</v>
      </c>
      <c r="BE73" s="22">
        <v>0</v>
      </c>
      <c r="BF73" s="22">
        <v>0</v>
      </c>
      <c r="BG73" s="22">
        <v>0</v>
      </c>
      <c r="BH73" s="22">
        <v>0</v>
      </c>
      <c r="BI73" s="22">
        <v>0</v>
      </c>
      <c r="BJ73" s="22">
        <v>0</v>
      </c>
      <c r="BK73" s="22">
        <v>0</v>
      </c>
      <c r="BL73" s="22">
        <v>0</v>
      </c>
      <c r="BM73" s="22">
        <v>0</v>
      </c>
      <c r="BN73" s="22">
        <v>0</v>
      </c>
      <c r="BO73" s="22">
        <v>0</v>
      </c>
      <c r="BP73" s="22">
        <v>0</v>
      </c>
      <c r="BQ73" s="22">
        <v>0</v>
      </c>
      <c r="BR73" s="22">
        <v>0</v>
      </c>
      <c r="BS73" s="22">
        <v>0</v>
      </c>
      <c r="BT73" s="22">
        <v>0</v>
      </c>
      <c r="BU73" s="22">
        <v>0</v>
      </c>
      <c r="BV73" s="22">
        <v>0</v>
      </c>
      <c r="BW73" s="22">
        <v>0</v>
      </c>
      <c r="BX73" s="22">
        <v>0</v>
      </c>
      <c r="BY73" s="22">
        <v>0</v>
      </c>
      <c r="BZ73" s="22">
        <v>0</v>
      </c>
      <c r="CA73" s="22">
        <v>0</v>
      </c>
      <c r="CB73" s="22">
        <v>0</v>
      </c>
      <c r="CC73" s="22">
        <v>0</v>
      </c>
      <c r="CD73" s="22">
        <v>0</v>
      </c>
      <c r="CE73" s="22">
        <v>0</v>
      </c>
      <c r="CF73" s="22">
        <v>0</v>
      </c>
      <c r="CG73" s="22">
        <v>0</v>
      </c>
      <c r="CH73" s="22">
        <v>0</v>
      </c>
      <c r="CI73" s="23">
        <f t="shared" ref="CI73:CI91" si="2">SUM(D73:CH73)</f>
        <v>10</v>
      </c>
      <c r="CJ73" s="22">
        <v>0</v>
      </c>
      <c r="CK73" s="22">
        <v>0</v>
      </c>
      <c r="CL73" s="22">
        <v>24</v>
      </c>
      <c r="CM73" s="22">
        <v>0</v>
      </c>
      <c r="CN73" s="22">
        <v>0</v>
      </c>
      <c r="CO73" s="22">
        <v>0</v>
      </c>
      <c r="CP73" s="22">
        <v>0</v>
      </c>
      <c r="CQ73" s="23">
        <f t="shared" si="1"/>
        <v>34</v>
      </c>
    </row>
    <row r="74" spans="1:95" ht="15.6" customHeight="1" x14ac:dyDescent="0.2">
      <c r="A74" s="25">
        <v>77</v>
      </c>
      <c r="B74" s="77" t="s">
        <v>203</v>
      </c>
      <c r="C74" s="30">
        <v>66</v>
      </c>
      <c r="D74" s="22">
        <v>1815</v>
      </c>
      <c r="E74" s="22">
        <v>0</v>
      </c>
      <c r="F74" s="22">
        <v>262</v>
      </c>
      <c r="G74" s="22">
        <v>37</v>
      </c>
      <c r="H74" s="22">
        <v>0</v>
      </c>
      <c r="I74" s="22">
        <v>0</v>
      </c>
      <c r="J74" s="22">
        <v>0</v>
      </c>
      <c r="K74" s="22">
        <v>37</v>
      </c>
      <c r="L74" s="22">
        <v>0</v>
      </c>
      <c r="M74" s="22">
        <v>4978</v>
      </c>
      <c r="N74" s="22">
        <v>1366</v>
      </c>
      <c r="O74" s="22">
        <v>187</v>
      </c>
      <c r="P74" s="22">
        <v>5689</v>
      </c>
      <c r="Q74" s="22">
        <v>861</v>
      </c>
      <c r="R74" s="22">
        <v>19</v>
      </c>
      <c r="S74" s="22">
        <v>468</v>
      </c>
      <c r="T74" s="22">
        <v>730</v>
      </c>
      <c r="U74" s="22">
        <v>299</v>
      </c>
      <c r="V74" s="22">
        <v>2582</v>
      </c>
      <c r="W74" s="22">
        <v>805</v>
      </c>
      <c r="X74" s="22">
        <v>9974</v>
      </c>
      <c r="Y74" s="22">
        <v>842</v>
      </c>
      <c r="Z74" s="22">
        <v>243</v>
      </c>
      <c r="AA74" s="22">
        <v>412</v>
      </c>
      <c r="AB74" s="22">
        <v>692</v>
      </c>
      <c r="AC74" s="22">
        <v>94</v>
      </c>
      <c r="AD74" s="22">
        <v>1684</v>
      </c>
      <c r="AE74" s="22">
        <v>225</v>
      </c>
      <c r="AF74" s="22">
        <v>1740</v>
      </c>
      <c r="AG74" s="22">
        <v>1085</v>
      </c>
      <c r="AH74" s="22">
        <v>487</v>
      </c>
      <c r="AI74" s="22">
        <v>19</v>
      </c>
      <c r="AJ74" s="22">
        <v>19</v>
      </c>
      <c r="AK74" s="22">
        <v>0</v>
      </c>
      <c r="AL74" s="22">
        <v>19</v>
      </c>
      <c r="AM74" s="22">
        <v>487</v>
      </c>
      <c r="AN74" s="22">
        <v>0</v>
      </c>
      <c r="AO74" s="22">
        <v>37089</v>
      </c>
      <c r="AP74" s="22">
        <v>711</v>
      </c>
      <c r="AQ74" s="22">
        <v>4079</v>
      </c>
      <c r="AR74" s="22">
        <v>21688</v>
      </c>
      <c r="AS74" s="22">
        <v>3406</v>
      </c>
      <c r="AT74" s="22">
        <v>0</v>
      </c>
      <c r="AU74" s="22">
        <v>59226</v>
      </c>
      <c r="AV74" s="22">
        <v>1141</v>
      </c>
      <c r="AW74" s="22">
        <v>168</v>
      </c>
      <c r="AX74" s="22">
        <v>449</v>
      </c>
      <c r="AY74" s="22">
        <v>1085</v>
      </c>
      <c r="AZ74" s="22">
        <v>543</v>
      </c>
      <c r="BA74" s="22">
        <v>1141</v>
      </c>
      <c r="BB74" s="22">
        <v>1722</v>
      </c>
      <c r="BC74" s="22">
        <v>8702</v>
      </c>
      <c r="BD74" s="22">
        <v>1347</v>
      </c>
      <c r="BE74" s="22">
        <v>187</v>
      </c>
      <c r="BF74" s="22">
        <v>19</v>
      </c>
      <c r="BG74" s="22">
        <v>0</v>
      </c>
      <c r="BH74" s="22">
        <v>0</v>
      </c>
      <c r="BI74" s="22">
        <v>356</v>
      </c>
      <c r="BJ74" s="22">
        <v>94</v>
      </c>
      <c r="BK74" s="22">
        <v>37</v>
      </c>
      <c r="BL74" s="22">
        <v>468</v>
      </c>
      <c r="BM74" s="22">
        <v>150</v>
      </c>
      <c r="BN74" s="22">
        <v>19</v>
      </c>
      <c r="BO74" s="22">
        <v>37</v>
      </c>
      <c r="BP74" s="22">
        <v>0</v>
      </c>
      <c r="BQ74" s="22">
        <v>19</v>
      </c>
      <c r="BR74" s="22">
        <v>0</v>
      </c>
      <c r="BS74" s="22">
        <v>19</v>
      </c>
      <c r="BT74" s="22">
        <v>19</v>
      </c>
      <c r="BU74" s="22">
        <v>430</v>
      </c>
      <c r="BV74" s="22">
        <v>618</v>
      </c>
      <c r="BW74" s="22">
        <v>19</v>
      </c>
      <c r="BX74" s="22">
        <v>823</v>
      </c>
      <c r="BY74" s="22">
        <v>954</v>
      </c>
      <c r="BZ74" s="22">
        <v>0</v>
      </c>
      <c r="CA74" s="22">
        <v>37</v>
      </c>
      <c r="CB74" s="22">
        <v>131</v>
      </c>
      <c r="CC74" s="22">
        <v>0</v>
      </c>
      <c r="CD74" s="22">
        <v>1329</v>
      </c>
      <c r="CE74" s="22">
        <v>131</v>
      </c>
      <c r="CF74" s="22">
        <v>19</v>
      </c>
      <c r="CG74" s="22">
        <v>94</v>
      </c>
      <c r="CH74" s="22">
        <v>468</v>
      </c>
      <c r="CI74" s="23">
        <f t="shared" si="2"/>
        <v>187131</v>
      </c>
      <c r="CJ74" s="22">
        <v>3277</v>
      </c>
      <c r="CK74" s="22">
        <v>0</v>
      </c>
      <c r="CL74" s="22">
        <v>0</v>
      </c>
      <c r="CM74" s="22">
        <v>0</v>
      </c>
      <c r="CN74" s="22">
        <v>0</v>
      </c>
      <c r="CO74" s="22">
        <v>0</v>
      </c>
      <c r="CP74" s="22">
        <v>0</v>
      </c>
      <c r="CQ74" s="23">
        <f t="shared" ref="CQ74:CQ91" si="3">SUM(CI74:CP74)</f>
        <v>190408</v>
      </c>
    </row>
    <row r="75" spans="1:95" ht="15.6" customHeight="1" x14ac:dyDescent="0.2">
      <c r="A75" s="25">
        <v>78</v>
      </c>
      <c r="B75" s="77" t="s">
        <v>169</v>
      </c>
      <c r="C75" s="30">
        <v>67</v>
      </c>
      <c r="D75" s="22">
        <v>108</v>
      </c>
      <c r="E75" s="22">
        <v>1</v>
      </c>
      <c r="F75" s="22">
        <v>6</v>
      </c>
      <c r="G75" s="22">
        <v>6</v>
      </c>
      <c r="H75" s="22">
        <v>0</v>
      </c>
      <c r="I75" s="22">
        <v>0</v>
      </c>
      <c r="J75" s="22">
        <v>0</v>
      </c>
      <c r="K75" s="22">
        <v>16</v>
      </c>
      <c r="L75" s="22">
        <v>0</v>
      </c>
      <c r="M75" s="22">
        <v>845</v>
      </c>
      <c r="N75" s="22">
        <v>71</v>
      </c>
      <c r="O75" s="22">
        <v>15</v>
      </c>
      <c r="P75" s="22">
        <v>57</v>
      </c>
      <c r="Q75" s="22">
        <v>37</v>
      </c>
      <c r="R75" s="22">
        <v>8</v>
      </c>
      <c r="S75" s="22">
        <v>65</v>
      </c>
      <c r="T75" s="22">
        <v>114</v>
      </c>
      <c r="U75" s="22">
        <v>29</v>
      </c>
      <c r="V75" s="22">
        <v>95</v>
      </c>
      <c r="W75" s="22">
        <v>54</v>
      </c>
      <c r="X75" s="22">
        <v>114</v>
      </c>
      <c r="Y75" s="22">
        <v>49</v>
      </c>
      <c r="Z75" s="22">
        <v>45</v>
      </c>
      <c r="AA75" s="22">
        <v>80</v>
      </c>
      <c r="AB75" s="22">
        <v>140</v>
      </c>
      <c r="AC75" s="22">
        <v>32</v>
      </c>
      <c r="AD75" s="22">
        <v>51</v>
      </c>
      <c r="AE75" s="22">
        <v>193</v>
      </c>
      <c r="AF75" s="22">
        <v>273</v>
      </c>
      <c r="AG75" s="22">
        <v>27</v>
      </c>
      <c r="AH75" s="22">
        <v>92</v>
      </c>
      <c r="AI75" s="22">
        <v>30</v>
      </c>
      <c r="AJ75" s="22">
        <v>6</v>
      </c>
      <c r="AK75" s="22">
        <v>10</v>
      </c>
      <c r="AL75" s="22">
        <v>3</v>
      </c>
      <c r="AM75" s="22">
        <v>32</v>
      </c>
      <c r="AN75" s="22">
        <v>0</v>
      </c>
      <c r="AO75" s="22">
        <v>417</v>
      </c>
      <c r="AP75" s="22">
        <v>136</v>
      </c>
      <c r="AQ75" s="22">
        <v>638</v>
      </c>
      <c r="AR75" s="22">
        <v>1234</v>
      </c>
      <c r="AS75" s="22">
        <v>122</v>
      </c>
      <c r="AT75" s="22">
        <v>0</v>
      </c>
      <c r="AU75" s="22">
        <v>21</v>
      </c>
      <c r="AV75" s="22">
        <v>64</v>
      </c>
      <c r="AW75" s="22">
        <v>7</v>
      </c>
      <c r="AX75" s="22">
        <v>39</v>
      </c>
      <c r="AY75" s="22">
        <v>58</v>
      </c>
      <c r="AZ75" s="22">
        <v>20</v>
      </c>
      <c r="BA75" s="22">
        <v>2</v>
      </c>
      <c r="BB75" s="22">
        <v>4</v>
      </c>
      <c r="BC75" s="22">
        <v>199</v>
      </c>
      <c r="BD75" s="22">
        <v>133</v>
      </c>
      <c r="BE75" s="22">
        <v>42</v>
      </c>
      <c r="BF75" s="22">
        <v>18</v>
      </c>
      <c r="BG75" s="22">
        <v>0</v>
      </c>
      <c r="BH75" s="22">
        <v>1</v>
      </c>
      <c r="BI75" s="22">
        <v>47</v>
      </c>
      <c r="BJ75" s="22">
        <v>7</v>
      </c>
      <c r="BK75" s="22">
        <v>12</v>
      </c>
      <c r="BL75" s="22">
        <v>115</v>
      </c>
      <c r="BM75" s="22">
        <v>45</v>
      </c>
      <c r="BN75" s="22">
        <v>27</v>
      </c>
      <c r="BO75" s="22">
        <v>3</v>
      </c>
      <c r="BP75" s="22">
        <v>0</v>
      </c>
      <c r="BQ75" s="22">
        <v>1</v>
      </c>
      <c r="BR75" s="22">
        <v>1</v>
      </c>
      <c r="BS75" s="22">
        <v>3</v>
      </c>
      <c r="BT75" s="22">
        <v>0</v>
      </c>
      <c r="BU75" s="22">
        <v>33</v>
      </c>
      <c r="BV75" s="22">
        <v>1</v>
      </c>
      <c r="BW75" s="22">
        <v>0</v>
      </c>
      <c r="BX75" s="22">
        <v>27</v>
      </c>
      <c r="BY75" s="22">
        <v>36</v>
      </c>
      <c r="BZ75" s="22">
        <v>4</v>
      </c>
      <c r="CA75" s="22">
        <v>0</v>
      </c>
      <c r="CB75" s="22">
        <v>8</v>
      </c>
      <c r="CC75" s="22">
        <v>0</v>
      </c>
      <c r="CD75" s="22">
        <v>33</v>
      </c>
      <c r="CE75" s="22">
        <v>14</v>
      </c>
      <c r="CF75" s="22">
        <v>3</v>
      </c>
      <c r="CG75" s="22">
        <v>23</v>
      </c>
      <c r="CH75" s="22">
        <v>11</v>
      </c>
      <c r="CI75" s="23">
        <f t="shared" si="2"/>
        <v>6313</v>
      </c>
      <c r="CJ75" s="22">
        <v>3447</v>
      </c>
      <c r="CK75" s="22">
        <v>0</v>
      </c>
      <c r="CL75" s="22">
        <v>0</v>
      </c>
      <c r="CM75" s="22">
        <v>0</v>
      </c>
      <c r="CN75" s="22">
        <v>0</v>
      </c>
      <c r="CO75" s="22">
        <v>0</v>
      </c>
      <c r="CP75" s="22">
        <v>0</v>
      </c>
      <c r="CQ75" s="23">
        <f t="shared" si="3"/>
        <v>9760</v>
      </c>
    </row>
    <row r="76" spans="1:95" ht="30" customHeight="1" x14ac:dyDescent="0.2">
      <c r="A76" s="25">
        <v>79</v>
      </c>
      <c r="B76" s="77" t="s">
        <v>170</v>
      </c>
      <c r="C76" s="30">
        <v>68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0</v>
      </c>
      <c r="W76" s="22">
        <v>0</v>
      </c>
      <c r="X76" s="22">
        <v>0</v>
      </c>
      <c r="Y76" s="22">
        <v>0</v>
      </c>
      <c r="Z76" s="22">
        <v>0</v>
      </c>
      <c r="AA76" s="22">
        <v>0</v>
      </c>
      <c r="AB76" s="22">
        <v>0</v>
      </c>
      <c r="AC76" s="22">
        <v>0</v>
      </c>
      <c r="AD76" s="22">
        <v>0</v>
      </c>
      <c r="AE76" s="22">
        <v>0</v>
      </c>
      <c r="AF76" s="22">
        <v>0</v>
      </c>
      <c r="AG76" s="22">
        <v>0</v>
      </c>
      <c r="AH76" s="22">
        <v>0</v>
      </c>
      <c r="AI76" s="22">
        <v>0</v>
      </c>
      <c r="AJ76" s="22">
        <v>0</v>
      </c>
      <c r="AK76" s="22">
        <v>0</v>
      </c>
      <c r="AL76" s="22">
        <v>0</v>
      </c>
      <c r="AM76" s="22">
        <v>0</v>
      </c>
      <c r="AN76" s="22">
        <v>0</v>
      </c>
      <c r="AO76" s="22">
        <v>0</v>
      </c>
      <c r="AP76" s="22">
        <v>0</v>
      </c>
      <c r="AQ76" s="22">
        <v>0</v>
      </c>
      <c r="AR76" s="22">
        <v>0</v>
      </c>
      <c r="AS76" s="22">
        <v>0</v>
      </c>
      <c r="AT76" s="22">
        <v>0</v>
      </c>
      <c r="AU76" s="22">
        <v>0</v>
      </c>
      <c r="AV76" s="22">
        <v>0</v>
      </c>
      <c r="AW76" s="22">
        <v>0</v>
      </c>
      <c r="AX76" s="22">
        <v>0</v>
      </c>
      <c r="AY76" s="22">
        <v>0</v>
      </c>
      <c r="AZ76" s="22">
        <v>0</v>
      </c>
      <c r="BA76" s="22">
        <v>0</v>
      </c>
      <c r="BB76" s="22">
        <v>0</v>
      </c>
      <c r="BC76" s="22">
        <v>0</v>
      </c>
      <c r="BD76" s="22">
        <v>0</v>
      </c>
      <c r="BE76" s="22">
        <v>0</v>
      </c>
      <c r="BF76" s="22">
        <v>0</v>
      </c>
      <c r="BG76" s="22">
        <v>0</v>
      </c>
      <c r="BH76" s="22">
        <v>0</v>
      </c>
      <c r="BI76" s="22">
        <v>0</v>
      </c>
      <c r="BJ76" s="22">
        <v>0</v>
      </c>
      <c r="BK76" s="22">
        <v>0</v>
      </c>
      <c r="BL76" s="22">
        <v>0</v>
      </c>
      <c r="BM76" s="22">
        <v>0</v>
      </c>
      <c r="BN76" s="22">
        <v>0</v>
      </c>
      <c r="BO76" s="22">
        <v>0</v>
      </c>
      <c r="BP76" s="22">
        <v>0</v>
      </c>
      <c r="BQ76" s="22">
        <v>0</v>
      </c>
      <c r="BR76" s="22">
        <v>0</v>
      </c>
      <c r="BS76" s="22">
        <v>0</v>
      </c>
      <c r="BT76" s="22">
        <v>0</v>
      </c>
      <c r="BU76" s="22">
        <v>0</v>
      </c>
      <c r="BV76" s="22">
        <v>0</v>
      </c>
      <c r="BW76" s="22">
        <v>0</v>
      </c>
      <c r="BX76" s="22">
        <v>0</v>
      </c>
      <c r="BY76" s="22">
        <v>0</v>
      </c>
      <c r="BZ76" s="22">
        <v>0</v>
      </c>
      <c r="CA76" s="22">
        <v>0</v>
      </c>
      <c r="CB76" s="22">
        <v>0</v>
      </c>
      <c r="CC76" s="22">
        <v>0</v>
      </c>
      <c r="CD76" s="22">
        <v>0</v>
      </c>
      <c r="CE76" s="22">
        <v>0</v>
      </c>
      <c r="CF76" s="22">
        <v>0</v>
      </c>
      <c r="CG76" s="22">
        <v>0</v>
      </c>
      <c r="CH76" s="22">
        <v>0</v>
      </c>
      <c r="CI76" s="23">
        <f t="shared" si="2"/>
        <v>0</v>
      </c>
      <c r="CJ76" s="22">
        <v>42424</v>
      </c>
      <c r="CK76" s="22">
        <v>0</v>
      </c>
      <c r="CL76" s="22">
        <v>107</v>
      </c>
      <c r="CM76" s="22">
        <v>0</v>
      </c>
      <c r="CN76" s="22">
        <v>0</v>
      </c>
      <c r="CO76" s="22">
        <v>0</v>
      </c>
      <c r="CP76" s="22">
        <v>0</v>
      </c>
      <c r="CQ76" s="23">
        <f t="shared" si="3"/>
        <v>42531</v>
      </c>
    </row>
    <row r="77" spans="1:95" ht="30" customHeight="1" x14ac:dyDescent="0.2">
      <c r="A77" s="25">
        <v>80</v>
      </c>
      <c r="B77" s="77" t="s">
        <v>171</v>
      </c>
      <c r="C77" s="30">
        <v>69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  <c r="V77" s="22">
        <v>0</v>
      </c>
      <c r="W77" s="22">
        <v>0</v>
      </c>
      <c r="X77" s="22">
        <v>0</v>
      </c>
      <c r="Y77" s="22">
        <v>0</v>
      </c>
      <c r="Z77" s="22">
        <v>0</v>
      </c>
      <c r="AA77" s="22">
        <v>0</v>
      </c>
      <c r="AB77" s="22">
        <v>0</v>
      </c>
      <c r="AC77" s="22">
        <v>0</v>
      </c>
      <c r="AD77" s="22">
        <v>0</v>
      </c>
      <c r="AE77" s="22">
        <v>0</v>
      </c>
      <c r="AF77" s="22">
        <v>0</v>
      </c>
      <c r="AG77" s="22">
        <v>0</v>
      </c>
      <c r="AH77" s="22">
        <v>0</v>
      </c>
      <c r="AI77" s="22">
        <v>0</v>
      </c>
      <c r="AJ77" s="22">
        <v>0</v>
      </c>
      <c r="AK77" s="22">
        <v>0</v>
      </c>
      <c r="AL77" s="22">
        <v>0</v>
      </c>
      <c r="AM77" s="22">
        <v>0</v>
      </c>
      <c r="AN77" s="22">
        <v>0</v>
      </c>
      <c r="AO77" s="22">
        <v>0</v>
      </c>
      <c r="AP77" s="22">
        <v>0</v>
      </c>
      <c r="AQ77" s="22">
        <v>0</v>
      </c>
      <c r="AR77" s="22">
        <v>0</v>
      </c>
      <c r="AS77" s="22">
        <v>0</v>
      </c>
      <c r="AT77" s="22">
        <v>0</v>
      </c>
      <c r="AU77" s="22">
        <v>0</v>
      </c>
      <c r="AV77" s="22">
        <v>0</v>
      </c>
      <c r="AW77" s="22">
        <v>0</v>
      </c>
      <c r="AX77" s="22">
        <v>0</v>
      </c>
      <c r="AY77" s="22">
        <v>0</v>
      </c>
      <c r="AZ77" s="22">
        <v>0</v>
      </c>
      <c r="BA77" s="22">
        <v>0</v>
      </c>
      <c r="BB77" s="22">
        <v>0</v>
      </c>
      <c r="BC77" s="22">
        <v>0</v>
      </c>
      <c r="BD77" s="22">
        <v>0</v>
      </c>
      <c r="BE77" s="22">
        <v>0</v>
      </c>
      <c r="BF77" s="22">
        <v>0</v>
      </c>
      <c r="BG77" s="22">
        <v>0</v>
      </c>
      <c r="BH77" s="22">
        <v>0</v>
      </c>
      <c r="BI77" s="22">
        <v>0</v>
      </c>
      <c r="BJ77" s="22">
        <v>0</v>
      </c>
      <c r="BK77" s="22">
        <v>0</v>
      </c>
      <c r="BL77" s="22">
        <v>0</v>
      </c>
      <c r="BM77" s="22">
        <v>0</v>
      </c>
      <c r="BN77" s="22">
        <v>0</v>
      </c>
      <c r="BO77" s="22">
        <v>0</v>
      </c>
      <c r="BP77" s="22">
        <v>0</v>
      </c>
      <c r="BQ77" s="22">
        <v>0</v>
      </c>
      <c r="BR77" s="22">
        <v>0</v>
      </c>
      <c r="BS77" s="22">
        <v>0</v>
      </c>
      <c r="BT77" s="22">
        <v>0</v>
      </c>
      <c r="BU77" s="22">
        <v>0</v>
      </c>
      <c r="BV77" s="22">
        <v>0</v>
      </c>
      <c r="BW77" s="22">
        <v>0</v>
      </c>
      <c r="BX77" s="22">
        <v>0</v>
      </c>
      <c r="BY77" s="22">
        <v>0</v>
      </c>
      <c r="BZ77" s="22">
        <v>0</v>
      </c>
      <c r="CA77" s="22">
        <v>0</v>
      </c>
      <c r="CB77" s="22">
        <v>0</v>
      </c>
      <c r="CC77" s="22">
        <v>0</v>
      </c>
      <c r="CD77" s="22">
        <v>0</v>
      </c>
      <c r="CE77" s="22">
        <v>0</v>
      </c>
      <c r="CF77" s="22">
        <v>0</v>
      </c>
      <c r="CG77" s="22">
        <v>0</v>
      </c>
      <c r="CH77" s="22">
        <v>0</v>
      </c>
      <c r="CI77" s="23">
        <f t="shared" si="2"/>
        <v>0</v>
      </c>
      <c r="CJ77" s="22">
        <v>0</v>
      </c>
      <c r="CK77" s="22">
        <v>0</v>
      </c>
      <c r="CL77" s="22">
        <v>0</v>
      </c>
      <c r="CM77" s="22">
        <v>0</v>
      </c>
      <c r="CN77" s="22">
        <v>0</v>
      </c>
      <c r="CO77" s="22">
        <v>0</v>
      </c>
      <c r="CP77" s="22">
        <v>0</v>
      </c>
      <c r="CQ77" s="23">
        <f t="shared" si="3"/>
        <v>0</v>
      </c>
    </row>
    <row r="78" spans="1:95" ht="30" customHeight="1" x14ac:dyDescent="0.2">
      <c r="A78" s="25">
        <v>81</v>
      </c>
      <c r="B78" s="77" t="s">
        <v>172</v>
      </c>
      <c r="C78" s="30">
        <v>70</v>
      </c>
      <c r="D78" s="22">
        <v>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22">
        <v>0</v>
      </c>
      <c r="U78" s="22">
        <v>0</v>
      </c>
      <c r="V78" s="22">
        <v>0</v>
      </c>
      <c r="W78" s="22">
        <v>0</v>
      </c>
      <c r="X78" s="22">
        <v>0</v>
      </c>
      <c r="Y78" s="22">
        <v>0</v>
      </c>
      <c r="Z78" s="22">
        <v>0</v>
      </c>
      <c r="AA78" s="22">
        <v>0</v>
      </c>
      <c r="AB78" s="22">
        <v>0</v>
      </c>
      <c r="AC78" s="22">
        <v>0</v>
      </c>
      <c r="AD78" s="22">
        <v>0</v>
      </c>
      <c r="AE78" s="22">
        <v>0</v>
      </c>
      <c r="AF78" s="22">
        <v>0</v>
      </c>
      <c r="AG78" s="22">
        <v>0</v>
      </c>
      <c r="AH78" s="22">
        <v>0</v>
      </c>
      <c r="AI78" s="22">
        <v>0</v>
      </c>
      <c r="AJ78" s="22">
        <v>0</v>
      </c>
      <c r="AK78" s="22">
        <v>0</v>
      </c>
      <c r="AL78" s="22">
        <v>0</v>
      </c>
      <c r="AM78" s="22">
        <v>0</v>
      </c>
      <c r="AN78" s="22">
        <v>0</v>
      </c>
      <c r="AO78" s="22">
        <v>0</v>
      </c>
      <c r="AP78" s="22">
        <v>0</v>
      </c>
      <c r="AQ78" s="22">
        <v>0</v>
      </c>
      <c r="AR78" s="22">
        <v>0</v>
      </c>
      <c r="AS78" s="22">
        <v>0</v>
      </c>
      <c r="AT78" s="22">
        <v>0</v>
      </c>
      <c r="AU78" s="22">
        <v>0</v>
      </c>
      <c r="AV78" s="22">
        <v>0</v>
      </c>
      <c r="AW78" s="22">
        <v>0</v>
      </c>
      <c r="AX78" s="22">
        <v>0</v>
      </c>
      <c r="AY78" s="22">
        <v>0</v>
      </c>
      <c r="AZ78" s="22">
        <v>0</v>
      </c>
      <c r="BA78" s="22">
        <v>0</v>
      </c>
      <c r="BB78" s="22">
        <v>0</v>
      </c>
      <c r="BC78" s="22">
        <v>0</v>
      </c>
      <c r="BD78" s="22">
        <v>0</v>
      </c>
      <c r="BE78" s="22">
        <v>0</v>
      </c>
      <c r="BF78" s="22">
        <v>0</v>
      </c>
      <c r="BG78" s="22">
        <v>0</v>
      </c>
      <c r="BH78" s="22">
        <v>0</v>
      </c>
      <c r="BI78" s="22">
        <v>0</v>
      </c>
      <c r="BJ78" s="22">
        <v>0</v>
      </c>
      <c r="BK78" s="22">
        <v>0</v>
      </c>
      <c r="BL78" s="22">
        <v>0</v>
      </c>
      <c r="BM78" s="22">
        <v>0</v>
      </c>
      <c r="BN78" s="22">
        <v>0</v>
      </c>
      <c r="BO78" s="22">
        <v>0</v>
      </c>
      <c r="BP78" s="22">
        <v>0</v>
      </c>
      <c r="BQ78" s="22">
        <v>0</v>
      </c>
      <c r="BR78" s="22">
        <v>0</v>
      </c>
      <c r="BS78" s="22">
        <v>0</v>
      </c>
      <c r="BT78" s="22">
        <v>0</v>
      </c>
      <c r="BU78" s="22">
        <v>0</v>
      </c>
      <c r="BV78" s="22">
        <v>0</v>
      </c>
      <c r="BW78" s="22">
        <v>0</v>
      </c>
      <c r="BX78" s="22">
        <v>0</v>
      </c>
      <c r="BY78" s="22">
        <v>0</v>
      </c>
      <c r="BZ78" s="22">
        <v>0</v>
      </c>
      <c r="CA78" s="22">
        <v>0</v>
      </c>
      <c r="CB78" s="22">
        <v>0</v>
      </c>
      <c r="CC78" s="22">
        <v>0</v>
      </c>
      <c r="CD78" s="22">
        <v>0</v>
      </c>
      <c r="CE78" s="22">
        <v>0</v>
      </c>
      <c r="CF78" s="22">
        <v>0</v>
      </c>
      <c r="CG78" s="22">
        <v>0</v>
      </c>
      <c r="CH78" s="22">
        <v>0</v>
      </c>
      <c r="CI78" s="23">
        <f t="shared" si="2"/>
        <v>0</v>
      </c>
      <c r="CJ78" s="22">
        <v>0</v>
      </c>
      <c r="CK78" s="22">
        <v>0</v>
      </c>
      <c r="CL78" s="22">
        <v>0</v>
      </c>
      <c r="CM78" s="22">
        <v>0</v>
      </c>
      <c r="CN78" s="22">
        <v>0</v>
      </c>
      <c r="CO78" s="22">
        <v>0</v>
      </c>
      <c r="CP78" s="22">
        <v>0</v>
      </c>
      <c r="CQ78" s="23">
        <f t="shared" si="3"/>
        <v>0</v>
      </c>
    </row>
    <row r="79" spans="1:95" ht="42" customHeight="1" x14ac:dyDescent="0.2">
      <c r="A79" s="25">
        <v>82</v>
      </c>
      <c r="B79" s="77" t="s">
        <v>173</v>
      </c>
      <c r="C79" s="30">
        <v>71</v>
      </c>
      <c r="D79" s="22">
        <v>104</v>
      </c>
      <c r="E79" s="22">
        <v>0</v>
      </c>
      <c r="F79" s="22">
        <v>17</v>
      </c>
      <c r="G79" s="22">
        <v>5</v>
      </c>
      <c r="H79" s="22">
        <v>0</v>
      </c>
      <c r="I79" s="22">
        <v>0</v>
      </c>
      <c r="J79" s="22">
        <v>0</v>
      </c>
      <c r="K79" s="22">
        <v>47</v>
      </c>
      <c r="L79" s="22">
        <v>0</v>
      </c>
      <c r="M79" s="22">
        <v>2482</v>
      </c>
      <c r="N79" s="22">
        <v>197</v>
      </c>
      <c r="O79" s="22">
        <v>33</v>
      </c>
      <c r="P79" s="22">
        <v>157</v>
      </c>
      <c r="Q79" s="22">
        <v>84</v>
      </c>
      <c r="R79" s="22">
        <v>17</v>
      </c>
      <c r="S79" s="22">
        <v>169</v>
      </c>
      <c r="T79" s="22">
        <v>315</v>
      </c>
      <c r="U79" s="22">
        <v>71</v>
      </c>
      <c r="V79" s="22">
        <v>284</v>
      </c>
      <c r="W79" s="22">
        <v>151</v>
      </c>
      <c r="X79" s="22">
        <v>292</v>
      </c>
      <c r="Y79" s="22">
        <v>160</v>
      </c>
      <c r="Z79" s="22">
        <v>124</v>
      </c>
      <c r="AA79" s="22">
        <v>223</v>
      </c>
      <c r="AB79" s="22">
        <v>360</v>
      </c>
      <c r="AC79" s="22">
        <v>63</v>
      </c>
      <c r="AD79" s="22">
        <v>143</v>
      </c>
      <c r="AE79" s="22">
        <v>505</v>
      </c>
      <c r="AF79" s="22">
        <v>606</v>
      </c>
      <c r="AG79" s="22">
        <v>68</v>
      </c>
      <c r="AH79" s="22">
        <v>256</v>
      </c>
      <c r="AI79" s="22">
        <v>56</v>
      </c>
      <c r="AJ79" s="22">
        <v>16</v>
      </c>
      <c r="AK79" s="22">
        <v>23</v>
      </c>
      <c r="AL79" s="22">
        <v>7</v>
      </c>
      <c r="AM79" s="22">
        <v>91</v>
      </c>
      <c r="AN79" s="22">
        <v>0</v>
      </c>
      <c r="AO79" s="22">
        <v>1056</v>
      </c>
      <c r="AP79" s="22">
        <v>376</v>
      </c>
      <c r="AQ79" s="22">
        <v>1864</v>
      </c>
      <c r="AR79" s="22">
        <v>3612</v>
      </c>
      <c r="AS79" s="22">
        <v>339</v>
      </c>
      <c r="AT79" s="22">
        <v>0</v>
      </c>
      <c r="AU79" s="22">
        <v>57</v>
      </c>
      <c r="AV79" s="22">
        <v>165</v>
      </c>
      <c r="AW79" s="22">
        <v>14</v>
      </c>
      <c r="AX79" s="22">
        <v>77</v>
      </c>
      <c r="AY79" s="22">
        <v>132</v>
      </c>
      <c r="AZ79" s="22">
        <v>44</v>
      </c>
      <c r="BA79" s="22">
        <v>5</v>
      </c>
      <c r="BB79" s="22">
        <v>10</v>
      </c>
      <c r="BC79" s="22">
        <v>546</v>
      </c>
      <c r="BD79" s="22">
        <v>367</v>
      </c>
      <c r="BE79" s="22">
        <v>87</v>
      </c>
      <c r="BF79" s="22">
        <v>47</v>
      </c>
      <c r="BG79" s="22">
        <v>2</v>
      </c>
      <c r="BH79" s="22">
        <v>2</v>
      </c>
      <c r="BI79" s="22">
        <v>197</v>
      </c>
      <c r="BJ79" s="22">
        <v>23</v>
      </c>
      <c r="BK79" s="22">
        <v>21</v>
      </c>
      <c r="BL79" s="22">
        <v>259</v>
      </c>
      <c r="BM79" s="22">
        <v>64</v>
      </c>
      <c r="BN79" s="22">
        <v>49</v>
      </c>
      <c r="BO79" s="22">
        <v>5</v>
      </c>
      <c r="BP79" s="22">
        <v>0</v>
      </c>
      <c r="BQ79" s="22">
        <v>0</v>
      </c>
      <c r="BR79" s="22">
        <v>3</v>
      </c>
      <c r="BS79" s="22">
        <v>9</v>
      </c>
      <c r="BT79" s="22">
        <v>0</v>
      </c>
      <c r="BU79" s="22">
        <v>97</v>
      </c>
      <c r="BV79" s="22">
        <v>3</v>
      </c>
      <c r="BW79" s="22">
        <v>392</v>
      </c>
      <c r="BX79" s="22">
        <v>56</v>
      </c>
      <c r="BY79" s="22">
        <v>71</v>
      </c>
      <c r="BZ79" s="22">
        <v>0</v>
      </c>
      <c r="CA79" s="22">
        <v>0</v>
      </c>
      <c r="CB79" s="22">
        <v>17</v>
      </c>
      <c r="CC79" s="22">
        <v>0</v>
      </c>
      <c r="CD79" s="22">
        <v>92</v>
      </c>
      <c r="CE79" s="22">
        <v>38</v>
      </c>
      <c r="CF79" s="22">
        <v>5</v>
      </c>
      <c r="CG79" s="22">
        <v>49</v>
      </c>
      <c r="CH79" s="22">
        <v>26</v>
      </c>
      <c r="CI79" s="23">
        <f t="shared" si="2"/>
        <v>17404</v>
      </c>
      <c r="CJ79" s="22">
        <v>0</v>
      </c>
      <c r="CK79" s="22">
        <v>0</v>
      </c>
      <c r="CL79" s="22">
        <v>0</v>
      </c>
      <c r="CM79" s="22">
        <v>0</v>
      </c>
      <c r="CN79" s="22">
        <v>0</v>
      </c>
      <c r="CO79" s="22">
        <v>0</v>
      </c>
      <c r="CP79" s="22">
        <v>0</v>
      </c>
      <c r="CQ79" s="23">
        <f t="shared" si="3"/>
        <v>17404</v>
      </c>
    </row>
    <row r="80" spans="1:95" ht="42" customHeight="1" x14ac:dyDescent="0.2">
      <c r="A80" s="25">
        <v>84</v>
      </c>
      <c r="B80" s="79" t="s">
        <v>192</v>
      </c>
      <c r="C80" s="29">
        <v>72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  <c r="V80" s="22">
        <v>0</v>
      </c>
      <c r="W80" s="22">
        <v>0</v>
      </c>
      <c r="X80" s="22">
        <v>0</v>
      </c>
      <c r="Y80" s="22">
        <v>0</v>
      </c>
      <c r="Z80" s="22">
        <v>0</v>
      </c>
      <c r="AA80" s="22">
        <v>0</v>
      </c>
      <c r="AB80" s="22">
        <v>0</v>
      </c>
      <c r="AC80" s="22">
        <v>0</v>
      </c>
      <c r="AD80" s="22">
        <v>0</v>
      </c>
      <c r="AE80" s="22">
        <v>0</v>
      </c>
      <c r="AF80" s="22">
        <v>0</v>
      </c>
      <c r="AG80" s="22">
        <v>0</v>
      </c>
      <c r="AH80" s="22">
        <v>0</v>
      </c>
      <c r="AI80" s="22">
        <v>0</v>
      </c>
      <c r="AJ80" s="22">
        <v>0</v>
      </c>
      <c r="AK80" s="22">
        <v>0</v>
      </c>
      <c r="AL80" s="22">
        <v>0</v>
      </c>
      <c r="AM80" s="22">
        <v>0</v>
      </c>
      <c r="AN80" s="22">
        <v>0</v>
      </c>
      <c r="AO80" s="22">
        <v>0</v>
      </c>
      <c r="AP80" s="22">
        <v>0</v>
      </c>
      <c r="AQ80" s="22">
        <v>0</v>
      </c>
      <c r="AR80" s="22">
        <v>0</v>
      </c>
      <c r="AS80" s="22">
        <v>0</v>
      </c>
      <c r="AT80" s="22">
        <v>0</v>
      </c>
      <c r="AU80" s="22">
        <v>0</v>
      </c>
      <c r="AV80" s="22">
        <v>0</v>
      </c>
      <c r="AW80" s="22">
        <v>0</v>
      </c>
      <c r="AX80" s="22">
        <v>0</v>
      </c>
      <c r="AY80" s="22">
        <v>0</v>
      </c>
      <c r="AZ80" s="22">
        <v>0</v>
      </c>
      <c r="BA80" s="22">
        <v>0</v>
      </c>
      <c r="BB80" s="22">
        <v>0</v>
      </c>
      <c r="BC80" s="22">
        <v>0</v>
      </c>
      <c r="BD80" s="22">
        <v>0</v>
      </c>
      <c r="BE80" s="22">
        <v>0</v>
      </c>
      <c r="BF80" s="22">
        <v>0</v>
      </c>
      <c r="BG80" s="22">
        <v>0</v>
      </c>
      <c r="BH80" s="22">
        <v>0</v>
      </c>
      <c r="BI80" s="22">
        <v>0</v>
      </c>
      <c r="BJ80" s="22">
        <v>0</v>
      </c>
      <c r="BK80" s="22">
        <v>0</v>
      </c>
      <c r="BL80" s="22">
        <v>0</v>
      </c>
      <c r="BM80" s="22">
        <v>0</v>
      </c>
      <c r="BN80" s="22">
        <v>0</v>
      </c>
      <c r="BO80" s="22">
        <v>0</v>
      </c>
      <c r="BP80" s="22">
        <v>0</v>
      </c>
      <c r="BQ80" s="22">
        <v>0</v>
      </c>
      <c r="BR80" s="22">
        <v>0</v>
      </c>
      <c r="BS80" s="22">
        <v>0</v>
      </c>
      <c r="BT80" s="22">
        <v>0</v>
      </c>
      <c r="BU80" s="22">
        <v>0</v>
      </c>
      <c r="BV80" s="22">
        <v>0</v>
      </c>
      <c r="BW80" s="22">
        <v>0</v>
      </c>
      <c r="BX80" s="22">
        <v>0</v>
      </c>
      <c r="BY80" s="22">
        <v>0</v>
      </c>
      <c r="BZ80" s="22">
        <v>0</v>
      </c>
      <c r="CA80" s="22">
        <v>0</v>
      </c>
      <c r="CB80" s="22">
        <v>0</v>
      </c>
      <c r="CC80" s="22">
        <v>0</v>
      </c>
      <c r="CD80" s="22">
        <v>0</v>
      </c>
      <c r="CE80" s="22">
        <v>0</v>
      </c>
      <c r="CF80" s="22">
        <v>0</v>
      </c>
      <c r="CG80" s="22">
        <v>0</v>
      </c>
      <c r="CH80" s="22">
        <v>0</v>
      </c>
      <c r="CI80" s="23">
        <f t="shared" si="2"/>
        <v>0</v>
      </c>
      <c r="CJ80" s="22">
        <v>0</v>
      </c>
      <c r="CK80" s="22">
        <v>0</v>
      </c>
      <c r="CL80" s="22">
        <v>11709</v>
      </c>
      <c r="CM80" s="22">
        <v>0</v>
      </c>
      <c r="CN80" s="22">
        <v>0</v>
      </c>
      <c r="CO80" s="22">
        <v>0</v>
      </c>
      <c r="CP80" s="22">
        <v>0</v>
      </c>
      <c r="CQ80" s="23">
        <f t="shared" si="3"/>
        <v>11709</v>
      </c>
    </row>
    <row r="81" spans="1:95" ht="15.4" customHeight="1" x14ac:dyDescent="0.2">
      <c r="A81" s="25">
        <v>85</v>
      </c>
      <c r="B81" s="79" t="s">
        <v>195</v>
      </c>
      <c r="C81" s="29">
        <v>73</v>
      </c>
      <c r="D81" s="22">
        <v>349</v>
      </c>
      <c r="E81" s="22">
        <v>0</v>
      </c>
      <c r="F81" s="22">
        <v>141</v>
      </c>
      <c r="G81" s="22">
        <v>5</v>
      </c>
      <c r="H81" s="22">
        <v>0</v>
      </c>
      <c r="I81" s="22">
        <v>121</v>
      </c>
      <c r="J81" s="22">
        <v>0</v>
      </c>
      <c r="K81" s="22">
        <v>93</v>
      </c>
      <c r="L81" s="22">
        <v>0</v>
      </c>
      <c r="M81" s="22">
        <v>1864</v>
      </c>
      <c r="N81" s="22">
        <v>179</v>
      </c>
      <c r="O81" s="22">
        <v>38</v>
      </c>
      <c r="P81" s="22">
        <v>68</v>
      </c>
      <c r="Q81" s="22">
        <v>78</v>
      </c>
      <c r="R81" s="22">
        <v>15</v>
      </c>
      <c r="S81" s="22">
        <v>136</v>
      </c>
      <c r="T81" s="22">
        <v>510</v>
      </c>
      <c r="U81" s="22">
        <v>131</v>
      </c>
      <c r="V81" s="22">
        <v>485</v>
      </c>
      <c r="W81" s="22">
        <v>442</v>
      </c>
      <c r="X81" s="22">
        <v>255</v>
      </c>
      <c r="Y81" s="22">
        <v>232</v>
      </c>
      <c r="Z81" s="22">
        <v>227</v>
      </c>
      <c r="AA81" s="22">
        <v>586</v>
      </c>
      <c r="AB81" s="22">
        <v>583</v>
      </c>
      <c r="AC81" s="22">
        <v>152</v>
      </c>
      <c r="AD81" s="22">
        <v>215</v>
      </c>
      <c r="AE81" s="22">
        <v>242</v>
      </c>
      <c r="AF81" s="22">
        <v>154</v>
      </c>
      <c r="AG81" s="22">
        <v>285</v>
      </c>
      <c r="AH81" s="22">
        <v>1134</v>
      </c>
      <c r="AI81" s="22">
        <v>207</v>
      </c>
      <c r="AJ81" s="22">
        <v>381</v>
      </c>
      <c r="AK81" s="22">
        <v>96</v>
      </c>
      <c r="AL81" s="22">
        <v>5</v>
      </c>
      <c r="AM81" s="22">
        <v>116</v>
      </c>
      <c r="AN81" s="22">
        <v>0</v>
      </c>
      <c r="AO81" s="22">
        <v>2546</v>
      </c>
      <c r="AP81" s="22">
        <v>68</v>
      </c>
      <c r="AQ81" s="22">
        <v>738</v>
      </c>
      <c r="AR81" s="22">
        <v>831</v>
      </c>
      <c r="AS81" s="22">
        <v>2624</v>
      </c>
      <c r="AT81" s="22">
        <v>3</v>
      </c>
      <c r="AU81" s="22">
        <v>1533</v>
      </c>
      <c r="AV81" s="22">
        <v>768</v>
      </c>
      <c r="AW81" s="22">
        <v>71</v>
      </c>
      <c r="AX81" s="22">
        <v>43</v>
      </c>
      <c r="AY81" s="22">
        <v>61</v>
      </c>
      <c r="AZ81" s="22">
        <v>15</v>
      </c>
      <c r="BA81" s="22">
        <v>5</v>
      </c>
      <c r="BB81" s="22">
        <v>13</v>
      </c>
      <c r="BC81" s="22">
        <v>864</v>
      </c>
      <c r="BD81" s="22">
        <v>770</v>
      </c>
      <c r="BE81" s="22">
        <v>119</v>
      </c>
      <c r="BF81" s="22">
        <v>10</v>
      </c>
      <c r="BG81" s="22">
        <v>8</v>
      </c>
      <c r="BH81" s="22">
        <v>35</v>
      </c>
      <c r="BI81" s="22">
        <v>508</v>
      </c>
      <c r="BJ81" s="22">
        <v>13</v>
      </c>
      <c r="BK81" s="22">
        <v>58</v>
      </c>
      <c r="BL81" s="22">
        <v>1025</v>
      </c>
      <c r="BM81" s="22">
        <v>116</v>
      </c>
      <c r="BN81" s="22">
        <v>68</v>
      </c>
      <c r="BO81" s="22">
        <v>8</v>
      </c>
      <c r="BP81" s="22">
        <v>3</v>
      </c>
      <c r="BQ81" s="22">
        <v>0</v>
      </c>
      <c r="BR81" s="22">
        <v>0</v>
      </c>
      <c r="BS81" s="22">
        <v>3</v>
      </c>
      <c r="BT81" s="22">
        <v>3</v>
      </c>
      <c r="BU81" s="22">
        <v>129</v>
      </c>
      <c r="BV81" s="22">
        <v>3</v>
      </c>
      <c r="BW81" s="22">
        <v>258</v>
      </c>
      <c r="BX81" s="22">
        <v>179</v>
      </c>
      <c r="BY81" s="22">
        <v>871</v>
      </c>
      <c r="BZ81" s="22">
        <v>361</v>
      </c>
      <c r="CA81" s="22">
        <v>904</v>
      </c>
      <c r="CB81" s="22">
        <v>30</v>
      </c>
      <c r="CC81" s="22">
        <v>8</v>
      </c>
      <c r="CD81" s="22">
        <v>20</v>
      </c>
      <c r="CE81" s="22">
        <v>8</v>
      </c>
      <c r="CF81" s="22">
        <v>5</v>
      </c>
      <c r="CG81" s="22">
        <v>3</v>
      </c>
      <c r="CH81" s="22">
        <v>23</v>
      </c>
      <c r="CI81" s="23">
        <f t="shared" si="2"/>
        <v>25257</v>
      </c>
      <c r="CJ81" s="22">
        <v>109935</v>
      </c>
      <c r="CK81" s="22">
        <v>0</v>
      </c>
      <c r="CL81" s="22">
        <v>0</v>
      </c>
      <c r="CM81" s="22">
        <v>0</v>
      </c>
      <c r="CN81" s="22">
        <v>0</v>
      </c>
      <c r="CO81" s="22">
        <v>0</v>
      </c>
      <c r="CP81" s="22">
        <v>0</v>
      </c>
      <c r="CQ81" s="23">
        <f t="shared" si="3"/>
        <v>135192</v>
      </c>
    </row>
    <row r="82" spans="1:95" ht="15.4" customHeight="1" x14ac:dyDescent="0.2">
      <c r="A82" s="25">
        <v>86</v>
      </c>
      <c r="B82" s="79" t="s">
        <v>202</v>
      </c>
      <c r="C82" s="29">
        <v>74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  <c r="V82" s="22">
        <v>0</v>
      </c>
      <c r="W82" s="22">
        <v>0</v>
      </c>
      <c r="X82" s="22">
        <v>0</v>
      </c>
      <c r="Y82" s="22">
        <v>0</v>
      </c>
      <c r="Z82" s="22">
        <v>0</v>
      </c>
      <c r="AA82" s="22">
        <v>0</v>
      </c>
      <c r="AB82" s="22">
        <v>0</v>
      </c>
      <c r="AC82" s="22">
        <v>0</v>
      </c>
      <c r="AD82" s="22">
        <v>0</v>
      </c>
      <c r="AE82" s="22">
        <v>0</v>
      </c>
      <c r="AF82" s="22">
        <v>0</v>
      </c>
      <c r="AG82" s="22">
        <v>0</v>
      </c>
      <c r="AH82" s="22">
        <v>0</v>
      </c>
      <c r="AI82" s="22">
        <v>0</v>
      </c>
      <c r="AJ82" s="22">
        <v>0</v>
      </c>
      <c r="AK82" s="22">
        <v>0</v>
      </c>
      <c r="AL82" s="22">
        <v>0</v>
      </c>
      <c r="AM82" s="22">
        <v>0</v>
      </c>
      <c r="AN82" s="22">
        <v>0</v>
      </c>
      <c r="AO82" s="22">
        <v>0</v>
      </c>
      <c r="AP82" s="22">
        <v>0</v>
      </c>
      <c r="AQ82" s="22">
        <v>0</v>
      </c>
      <c r="AR82" s="22">
        <v>0</v>
      </c>
      <c r="AS82" s="22">
        <v>0</v>
      </c>
      <c r="AT82" s="22">
        <v>0</v>
      </c>
      <c r="AU82" s="22">
        <v>0</v>
      </c>
      <c r="AV82" s="22">
        <v>0</v>
      </c>
      <c r="AW82" s="22">
        <v>0</v>
      </c>
      <c r="AX82" s="22">
        <v>0</v>
      </c>
      <c r="AY82" s="22">
        <v>0</v>
      </c>
      <c r="AZ82" s="22">
        <v>0</v>
      </c>
      <c r="BA82" s="22">
        <v>0</v>
      </c>
      <c r="BB82" s="22">
        <v>0</v>
      </c>
      <c r="BC82" s="22">
        <v>0</v>
      </c>
      <c r="BD82" s="22">
        <v>0</v>
      </c>
      <c r="BE82" s="22">
        <v>0</v>
      </c>
      <c r="BF82" s="22">
        <v>0</v>
      </c>
      <c r="BG82" s="22">
        <v>0</v>
      </c>
      <c r="BH82" s="22">
        <v>0</v>
      </c>
      <c r="BI82" s="22">
        <v>0</v>
      </c>
      <c r="BJ82" s="22">
        <v>0</v>
      </c>
      <c r="BK82" s="22">
        <v>0</v>
      </c>
      <c r="BL82" s="22">
        <v>0</v>
      </c>
      <c r="BM82" s="22">
        <v>0</v>
      </c>
      <c r="BN82" s="22">
        <v>0</v>
      </c>
      <c r="BO82" s="22">
        <v>0</v>
      </c>
      <c r="BP82" s="22">
        <v>0</v>
      </c>
      <c r="BQ82" s="22">
        <v>0</v>
      </c>
      <c r="BR82" s="22">
        <v>0</v>
      </c>
      <c r="BS82" s="22">
        <v>0</v>
      </c>
      <c r="BT82" s="22">
        <v>0</v>
      </c>
      <c r="BU82" s="22">
        <v>0</v>
      </c>
      <c r="BV82" s="22">
        <v>0</v>
      </c>
      <c r="BW82" s="22">
        <v>0</v>
      </c>
      <c r="BX82" s="22">
        <v>0</v>
      </c>
      <c r="BY82" s="22">
        <v>0</v>
      </c>
      <c r="BZ82" s="22">
        <v>0</v>
      </c>
      <c r="CA82" s="22">
        <v>0</v>
      </c>
      <c r="CB82" s="22">
        <v>0</v>
      </c>
      <c r="CC82" s="22">
        <v>0</v>
      </c>
      <c r="CD82" s="22">
        <v>0</v>
      </c>
      <c r="CE82" s="22">
        <v>0</v>
      </c>
      <c r="CF82" s="22">
        <v>0</v>
      </c>
      <c r="CG82" s="22">
        <v>0</v>
      </c>
      <c r="CH82" s="22">
        <v>0</v>
      </c>
      <c r="CI82" s="23">
        <f t="shared" si="2"/>
        <v>0</v>
      </c>
      <c r="CJ82" s="22">
        <v>37299</v>
      </c>
      <c r="CK82" s="22">
        <v>0</v>
      </c>
      <c r="CL82" s="22">
        <v>0</v>
      </c>
      <c r="CM82" s="22">
        <v>3458</v>
      </c>
      <c r="CN82" s="22">
        <v>0</v>
      </c>
      <c r="CO82" s="22">
        <v>0</v>
      </c>
      <c r="CP82" s="22">
        <v>0</v>
      </c>
      <c r="CQ82" s="23">
        <f t="shared" si="3"/>
        <v>40757</v>
      </c>
    </row>
    <row r="83" spans="1:95" ht="30" customHeight="1" x14ac:dyDescent="0.2">
      <c r="A83" s="25">
        <v>87</v>
      </c>
      <c r="B83" s="79" t="s">
        <v>199</v>
      </c>
      <c r="C83" s="29">
        <v>75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  <c r="V83" s="22">
        <v>0</v>
      </c>
      <c r="W83" s="22">
        <v>0</v>
      </c>
      <c r="X83" s="22">
        <v>0</v>
      </c>
      <c r="Y83" s="22">
        <v>0</v>
      </c>
      <c r="Z83" s="22">
        <v>0</v>
      </c>
      <c r="AA83" s="22">
        <v>0</v>
      </c>
      <c r="AB83" s="22">
        <v>0</v>
      </c>
      <c r="AC83" s="22">
        <v>0</v>
      </c>
      <c r="AD83" s="22">
        <v>0</v>
      </c>
      <c r="AE83" s="22">
        <v>0</v>
      </c>
      <c r="AF83" s="22">
        <v>0</v>
      </c>
      <c r="AG83" s="22">
        <v>0</v>
      </c>
      <c r="AH83" s="22">
        <v>0</v>
      </c>
      <c r="AI83" s="22">
        <v>0</v>
      </c>
      <c r="AJ83" s="22">
        <v>0</v>
      </c>
      <c r="AK83" s="22">
        <v>0</v>
      </c>
      <c r="AL83" s="22">
        <v>0</v>
      </c>
      <c r="AM83" s="22">
        <v>0</v>
      </c>
      <c r="AN83" s="22">
        <v>0</v>
      </c>
      <c r="AO83" s="22">
        <v>0</v>
      </c>
      <c r="AP83" s="22">
        <v>0</v>
      </c>
      <c r="AQ83" s="22">
        <v>0</v>
      </c>
      <c r="AR83" s="22">
        <v>0</v>
      </c>
      <c r="AS83" s="22">
        <v>0</v>
      </c>
      <c r="AT83" s="22">
        <v>0</v>
      </c>
      <c r="AU83" s="22">
        <v>0</v>
      </c>
      <c r="AV83" s="22">
        <v>0</v>
      </c>
      <c r="AW83" s="22">
        <v>0</v>
      </c>
      <c r="AX83" s="22">
        <v>0</v>
      </c>
      <c r="AY83" s="22">
        <v>0</v>
      </c>
      <c r="AZ83" s="22">
        <v>0</v>
      </c>
      <c r="BA83" s="22">
        <v>0</v>
      </c>
      <c r="BB83" s="22">
        <v>0</v>
      </c>
      <c r="BC83" s="22">
        <v>0</v>
      </c>
      <c r="BD83" s="22">
        <v>0</v>
      </c>
      <c r="BE83" s="22">
        <v>0</v>
      </c>
      <c r="BF83" s="22">
        <v>0</v>
      </c>
      <c r="BG83" s="22">
        <v>0</v>
      </c>
      <c r="BH83" s="22">
        <v>0</v>
      </c>
      <c r="BI83" s="22">
        <v>0</v>
      </c>
      <c r="BJ83" s="22">
        <v>0</v>
      </c>
      <c r="BK83" s="22">
        <v>0</v>
      </c>
      <c r="BL83" s="22">
        <v>0</v>
      </c>
      <c r="BM83" s="22">
        <v>0</v>
      </c>
      <c r="BN83" s="22">
        <v>0</v>
      </c>
      <c r="BO83" s="22">
        <v>0</v>
      </c>
      <c r="BP83" s="22">
        <v>0</v>
      </c>
      <c r="BQ83" s="22">
        <v>0</v>
      </c>
      <c r="BR83" s="22">
        <v>0</v>
      </c>
      <c r="BS83" s="22">
        <v>0</v>
      </c>
      <c r="BT83" s="22">
        <v>0</v>
      </c>
      <c r="BU83" s="22">
        <v>0</v>
      </c>
      <c r="BV83" s="22">
        <v>0</v>
      </c>
      <c r="BW83" s="22">
        <v>0</v>
      </c>
      <c r="BX83" s="22">
        <v>0</v>
      </c>
      <c r="BY83" s="22">
        <v>0</v>
      </c>
      <c r="BZ83" s="22">
        <v>0</v>
      </c>
      <c r="CA83" s="22">
        <v>0</v>
      </c>
      <c r="CB83" s="22">
        <v>0</v>
      </c>
      <c r="CC83" s="22">
        <v>0</v>
      </c>
      <c r="CD83" s="22">
        <v>0</v>
      </c>
      <c r="CE83" s="22">
        <v>0</v>
      </c>
      <c r="CF83" s="22">
        <v>0</v>
      </c>
      <c r="CG83" s="22">
        <v>0</v>
      </c>
      <c r="CH83" s="22">
        <v>0</v>
      </c>
      <c r="CI83" s="23">
        <f t="shared" si="2"/>
        <v>0</v>
      </c>
      <c r="CJ83" s="22">
        <v>0</v>
      </c>
      <c r="CK83" s="22">
        <v>0</v>
      </c>
      <c r="CL83" s="22">
        <v>0</v>
      </c>
      <c r="CM83" s="22">
        <v>0</v>
      </c>
      <c r="CN83" s="22">
        <v>0</v>
      </c>
      <c r="CO83" s="22">
        <v>0</v>
      </c>
      <c r="CP83" s="22">
        <v>0</v>
      </c>
      <c r="CQ83" s="23">
        <f t="shared" si="3"/>
        <v>0</v>
      </c>
    </row>
    <row r="84" spans="1:95" ht="15.4" customHeight="1" x14ac:dyDescent="0.2">
      <c r="A84" s="25">
        <v>88</v>
      </c>
      <c r="B84" s="77" t="s">
        <v>174</v>
      </c>
      <c r="C84" s="29">
        <v>76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  <c r="V84" s="22">
        <v>0</v>
      </c>
      <c r="W84" s="22">
        <v>0</v>
      </c>
      <c r="X84" s="22">
        <v>0</v>
      </c>
      <c r="Y84" s="22">
        <v>0</v>
      </c>
      <c r="Z84" s="22">
        <v>0</v>
      </c>
      <c r="AA84" s="22">
        <v>0</v>
      </c>
      <c r="AB84" s="22">
        <v>0</v>
      </c>
      <c r="AC84" s="22">
        <v>0</v>
      </c>
      <c r="AD84" s="22">
        <v>0</v>
      </c>
      <c r="AE84" s="22">
        <v>0</v>
      </c>
      <c r="AF84" s="22">
        <v>0</v>
      </c>
      <c r="AG84" s="22">
        <v>0</v>
      </c>
      <c r="AH84" s="22">
        <v>0</v>
      </c>
      <c r="AI84" s="22">
        <v>0</v>
      </c>
      <c r="AJ84" s="22">
        <v>0</v>
      </c>
      <c r="AK84" s="22">
        <v>0</v>
      </c>
      <c r="AL84" s="22">
        <v>0</v>
      </c>
      <c r="AM84" s="22">
        <v>0</v>
      </c>
      <c r="AN84" s="22">
        <v>0</v>
      </c>
      <c r="AO84" s="22">
        <v>0</v>
      </c>
      <c r="AP84" s="22">
        <v>0</v>
      </c>
      <c r="AQ84" s="22">
        <v>0</v>
      </c>
      <c r="AR84" s="22">
        <v>0</v>
      </c>
      <c r="AS84" s="22">
        <v>0</v>
      </c>
      <c r="AT84" s="22">
        <v>0</v>
      </c>
      <c r="AU84" s="22">
        <v>0</v>
      </c>
      <c r="AV84" s="22">
        <v>0</v>
      </c>
      <c r="AW84" s="22">
        <v>0</v>
      </c>
      <c r="AX84" s="22">
        <v>0</v>
      </c>
      <c r="AY84" s="22">
        <v>0</v>
      </c>
      <c r="AZ84" s="22">
        <v>0</v>
      </c>
      <c r="BA84" s="22">
        <v>0</v>
      </c>
      <c r="BB84" s="22">
        <v>0</v>
      </c>
      <c r="BC84" s="22">
        <v>0</v>
      </c>
      <c r="BD84" s="22">
        <v>0</v>
      </c>
      <c r="BE84" s="22">
        <v>0</v>
      </c>
      <c r="BF84" s="22">
        <v>0</v>
      </c>
      <c r="BG84" s="22">
        <v>0</v>
      </c>
      <c r="BH84" s="22">
        <v>0</v>
      </c>
      <c r="BI84" s="22">
        <v>0</v>
      </c>
      <c r="BJ84" s="22">
        <v>0</v>
      </c>
      <c r="BK84" s="22">
        <v>0</v>
      </c>
      <c r="BL84" s="22">
        <v>0</v>
      </c>
      <c r="BM84" s="22">
        <v>0</v>
      </c>
      <c r="BN84" s="22">
        <v>0</v>
      </c>
      <c r="BO84" s="22">
        <v>0</v>
      </c>
      <c r="BP84" s="22">
        <v>0</v>
      </c>
      <c r="BQ84" s="22">
        <v>0</v>
      </c>
      <c r="BR84" s="22">
        <v>0</v>
      </c>
      <c r="BS84" s="22">
        <v>0</v>
      </c>
      <c r="BT84" s="22">
        <v>0</v>
      </c>
      <c r="BU84" s="22">
        <v>0</v>
      </c>
      <c r="BV84" s="22">
        <v>0</v>
      </c>
      <c r="BW84" s="22">
        <v>0</v>
      </c>
      <c r="BX84" s="22">
        <v>0</v>
      </c>
      <c r="BY84" s="22">
        <v>0</v>
      </c>
      <c r="BZ84" s="22">
        <v>0</v>
      </c>
      <c r="CA84" s="22">
        <v>0</v>
      </c>
      <c r="CB84" s="22">
        <v>0</v>
      </c>
      <c r="CC84" s="22">
        <v>0</v>
      </c>
      <c r="CD84" s="22">
        <v>0</v>
      </c>
      <c r="CE84" s="22">
        <v>0</v>
      </c>
      <c r="CF84" s="22">
        <v>0</v>
      </c>
      <c r="CG84" s="22">
        <v>0</v>
      </c>
      <c r="CH84" s="22">
        <v>0</v>
      </c>
      <c r="CI84" s="23">
        <f t="shared" si="2"/>
        <v>0</v>
      </c>
      <c r="CJ84" s="22">
        <v>0</v>
      </c>
      <c r="CK84" s="22">
        <v>0</v>
      </c>
      <c r="CL84" s="22">
        <v>0</v>
      </c>
      <c r="CM84" s="22">
        <v>0</v>
      </c>
      <c r="CN84" s="22">
        <v>0</v>
      </c>
      <c r="CO84" s="22">
        <v>0</v>
      </c>
      <c r="CP84" s="22">
        <v>0</v>
      </c>
      <c r="CQ84" s="23">
        <f t="shared" si="3"/>
        <v>0</v>
      </c>
    </row>
    <row r="85" spans="1:95" ht="15.4" customHeight="1" x14ac:dyDescent="0.2">
      <c r="A85" s="25">
        <v>90</v>
      </c>
      <c r="B85" s="77" t="s">
        <v>201</v>
      </c>
      <c r="C85" s="29">
        <v>77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  <c r="V85" s="22">
        <v>0</v>
      </c>
      <c r="W85" s="22">
        <v>0</v>
      </c>
      <c r="X85" s="22">
        <v>0</v>
      </c>
      <c r="Y85" s="22">
        <v>0</v>
      </c>
      <c r="Z85" s="22">
        <v>0</v>
      </c>
      <c r="AA85" s="22">
        <v>0</v>
      </c>
      <c r="AB85" s="22">
        <v>0</v>
      </c>
      <c r="AC85" s="22">
        <v>0</v>
      </c>
      <c r="AD85" s="22">
        <v>0</v>
      </c>
      <c r="AE85" s="22">
        <v>0</v>
      </c>
      <c r="AF85" s="22">
        <v>0</v>
      </c>
      <c r="AG85" s="22">
        <v>0</v>
      </c>
      <c r="AH85" s="22">
        <v>0</v>
      </c>
      <c r="AI85" s="22">
        <v>0</v>
      </c>
      <c r="AJ85" s="22">
        <v>0</v>
      </c>
      <c r="AK85" s="22">
        <v>0</v>
      </c>
      <c r="AL85" s="22">
        <v>0</v>
      </c>
      <c r="AM85" s="22">
        <v>0</v>
      </c>
      <c r="AN85" s="22">
        <v>0</v>
      </c>
      <c r="AO85" s="22">
        <v>0</v>
      </c>
      <c r="AP85" s="22">
        <v>0</v>
      </c>
      <c r="AQ85" s="22">
        <v>0</v>
      </c>
      <c r="AR85" s="22">
        <v>496</v>
      </c>
      <c r="AS85" s="22">
        <v>0</v>
      </c>
      <c r="AT85" s="22">
        <v>0</v>
      </c>
      <c r="AU85" s="22">
        <v>0</v>
      </c>
      <c r="AV85" s="22">
        <v>0</v>
      </c>
      <c r="AW85" s="22">
        <v>0</v>
      </c>
      <c r="AX85" s="22">
        <v>0</v>
      </c>
      <c r="AY85" s="22">
        <v>0</v>
      </c>
      <c r="AZ85" s="22">
        <v>0</v>
      </c>
      <c r="BA85" s="22">
        <v>313</v>
      </c>
      <c r="BB85" s="22">
        <v>17</v>
      </c>
      <c r="BC85" s="22">
        <v>0</v>
      </c>
      <c r="BD85" s="22">
        <v>0</v>
      </c>
      <c r="BE85" s="22">
        <v>0</v>
      </c>
      <c r="BF85" s="22">
        <v>0</v>
      </c>
      <c r="BG85" s="22">
        <v>0</v>
      </c>
      <c r="BH85" s="22">
        <v>0</v>
      </c>
      <c r="BI85" s="22">
        <v>0</v>
      </c>
      <c r="BJ85" s="22">
        <v>0</v>
      </c>
      <c r="BK85" s="22">
        <v>0</v>
      </c>
      <c r="BL85" s="22">
        <v>0</v>
      </c>
      <c r="BM85" s="22">
        <v>0</v>
      </c>
      <c r="BN85" s="22">
        <v>83</v>
      </c>
      <c r="BO85" s="22">
        <v>0</v>
      </c>
      <c r="BP85" s="22">
        <v>0</v>
      </c>
      <c r="BQ85" s="22">
        <v>0</v>
      </c>
      <c r="BR85" s="22">
        <v>0</v>
      </c>
      <c r="BS85" s="22">
        <v>0</v>
      </c>
      <c r="BT85" s="22">
        <v>0</v>
      </c>
      <c r="BU85" s="22">
        <v>0</v>
      </c>
      <c r="BV85" s="22">
        <v>0</v>
      </c>
      <c r="BW85" s="22">
        <v>0</v>
      </c>
      <c r="BX85" s="22">
        <v>0</v>
      </c>
      <c r="BY85" s="22">
        <v>0</v>
      </c>
      <c r="BZ85" s="22">
        <v>0</v>
      </c>
      <c r="CA85" s="22">
        <v>0</v>
      </c>
      <c r="CB85" s="22">
        <v>13959</v>
      </c>
      <c r="CC85" s="22">
        <v>0</v>
      </c>
      <c r="CD85" s="22">
        <v>0</v>
      </c>
      <c r="CE85" s="22">
        <v>1652</v>
      </c>
      <c r="CF85" s="22">
        <v>0</v>
      </c>
      <c r="CG85" s="22">
        <v>0</v>
      </c>
      <c r="CH85" s="22">
        <v>0</v>
      </c>
      <c r="CI85" s="23">
        <f t="shared" si="2"/>
        <v>16520</v>
      </c>
      <c r="CJ85" s="22">
        <v>9536</v>
      </c>
      <c r="CK85" s="22">
        <v>4320</v>
      </c>
      <c r="CL85" s="22">
        <v>0</v>
      </c>
      <c r="CM85" s="22">
        <v>0</v>
      </c>
      <c r="CN85" s="22">
        <v>131</v>
      </c>
      <c r="CO85" s="22">
        <v>0</v>
      </c>
      <c r="CP85" s="22">
        <v>0</v>
      </c>
      <c r="CQ85" s="23">
        <f t="shared" si="3"/>
        <v>30507</v>
      </c>
    </row>
    <row r="86" spans="1:95" ht="30" customHeight="1" x14ac:dyDescent="0.2">
      <c r="A86" s="25">
        <v>91</v>
      </c>
      <c r="B86" s="77" t="s">
        <v>175</v>
      </c>
      <c r="C86" s="29">
        <v>78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  <c r="V86" s="22">
        <v>0</v>
      </c>
      <c r="W86" s="22">
        <v>0</v>
      </c>
      <c r="X86" s="22">
        <v>0</v>
      </c>
      <c r="Y86" s="22">
        <v>0</v>
      </c>
      <c r="Z86" s="22">
        <v>0</v>
      </c>
      <c r="AA86" s="22">
        <v>0</v>
      </c>
      <c r="AB86" s="22">
        <v>0</v>
      </c>
      <c r="AC86" s="22">
        <v>0</v>
      </c>
      <c r="AD86" s="22">
        <v>0</v>
      </c>
      <c r="AE86" s="22">
        <v>0</v>
      </c>
      <c r="AF86" s="22">
        <v>0</v>
      </c>
      <c r="AG86" s="22">
        <v>0</v>
      </c>
      <c r="AH86" s="22">
        <v>0</v>
      </c>
      <c r="AI86" s="22">
        <v>0</v>
      </c>
      <c r="AJ86" s="22">
        <v>0</v>
      </c>
      <c r="AK86" s="22">
        <v>0</v>
      </c>
      <c r="AL86" s="22">
        <v>0</v>
      </c>
      <c r="AM86" s="22">
        <v>0</v>
      </c>
      <c r="AN86" s="22">
        <v>0</v>
      </c>
      <c r="AO86" s="22">
        <v>0</v>
      </c>
      <c r="AP86" s="22">
        <v>0</v>
      </c>
      <c r="AQ86" s="22">
        <v>0</v>
      </c>
      <c r="AR86" s="22">
        <v>0</v>
      </c>
      <c r="AS86" s="22">
        <v>0</v>
      </c>
      <c r="AT86" s="22">
        <v>0</v>
      </c>
      <c r="AU86" s="22">
        <v>0</v>
      </c>
      <c r="AV86" s="22">
        <v>0</v>
      </c>
      <c r="AW86" s="22">
        <v>0</v>
      </c>
      <c r="AX86" s="22">
        <v>0</v>
      </c>
      <c r="AY86" s="22">
        <v>0</v>
      </c>
      <c r="AZ86" s="22">
        <v>0</v>
      </c>
      <c r="BA86" s="22">
        <v>0</v>
      </c>
      <c r="BB86" s="22">
        <v>0</v>
      </c>
      <c r="BC86" s="22">
        <v>0</v>
      </c>
      <c r="BD86" s="22">
        <v>0</v>
      </c>
      <c r="BE86" s="22">
        <v>0</v>
      </c>
      <c r="BF86" s="22">
        <v>0</v>
      </c>
      <c r="BG86" s="22">
        <v>0</v>
      </c>
      <c r="BH86" s="22">
        <v>0</v>
      </c>
      <c r="BI86" s="22">
        <v>0</v>
      </c>
      <c r="BJ86" s="22">
        <v>0</v>
      </c>
      <c r="BK86" s="22">
        <v>0</v>
      </c>
      <c r="BL86" s="22">
        <v>0</v>
      </c>
      <c r="BM86" s="22">
        <v>0</v>
      </c>
      <c r="BN86" s="22">
        <v>0</v>
      </c>
      <c r="BO86" s="22">
        <v>0</v>
      </c>
      <c r="BP86" s="22">
        <v>0</v>
      </c>
      <c r="BQ86" s="22">
        <v>0</v>
      </c>
      <c r="BR86" s="22">
        <v>0</v>
      </c>
      <c r="BS86" s="22">
        <v>0</v>
      </c>
      <c r="BT86" s="22">
        <v>0</v>
      </c>
      <c r="BU86" s="22">
        <v>0</v>
      </c>
      <c r="BV86" s="22">
        <v>0</v>
      </c>
      <c r="BW86" s="22">
        <v>0</v>
      </c>
      <c r="BX86" s="22">
        <v>0</v>
      </c>
      <c r="BY86" s="22">
        <v>0</v>
      </c>
      <c r="BZ86" s="22">
        <v>0</v>
      </c>
      <c r="CA86" s="22">
        <v>0</v>
      </c>
      <c r="CB86" s="22">
        <v>0</v>
      </c>
      <c r="CC86" s="22">
        <v>0</v>
      </c>
      <c r="CD86" s="22">
        <v>0</v>
      </c>
      <c r="CE86" s="22">
        <v>0</v>
      </c>
      <c r="CF86" s="22">
        <v>0</v>
      </c>
      <c r="CG86" s="22">
        <v>0</v>
      </c>
      <c r="CH86" s="22">
        <v>0</v>
      </c>
      <c r="CI86" s="23">
        <f t="shared" si="2"/>
        <v>0</v>
      </c>
      <c r="CJ86" s="22">
        <v>6357</v>
      </c>
      <c r="CK86" s="22">
        <v>0</v>
      </c>
      <c r="CL86" s="22">
        <v>0</v>
      </c>
      <c r="CM86" s="22">
        <v>0</v>
      </c>
      <c r="CN86" s="22">
        <v>0</v>
      </c>
      <c r="CO86" s="22">
        <v>0</v>
      </c>
      <c r="CP86" s="22">
        <v>0</v>
      </c>
      <c r="CQ86" s="23">
        <f t="shared" si="3"/>
        <v>6357</v>
      </c>
    </row>
    <row r="87" spans="1:95" ht="15.4" customHeight="1" x14ac:dyDescent="0.2">
      <c r="A87" s="25">
        <v>92</v>
      </c>
      <c r="B87" s="77" t="s">
        <v>176</v>
      </c>
      <c r="C87" s="29">
        <v>79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  <c r="Z87" s="22">
        <v>0</v>
      </c>
      <c r="AA87" s="22">
        <v>0</v>
      </c>
      <c r="AB87" s="22">
        <v>0</v>
      </c>
      <c r="AC87" s="22">
        <v>0</v>
      </c>
      <c r="AD87" s="22">
        <v>0</v>
      </c>
      <c r="AE87" s="22">
        <v>0</v>
      </c>
      <c r="AF87" s="22">
        <v>0</v>
      </c>
      <c r="AG87" s="22">
        <v>0</v>
      </c>
      <c r="AH87" s="22">
        <v>0</v>
      </c>
      <c r="AI87" s="22">
        <v>0</v>
      </c>
      <c r="AJ87" s="22">
        <v>0</v>
      </c>
      <c r="AK87" s="22">
        <v>0</v>
      </c>
      <c r="AL87" s="22">
        <v>0</v>
      </c>
      <c r="AM87" s="22">
        <v>0</v>
      </c>
      <c r="AN87" s="22">
        <v>0</v>
      </c>
      <c r="AO87" s="22">
        <v>0</v>
      </c>
      <c r="AP87" s="22">
        <v>0</v>
      </c>
      <c r="AQ87" s="22">
        <v>0</v>
      </c>
      <c r="AR87" s="22">
        <v>0</v>
      </c>
      <c r="AS87" s="22">
        <v>0</v>
      </c>
      <c r="AT87" s="22">
        <v>0</v>
      </c>
      <c r="AU87" s="22">
        <v>0</v>
      </c>
      <c r="AV87" s="22">
        <v>0</v>
      </c>
      <c r="AW87" s="22">
        <v>0</v>
      </c>
      <c r="AX87" s="22">
        <v>0</v>
      </c>
      <c r="AY87" s="22">
        <v>0</v>
      </c>
      <c r="AZ87" s="22">
        <v>0</v>
      </c>
      <c r="BA87" s="22">
        <v>0</v>
      </c>
      <c r="BB87" s="22">
        <v>0</v>
      </c>
      <c r="BC87" s="22">
        <v>0</v>
      </c>
      <c r="BD87" s="22">
        <v>0</v>
      </c>
      <c r="BE87" s="22">
        <v>0</v>
      </c>
      <c r="BF87" s="22">
        <v>0</v>
      </c>
      <c r="BG87" s="22">
        <v>0</v>
      </c>
      <c r="BH87" s="22">
        <v>0</v>
      </c>
      <c r="BI87" s="22">
        <v>0</v>
      </c>
      <c r="BJ87" s="22">
        <v>0</v>
      </c>
      <c r="BK87" s="22">
        <v>0</v>
      </c>
      <c r="BL87" s="22">
        <v>0</v>
      </c>
      <c r="BM87" s="22">
        <v>0</v>
      </c>
      <c r="BN87" s="22">
        <v>0</v>
      </c>
      <c r="BO87" s="22">
        <v>0</v>
      </c>
      <c r="BP87" s="22">
        <v>0</v>
      </c>
      <c r="BQ87" s="22">
        <v>0</v>
      </c>
      <c r="BR87" s="22">
        <v>0</v>
      </c>
      <c r="BS87" s="22">
        <v>0</v>
      </c>
      <c r="BT87" s="22">
        <v>0</v>
      </c>
      <c r="BU87" s="22">
        <v>0</v>
      </c>
      <c r="BV87" s="22">
        <v>0</v>
      </c>
      <c r="BW87" s="22">
        <v>0</v>
      </c>
      <c r="BX87" s="22">
        <v>0</v>
      </c>
      <c r="BY87" s="22">
        <v>0</v>
      </c>
      <c r="BZ87" s="22">
        <v>0</v>
      </c>
      <c r="CA87" s="22">
        <v>0</v>
      </c>
      <c r="CB87" s="22">
        <v>0</v>
      </c>
      <c r="CC87" s="22">
        <v>0</v>
      </c>
      <c r="CD87" s="22">
        <v>0</v>
      </c>
      <c r="CE87" s="22">
        <v>0</v>
      </c>
      <c r="CF87" s="22">
        <v>0</v>
      </c>
      <c r="CG87" s="22">
        <v>0</v>
      </c>
      <c r="CH87" s="22">
        <v>0</v>
      </c>
      <c r="CI87" s="23">
        <f t="shared" si="2"/>
        <v>0</v>
      </c>
      <c r="CJ87" s="22">
        <v>2119</v>
      </c>
      <c r="CK87" s="22">
        <v>0</v>
      </c>
      <c r="CL87" s="22">
        <v>0</v>
      </c>
      <c r="CM87" s="22">
        <v>0</v>
      </c>
      <c r="CN87" s="22">
        <v>0</v>
      </c>
      <c r="CO87" s="22">
        <v>0</v>
      </c>
      <c r="CP87" s="22">
        <v>0</v>
      </c>
      <c r="CQ87" s="23">
        <f t="shared" si="3"/>
        <v>2119</v>
      </c>
    </row>
    <row r="88" spans="1:95" ht="30" customHeight="1" x14ac:dyDescent="0.2">
      <c r="A88" s="25">
        <v>93</v>
      </c>
      <c r="B88" s="77" t="s">
        <v>215</v>
      </c>
      <c r="C88" s="29">
        <v>80</v>
      </c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  <c r="V88" s="22">
        <v>0</v>
      </c>
      <c r="W88" s="22">
        <v>0</v>
      </c>
      <c r="X88" s="22">
        <v>0</v>
      </c>
      <c r="Y88" s="22">
        <v>0</v>
      </c>
      <c r="Z88" s="22">
        <v>0</v>
      </c>
      <c r="AA88" s="22">
        <v>0</v>
      </c>
      <c r="AB88" s="22">
        <v>0</v>
      </c>
      <c r="AC88" s="22">
        <v>0</v>
      </c>
      <c r="AD88" s="22">
        <v>0</v>
      </c>
      <c r="AE88" s="22">
        <v>0</v>
      </c>
      <c r="AF88" s="22">
        <v>0</v>
      </c>
      <c r="AG88" s="22">
        <v>0</v>
      </c>
      <c r="AH88" s="22">
        <v>0</v>
      </c>
      <c r="AI88" s="22">
        <v>0</v>
      </c>
      <c r="AJ88" s="22">
        <v>0</v>
      </c>
      <c r="AK88" s="22">
        <v>0</v>
      </c>
      <c r="AL88" s="22">
        <v>0</v>
      </c>
      <c r="AM88" s="22">
        <v>0</v>
      </c>
      <c r="AN88" s="22">
        <v>0</v>
      </c>
      <c r="AO88" s="22">
        <v>0</v>
      </c>
      <c r="AP88" s="22">
        <v>0</v>
      </c>
      <c r="AQ88" s="22">
        <v>0</v>
      </c>
      <c r="AR88" s="22">
        <v>0</v>
      </c>
      <c r="AS88" s="22">
        <v>0</v>
      </c>
      <c r="AT88" s="22">
        <v>0</v>
      </c>
      <c r="AU88" s="22">
        <v>0</v>
      </c>
      <c r="AV88" s="22">
        <v>0</v>
      </c>
      <c r="AW88" s="22">
        <v>0</v>
      </c>
      <c r="AX88" s="22">
        <v>0</v>
      </c>
      <c r="AY88" s="22">
        <v>0</v>
      </c>
      <c r="AZ88" s="22">
        <v>0</v>
      </c>
      <c r="BA88" s="22">
        <v>0</v>
      </c>
      <c r="BB88" s="22">
        <v>0</v>
      </c>
      <c r="BC88" s="22">
        <v>0</v>
      </c>
      <c r="BD88" s="22">
        <v>0</v>
      </c>
      <c r="BE88" s="22">
        <v>0</v>
      </c>
      <c r="BF88" s="22">
        <v>0</v>
      </c>
      <c r="BG88" s="22">
        <v>0</v>
      </c>
      <c r="BH88" s="22">
        <v>0</v>
      </c>
      <c r="BI88" s="22">
        <v>0</v>
      </c>
      <c r="BJ88" s="22">
        <v>0</v>
      </c>
      <c r="BK88" s="22">
        <v>0</v>
      </c>
      <c r="BL88" s="22">
        <v>0</v>
      </c>
      <c r="BM88" s="22">
        <v>0</v>
      </c>
      <c r="BN88" s="22">
        <v>0</v>
      </c>
      <c r="BO88" s="22">
        <v>0</v>
      </c>
      <c r="BP88" s="22">
        <v>0</v>
      </c>
      <c r="BQ88" s="22">
        <v>0</v>
      </c>
      <c r="BR88" s="22">
        <v>0</v>
      </c>
      <c r="BS88" s="22">
        <v>0</v>
      </c>
      <c r="BT88" s="22">
        <v>0</v>
      </c>
      <c r="BU88" s="22">
        <v>0</v>
      </c>
      <c r="BV88" s="22">
        <v>0</v>
      </c>
      <c r="BW88" s="22">
        <v>0</v>
      </c>
      <c r="BX88" s="22">
        <v>970</v>
      </c>
      <c r="BY88" s="22">
        <v>0</v>
      </c>
      <c r="BZ88" s="22">
        <v>0</v>
      </c>
      <c r="CA88" s="22">
        <v>0</v>
      </c>
      <c r="CB88" s="22">
        <v>0</v>
      </c>
      <c r="CC88" s="22">
        <v>0</v>
      </c>
      <c r="CD88" s="22">
        <v>0</v>
      </c>
      <c r="CE88" s="22">
        <v>1456</v>
      </c>
      <c r="CF88" s="22">
        <v>0</v>
      </c>
      <c r="CG88" s="22">
        <v>0</v>
      </c>
      <c r="CH88" s="22">
        <v>0</v>
      </c>
      <c r="CI88" s="23">
        <f t="shared" si="2"/>
        <v>2426</v>
      </c>
      <c r="CJ88" s="22">
        <v>5178</v>
      </c>
      <c r="CK88" s="22">
        <v>0</v>
      </c>
      <c r="CL88" s="22">
        <v>0</v>
      </c>
      <c r="CM88" s="22">
        <v>0</v>
      </c>
      <c r="CN88" s="22">
        <v>0</v>
      </c>
      <c r="CO88" s="22">
        <v>0</v>
      </c>
      <c r="CP88" s="22">
        <v>0</v>
      </c>
      <c r="CQ88" s="23">
        <f t="shared" si="3"/>
        <v>7604</v>
      </c>
    </row>
    <row r="89" spans="1:95" ht="15.4" customHeight="1" x14ac:dyDescent="0.2">
      <c r="A89" s="25">
        <v>94</v>
      </c>
      <c r="B89" s="77" t="s">
        <v>200</v>
      </c>
      <c r="C89" s="29">
        <v>81</v>
      </c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  <c r="V89" s="22">
        <v>0</v>
      </c>
      <c r="W89" s="22">
        <v>0</v>
      </c>
      <c r="X89" s="22">
        <v>0</v>
      </c>
      <c r="Y89" s="22">
        <v>0</v>
      </c>
      <c r="Z89" s="22">
        <v>0</v>
      </c>
      <c r="AA89" s="22">
        <v>0</v>
      </c>
      <c r="AB89" s="22">
        <v>0</v>
      </c>
      <c r="AC89" s="22">
        <v>0</v>
      </c>
      <c r="AD89" s="22">
        <v>0</v>
      </c>
      <c r="AE89" s="22">
        <v>0</v>
      </c>
      <c r="AF89" s="22">
        <v>0</v>
      </c>
      <c r="AG89" s="22">
        <v>0</v>
      </c>
      <c r="AH89" s="22">
        <v>0</v>
      </c>
      <c r="AI89" s="22">
        <v>0</v>
      </c>
      <c r="AJ89" s="22">
        <v>0</v>
      </c>
      <c r="AK89" s="22">
        <v>0</v>
      </c>
      <c r="AL89" s="22">
        <v>0</v>
      </c>
      <c r="AM89" s="22">
        <v>0</v>
      </c>
      <c r="AN89" s="22">
        <v>0</v>
      </c>
      <c r="AO89" s="22">
        <v>0</v>
      </c>
      <c r="AP89" s="22">
        <v>0</v>
      </c>
      <c r="AQ89" s="22">
        <v>0</v>
      </c>
      <c r="AR89" s="22">
        <v>0</v>
      </c>
      <c r="AS89" s="22">
        <v>0</v>
      </c>
      <c r="AT89" s="22">
        <v>0</v>
      </c>
      <c r="AU89" s="22">
        <v>0</v>
      </c>
      <c r="AV89" s="22">
        <v>0</v>
      </c>
      <c r="AW89" s="22">
        <v>0</v>
      </c>
      <c r="AX89" s="22">
        <v>0</v>
      </c>
      <c r="AY89" s="22">
        <v>0</v>
      </c>
      <c r="AZ89" s="22">
        <v>0</v>
      </c>
      <c r="BA89" s="22">
        <v>0</v>
      </c>
      <c r="BB89" s="22">
        <v>0</v>
      </c>
      <c r="BC89" s="22">
        <v>0</v>
      </c>
      <c r="BD89" s="22">
        <v>0</v>
      </c>
      <c r="BE89" s="22">
        <v>0</v>
      </c>
      <c r="BF89" s="22">
        <v>0</v>
      </c>
      <c r="BG89" s="22">
        <v>0</v>
      </c>
      <c r="BH89" s="22">
        <v>0</v>
      </c>
      <c r="BI89" s="22">
        <v>0</v>
      </c>
      <c r="BJ89" s="22">
        <v>0</v>
      </c>
      <c r="BK89" s="22">
        <v>0</v>
      </c>
      <c r="BL89" s="22">
        <v>0</v>
      </c>
      <c r="BM89" s="22">
        <v>0</v>
      </c>
      <c r="BN89" s="22">
        <v>0</v>
      </c>
      <c r="BO89" s="22">
        <v>0</v>
      </c>
      <c r="BP89" s="22">
        <v>0</v>
      </c>
      <c r="BQ89" s="22">
        <v>0</v>
      </c>
      <c r="BR89" s="22">
        <v>0</v>
      </c>
      <c r="BS89" s="22">
        <v>0</v>
      </c>
      <c r="BT89" s="22">
        <v>0</v>
      </c>
      <c r="BU89" s="22">
        <v>0</v>
      </c>
      <c r="BV89" s="22">
        <v>0</v>
      </c>
      <c r="BW89" s="22">
        <v>0</v>
      </c>
      <c r="BX89" s="22">
        <v>0</v>
      </c>
      <c r="BY89" s="22">
        <v>0</v>
      </c>
      <c r="BZ89" s="22">
        <v>0</v>
      </c>
      <c r="CA89" s="22">
        <v>0</v>
      </c>
      <c r="CB89" s="22">
        <v>0</v>
      </c>
      <c r="CC89" s="22">
        <v>0</v>
      </c>
      <c r="CD89" s="22">
        <v>0</v>
      </c>
      <c r="CE89" s="22">
        <v>0</v>
      </c>
      <c r="CF89" s="22">
        <v>0</v>
      </c>
      <c r="CG89" s="22">
        <v>0</v>
      </c>
      <c r="CH89" s="22">
        <v>0</v>
      </c>
      <c r="CI89" s="23">
        <f t="shared" si="2"/>
        <v>0</v>
      </c>
      <c r="CJ89" s="22">
        <v>0</v>
      </c>
      <c r="CK89" s="22">
        <v>0</v>
      </c>
      <c r="CL89" s="22">
        <v>0</v>
      </c>
      <c r="CM89" s="22">
        <v>0</v>
      </c>
      <c r="CN89" s="22">
        <v>0</v>
      </c>
      <c r="CO89" s="22">
        <v>0</v>
      </c>
      <c r="CP89" s="22">
        <v>0</v>
      </c>
      <c r="CQ89" s="23">
        <f t="shared" si="3"/>
        <v>0</v>
      </c>
    </row>
    <row r="90" spans="1:95" ht="30" customHeight="1" x14ac:dyDescent="0.2">
      <c r="A90" s="25">
        <v>95</v>
      </c>
      <c r="B90" s="77" t="s">
        <v>177</v>
      </c>
      <c r="C90" s="29">
        <v>82</v>
      </c>
      <c r="D90" s="22">
        <v>117</v>
      </c>
      <c r="E90" s="22">
        <v>0</v>
      </c>
      <c r="F90" s="22">
        <v>19</v>
      </c>
      <c r="G90" s="22">
        <v>4</v>
      </c>
      <c r="H90" s="22">
        <v>0</v>
      </c>
      <c r="I90" s="22">
        <v>63</v>
      </c>
      <c r="J90" s="22">
        <v>0</v>
      </c>
      <c r="K90" s="22">
        <v>2</v>
      </c>
      <c r="L90" s="22">
        <v>0</v>
      </c>
      <c r="M90" s="22">
        <v>431</v>
      </c>
      <c r="N90" s="22">
        <v>59</v>
      </c>
      <c r="O90" s="22">
        <v>7</v>
      </c>
      <c r="P90" s="22">
        <v>48</v>
      </c>
      <c r="Q90" s="22">
        <v>13</v>
      </c>
      <c r="R90" s="22">
        <v>5</v>
      </c>
      <c r="S90" s="22">
        <v>7</v>
      </c>
      <c r="T90" s="22">
        <v>36</v>
      </c>
      <c r="U90" s="22">
        <v>17</v>
      </c>
      <c r="V90" s="22">
        <v>19</v>
      </c>
      <c r="W90" s="22">
        <v>43</v>
      </c>
      <c r="X90" s="22">
        <v>8</v>
      </c>
      <c r="Y90" s="22">
        <v>29</v>
      </c>
      <c r="Z90" s="22">
        <v>20</v>
      </c>
      <c r="AA90" s="22">
        <v>30</v>
      </c>
      <c r="AB90" s="22">
        <v>50</v>
      </c>
      <c r="AC90" s="22">
        <v>38</v>
      </c>
      <c r="AD90" s="22">
        <v>38</v>
      </c>
      <c r="AE90" s="22">
        <v>19</v>
      </c>
      <c r="AF90" s="22">
        <v>63</v>
      </c>
      <c r="AG90" s="22">
        <v>39</v>
      </c>
      <c r="AH90" s="22">
        <v>97</v>
      </c>
      <c r="AI90" s="22">
        <v>37</v>
      </c>
      <c r="AJ90" s="22">
        <v>18</v>
      </c>
      <c r="AK90" s="22">
        <v>13</v>
      </c>
      <c r="AL90" s="22">
        <v>2</v>
      </c>
      <c r="AM90" s="22">
        <v>19</v>
      </c>
      <c r="AN90" s="22">
        <v>0</v>
      </c>
      <c r="AO90" s="22">
        <v>384</v>
      </c>
      <c r="AP90" s="22">
        <v>54</v>
      </c>
      <c r="AQ90" s="22">
        <v>336</v>
      </c>
      <c r="AR90" s="22">
        <v>443</v>
      </c>
      <c r="AS90" s="22">
        <v>225</v>
      </c>
      <c r="AT90" s="22">
        <v>2</v>
      </c>
      <c r="AU90" s="22">
        <v>5</v>
      </c>
      <c r="AV90" s="22">
        <v>93</v>
      </c>
      <c r="AW90" s="22">
        <v>49</v>
      </c>
      <c r="AX90" s="22">
        <v>42</v>
      </c>
      <c r="AY90" s="22">
        <v>72</v>
      </c>
      <c r="AZ90" s="22">
        <v>20</v>
      </c>
      <c r="BA90" s="22">
        <v>10</v>
      </c>
      <c r="BB90" s="22">
        <v>4</v>
      </c>
      <c r="BC90" s="22">
        <v>387</v>
      </c>
      <c r="BD90" s="22">
        <v>299</v>
      </c>
      <c r="BE90" s="22">
        <v>78</v>
      </c>
      <c r="BF90" s="22">
        <v>48</v>
      </c>
      <c r="BG90" s="22">
        <v>24</v>
      </c>
      <c r="BH90" s="22">
        <v>28</v>
      </c>
      <c r="BI90" s="22">
        <v>109</v>
      </c>
      <c r="BJ90" s="22">
        <v>1</v>
      </c>
      <c r="BK90" s="22">
        <v>21</v>
      </c>
      <c r="BL90" s="22">
        <v>172</v>
      </c>
      <c r="BM90" s="22">
        <v>27</v>
      </c>
      <c r="BN90" s="22">
        <v>3</v>
      </c>
      <c r="BO90" s="22">
        <v>4</v>
      </c>
      <c r="BP90" s="22">
        <v>3</v>
      </c>
      <c r="BQ90" s="22">
        <v>1</v>
      </c>
      <c r="BR90" s="22">
        <v>0</v>
      </c>
      <c r="BS90" s="22">
        <v>6</v>
      </c>
      <c r="BT90" s="22">
        <v>2</v>
      </c>
      <c r="BU90" s="22">
        <v>34</v>
      </c>
      <c r="BV90" s="22">
        <v>5</v>
      </c>
      <c r="BW90" s="22">
        <v>22</v>
      </c>
      <c r="BX90" s="22">
        <v>25</v>
      </c>
      <c r="BY90" s="22">
        <v>45</v>
      </c>
      <c r="BZ90" s="22">
        <v>4</v>
      </c>
      <c r="CA90" s="22">
        <v>12</v>
      </c>
      <c r="CB90" s="22">
        <v>17</v>
      </c>
      <c r="CC90" s="22">
        <v>12</v>
      </c>
      <c r="CD90" s="22">
        <v>146</v>
      </c>
      <c r="CE90" s="22">
        <v>16</v>
      </c>
      <c r="CF90" s="22">
        <v>3</v>
      </c>
      <c r="CG90" s="22">
        <v>636</v>
      </c>
      <c r="CH90" s="22">
        <v>11</v>
      </c>
      <c r="CI90" s="23">
        <f t="shared" si="2"/>
        <v>5350</v>
      </c>
      <c r="CJ90" s="22">
        <v>6223</v>
      </c>
      <c r="CK90" s="22">
        <v>0</v>
      </c>
      <c r="CL90" s="22">
        <v>0</v>
      </c>
      <c r="CM90" s="22">
        <v>0</v>
      </c>
      <c r="CN90" s="22">
        <v>0</v>
      </c>
      <c r="CO90" s="22">
        <v>0</v>
      </c>
      <c r="CP90" s="22">
        <v>0</v>
      </c>
      <c r="CQ90" s="23">
        <f t="shared" si="3"/>
        <v>11573</v>
      </c>
    </row>
    <row r="91" spans="1:95" ht="15.4" customHeight="1" x14ac:dyDescent="0.2">
      <c r="A91" s="25">
        <v>96</v>
      </c>
      <c r="B91" s="77" t="s">
        <v>178</v>
      </c>
      <c r="C91" s="29">
        <v>83</v>
      </c>
      <c r="D91" s="22">
        <v>0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  <c r="Y91" s="22">
        <v>0</v>
      </c>
      <c r="Z91" s="22">
        <v>0</v>
      </c>
      <c r="AA91" s="22">
        <v>0</v>
      </c>
      <c r="AB91" s="22">
        <v>0</v>
      </c>
      <c r="AC91" s="22">
        <v>0</v>
      </c>
      <c r="AD91" s="22">
        <v>0</v>
      </c>
      <c r="AE91" s="22">
        <v>0</v>
      </c>
      <c r="AF91" s="22">
        <v>0</v>
      </c>
      <c r="AG91" s="22">
        <v>0</v>
      </c>
      <c r="AH91" s="22">
        <v>0</v>
      </c>
      <c r="AI91" s="22">
        <v>0</v>
      </c>
      <c r="AJ91" s="22">
        <v>0</v>
      </c>
      <c r="AK91" s="22">
        <v>0</v>
      </c>
      <c r="AL91" s="22">
        <v>0</v>
      </c>
      <c r="AM91" s="22">
        <v>0</v>
      </c>
      <c r="AN91" s="22">
        <v>0</v>
      </c>
      <c r="AO91" s="22">
        <v>0</v>
      </c>
      <c r="AP91" s="22">
        <v>0</v>
      </c>
      <c r="AQ91" s="22">
        <v>0</v>
      </c>
      <c r="AR91" s="22">
        <v>0</v>
      </c>
      <c r="AS91" s="22">
        <v>0</v>
      </c>
      <c r="AT91" s="22">
        <v>0</v>
      </c>
      <c r="AU91" s="22">
        <v>0</v>
      </c>
      <c r="AV91" s="22">
        <v>0</v>
      </c>
      <c r="AW91" s="22">
        <v>0</v>
      </c>
      <c r="AX91" s="22">
        <v>0</v>
      </c>
      <c r="AY91" s="22">
        <v>0</v>
      </c>
      <c r="AZ91" s="22">
        <v>0</v>
      </c>
      <c r="BA91" s="22">
        <v>0</v>
      </c>
      <c r="BB91" s="22">
        <v>0</v>
      </c>
      <c r="BC91" s="22">
        <v>0</v>
      </c>
      <c r="BD91" s="22">
        <v>0</v>
      </c>
      <c r="BE91" s="22">
        <v>0</v>
      </c>
      <c r="BF91" s="22">
        <v>0</v>
      </c>
      <c r="BG91" s="22">
        <v>0</v>
      </c>
      <c r="BH91" s="22">
        <v>0</v>
      </c>
      <c r="BI91" s="22">
        <v>0</v>
      </c>
      <c r="BJ91" s="22">
        <v>0</v>
      </c>
      <c r="BK91" s="22">
        <v>0</v>
      </c>
      <c r="BL91" s="22">
        <v>0</v>
      </c>
      <c r="BM91" s="22">
        <v>0</v>
      </c>
      <c r="BN91" s="22">
        <v>0</v>
      </c>
      <c r="BO91" s="22">
        <v>0</v>
      </c>
      <c r="BP91" s="22">
        <v>0</v>
      </c>
      <c r="BQ91" s="22">
        <v>0</v>
      </c>
      <c r="BR91" s="22">
        <v>0</v>
      </c>
      <c r="BS91" s="22">
        <v>0</v>
      </c>
      <c r="BT91" s="22">
        <v>0</v>
      </c>
      <c r="BU91" s="22">
        <v>0</v>
      </c>
      <c r="BV91" s="22">
        <v>0</v>
      </c>
      <c r="BW91" s="22">
        <v>0</v>
      </c>
      <c r="BX91" s="22">
        <v>0</v>
      </c>
      <c r="BY91" s="22">
        <v>0</v>
      </c>
      <c r="BZ91" s="22">
        <v>0</v>
      </c>
      <c r="CA91" s="22">
        <v>0</v>
      </c>
      <c r="CB91" s="22">
        <v>0</v>
      </c>
      <c r="CC91" s="22">
        <v>0</v>
      </c>
      <c r="CD91" s="22">
        <v>0</v>
      </c>
      <c r="CE91" s="22">
        <v>0</v>
      </c>
      <c r="CF91" s="22">
        <v>0</v>
      </c>
      <c r="CG91" s="22">
        <v>0</v>
      </c>
      <c r="CH91" s="22">
        <v>0</v>
      </c>
      <c r="CI91" s="23">
        <f t="shared" si="2"/>
        <v>0</v>
      </c>
      <c r="CJ91" s="22">
        <v>2139</v>
      </c>
      <c r="CK91" s="22">
        <v>0</v>
      </c>
      <c r="CL91" s="22">
        <v>0</v>
      </c>
      <c r="CM91" s="22">
        <v>0</v>
      </c>
      <c r="CN91" s="22">
        <v>0</v>
      </c>
      <c r="CO91" s="22">
        <v>0</v>
      </c>
      <c r="CP91" s="22">
        <v>0</v>
      </c>
      <c r="CQ91" s="23">
        <f t="shared" si="3"/>
        <v>2139</v>
      </c>
    </row>
    <row r="92" spans="1:95" s="88" customFormat="1" ht="30" customHeight="1" thickBot="1" x14ac:dyDescent="0.25">
      <c r="A92" s="70"/>
      <c r="B92" s="95" t="s">
        <v>341</v>
      </c>
      <c r="C92" s="72">
        <v>84</v>
      </c>
      <c r="D92" s="73">
        <f>SUM(D9:D91)</f>
        <v>1751782</v>
      </c>
      <c r="E92" s="73">
        <f t="shared" ref="E92:BP92" si="4">SUM(E9:E91)</f>
        <v>423</v>
      </c>
      <c r="F92" s="73">
        <f t="shared" si="4"/>
        <v>72141</v>
      </c>
      <c r="G92" s="73">
        <f t="shared" si="4"/>
        <v>5948</v>
      </c>
      <c r="H92" s="73">
        <f t="shared" si="4"/>
        <v>0</v>
      </c>
      <c r="I92" s="73">
        <f t="shared" si="4"/>
        <v>46070</v>
      </c>
      <c r="J92" s="73">
        <f t="shared" si="4"/>
        <v>0</v>
      </c>
      <c r="K92" s="73">
        <f t="shared" si="4"/>
        <v>46542</v>
      </c>
      <c r="L92" s="73">
        <f t="shared" si="4"/>
        <v>2971</v>
      </c>
      <c r="M92" s="73">
        <f t="shared" si="4"/>
        <v>3564054</v>
      </c>
      <c r="N92" s="73">
        <f t="shared" si="4"/>
        <v>696962</v>
      </c>
      <c r="O92" s="73">
        <f t="shared" si="4"/>
        <v>130886</v>
      </c>
      <c r="P92" s="73">
        <f t="shared" si="4"/>
        <v>358516</v>
      </c>
      <c r="Q92" s="73">
        <f t="shared" si="4"/>
        <v>274335</v>
      </c>
      <c r="R92" s="73">
        <f t="shared" si="4"/>
        <v>73543</v>
      </c>
      <c r="S92" s="73">
        <f t="shared" si="4"/>
        <v>10131517</v>
      </c>
      <c r="T92" s="73">
        <f t="shared" si="4"/>
        <v>2694914</v>
      </c>
      <c r="U92" s="73">
        <f t="shared" si="4"/>
        <v>250732</v>
      </c>
      <c r="V92" s="73">
        <f t="shared" si="4"/>
        <v>1407201</v>
      </c>
      <c r="W92" s="73">
        <f t="shared" si="4"/>
        <v>866313</v>
      </c>
      <c r="X92" s="73">
        <f t="shared" si="4"/>
        <v>1600899</v>
      </c>
      <c r="Y92" s="73">
        <f t="shared" si="4"/>
        <v>767417</v>
      </c>
      <c r="Z92" s="73">
        <f t="shared" si="4"/>
        <v>485981</v>
      </c>
      <c r="AA92" s="73">
        <f t="shared" si="4"/>
        <v>1088211</v>
      </c>
      <c r="AB92" s="73">
        <f t="shared" si="4"/>
        <v>1009672</v>
      </c>
      <c r="AC92" s="73">
        <f t="shared" si="4"/>
        <v>444940</v>
      </c>
      <c r="AD92" s="73">
        <f t="shared" si="4"/>
        <v>890719</v>
      </c>
      <c r="AE92" s="73">
        <f t="shared" si="4"/>
        <v>183834</v>
      </c>
      <c r="AF92" s="73">
        <f t="shared" si="4"/>
        <v>410779</v>
      </c>
      <c r="AG92" s="73">
        <f t="shared" si="4"/>
        <v>270221</v>
      </c>
      <c r="AH92" s="73">
        <f t="shared" si="4"/>
        <v>2552656</v>
      </c>
      <c r="AI92" s="73">
        <f t="shared" si="4"/>
        <v>5784</v>
      </c>
      <c r="AJ92" s="73">
        <f t="shared" si="4"/>
        <v>743431</v>
      </c>
      <c r="AK92" s="73">
        <f t="shared" si="4"/>
        <v>20022</v>
      </c>
      <c r="AL92" s="73">
        <f t="shared" si="4"/>
        <v>12299</v>
      </c>
      <c r="AM92" s="73">
        <f t="shared" si="4"/>
        <v>36181</v>
      </c>
      <c r="AN92" s="73">
        <f t="shared" si="4"/>
        <v>264</v>
      </c>
      <c r="AO92" s="73">
        <f t="shared" si="4"/>
        <v>2755017</v>
      </c>
      <c r="AP92" s="73">
        <f t="shared" si="4"/>
        <v>201173</v>
      </c>
      <c r="AQ92" s="73">
        <f t="shared" si="4"/>
        <v>683273</v>
      </c>
      <c r="AR92" s="73">
        <f t="shared" si="4"/>
        <v>351700</v>
      </c>
      <c r="AS92" s="73">
        <f t="shared" si="4"/>
        <v>859453</v>
      </c>
      <c r="AT92" s="73">
        <f t="shared" si="4"/>
        <v>366</v>
      </c>
      <c r="AU92" s="73">
        <f t="shared" si="4"/>
        <v>136733</v>
      </c>
      <c r="AV92" s="73">
        <f t="shared" si="4"/>
        <v>128006</v>
      </c>
      <c r="AW92" s="73">
        <f t="shared" si="4"/>
        <v>13342</v>
      </c>
      <c r="AX92" s="73">
        <f t="shared" si="4"/>
        <v>24919</v>
      </c>
      <c r="AY92" s="73">
        <f t="shared" si="4"/>
        <v>212677</v>
      </c>
      <c r="AZ92" s="73">
        <f t="shared" si="4"/>
        <v>21937</v>
      </c>
      <c r="BA92" s="73">
        <f t="shared" si="4"/>
        <v>7616</v>
      </c>
      <c r="BB92" s="73">
        <f t="shared" si="4"/>
        <v>14749</v>
      </c>
      <c r="BC92" s="73">
        <f t="shared" si="4"/>
        <v>266677</v>
      </c>
      <c r="BD92" s="73">
        <f t="shared" si="4"/>
        <v>39914</v>
      </c>
      <c r="BE92" s="73">
        <f t="shared" si="4"/>
        <v>27791</v>
      </c>
      <c r="BF92" s="73">
        <f t="shared" si="4"/>
        <v>237277</v>
      </c>
      <c r="BG92" s="73">
        <f t="shared" si="4"/>
        <v>6974</v>
      </c>
      <c r="BH92" s="73">
        <f t="shared" si="4"/>
        <v>4778</v>
      </c>
      <c r="BI92" s="73">
        <f t="shared" si="4"/>
        <v>486047</v>
      </c>
      <c r="BJ92" s="73">
        <f t="shared" si="4"/>
        <v>8989</v>
      </c>
      <c r="BK92" s="73">
        <f t="shared" si="4"/>
        <v>15527</v>
      </c>
      <c r="BL92" s="73">
        <f t="shared" si="4"/>
        <v>43912</v>
      </c>
      <c r="BM92" s="73">
        <f t="shared" si="4"/>
        <v>46591</v>
      </c>
      <c r="BN92" s="73">
        <f t="shared" si="4"/>
        <v>125960</v>
      </c>
      <c r="BO92" s="73">
        <f t="shared" si="4"/>
        <v>5471</v>
      </c>
      <c r="BP92" s="73">
        <f t="shared" si="4"/>
        <v>2077</v>
      </c>
      <c r="BQ92" s="73">
        <f t="shared" ref="BQ92:CQ92" si="5">SUM(BQ9:BQ91)</f>
        <v>9757</v>
      </c>
      <c r="BR92" s="73">
        <f t="shared" si="5"/>
        <v>1736</v>
      </c>
      <c r="BS92" s="73">
        <f t="shared" si="5"/>
        <v>12751</v>
      </c>
      <c r="BT92" s="73">
        <f t="shared" si="5"/>
        <v>1189</v>
      </c>
      <c r="BU92" s="73">
        <f t="shared" si="5"/>
        <v>69874</v>
      </c>
      <c r="BV92" s="73">
        <f t="shared" si="5"/>
        <v>25383</v>
      </c>
      <c r="BW92" s="73">
        <f t="shared" si="5"/>
        <v>184628</v>
      </c>
      <c r="BX92" s="73">
        <f t="shared" si="5"/>
        <v>153359</v>
      </c>
      <c r="BY92" s="73">
        <f t="shared" si="5"/>
        <v>591978</v>
      </c>
      <c r="BZ92" s="73">
        <f t="shared" si="5"/>
        <v>9258</v>
      </c>
      <c r="CA92" s="73">
        <f t="shared" si="5"/>
        <v>8941</v>
      </c>
      <c r="CB92" s="73">
        <f t="shared" si="5"/>
        <v>28433</v>
      </c>
      <c r="CC92" s="73">
        <f t="shared" si="5"/>
        <v>12113</v>
      </c>
      <c r="CD92" s="73">
        <f t="shared" si="5"/>
        <v>19551</v>
      </c>
      <c r="CE92" s="73">
        <f t="shared" si="5"/>
        <v>25984</v>
      </c>
      <c r="CF92" s="73">
        <f t="shared" si="5"/>
        <v>29429</v>
      </c>
      <c r="CG92" s="73">
        <f t="shared" si="5"/>
        <v>13252</v>
      </c>
      <c r="CH92" s="73">
        <f t="shared" si="5"/>
        <v>27904</v>
      </c>
      <c r="CI92" s="73">
        <f>SUM(CI9:CI91)</f>
        <v>40852626</v>
      </c>
      <c r="CJ92" s="73">
        <f t="shared" si="5"/>
        <v>12476946</v>
      </c>
      <c r="CK92" s="73">
        <f t="shared" si="5"/>
        <v>4699</v>
      </c>
      <c r="CL92" s="73">
        <f t="shared" si="5"/>
        <v>17985</v>
      </c>
      <c r="CM92" s="73">
        <f t="shared" si="5"/>
        <v>3458</v>
      </c>
      <c r="CN92" s="73">
        <f t="shared" si="5"/>
        <v>10451813</v>
      </c>
      <c r="CO92" s="73">
        <f t="shared" si="5"/>
        <v>710751</v>
      </c>
      <c r="CP92" s="73">
        <f t="shared" si="5"/>
        <v>4491835</v>
      </c>
      <c r="CQ92" s="73">
        <f t="shared" si="5"/>
        <v>69010113</v>
      </c>
    </row>
    <row r="93" spans="1:95" ht="15.6" customHeight="1" thickTop="1" x14ac:dyDescent="0.2">
      <c r="AS93" s="36"/>
      <c r="AT93" s="36"/>
      <c r="AU93" s="36"/>
      <c r="AV93" s="36"/>
      <c r="AW93" s="36"/>
    </row>
    <row r="94" spans="1:95" ht="15.6" customHeight="1" x14ac:dyDescent="0.2">
      <c r="AS94" s="36"/>
      <c r="AT94" s="36"/>
      <c r="AU94" s="36"/>
      <c r="AV94" s="36"/>
      <c r="AW94" s="36"/>
    </row>
    <row r="95" spans="1:95" ht="15.6" customHeight="1" x14ac:dyDescent="0.2">
      <c r="AS95" s="36"/>
      <c r="AT95" s="36"/>
      <c r="AU95" s="36"/>
      <c r="AV95" s="36"/>
      <c r="AW95" s="36"/>
    </row>
    <row r="96" spans="1:95" x14ac:dyDescent="0.2">
      <c r="AS96" s="36"/>
      <c r="AT96" s="36"/>
      <c r="AU96" s="36"/>
      <c r="AV96" s="36"/>
      <c r="AW96" s="36"/>
    </row>
    <row r="97" spans="45:49" x14ac:dyDescent="0.2">
      <c r="AS97" s="36"/>
      <c r="AT97" s="36"/>
      <c r="AU97" s="36"/>
      <c r="AV97" s="36"/>
      <c r="AW97" s="36"/>
    </row>
    <row r="98" spans="45:49" x14ac:dyDescent="0.2">
      <c r="AS98" s="36"/>
      <c r="AT98" s="36"/>
      <c r="AU98" s="36"/>
      <c r="AV98" s="36"/>
      <c r="AW98" s="36"/>
    </row>
    <row r="99" spans="45:49" x14ac:dyDescent="0.2">
      <c r="AS99" s="36"/>
      <c r="AT99" s="36"/>
      <c r="AU99" s="36"/>
      <c r="AV99" s="36"/>
      <c r="AW99" s="36"/>
    </row>
    <row r="100" spans="45:49" x14ac:dyDescent="0.2">
      <c r="AS100" s="36"/>
      <c r="AT100" s="36"/>
      <c r="AU100" s="36"/>
      <c r="AV100" s="36"/>
      <c r="AW100" s="36"/>
    </row>
    <row r="101" spans="45:49" x14ac:dyDescent="0.2">
      <c r="AS101" s="36"/>
      <c r="AT101" s="36"/>
      <c r="AU101" s="36"/>
      <c r="AV101" s="36"/>
      <c r="AW101" s="36"/>
    </row>
    <row r="102" spans="45:49" x14ac:dyDescent="0.2">
      <c r="AS102" s="36"/>
      <c r="AT102" s="36"/>
      <c r="AU102" s="36"/>
      <c r="AV102" s="36"/>
      <c r="AW102" s="36"/>
    </row>
    <row r="103" spans="45:49" x14ac:dyDescent="0.2">
      <c r="AS103" s="36"/>
      <c r="AT103" s="36"/>
      <c r="AU103" s="36"/>
      <c r="AV103" s="36"/>
      <c r="AW103" s="36"/>
    </row>
    <row r="104" spans="45:49" x14ac:dyDescent="0.2">
      <c r="AS104" s="36"/>
      <c r="AT104" s="36"/>
      <c r="AU104" s="36"/>
      <c r="AV104" s="36"/>
      <c r="AW104" s="36"/>
    </row>
    <row r="105" spans="45:49" x14ac:dyDescent="0.2">
      <c r="AS105" s="36"/>
      <c r="AT105" s="36"/>
      <c r="AU105" s="36"/>
      <c r="AV105" s="36"/>
      <c r="AW105" s="36"/>
    </row>
    <row r="106" spans="45:49" x14ac:dyDescent="0.2">
      <c r="AS106" s="36"/>
      <c r="AT106" s="36"/>
      <c r="AU106" s="36"/>
      <c r="AV106" s="36"/>
      <c r="AW106" s="36"/>
    </row>
    <row r="107" spans="45:49" x14ac:dyDescent="0.2">
      <c r="AS107" s="36"/>
      <c r="AT107" s="36"/>
      <c r="AU107" s="36"/>
      <c r="AV107" s="36"/>
      <c r="AW107" s="36"/>
    </row>
    <row r="108" spans="45:49" x14ac:dyDescent="0.2">
      <c r="AS108" s="36"/>
      <c r="AT108" s="36"/>
      <c r="AU108" s="36"/>
      <c r="AV108" s="36"/>
      <c r="AW108" s="36"/>
    </row>
    <row r="109" spans="45:49" x14ac:dyDescent="0.2">
      <c r="AS109" s="36"/>
      <c r="AT109" s="36"/>
      <c r="AU109" s="36"/>
      <c r="AV109" s="36"/>
      <c r="AW109" s="36"/>
    </row>
    <row r="110" spans="45:49" x14ac:dyDescent="0.2">
      <c r="AS110" s="36"/>
      <c r="AT110" s="36"/>
      <c r="AU110" s="36"/>
      <c r="AV110" s="36"/>
      <c r="AW110" s="36"/>
    </row>
  </sheetData>
  <mergeCells count="91">
    <mergeCell ref="CJ5:CJ6"/>
    <mergeCell ref="CM5:CM6"/>
    <mergeCell ref="BR5:BR6"/>
    <mergeCell ref="BS5:BS6"/>
    <mergeCell ref="BT5:BT6"/>
    <mergeCell ref="BU5:BU6"/>
    <mergeCell ref="BV5:BV6"/>
    <mergeCell ref="BQ5:BQ6"/>
    <mergeCell ref="BE5:BE6"/>
    <mergeCell ref="BF5:BF6"/>
    <mergeCell ref="BG5:BG6"/>
    <mergeCell ref="BH5:BH6"/>
    <mergeCell ref="BJ5:BJ6"/>
    <mergeCell ref="BK5:BK6"/>
    <mergeCell ref="BL5:BL6"/>
    <mergeCell ref="BM5:BM6"/>
    <mergeCell ref="BN5:BN6"/>
    <mergeCell ref="BO5:BO6"/>
    <mergeCell ref="BP5:BP6"/>
    <mergeCell ref="BD5:BD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AR5:AR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P5:AP6"/>
    <mergeCell ref="AQ5:AQ6"/>
    <mergeCell ref="O5:O6"/>
    <mergeCell ref="P5:P6"/>
    <mergeCell ref="Q5:Q6"/>
    <mergeCell ref="R5:R6"/>
    <mergeCell ref="AE5:AE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CN4:CN6"/>
    <mergeCell ref="CO4:CO6"/>
    <mergeCell ref="CP4:CP6"/>
    <mergeCell ref="CQ4:CQ6"/>
    <mergeCell ref="BX4:BX6"/>
    <mergeCell ref="CI4:CI6"/>
    <mergeCell ref="CE5:CE6"/>
    <mergeCell ref="BY5:BY6"/>
    <mergeCell ref="BZ5:BZ6"/>
    <mergeCell ref="CA5:CA6"/>
    <mergeCell ref="CB5:CB6"/>
    <mergeCell ref="CC5:CC6"/>
    <mergeCell ref="CD5:CD6"/>
    <mergeCell ref="CF5:CF6"/>
    <mergeCell ref="CG5:CG6"/>
    <mergeCell ref="CH5:CH6"/>
    <mergeCell ref="I5:I6"/>
    <mergeCell ref="C4:C6"/>
    <mergeCell ref="AO4:AO6"/>
    <mergeCell ref="BI4:BI6"/>
    <mergeCell ref="BW4:BW6"/>
    <mergeCell ref="J5:J6"/>
    <mergeCell ref="K5:K6"/>
    <mergeCell ref="L5:L6"/>
    <mergeCell ref="M5:M6"/>
    <mergeCell ref="D5:D6"/>
    <mergeCell ref="E5:E6"/>
    <mergeCell ref="F5:F6"/>
    <mergeCell ref="G5:G6"/>
    <mergeCell ref="H5:H6"/>
    <mergeCell ref="S5:S6"/>
    <mergeCell ref="N5:N6"/>
  </mergeCells>
  <printOptions horizontalCentered="1"/>
  <pageMargins left="0.39370078740157483" right="0.39370078740157483" top="0.31496062992125984" bottom="0.39370078740157483" header="0.23622047244094491" footer="0.23622047244094491"/>
  <pageSetup paperSize="9" scale="85" firstPageNumber="161" pageOrder="overThenDown" orientation="landscape" useFirstPageNumber="1" horizontalDpi="300" verticalDpi="300" r:id="rId1"/>
  <headerFooter differentOddEven="1" differentFirst="1" alignWithMargins="0">
    <oddHeader>&amp;L&amp;"Times New Roman,курсив"&amp;9Использование импортных товаров и услуг</oddHeader>
    <oddFooter>&amp;C&amp;P</oddFooter>
    <evenHeader>&amp;R&amp;"Times New Roman,обычный"Продолжение табл. 1.5.</evenHeader>
    <evenFooter>&amp;C&amp;P</evenFooter>
    <firstFooter>&amp;C&amp;P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Z110"/>
  <sheetViews>
    <sheetView zoomScale="85" zoomScaleNormal="85" workbookViewId="0">
      <pane xSplit="3" ySplit="7" topLeftCell="D50" activePane="bottomRight" state="frozen"/>
      <selection activeCell="CL13" sqref="CL13"/>
      <selection pane="topRight" activeCell="CL13" sqref="CL13"/>
      <selection pane="bottomLeft" activeCell="CL13" sqref="CL13"/>
      <selection pane="bottomRight" activeCell="CL13" sqref="CL13"/>
    </sheetView>
  </sheetViews>
  <sheetFormatPr defaultColWidth="9.140625" defaultRowHeight="12.75" x14ac:dyDescent="0.2"/>
  <cols>
    <col min="1" max="1" width="6" style="1" customWidth="1"/>
    <col min="2" max="2" width="49.28515625" style="1" customWidth="1"/>
    <col min="3" max="3" width="4.7109375" style="1" customWidth="1"/>
    <col min="4" max="4" width="10.42578125" style="1" customWidth="1"/>
    <col min="5" max="5" width="9.28515625" style="1" customWidth="1"/>
    <col min="6" max="6" width="9.42578125" style="1" customWidth="1"/>
    <col min="7" max="7" width="8.7109375" style="1" customWidth="1"/>
    <col min="8" max="8" width="6.7109375" style="1" customWidth="1"/>
    <col min="9" max="9" width="10.85546875" style="1" customWidth="1"/>
    <col min="10" max="10" width="7.7109375" style="1" customWidth="1"/>
    <col min="11" max="12" width="10.28515625" style="1" customWidth="1"/>
    <col min="13" max="13" width="10.140625" style="1" customWidth="1"/>
    <col min="14" max="14" width="10.85546875" style="1" customWidth="1"/>
    <col min="15" max="15" width="11.42578125" style="1" customWidth="1"/>
    <col min="16" max="16" width="15.140625" style="1" customWidth="1"/>
    <col min="17" max="17" width="10.28515625" style="1" customWidth="1"/>
    <col min="18" max="18" width="11" style="1" customWidth="1"/>
    <col min="19" max="19" width="11.42578125" style="1" customWidth="1"/>
    <col min="20" max="20" width="11" style="1" customWidth="1"/>
    <col min="21" max="23" width="11.28515625" style="1" customWidth="1"/>
    <col min="24" max="24" width="10.7109375" style="1" customWidth="1"/>
    <col min="25" max="25" width="11" style="1" customWidth="1"/>
    <col min="26" max="26" width="10.7109375" style="1" customWidth="1"/>
    <col min="27" max="27" width="11" style="1" customWidth="1"/>
    <col min="28" max="28" width="15" style="1" customWidth="1"/>
    <col min="29" max="29" width="10.7109375" style="1" customWidth="1"/>
    <col min="30" max="30" width="11.28515625" style="1" customWidth="1"/>
    <col min="31" max="31" width="11.7109375" style="1" customWidth="1"/>
    <col min="32" max="32" width="11" style="1" customWidth="1"/>
    <col min="33" max="33" width="9.5703125" style="1" customWidth="1"/>
    <col min="34" max="34" width="12.28515625" style="1" customWidth="1"/>
    <col min="35" max="35" width="11.7109375" style="1" customWidth="1"/>
    <col min="36" max="36" width="14.7109375" style="1" customWidth="1"/>
    <col min="37" max="37" width="10.7109375" style="1" customWidth="1"/>
    <col min="38" max="38" width="10.5703125" style="1" customWidth="1"/>
    <col min="39" max="39" width="11.140625" style="1" customWidth="1"/>
    <col min="40" max="40" width="12.5703125" style="1" customWidth="1"/>
    <col min="41" max="41" width="11" style="1" customWidth="1"/>
    <col min="42" max="42" width="10.140625" style="1" customWidth="1"/>
    <col min="43" max="43" width="10.28515625" style="1" customWidth="1"/>
    <col min="44" max="44" width="10.7109375" style="1" customWidth="1"/>
    <col min="45" max="45" width="10.28515625" style="1" customWidth="1"/>
    <col min="46" max="46" width="9.28515625" style="1" customWidth="1"/>
    <col min="47" max="47" width="10.28515625" style="1" customWidth="1"/>
    <col min="48" max="48" width="11.28515625" style="1" customWidth="1"/>
    <col min="49" max="49" width="11" style="1" customWidth="1"/>
    <col min="50" max="51" width="10.7109375" style="1" customWidth="1"/>
    <col min="52" max="52" width="9.5703125" style="1" customWidth="1"/>
    <col min="53" max="53" width="15.28515625" style="1" customWidth="1"/>
    <col min="54" max="54" width="11.42578125" style="1" customWidth="1"/>
    <col min="55" max="55" width="9.7109375" style="1" customWidth="1"/>
    <col min="56" max="56" width="10.85546875" style="1" customWidth="1"/>
    <col min="57" max="57" width="9.7109375" style="1" customWidth="1"/>
    <col min="58" max="58" width="11.28515625" style="1" customWidth="1"/>
    <col min="59" max="59" width="14.7109375" style="1" customWidth="1"/>
    <col min="60" max="60" width="11.85546875" style="1" customWidth="1"/>
    <col min="61" max="61" width="14.28515625" style="1" customWidth="1"/>
    <col min="62" max="62" width="12.140625" style="1" customWidth="1"/>
    <col min="63" max="63" width="12.7109375" style="1" customWidth="1"/>
    <col min="64" max="64" width="13.7109375" style="1" customWidth="1"/>
    <col min="65" max="65" width="12.28515625" style="1" customWidth="1"/>
    <col min="66" max="66" width="13.140625" style="1" customWidth="1"/>
    <col min="67" max="67" width="13.5703125" style="1" customWidth="1"/>
    <col min="68" max="68" width="12" style="1" customWidth="1"/>
    <col min="69" max="69" width="11" style="1" customWidth="1"/>
    <col min="70" max="70" width="12.28515625" style="1" customWidth="1"/>
    <col min="71" max="71" width="12.140625" style="1" customWidth="1"/>
    <col min="72" max="72" width="11.85546875" style="1" customWidth="1"/>
    <col min="73" max="73" width="12.7109375" style="1" customWidth="1"/>
    <col min="74" max="74" width="17.7109375" style="1" customWidth="1"/>
    <col min="75" max="75" width="13" style="1" customWidth="1"/>
    <col min="76" max="76" width="13.140625" style="1" customWidth="1"/>
    <col min="77" max="77" width="9.5703125" style="1" customWidth="1"/>
    <col min="78" max="78" width="10.85546875" style="1" customWidth="1"/>
    <col min="79" max="79" width="11" style="1" customWidth="1"/>
    <col min="80" max="80" width="10" style="1" customWidth="1"/>
    <col min="81" max="82" width="11.28515625" style="1" customWidth="1"/>
    <col min="83" max="83" width="11.42578125" style="1" customWidth="1"/>
    <col min="84" max="84" width="8.85546875" style="1" customWidth="1"/>
    <col min="85" max="85" width="10.42578125" style="1" customWidth="1"/>
    <col min="86" max="86" width="9.7109375" style="1" customWidth="1"/>
    <col min="87" max="87" width="12.5703125" style="1" customWidth="1"/>
    <col min="88" max="88" width="11.140625" style="1" customWidth="1"/>
    <col min="89" max="89" width="12.140625" style="1" customWidth="1"/>
    <col min="90" max="90" width="12" style="1" customWidth="1"/>
    <col min="91" max="91" width="11.28515625" style="1" customWidth="1"/>
    <col min="92" max="92" width="10.5703125" style="1" customWidth="1"/>
    <col min="93" max="93" width="10.7109375" style="1" customWidth="1"/>
    <col min="94" max="94" width="11" style="1" customWidth="1"/>
    <col min="95" max="95" width="12.5703125" style="1" customWidth="1"/>
    <col min="96" max="16384" width="9.140625" style="1"/>
  </cols>
  <sheetData>
    <row r="1" spans="1:95" ht="16.149999999999999" customHeight="1" x14ac:dyDescent="0.3">
      <c r="B1" s="44"/>
      <c r="C1" s="44"/>
      <c r="D1" s="83" t="s">
        <v>311</v>
      </c>
      <c r="E1" s="44"/>
      <c r="F1" s="44"/>
      <c r="G1" s="44"/>
      <c r="H1" s="44"/>
      <c r="I1" s="44"/>
      <c r="J1" s="44"/>
      <c r="K1" s="44"/>
      <c r="L1" s="44"/>
      <c r="M1" s="44"/>
      <c r="O1" s="83"/>
      <c r="P1" s="3"/>
      <c r="Q1" s="3"/>
      <c r="R1" s="3"/>
      <c r="S1" s="3"/>
      <c r="T1" s="3"/>
      <c r="U1" s="2"/>
      <c r="AD1" s="2"/>
      <c r="AM1" s="2"/>
      <c r="AS1" s="3"/>
      <c r="AT1" s="3"/>
      <c r="AU1" s="3"/>
      <c r="AV1" s="2"/>
      <c r="AW1" s="3"/>
      <c r="CI1" s="2"/>
      <c r="CJ1" s="2"/>
      <c r="CK1" s="2"/>
      <c r="CL1" s="2"/>
      <c r="CM1" s="2"/>
      <c r="CN1" s="2"/>
      <c r="CO1" s="2"/>
      <c r="CP1" s="2"/>
      <c r="CQ1" s="2"/>
    </row>
    <row r="2" spans="1:95" ht="9.6" customHeight="1" x14ac:dyDescent="0.2"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"/>
      <c r="Q2" s="4"/>
      <c r="R2" s="4"/>
      <c r="S2" s="4"/>
      <c r="T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</row>
    <row r="3" spans="1:95" s="19" customFormat="1" ht="9" customHeight="1" x14ac:dyDescent="0.2">
      <c r="A3" s="65"/>
      <c r="B3" s="41"/>
      <c r="C3" s="42"/>
      <c r="D3" s="66"/>
      <c r="E3" s="67"/>
      <c r="F3" s="67"/>
      <c r="G3" s="67"/>
      <c r="H3" s="67"/>
      <c r="I3" s="67"/>
      <c r="J3" s="67"/>
      <c r="K3" s="67"/>
      <c r="L3" s="67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8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8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8"/>
      <c r="BX3" s="68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37"/>
      <c r="CJ3" s="37"/>
      <c r="CK3" s="37"/>
      <c r="CL3" s="37"/>
      <c r="CM3" s="37"/>
      <c r="CN3" s="37"/>
      <c r="CO3" s="37"/>
      <c r="CQ3" s="37"/>
    </row>
    <row r="4" spans="1:95" ht="28.9" customHeight="1" x14ac:dyDescent="0.2">
      <c r="A4" s="45" t="s">
        <v>196</v>
      </c>
      <c r="B4" s="6"/>
      <c r="C4" s="116" t="s">
        <v>13</v>
      </c>
      <c r="D4" s="47" t="s">
        <v>14</v>
      </c>
      <c r="E4" s="47"/>
      <c r="F4" s="47"/>
      <c r="G4" s="47"/>
      <c r="H4" s="50" t="s">
        <v>15</v>
      </c>
      <c r="I4" s="51"/>
      <c r="J4" s="51"/>
      <c r="K4" s="51"/>
      <c r="L4" s="63"/>
      <c r="M4" s="64" t="s">
        <v>16</v>
      </c>
      <c r="N4" s="52"/>
      <c r="O4" s="53" t="s">
        <v>17</v>
      </c>
      <c r="P4" s="53"/>
      <c r="Q4" s="53"/>
      <c r="R4" s="53"/>
      <c r="S4" s="53"/>
      <c r="T4" s="53"/>
      <c r="U4" s="53"/>
      <c r="V4" s="50"/>
      <c r="W4" s="53"/>
      <c r="X4" s="53" t="s">
        <v>17</v>
      </c>
      <c r="Y4" s="53"/>
      <c r="Z4" s="53"/>
      <c r="AA4" s="53"/>
      <c r="AB4" s="53"/>
      <c r="AC4" s="53"/>
      <c r="AD4" s="53"/>
      <c r="AE4" s="53"/>
      <c r="AF4" s="53"/>
      <c r="AG4" s="53"/>
      <c r="AH4" s="80" t="s">
        <v>217</v>
      </c>
      <c r="AI4" s="81"/>
      <c r="AJ4" s="81"/>
      <c r="AK4" s="47" t="s">
        <v>18</v>
      </c>
      <c r="AL4" s="54"/>
      <c r="AM4" s="54"/>
      <c r="AN4" s="54"/>
      <c r="AO4" s="136" t="s">
        <v>19</v>
      </c>
      <c r="AP4" s="47" t="s">
        <v>20</v>
      </c>
      <c r="AQ4" s="54"/>
      <c r="AR4" s="54"/>
      <c r="AS4" s="47" t="s">
        <v>21</v>
      </c>
      <c r="AT4" s="47"/>
      <c r="AU4" s="47"/>
      <c r="AV4" s="47"/>
      <c r="AW4" s="47"/>
      <c r="AX4" s="47" t="s">
        <v>22</v>
      </c>
      <c r="AY4" s="47"/>
      <c r="AZ4" s="47" t="s">
        <v>23</v>
      </c>
      <c r="BA4" s="47"/>
      <c r="BB4" s="54"/>
      <c r="BC4" s="54"/>
      <c r="BD4" s="54"/>
      <c r="BE4" s="54"/>
      <c r="BF4" s="47" t="s">
        <v>24</v>
      </c>
      <c r="BG4" s="47"/>
      <c r="BH4" s="47"/>
      <c r="BI4" s="121" t="s">
        <v>25</v>
      </c>
      <c r="BJ4" s="55" t="s">
        <v>26</v>
      </c>
      <c r="BK4" s="55"/>
      <c r="BL4" s="55"/>
      <c r="BM4" s="55"/>
      <c r="BN4" s="55"/>
      <c r="BO4" s="56"/>
      <c r="BP4" s="55"/>
      <c r="BQ4" s="57" t="s">
        <v>27</v>
      </c>
      <c r="BR4" s="58"/>
      <c r="BS4" s="58"/>
      <c r="BT4" s="58"/>
      <c r="BU4" s="58"/>
      <c r="BV4" s="58"/>
      <c r="BW4" s="123" t="s">
        <v>28</v>
      </c>
      <c r="BX4" s="121" t="s">
        <v>29</v>
      </c>
      <c r="BY4" s="55" t="s">
        <v>30</v>
      </c>
      <c r="BZ4" s="55"/>
      <c r="CA4" s="55"/>
      <c r="CB4" s="55" t="s">
        <v>31</v>
      </c>
      <c r="CC4" s="55"/>
      <c r="CD4" s="55"/>
      <c r="CE4" s="59"/>
      <c r="CF4" s="55" t="s">
        <v>32</v>
      </c>
      <c r="CG4" s="55"/>
      <c r="CH4" s="55"/>
      <c r="CI4" s="121" t="s">
        <v>228</v>
      </c>
      <c r="CJ4" s="60" t="s">
        <v>33</v>
      </c>
      <c r="CK4" s="55"/>
      <c r="CL4" s="55"/>
      <c r="CM4" s="55"/>
      <c r="CN4" s="145" t="s">
        <v>34</v>
      </c>
      <c r="CO4" s="145" t="s">
        <v>35</v>
      </c>
      <c r="CP4" s="145" t="s">
        <v>36</v>
      </c>
      <c r="CQ4" s="114" t="s">
        <v>343</v>
      </c>
    </row>
    <row r="5" spans="1:95" ht="16.149999999999999" customHeight="1" x14ac:dyDescent="0.2">
      <c r="A5" s="5"/>
      <c r="B5" s="7"/>
      <c r="C5" s="117"/>
      <c r="D5" s="126" t="s">
        <v>37</v>
      </c>
      <c r="E5" s="126" t="s">
        <v>38</v>
      </c>
      <c r="F5" s="126" t="s">
        <v>39</v>
      </c>
      <c r="G5" s="126" t="s">
        <v>40</v>
      </c>
      <c r="H5" s="132" t="s">
        <v>41</v>
      </c>
      <c r="I5" s="132" t="s">
        <v>216</v>
      </c>
      <c r="J5" s="132" t="s">
        <v>42</v>
      </c>
      <c r="K5" s="132" t="s">
        <v>43</v>
      </c>
      <c r="L5" s="141" t="s">
        <v>44</v>
      </c>
      <c r="M5" s="143" t="s">
        <v>45</v>
      </c>
      <c r="N5" s="116" t="s">
        <v>46</v>
      </c>
      <c r="O5" s="116" t="s">
        <v>47</v>
      </c>
      <c r="P5" s="116" t="s">
        <v>48</v>
      </c>
      <c r="Q5" s="116" t="s">
        <v>49</v>
      </c>
      <c r="R5" s="116" t="s">
        <v>50</v>
      </c>
      <c r="S5" s="116" t="s">
        <v>51</v>
      </c>
      <c r="T5" s="116" t="s">
        <v>52</v>
      </c>
      <c r="U5" s="138" t="s">
        <v>53</v>
      </c>
      <c r="V5" s="143" t="s">
        <v>54</v>
      </c>
      <c r="W5" s="116" t="s">
        <v>55</v>
      </c>
      <c r="X5" s="116" t="s">
        <v>56</v>
      </c>
      <c r="Y5" s="116" t="s">
        <v>57</v>
      </c>
      <c r="Z5" s="116" t="s">
        <v>58</v>
      </c>
      <c r="AA5" s="116" t="s">
        <v>59</v>
      </c>
      <c r="AB5" s="116" t="s">
        <v>60</v>
      </c>
      <c r="AC5" s="116" t="s">
        <v>61</v>
      </c>
      <c r="AD5" s="138" t="s">
        <v>62</v>
      </c>
      <c r="AE5" s="143" t="s">
        <v>63</v>
      </c>
      <c r="AF5" s="116" t="s">
        <v>64</v>
      </c>
      <c r="AG5" s="141" t="s">
        <v>65</v>
      </c>
      <c r="AH5" s="132" t="s">
        <v>66</v>
      </c>
      <c r="AI5" s="132" t="s">
        <v>67</v>
      </c>
      <c r="AJ5" s="132" t="s">
        <v>68</v>
      </c>
      <c r="AK5" s="126" t="s">
        <v>69</v>
      </c>
      <c r="AL5" s="126" t="s">
        <v>70</v>
      </c>
      <c r="AM5" s="126" t="s">
        <v>71</v>
      </c>
      <c r="AN5" s="126" t="s">
        <v>72</v>
      </c>
      <c r="AO5" s="136"/>
      <c r="AP5" s="126" t="s">
        <v>73</v>
      </c>
      <c r="AQ5" s="126" t="s">
        <v>74</v>
      </c>
      <c r="AR5" s="126" t="s">
        <v>75</v>
      </c>
      <c r="AS5" s="126" t="s">
        <v>76</v>
      </c>
      <c r="AT5" s="126" t="s">
        <v>77</v>
      </c>
      <c r="AU5" s="126" t="s">
        <v>218</v>
      </c>
      <c r="AV5" s="126" t="s">
        <v>78</v>
      </c>
      <c r="AW5" s="126" t="s">
        <v>79</v>
      </c>
      <c r="AX5" s="126" t="s">
        <v>80</v>
      </c>
      <c r="AY5" s="126" t="s">
        <v>81</v>
      </c>
      <c r="AZ5" s="126" t="s">
        <v>82</v>
      </c>
      <c r="BA5" s="126" t="s">
        <v>219</v>
      </c>
      <c r="BB5" s="126" t="s">
        <v>83</v>
      </c>
      <c r="BC5" s="126" t="s">
        <v>220</v>
      </c>
      <c r="BD5" s="126" t="s">
        <v>84</v>
      </c>
      <c r="BE5" s="126" t="s">
        <v>85</v>
      </c>
      <c r="BF5" s="126" t="s">
        <v>86</v>
      </c>
      <c r="BG5" s="132" t="s">
        <v>87</v>
      </c>
      <c r="BH5" s="126" t="s">
        <v>221</v>
      </c>
      <c r="BI5" s="121"/>
      <c r="BJ5" s="126" t="s">
        <v>223</v>
      </c>
      <c r="BK5" s="126" t="s">
        <v>88</v>
      </c>
      <c r="BL5" s="126" t="s">
        <v>89</v>
      </c>
      <c r="BM5" s="126" t="s">
        <v>224</v>
      </c>
      <c r="BN5" s="126" t="s">
        <v>90</v>
      </c>
      <c r="BO5" s="126" t="s">
        <v>225</v>
      </c>
      <c r="BP5" s="126" t="s">
        <v>91</v>
      </c>
      <c r="BQ5" s="126" t="s">
        <v>92</v>
      </c>
      <c r="BR5" s="126" t="s">
        <v>226</v>
      </c>
      <c r="BS5" s="126" t="s">
        <v>93</v>
      </c>
      <c r="BT5" s="126" t="s">
        <v>222</v>
      </c>
      <c r="BU5" s="126" t="s">
        <v>227</v>
      </c>
      <c r="BV5" s="126" t="s">
        <v>94</v>
      </c>
      <c r="BW5" s="123"/>
      <c r="BX5" s="121"/>
      <c r="BY5" s="126" t="s">
        <v>95</v>
      </c>
      <c r="BZ5" s="132" t="s">
        <v>96</v>
      </c>
      <c r="CA5" s="132" t="s">
        <v>97</v>
      </c>
      <c r="CB5" s="126" t="s">
        <v>98</v>
      </c>
      <c r="CC5" s="126" t="s">
        <v>99</v>
      </c>
      <c r="CD5" s="126" t="s">
        <v>100</v>
      </c>
      <c r="CE5" s="126" t="s">
        <v>101</v>
      </c>
      <c r="CF5" s="132" t="s">
        <v>102</v>
      </c>
      <c r="CG5" s="126" t="s">
        <v>103</v>
      </c>
      <c r="CH5" s="126" t="s">
        <v>104</v>
      </c>
      <c r="CI5" s="121"/>
      <c r="CJ5" s="145" t="s">
        <v>105</v>
      </c>
      <c r="CK5" s="8" t="s">
        <v>106</v>
      </c>
      <c r="CL5" s="8"/>
      <c r="CM5" s="145" t="s">
        <v>229</v>
      </c>
      <c r="CN5" s="127"/>
      <c r="CO5" s="127"/>
      <c r="CP5" s="127"/>
      <c r="CQ5" s="115"/>
    </row>
    <row r="6" spans="1:95" ht="108.6" customHeight="1" x14ac:dyDescent="0.2">
      <c r="A6" s="9"/>
      <c r="B6" s="10"/>
      <c r="C6" s="118"/>
      <c r="D6" s="127"/>
      <c r="E6" s="127"/>
      <c r="F6" s="127"/>
      <c r="G6" s="127"/>
      <c r="H6" s="133"/>
      <c r="I6" s="133"/>
      <c r="J6" s="133"/>
      <c r="K6" s="133"/>
      <c r="L6" s="142"/>
      <c r="M6" s="144"/>
      <c r="N6" s="140"/>
      <c r="O6" s="140"/>
      <c r="P6" s="140"/>
      <c r="Q6" s="140"/>
      <c r="R6" s="140"/>
      <c r="S6" s="140"/>
      <c r="T6" s="140"/>
      <c r="U6" s="139"/>
      <c r="V6" s="146"/>
      <c r="W6" s="140"/>
      <c r="X6" s="140"/>
      <c r="Y6" s="140"/>
      <c r="Z6" s="140"/>
      <c r="AA6" s="140"/>
      <c r="AB6" s="140"/>
      <c r="AC6" s="140"/>
      <c r="AD6" s="139"/>
      <c r="AE6" s="146"/>
      <c r="AF6" s="140"/>
      <c r="AG6" s="142"/>
      <c r="AH6" s="134"/>
      <c r="AI6" s="134"/>
      <c r="AJ6" s="134"/>
      <c r="AK6" s="135"/>
      <c r="AL6" s="135"/>
      <c r="AM6" s="135"/>
      <c r="AN6" s="135"/>
      <c r="AO6" s="137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4"/>
      <c r="BH6" s="135"/>
      <c r="BI6" s="125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24"/>
      <c r="BX6" s="125"/>
      <c r="BY6" s="135"/>
      <c r="BZ6" s="134"/>
      <c r="CA6" s="134"/>
      <c r="CB6" s="135"/>
      <c r="CC6" s="135"/>
      <c r="CD6" s="135"/>
      <c r="CE6" s="135"/>
      <c r="CF6" s="134"/>
      <c r="CG6" s="135"/>
      <c r="CH6" s="135"/>
      <c r="CI6" s="122"/>
      <c r="CJ6" s="127"/>
      <c r="CK6" s="61" t="s">
        <v>108</v>
      </c>
      <c r="CL6" s="61" t="s">
        <v>109</v>
      </c>
      <c r="CM6" s="127"/>
      <c r="CN6" s="127"/>
      <c r="CO6" s="127"/>
      <c r="CP6" s="127"/>
      <c r="CQ6" s="152"/>
    </row>
    <row r="7" spans="1:95" s="13" customFormat="1" ht="12.6" customHeight="1" x14ac:dyDescent="0.2">
      <c r="A7" s="11"/>
      <c r="B7" s="12" t="s">
        <v>110</v>
      </c>
      <c r="C7" s="49" t="s">
        <v>111</v>
      </c>
      <c r="D7" s="48" t="s">
        <v>112</v>
      </c>
      <c r="E7" s="48" t="s">
        <v>2</v>
      </c>
      <c r="F7" s="48" t="s">
        <v>3</v>
      </c>
      <c r="G7" s="48" t="s">
        <v>113</v>
      </c>
      <c r="H7" s="46" t="s">
        <v>4</v>
      </c>
      <c r="I7" s="48" t="s">
        <v>5</v>
      </c>
      <c r="J7" s="46" t="s">
        <v>6</v>
      </c>
      <c r="K7" s="48" t="s">
        <v>7</v>
      </c>
      <c r="L7" s="46" t="s">
        <v>8</v>
      </c>
      <c r="M7" s="62">
        <v>10</v>
      </c>
      <c r="N7" s="48">
        <v>11</v>
      </c>
      <c r="O7" s="48">
        <v>12</v>
      </c>
      <c r="P7" s="48">
        <v>13</v>
      </c>
      <c r="Q7" s="48">
        <v>14</v>
      </c>
      <c r="R7" s="48">
        <v>15</v>
      </c>
      <c r="S7" s="48">
        <v>16</v>
      </c>
      <c r="T7" s="48">
        <v>17</v>
      </c>
      <c r="U7" s="48">
        <v>18</v>
      </c>
      <c r="V7" s="48">
        <v>19</v>
      </c>
      <c r="W7" s="48">
        <v>20</v>
      </c>
      <c r="X7" s="48">
        <v>21</v>
      </c>
      <c r="Y7" s="48">
        <v>22</v>
      </c>
      <c r="Z7" s="48">
        <v>23</v>
      </c>
      <c r="AA7" s="48">
        <v>24</v>
      </c>
      <c r="AB7" s="48">
        <v>25</v>
      </c>
      <c r="AC7" s="48">
        <v>26</v>
      </c>
      <c r="AD7" s="48">
        <v>27</v>
      </c>
      <c r="AE7" s="48">
        <v>28</v>
      </c>
      <c r="AF7" s="48">
        <v>29</v>
      </c>
      <c r="AG7" s="48">
        <v>30</v>
      </c>
      <c r="AH7" s="82">
        <v>31</v>
      </c>
      <c r="AI7" s="82">
        <v>32</v>
      </c>
      <c r="AJ7" s="82">
        <v>33</v>
      </c>
      <c r="AK7" s="48">
        <v>34</v>
      </c>
      <c r="AL7" s="48">
        <v>35</v>
      </c>
      <c r="AM7" s="48">
        <v>36</v>
      </c>
      <c r="AN7" s="48">
        <v>37</v>
      </c>
      <c r="AO7" s="48">
        <v>38</v>
      </c>
      <c r="AP7" s="48">
        <v>39</v>
      </c>
      <c r="AQ7" s="48">
        <v>40</v>
      </c>
      <c r="AR7" s="48">
        <v>41</v>
      </c>
      <c r="AS7" s="48">
        <v>42</v>
      </c>
      <c r="AT7" s="48">
        <v>43</v>
      </c>
      <c r="AU7" s="48">
        <v>44</v>
      </c>
      <c r="AV7" s="48">
        <v>45</v>
      </c>
      <c r="AW7" s="48">
        <v>46</v>
      </c>
      <c r="AX7" s="48">
        <v>47</v>
      </c>
      <c r="AY7" s="48">
        <v>48</v>
      </c>
      <c r="AZ7" s="48">
        <v>49</v>
      </c>
      <c r="BA7" s="48">
        <v>50</v>
      </c>
      <c r="BB7" s="48">
        <v>51</v>
      </c>
      <c r="BC7" s="48">
        <v>52</v>
      </c>
      <c r="BD7" s="48">
        <v>53</v>
      </c>
      <c r="BE7" s="48">
        <v>54</v>
      </c>
      <c r="BF7" s="48">
        <v>55</v>
      </c>
      <c r="BG7" s="48">
        <v>56</v>
      </c>
      <c r="BH7" s="48">
        <v>57</v>
      </c>
      <c r="BI7" s="48">
        <v>58</v>
      </c>
      <c r="BJ7" s="48">
        <v>59</v>
      </c>
      <c r="BK7" s="48">
        <v>60</v>
      </c>
      <c r="BL7" s="48">
        <v>61</v>
      </c>
      <c r="BM7" s="48">
        <v>62</v>
      </c>
      <c r="BN7" s="48">
        <v>63</v>
      </c>
      <c r="BO7" s="48">
        <v>64</v>
      </c>
      <c r="BP7" s="48">
        <v>65</v>
      </c>
      <c r="BQ7" s="48">
        <v>66</v>
      </c>
      <c r="BR7" s="48">
        <v>67</v>
      </c>
      <c r="BS7" s="48">
        <v>68</v>
      </c>
      <c r="BT7" s="48">
        <v>69</v>
      </c>
      <c r="BU7" s="48">
        <v>70</v>
      </c>
      <c r="BV7" s="48">
        <v>71</v>
      </c>
      <c r="BW7" s="48">
        <v>72</v>
      </c>
      <c r="BX7" s="48">
        <v>73</v>
      </c>
      <c r="BY7" s="48">
        <v>74</v>
      </c>
      <c r="BZ7" s="48">
        <v>75</v>
      </c>
      <c r="CA7" s="48">
        <v>76</v>
      </c>
      <c r="CB7" s="48">
        <v>77</v>
      </c>
      <c r="CC7" s="48">
        <v>78</v>
      </c>
      <c r="CD7" s="48">
        <v>79</v>
      </c>
      <c r="CE7" s="48">
        <v>80</v>
      </c>
      <c r="CF7" s="48">
        <v>81</v>
      </c>
      <c r="CG7" s="48">
        <v>82</v>
      </c>
      <c r="CH7" s="48">
        <v>83</v>
      </c>
      <c r="CI7" s="48">
        <v>84</v>
      </c>
      <c r="CJ7" s="48">
        <v>85</v>
      </c>
      <c r="CK7" s="48">
        <v>86</v>
      </c>
      <c r="CL7" s="48">
        <v>87</v>
      </c>
      <c r="CM7" s="48">
        <v>88</v>
      </c>
      <c r="CN7" s="48">
        <v>89</v>
      </c>
      <c r="CO7" s="48">
        <v>90</v>
      </c>
      <c r="CP7" s="11">
        <v>91</v>
      </c>
      <c r="CQ7" s="48">
        <v>92</v>
      </c>
    </row>
    <row r="8" spans="1:95" ht="7.15" customHeight="1" x14ac:dyDescent="0.2">
      <c r="A8" s="14"/>
      <c r="B8" s="15"/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8"/>
      <c r="CJ8" s="18"/>
      <c r="CK8" s="18"/>
      <c r="CL8" s="18"/>
      <c r="CM8" s="18"/>
      <c r="CN8" s="18"/>
      <c r="CO8" s="18"/>
      <c r="CP8" s="18"/>
      <c r="CQ8" s="19"/>
    </row>
    <row r="9" spans="1:95" ht="25.15" customHeight="1" x14ac:dyDescent="0.2">
      <c r="A9" s="20" t="s">
        <v>0</v>
      </c>
      <c r="B9" s="76" t="s">
        <v>214</v>
      </c>
      <c r="C9" s="21" t="s">
        <v>112</v>
      </c>
      <c r="D9" s="22">
        <v>23263</v>
      </c>
      <c r="E9" s="22">
        <v>2</v>
      </c>
      <c r="F9" s="22">
        <v>9</v>
      </c>
      <c r="G9" s="22">
        <v>4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29315</v>
      </c>
      <c r="N9" s="22">
        <v>552</v>
      </c>
      <c r="O9" s="22">
        <v>2</v>
      </c>
      <c r="P9" s="22">
        <v>0</v>
      </c>
      <c r="Q9" s="22">
        <v>2</v>
      </c>
      <c r="R9" s="22">
        <v>0</v>
      </c>
      <c r="S9" s="22">
        <v>0</v>
      </c>
      <c r="T9" s="22">
        <v>35</v>
      </c>
      <c r="U9" s="22">
        <v>11</v>
      </c>
      <c r="V9" s="22">
        <v>607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2</v>
      </c>
      <c r="AG9" s="22">
        <v>0</v>
      </c>
      <c r="AH9" s="22">
        <v>0</v>
      </c>
      <c r="AI9" s="22">
        <v>0</v>
      </c>
      <c r="AJ9" s="22">
        <v>1</v>
      </c>
      <c r="AK9" s="22">
        <v>0</v>
      </c>
      <c r="AL9" s="22">
        <v>0</v>
      </c>
      <c r="AM9" s="22">
        <v>0</v>
      </c>
      <c r="AN9" s="22">
        <v>0</v>
      </c>
      <c r="AO9" s="22">
        <v>9</v>
      </c>
      <c r="AP9" s="22">
        <v>0</v>
      </c>
      <c r="AQ9" s="22">
        <v>74</v>
      </c>
      <c r="AR9" s="22">
        <v>0</v>
      </c>
      <c r="AS9" s="22">
        <v>1</v>
      </c>
      <c r="AT9" s="22">
        <v>0</v>
      </c>
      <c r="AU9" s="22">
        <v>0</v>
      </c>
      <c r="AV9" s="22">
        <v>1</v>
      </c>
      <c r="AW9" s="22">
        <v>0</v>
      </c>
      <c r="AX9" s="22">
        <v>11</v>
      </c>
      <c r="AY9" s="22">
        <v>14</v>
      </c>
      <c r="AZ9" s="22">
        <v>0</v>
      </c>
      <c r="BA9" s="22">
        <v>0</v>
      </c>
      <c r="BB9" s="22">
        <v>0</v>
      </c>
      <c r="BC9" s="22">
        <v>0</v>
      </c>
      <c r="BD9" s="22">
        <v>0</v>
      </c>
      <c r="BE9" s="22">
        <v>0</v>
      </c>
      <c r="BF9" s="22">
        <v>0</v>
      </c>
      <c r="BG9" s="22">
        <v>0</v>
      </c>
      <c r="BH9" s="22">
        <v>0</v>
      </c>
      <c r="BI9" s="22">
        <v>24</v>
      </c>
      <c r="BJ9" s="22">
        <v>0</v>
      </c>
      <c r="BK9" s="22">
        <v>0</v>
      </c>
      <c r="BL9" s="22">
        <v>0</v>
      </c>
      <c r="BM9" s="22">
        <v>3</v>
      </c>
      <c r="BN9" s="22">
        <v>0</v>
      </c>
      <c r="BO9" s="22">
        <v>0</v>
      </c>
      <c r="BP9" s="22">
        <v>0</v>
      </c>
      <c r="BQ9" s="22">
        <v>0</v>
      </c>
      <c r="BR9" s="22">
        <v>0</v>
      </c>
      <c r="BS9" s="22">
        <v>0</v>
      </c>
      <c r="BT9" s="22">
        <v>0</v>
      </c>
      <c r="BU9" s="22">
        <v>78</v>
      </c>
      <c r="BV9" s="22">
        <v>0</v>
      </c>
      <c r="BW9" s="22">
        <v>144</v>
      </c>
      <c r="BX9" s="22">
        <v>14</v>
      </c>
      <c r="BY9" s="22">
        <v>104</v>
      </c>
      <c r="BZ9" s="22">
        <v>29</v>
      </c>
      <c r="CA9" s="22">
        <v>2</v>
      </c>
      <c r="CB9" s="22">
        <v>3</v>
      </c>
      <c r="CC9" s="22">
        <v>3</v>
      </c>
      <c r="CD9" s="22">
        <v>0</v>
      </c>
      <c r="CE9" s="22">
        <v>15</v>
      </c>
      <c r="CF9" s="22">
        <v>144</v>
      </c>
      <c r="CG9" s="22">
        <v>0</v>
      </c>
      <c r="CH9" s="22">
        <v>1</v>
      </c>
      <c r="CI9" s="23">
        <f t="shared" ref="CI9:CI72" si="0">SUM(D9:CH9)</f>
        <v>54479</v>
      </c>
      <c r="CJ9" s="22">
        <v>14604</v>
      </c>
      <c r="CK9" s="22">
        <v>0</v>
      </c>
      <c r="CL9" s="22">
        <v>406</v>
      </c>
      <c r="CM9" s="22">
        <v>0</v>
      </c>
      <c r="CN9" s="22">
        <v>3894</v>
      </c>
      <c r="CO9" s="22">
        <v>2174</v>
      </c>
      <c r="CP9" s="22">
        <v>3143</v>
      </c>
      <c r="CQ9" s="23">
        <f>SUM(CI9:CP9)</f>
        <v>78700</v>
      </c>
    </row>
    <row r="10" spans="1:95" ht="15.4" customHeight="1" x14ac:dyDescent="0.2">
      <c r="A10" s="20" t="s">
        <v>1</v>
      </c>
      <c r="B10" s="77" t="s">
        <v>114</v>
      </c>
      <c r="C10" s="21" t="s">
        <v>2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0</v>
      </c>
      <c r="AL10" s="22">
        <v>0</v>
      </c>
      <c r="AM10" s="22">
        <v>0</v>
      </c>
      <c r="AN10" s="22">
        <v>0</v>
      </c>
      <c r="AO10" s="22">
        <v>0</v>
      </c>
      <c r="AP10" s="22">
        <v>0</v>
      </c>
      <c r="AQ10" s="22">
        <v>0</v>
      </c>
      <c r="AR10" s="22">
        <v>0</v>
      </c>
      <c r="AS10" s="22">
        <v>0</v>
      </c>
      <c r="AT10" s="22">
        <v>0</v>
      </c>
      <c r="AU10" s="22">
        <v>0</v>
      </c>
      <c r="AV10" s="22">
        <v>0</v>
      </c>
      <c r="AW10" s="22">
        <v>0</v>
      </c>
      <c r="AX10" s="22">
        <v>0</v>
      </c>
      <c r="AY10" s="22">
        <v>0</v>
      </c>
      <c r="AZ10" s="22">
        <v>0</v>
      </c>
      <c r="BA10" s="22">
        <v>0</v>
      </c>
      <c r="BB10" s="22">
        <v>0</v>
      </c>
      <c r="BC10" s="22">
        <v>0</v>
      </c>
      <c r="BD10" s="22">
        <v>0</v>
      </c>
      <c r="BE10" s="22">
        <v>0</v>
      </c>
      <c r="BF10" s="22">
        <v>0</v>
      </c>
      <c r="BG10" s="22">
        <v>0</v>
      </c>
      <c r="BH10" s="22">
        <v>0</v>
      </c>
      <c r="BI10" s="22">
        <v>0</v>
      </c>
      <c r="BJ10" s="22">
        <v>0</v>
      </c>
      <c r="BK10" s="22">
        <v>0</v>
      </c>
      <c r="BL10" s="22">
        <v>0</v>
      </c>
      <c r="BM10" s="22">
        <v>0</v>
      </c>
      <c r="BN10" s="22">
        <v>0</v>
      </c>
      <c r="BO10" s="22">
        <v>0</v>
      </c>
      <c r="BP10" s="22">
        <v>0</v>
      </c>
      <c r="BQ10" s="22">
        <v>0</v>
      </c>
      <c r="BR10" s="22">
        <v>0</v>
      </c>
      <c r="BS10" s="22">
        <v>0</v>
      </c>
      <c r="BT10" s="22">
        <v>0</v>
      </c>
      <c r="BU10" s="22">
        <v>0</v>
      </c>
      <c r="BV10" s="22">
        <v>0</v>
      </c>
      <c r="BW10" s="22">
        <v>0</v>
      </c>
      <c r="BX10" s="22">
        <v>0</v>
      </c>
      <c r="BY10" s="22">
        <v>0</v>
      </c>
      <c r="BZ10" s="22">
        <v>0</v>
      </c>
      <c r="CA10" s="22">
        <v>0</v>
      </c>
      <c r="CB10" s="22">
        <v>0</v>
      </c>
      <c r="CC10" s="22">
        <v>0</v>
      </c>
      <c r="CD10" s="22">
        <v>0</v>
      </c>
      <c r="CE10" s="22">
        <v>0</v>
      </c>
      <c r="CF10" s="22">
        <v>0</v>
      </c>
      <c r="CG10" s="22">
        <v>0</v>
      </c>
      <c r="CH10" s="22">
        <v>0</v>
      </c>
      <c r="CI10" s="23">
        <f t="shared" si="0"/>
        <v>0</v>
      </c>
      <c r="CJ10" s="22">
        <v>0</v>
      </c>
      <c r="CK10" s="22">
        <v>0</v>
      </c>
      <c r="CL10" s="22">
        <v>0</v>
      </c>
      <c r="CM10" s="22">
        <v>0</v>
      </c>
      <c r="CN10" s="22">
        <v>0</v>
      </c>
      <c r="CO10" s="22">
        <v>0</v>
      </c>
      <c r="CP10" s="22">
        <v>0</v>
      </c>
      <c r="CQ10" s="23">
        <f t="shared" ref="CQ10:CQ73" si="1">SUM(CI10:CP10)</f>
        <v>0</v>
      </c>
    </row>
    <row r="11" spans="1:95" ht="30" customHeight="1" x14ac:dyDescent="0.2">
      <c r="A11" s="20" t="s">
        <v>2</v>
      </c>
      <c r="B11" s="77" t="s">
        <v>115</v>
      </c>
      <c r="C11" s="21" t="s">
        <v>3</v>
      </c>
      <c r="D11" s="22">
        <v>73</v>
      </c>
      <c r="E11" s="22">
        <v>1</v>
      </c>
      <c r="F11" s="22">
        <v>896</v>
      </c>
      <c r="G11" s="22">
        <v>0</v>
      </c>
      <c r="H11" s="22">
        <v>0</v>
      </c>
      <c r="I11" s="22">
        <v>0</v>
      </c>
      <c r="J11" s="22">
        <v>0</v>
      </c>
      <c r="K11" s="22">
        <v>1</v>
      </c>
      <c r="L11" s="22">
        <v>0</v>
      </c>
      <c r="M11" s="22">
        <v>16</v>
      </c>
      <c r="N11" s="22">
        <v>1</v>
      </c>
      <c r="O11" s="22">
        <v>0</v>
      </c>
      <c r="P11" s="22">
        <v>2788</v>
      </c>
      <c r="Q11" s="22">
        <v>109</v>
      </c>
      <c r="R11" s="22">
        <v>0</v>
      </c>
      <c r="S11" s="22">
        <v>0</v>
      </c>
      <c r="T11" s="22">
        <v>45</v>
      </c>
      <c r="U11" s="22">
        <v>0</v>
      </c>
      <c r="V11" s="22">
        <v>15</v>
      </c>
      <c r="W11" s="22">
        <v>19</v>
      </c>
      <c r="X11" s="22">
        <v>11</v>
      </c>
      <c r="Y11" s="22">
        <v>5</v>
      </c>
      <c r="Z11" s="22">
        <v>0</v>
      </c>
      <c r="AA11" s="22">
        <v>6</v>
      </c>
      <c r="AB11" s="22">
        <v>0</v>
      </c>
      <c r="AC11" s="22">
        <v>0</v>
      </c>
      <c r="AD11" s="22">
        <v>3</v>
      </c>
      <c r="AE11" s="22">
        <v>0</v>
      </c>
      <c r="AF11" s="22">
        <v>246</v>
      </c>
      <c r="AG11" s="22">
        <v>1</v>
      </c>
      <c r="AH11" s="22">
        <v>390</v>
      </c>
      <c r="AI11" s="22">
        <v>0</v>
      </c>
      <c r="AJ11" s="22">
        <v>1743</v>
      </c>
      <c r="AK11" s="22">
        <v>3</v>
      </c>
      <c r="AL11" s="22">
        <v>0</v>
      </c>
      <c r="AM11" s="22">
        <v>0</v>
      </c>
      <c r="AN11" s="22">
        <v>0</v>
      </c>
      <c r="AO11" s="22">
        <v>336</v>
      </c>
      <c r="AP11" s="22">
        <v>0</v>
      </c>
      <c r="AQ11" s="22">
        <v>6</v>
      </c>
      <c r="AR11" s="22">
        <v>7</v>
      </c>
      <c r="AS11" s="22">
        <v>10</v>
      </c>
      <c r="AT11" s="22">
        <v>0</v>
      </c>
      <c r="AU11" s="22">
        <v>0</v>
      </c>
      <c r="AV11" s="22">
        <v>3</v>
      </c>
      <c r="AW11" s="22">
        <v>1</v>
      </c>
      <c r="AX11" s="22">
        <v>1</v>
      </c>
      <c r="AY11" s="22">
        <v>0</v>
      </c>
      <c r="AZ11" s="22">
        <v>0</v>
      </c>
      <c r="BA11" s="22">
        <v>0</v>
      </c>
      <c r="BB11" s="22">
        <v>0</v>
      </c>
      <c r="BC11" s="22">
        <v>0</v>
      </c>
      <c r="BD11" s="22">
        <v>0</v>
      </c>
      <c r="BE11" s="22">
        <v>0</v>
      </c>
      <c r="BF11" s="22">
        <v>0</v>
      </c>
      <c r="BG11" s="22">
        <v>0</v>
      </c>
      <c r="BH11" s="22">
        <v>0</v>
      </c>
      <c r="BI11" s="22">
        <v>6</v>
      </c>
      <c r="BJ11" s="22">
        <v>0</v>
      </c>
      <c r="BK11" s="22">
        <v>0</v>
      </c>
      <c r="BL11" s="22">
        <v>0</v>
      </c>
      <c r="BM11" s="22">
        <v>0</v>
      </c>
      <c r="BN11" s="22">
        <v>0</v>
      </c>
      <c r="BO11" s="22">
        <v>0</v>
      </c>
      <c r="BP11" s="22">
        <v>0</v>
      </c>
      <c r="BQ11" s="22">
        <v>0</v>
      </c>
      <c r="BR11" s="22">
        <v>0</v>
      </c>
      <c r="BS11" s="22">
        <v>0</v>
      </c>
      <c r="BT11" s="22">
        <v>0</v>
      </c>
      <c r="BU11" s="22">
        <v>18</v>
      </c>
      <c r="BV11" s="22">
        <v>0</v>
      </c>
      <c r="BW11" s="22">
        <v>36</v>
      </c>
      <c r="BX11" s="22">
        <v>10</v>
      </c>
      <c r="BY11" s="22">
        <v>35</v>
      </c>
      <c r="BZ11" s="22">
        <v>0</v>
      </c>
      <c r="CA11" s="22">
        <v>0</v>
      </c>
      <c r="CB11" s="22">
        <v>16</v>
      </c>
      <c r="CC11" s="22">
        <v>3</v>
      </c>
      <c r="CD11" s="22">
        <v>0</v>
      </c>
      <c r="CE11" s="22">
        <v>0</v>
      </c>
      <c r="CF11" s="22">
        <v>0</v>
      </c>
      <c r="CG11" s="22">
        <v>0</v>
      </c>
      <c r="CH11" s="22">
        <v>2</v>
      </c>
      <c r="CI11" s="23">
        <f t="shared" si="0"/>
        <v>6862</v>
      </c>
      <c r="CJ11" s="22">
        <v>1989</v>
      </c>
      <c r="CK11" s="22">
        <v>0</v>
      </c>
      <c r="CL11" s="22">
        <v>1897</v>
      </c>
      <c r="CM11" s="22">
        <v>0</v>
      </c>
      <c r="CN11" s="22">
        <v>0</v>
      </c>
      <c r="CO11" s="22">
        <v>0</v>
      </c>
      <c r="CP11" s="22">
        <v>444</v>
      </c>
      <c r="CQ11" s="23">
        <f t="shared" si="1"/>
        <v>11192</v>
      </c>
    </row>
    <row r="12" spans="1:95" ht="30" customHeight="1" x14ac:dyDescent="0.2">
      <c r="A12" s="20" t="s">
        <v>3</v>
      </c>
      <c r="B12" s="77" t="s">
        <v>116</v>
      </c>
      <c r="C12" s="21" t="s">
        <v>113</v>
      </c>
      <c r="D12" s="22">
        <v>71</v>
      </c>
      <c r="E12" s="22">
        <v>0</v>
      </c>
      <c r="F12" s="22">
        <v>0</v>
      </c>
      <c r="G12" s="22">
        <v>43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491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>
        <v>0</v>
      </c>
      <c r="AS12" s="22">
        <v>0</v>
      </c>
      <c r="AT12" s="22">
        <v>0</v>
      </c>
      <c r="AU12" s="22">
        <v>0</v>
      </c>
      <c r="AV12" s="22">
        <v>0</v>
      </c>
      <c r="AW12" s="22">
        <v>0</v>
      </c>
      <c r="AX12" s="22">
        <v>1</v>
      </c>
      <c r="AY12" s="22">
        <v>0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8</v>
      </c>
      <c r="BZ12" s="22">
        <v>0</v>
      </c>
      <c r="CA12" s="22">
        <v>0</v>
      </c>
      <c r="CB12" s="22">
        <v>0</v>
      </c>
      <c r="CC12" s="22">
        <v>3</v>
      </c>
      <c r="CD12" s="22">
        <v>0</v>
      </c>
      <c r="CE12" s="22">
        <v>0</v>
      </c>
      <c r="CF12" s="22">
        <v>0</v>
      </c>
      <c r="CG12" s="22">
        <v>0</v>
      </c>
      <c r="CH12" s="22">
        <v>0</v>
      </c>
      <c r="CI12" s="23">
        <f t="shared" si="0"/>
        <v>617</v>
      </c>
      <c r="CJ12" s="22">
        <v>430</v>
      </c>
      <c r="CK12" s="22">
        <v>0</v>
      </c>
      <c r="CL12" s="22">
        <v>0</v>
      </c>
      <c r="CM12" s="22">
        <v>0</v>
      </c>
      <c r="CN12" s="22">
        <v>0</v>
      </c>
      <c r="CO12" s="22">
        <v>29</v>
      </c>
      <c r="CP12" s="22">
        <v>19</v>
      </c>
      <c r="CQ12" s="23">
        <f t="shared" si="1"/>
        <v>1095</v>
      </c>
    </row>
    <row r="13" spans="1:95" ht="15.4" customHeight="1" x14ac:dyDescent="0.2">
      <c r="A13" s="20" t="s">
        <v>4</v>
      </c>
      <c r="B13" s="79" t="s">
        <v>213</v>
      </c>
      <c r="C13" s="21" t="s">
        <v>4</v>
      </c>
      <c r="D13" s="22">
        <v>2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21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824</v>
      </c>
      <c r="X13" s="22">
        <v>101</v>
      </c>
      <c r="Y13" s="22">
        <v>0</v>
      </c>
      <c r="Z13" s="22">
        <v>0</v>
      </c>
      <c r="AA13" s="22">
        <v>0</v>
      </c>
      <c r="AB13" s="22">
        <v>0</v>
      </c>
      <c r="AC13" s="22">
        <v>7</v>
      </c>
      <c r="AD13" s="22">
        <v>0</v>
      </c>
      <c r="AE13" s="22">
        <v>2</v>
      </c>
      <c r="AF13" s="22">
        <v>0</v>
      </c>
      <c r="AG13" s="22">
        <v>0</v>
      </c>
      <c r="AH13" s="22">
        <v>0</v>
      </c>
      <c r="AI13" s="22">
        <v>0</v>
      </c>
      <c r="AJ13" s="22">
        <v>0</v>
      </c>
      <c r="AK13" s="22">
        <v>0</v>
      </c>
      <c r="AL13" s="22">
        <v>0</v>
      </c>
      <c r="AM13" s="22">
        <v>0</v>
      </c>
      <c r="AN13" s="22">
        <v>0</v>
      </c>
      <c r="AO13" s="22">
        <v>1</v>
      </c>
      <c r="AP13" s="22">
        <v>0</v>
      </c>
      <c r="AQ13" s="22">
        <v>0</v>
      </c>
      <c r="AR13" s="22">
        <v>0</v>
      </c>
      <c r="AS13" s="22">
        <v>37</v>
      </c>
      <c r="AT13" s="22">
        <v>0</v>
      </c>
      <c r="AU13" s="22">
        <v>0</v>
      </c>
      <c r="AV13" s="22">
        <v>0</v>
      </c>
      <c r="AW13" s="22">
        <v>0</v>
      </c>
      <c r="AX13" s="22">
        <v>0</v>
      </c>
      <c r="AY13" s="22">
        <v>0</v>
      </c>
      <c r="AZ13" s="22">
        <v>0</v>
      </c>
      <c r="BA13" s="22">
        <v>0</v>
      </c>
      <c r="BB13" s="22">
        <v>0</v>
      </c>
      <c r="BC13" s="22">
        <v>0</v>
      </c>
      <c r="BD13" s="22">
        <v>0</v>
      </c>
      <c r="BE13" s="22">
        <v>0</v>
      </c>
      <c r="BF13" s="22">
        <v>0</v>
      </c>
      <c r="BG13" s="22">
        <v>0</v>
      </c>
      <c r="BH13" s="22">
        <v>0</v>
      </c>
      <c r="BI13" s="22">
        <v>0</v>
      </c>
      <c r="BJ13" s="22">
        <v>0</v>
      </c>
      <c r="BK13" s="22">
        <v>0</v>
      </c>
      <c r="BL13" s="22">
        <v>0</v>
      </c>
      <c r="BM13" s="22">
        <v>0</v>
      </c>
      <c r="BN13" s="22">
        <v>0</v>
      </c>
      <c r="BO13" s="22">
        <v>0</v>
      </c>
      <c r="BP13" s="22">
        <v>0</v>
      </c>
      <c r="BQ13" s="22">
        <v>0</v>
      </c>
      <c r="BR13" s="22">
        <v>0</v>
      </c>
      <c r="BS13" s="22">
        <v>0</v>
      </c>
      <c r="BT13" s="22">
        <v>0</v>
      </c>
      <c r="BU13" s="22">
        <v>0</v>
      </c>
      <c r="BV13" s="22">
        <v>0</v>
      </c>
      <c r="BW13" s="22">
        <v>0</v>
      </c>
      <c r="BX13" s="22">
        <v>0</v>
      </c>
      <c r="BY13" s="22">
        <v>0</v>
      </c>
      <c r="BZ13" s="22">
        <v>0</v>
      </c>
      <c r="CA13" s="22">
        <v>0</v>
      </c>
      <c r="CB13" s="22">
        <v>0</v>
      </c>
      <c r="CC13" s="22">
        <v>0</v>
      </c>
      <c r="CD13" s="22">
        <v>0</v>
      </c>
      <c r="CE13" s="22">
        <v>0</v>
      </c>
      <c r="CF13" s="22">
        <v>0</v>
      </c>
      <c r="CG13" s="22">
        <v>0</v>
      </c>
      <c r="CH13" s="22">
        <v>0</v>
      </c>
      <c r="CI13" s="23">
        <f t="shared" si="0"/>
        <v>995</v>
      </c>
      <c r="CJ13" s="22">
        <v>152</v>
      </c>
      <c r="CK13" s="22">
        <v>0</v>
      </c>
      <c r="CL13" s="22">
        <v>0</v>
      </c>
      <c r="CM13" s="22">
        <v>0</v>
      </c>
      <c r="CN13" s="22">
        <v>0</v>
      </c>
      <c r="CO13" s="22">
        <v>271</v>
      </c>
      <c r="CP13" s="22">
        <v>522</v>
      </c>
      <c r="CQ13" s="23">
        <f t="shared" si="1"/>
        <v>1940</v>
      </c>
    </row>
    <row r="14" spans="1:95" ht="15.4" customHeight="1" x14ac:dyDescent="0.2">
      <c r="A14" s="20" t="s">
        <v>5</v>
      </c>
      <c r="B14" s="79" t="s">
        <v>117</v>
      </c>
      <c r="C14" s="21" t="s">
        <v>5</v>
      </c>
      <c r="D14" s="22">
        <v>1846</v>
      </c>
      <c r="E14" s="22">
        <v>0</v>
      </c>
      <c r="F14" s="22">
        <v>0</v>
      </c>
      <c r="G14" s="22">
        <v>0</v>
      </c>
      <c r="H14" s="22">
        <v>0</v>
      </c>
      <c r="I14" s="22">
        <v>91</v>
      </c>
      <c r="J14" s="22">
        <v>0</v>
      </c>
      <c r="K14" s="22">
        <v>137</v>
      </c>
      <c r="L14" s="22">
        <v>6</v>
      </c>
      <c r="M14" s="22">
        <v>3337</v>
      </c>
      <c r="N14" s="22">
        <v>181</v>
      </c>
      <c r="O14" s="22">
        <v>19</v>
      </c>
      <c r="P14" s="22">
        <v>441</v>
      </c>
      <c r="Q14" s="22">
        <v>403</v>
      </c>
      <c r="R14" s="22">
        <v>1</v>
      </c>
      <c r="S14" s="22">
        <v>125232</v>
      </c>
      <c r="T14" s="22">
        <v>10317</v>
      </c>
      <c r="U14" s="22">
        <v>17</v>
      </c>
      <c r="V14" s="22">
        <v>39</v>
      </c>
      <c r="W14" s="22">
        <v>3472</v>
      </c>
      <c r="X14" s="22">
        <v>1276</v>
      </c>
      <c r="Y14" s="22">
        <v>166</v>
      </c>
      <c r="Z14" s="22">
        <v>38</v>
      </c>
      <c r="AA14" s="22">
        <v>97</v>
      </c>
      <c r="AB14" s="22">
        <v>132</v>
      </c>
      <c r="AC14" s="22">
        <v>134</v>
      </c>
      <c r="AD14" s="22">
        <v>94</v>
      </c>
      <c r="AE14" s="22">
        <v>29</v>
      </c>
      <c r="AF14" s="22">
        <v>62</v>
      </c>
      <c r="AG14" s="22">
        <v>22</v>
      </c>
      <c r="AH14" s="22">
        <v>31032</v>
      </c>
      <c r="AI14" s="22">
        <v>6</v>
      </c>
      <c r="AJ14" s="22">
        <v>8787</v>
      </c>
      <c r="AK14" s="22">
        <v>2</v>
      </c>
      <c r="AL14" s="22">
        <v>5</v>
      </c>
      <c r="AM14" s="22">
        <v>4</v>
      </c>
      <c r="AN14" s="22">
        <v>0</v>
      </c>
      <c r="AO14" s="22">
        <v>97</v>
      </c>
      <c r="AP14" s="22">
        <v>18</v>
      </c>
      <c r="AQ14" s="22">
        <v>47</v>
      </c>
      <c r="AR14" s="22">
        <v>48</v>
      </c>
      <c r="AS14" s="22">
        <v>2480</v>
      </c>
      <c r="AT14" s="22">
        <v>0</v>
      </c>
      <c r="AU14" s="22">
        <v>0</v>
      </c>
      <c r="AV14" s="22">
        <v>29</v>
      </c>
      <c r="AW14" s="22">
        <v>1</v>
      </c>
      <c r="AX14" s="22">
        <v>3</v>
      </c>
      <c r="AY14" s="22">
        <v>2</v>
      </c>
      <c r="AZ14" s="22">
        <v>0</v>
      </c>
      <c r="BA14" s="22">
        <v>1</v>
      </c>
      <c r="BB14" s="22">
        <v>0</v>
      </c>
      <c r="BC14" s="22">
        <v>2</v>
      </c>
      <c r="BD14" s="22">
        <v>0</v>
      </c>
      <c r="BE14" s="22">
        <v>0</v>
      </c>
      <c r="BF14" s="22">
        <v>1</v>
      </c>
      <c r="BG14" s="22">
        <v>1</v>
      </c>
      <c r="BH14" s="22">
        <v>0</v>
      </c>
      <c r="BI14" s="22">
        <v>53</v>
      </c>
      <c r="BJ14" s="22">
        <v>0</v>
      </c>
      <c r="BK14" s="22">
        <v>13</v>
      </c>
      <c r="BL14" s="22">
        <v>3</v>
      </c>
      <c r="BM14" s="22">
        <v>5</v>
      </c>
      <c r="BN14" s="22">
        <v>0</v>
      </c>
      <c r="BO14" s="22">
        <v>0</v>
      </c>
      <c r="BP14" s="22">
        <v>1</v>
      </c>
      <c r="BQ14" s="22">
        <v>0</v>
      </c>
      <c r="BR14" s="22">
        <v>0</v>
      </c>
      <c r="BS14" s="22">
        <v>61</v>
      </c>
      <c r="BT14" s="22">
        <v>0</v>
      </c>
      <c r="BU14" s="22">
        <v>15</v>
      </c>
      <c r="BV14" s="22">
        <v>0</v>
      </c>
      <c r="BW14" s="22">
        <v>103</v>
      </c>
      <c r="BX14" s="22">
        <v>8</v>
      </c>
      <c r="BY14" s="22">
        <v>328</v>
      </c>
      <c r="BZ14" s="22">
        <v>4</v>
      </c>
      <c r="CA14" s="22">
        <v>0</v>
      </c>
      <c r="CB14" s="22">
        <v>0</v>
      </c>
      <c r="CC14" s="22">
        <v>2</v>
      </c>
      <c r="CD14" s="22">
        <v>0</v>
      </c>
      <c r="CE14" s="22">
        <v>26</v>
      </c>
      <c r="CF14" s="22">
        <v>0</v>
      </c>
      <c r="CG14" s="22">
        <v>5</v>
      </c>
      <c r="CH14" s="22">
        <v>31</v>
      </c>
      <c r="CI14" s="23">
        <f t="shared" si="0"/>
        <v>190813</v>
      </c>
      <c r="CJ14" s="22">
        <v>5404</v>
      </c>
      <c r="CK14" s="22">
        <v>0</v>
      </c>
      <c r="CL14" s="22">
        <v>0</v>
      </c>
      <c r="CM14" s="22">
        <v>0</v>
      </c>
      <c r="CN14" s="22">
        <v>0</v>
      </c>
      <c r="CO14" s="22">
        <v>3454</v>
      </c>
      <c r="CP14" s="22">
        <v>9084</v>
      </c>
      <c r="CQ14" s="23">
        <f t="shared" si="1"/>
        <v>208755</v>
      </c>
    </row>
    <row r="15" spans="1:95" ht="15.4" customHeight="1" x14ac:dyDescent="0.2">
      <c r="A15" s="20" t="s">
        <v>6</v>
      </c>
      <c r="B15" s="79" t="s">
        <v>118</v>
      </c>
      <c r="C15" s="21" t="s">
        <v>6</v>
      </c>
      <c r="D15" s="22">
        <v>12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43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1</v>
      </c>
      <c r="U15" s="22">
        <v>0</v>
      </c>
      <c r="V15" s="22">
        <v>0</v>
      </c>
      <c r="W15" s="22">
        <v>230</v>
      </c>
      <c r="X15" s="22">
        <v>4</v>
      </c>
      <c r="Y15" s="22">
        <v>1</v>
      </c>
      <c r="Z15" s="22">
        <v>0</v>
      </c>
      <c r="AA15" s="22">
        <v>23</v>
      </c>
      <c r="AB15" s="22">
        <v>21</v>
      </c>
      <c r="AC15" s="22">
        <v>26</v>
      </c>
      <c r="AD15" s="22">
        <v>33</v>
      </c>
      <c r="AE15" s="22">
        <v>0</v>
      </c>
      <c r="AF15" s="22">
        <v>1</v>
      </c>
      <c r="AG15" s="22">
        <v>0</v>
      </c>
      <c r="AH15" s="22">
        <v>0</v>
      </c>
      <c r="AI15" s="22">
        <v>0</v>
      </c>
      <c r="AJ15" s="22">
        <v>1</v>
      </c>
      <c r="AK15" s="22">
        <v>0</v>
      </c>
      <c r="AL15" s="22">
        <v>0</v>
      </c>
      <c r="AM15" s="22">
        <v>0</v>
      </c>
      <c r="AN15" s="22">
        <v>0</v>
      </c>
      <c r="AO15" s="22">
        <v>141</v>
      </c>
      <c r="AP15" s="22">
        <v>0</v>
      </c>
      <c r="AQ15" s="22">
        <v>0</v>
      </c>
      <c r="AR15" s="22">
        <v>0</v>
      </c>
      <c r="AS15" s="22">
        <v>0</v>
      </c>
      <c r="AT15" s="22">
        <v>0</v>
      </c>
      <c r="AU15" s="22">
        <v>0</v>
      </c>
      <c r="AV15" s="22">
        <v>26</v>
      </c>
      <c r="AW15" s="22">
        <v>0</v>
      </c>
      <c r="AX15" s="22">
        <v>3</v>
      </c>
      <c r="AY15" s="22">
        <v>4</v>
      </c>
      <c r="AZ15" s="22">
        <v>0</v>
      </c>
      <c r="BA15" s="22">
        <v>0</v>
      </c>
      <c r="BB15" s="22">
        <v>0</v>
      </c>
      <c r="BC15" s="22">
        <v>0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0</v>
      </c>
      <c r="BJ15" s="22">
        <v>0</v>
      </c>
      <c r="BK15" s="22">
        <v>0</v>
      </c>
      <c r="BL15" s="22">
        <v>0</v>
      </c>
      <c r="BM15" s="22">
        <v>0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9</v>
      </c>
      <c r="BV15" s="22">
        <v>0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0</v>
      </c>
      <c r="CC15" s="22">
        <v>0</v>
      </c>
      <c r="CD15" s="22">
        <v>0</v>
      </c>
      <c r="CE15" s="22">
        <v>4</v>
      </c>
      <c r="CF15" s="22">
        <v>0</v>
      </c>
      <c r="CG15" s="22">
        <v>0</v>
      </c>
      <c r="CH15" s="22">
        <v>1</v>
      </c>
      <c r="CI15" s="23">
        <f t="shared" si="0"/>
        <v>584</v>
      </c>
      <c r="CJ15" s="22">
        <v>0</v>
      </c>
      <c r="CK15" s="22">
        <v>0</v>
      </c>
      <c r="CL15" s="22">
        <v>0</v>
      </c>
      <c r="CM15" s="22">
        <v>0</v>
      </c>
      <c r="CN15" s="22">
        <v>0</v>
      </c>
      <c r="CO15" s="22">
        <v>-306</v>
      </c>
      <c r="CP15" s="22">
        <v>1</v>
      </c>
      <c r="CQ15" s="23">
        <f t="shared" si="1"/>
        <v>279</v>
      </c>
    </row>
    <row r="16" spans="1:95" ht="15.4" customHeight="1" x14ac:dyDescent="0.2">
      <c r="A16" s="20" t="s">
        <v>7</v>
      </c>
      <c r="B16" s="79" t="s">
        <v>119</v>
      </c>
      <c r="C16" s="21" t="s">
        <v>7</v>
      </c>
      <c r="D16" s="22">
        <v>194</v>
      </c>
      <c r="E16" s="22">
        <v>0</v>
      </c>
      <c r="F16" s="22">
        <v>0</v>
      </c>
      <c r="G16" s="22">
        <v>0</v>
      </c>
      <c r="H16" s="22">
        <v>0</v>
      </c>
      <c r="I16" s="22">
        <v>2</v>
      </c>
      <c r="J16" s="22">
        <v>0</v>
      </c>
      <c r="K16" s="22">
        <v>406</v>
      </c>
      <c r="L16" s="22">
        <v>117</v>
      </c>
      <c r="M16" s="22">
        <v>708</v>
      </c>
      <c r="N16" s="22">
        <v>359</v>
      </c>
      <c r="O16" s="22">
        <v>0</v>
      </c>
      <c r="P16" s="22">
        <v>55</v>
      </c>
      <c r="Q16" s="22">
        <v>61</v>
      </c>
      <c r="R16" s="22">
        <v>2</v>
      </c>
      <c r="S16" s="22">
        <v>167</v>
      </c>
      <c r="T16" s="22">
        <v>14425</v>
      </c>
      <c r="U16" s="22">
        <v>86</v>
      </c>
      <c r="V16" s="22">
        <v>44</v>
      </c>
      <c r="W16" s="22">
        <v>12763</v>
      </c>
      <c r="X16" s="22">
        <v>1307</v>
      </c>
      <c r="Y16" s="22">
        <v>34</v>
      </c>
      <c r="Z16" s="22">
        <v>1150</v>
      </c>
      <c r="AA16" s="22">
        <v>19</v>
      </c>
      <c r="AB16" s="22">
        <v>136</v>
      </c>
      <c r="AC16" s="22">
        <v>534</v>
      </c>
      <c r="AD16" s="22">
        <v>99</v>
      </c>
      <c r="AE16" s="22">
        <v>37</v>
      </c>
      <c r="AF16" s="22">
        <v>1062</v>
      </c>
      <c r="AG16" s="22">
        <v>13</v>
      </c>
      <c r="AH16" s="22">
        <v>111</v>
      </c>
      <c r="AI16" s="22">
        <v>0</v>
      </c>
      <c r="AJ16" s="22">
        <v>63</v>
      </c>
      <c r="AK16" s="22">
        <v>28</v>
      </c>
      <c r="AL16" s="22">
        <v>13</v>
      </c>
      <c r="AM16" s="22">
        <v>2</v>
      </c>
      <c r="AN16" s="22">
        <v>0</v>
      </c>
      <c r="AO16" s="22">
        <v>18921</v>
      </c>
      <c r="AP16" s="22">
        <v>0</v>
      </c>
      <c r="AQ16" s="22">
        <v>3</v>
      </c>
      <c r="AR16" s="22">
        <v>8</v>
      </c>
      <c r="AS16" s="22">
        <v>234</v>
      </c>
      <c r="AT16" s="22">
        <v>0</v>
      </c>
      <c r="AU16" s="22">
        <v>0</v>
      </c>
      <c r="AV16" s="22">
        <v>1648</v>
      </c>
      <c r="AW16" s="22">
        <v>0</v>
      </c>
      <c r="AX16" s="22">
        <v>0</v>
      </c>
      <c r="AY16" s="22">
        <v>0</v>
      </c>
      <c r="AZ16" s="22">
        <v>0</v>
      </c>
      <c r="BA16" s="22">
        <v>0</v>
      </c>
      <c r="BB16" s="22">
        <v>0</v>
      </c>
      <c r="BC16" s="22">
        <v>0</v>
      </c>
      <c r="BD16" s="22">
        <v>0</v>
      </c>
      <c r="BE16" s="22">
        <v>0</v>
      </c>
      <c r="BF16" s="22">
        <v>0</v>
      </c>
      <c r="BG16" s="22">
        <v>0</v>
      </c>
      <c r="BH16" s="22">
        <v>0</v>
      </c>
      <c r="BI16" s="22">
        <v>182</v>
      </c>
      <c r="BJ16" s="22">
        <v>0</v>
      </c>
      <c r="BK16" s="22">
        <v>0</v>
      </c>
      <c r="BL16" s="22">
        <v>4</v>
      </c>
      <c r="BM16" s="22">
        <v>3</v>
      </c>
      <c r="BN16" s="22">
        <v>0</v>
      </c>
      <c r="BO16" s="22">
        <v>0</v>
      </c>
      <c r="BP16" s="22">
        <v>0</v>
      </c>
      <c r="BQ16" s="22">
        <v>0</v>
      </c>
      <c r="BR16" s="22">
        <v>0</v>
      </c>
      <c r="BS16" s="22">
        <v>0</v>
      </c>
      <c r="BT16" s="22">
        <v>0</v>
      </c>
      <c r="BU16" s="22">
        <v>65</v>
      </c>
      <c r="BV16" s="22">
        <v>0</v>
      </c>
      <c r="BW16" s="22">
        <v>24</v>
      </c>
      <c r="BX16" s="22">
        <v>0</v>
      </c>
      <c r="BY16" s="22">
        <v>4</v>
      </c>
      <c r="BZ16" s="22">
        <v>0</v>
      </c>
      <c r="CA16" s="22">
        <v>0</v>
      </c>
      <c r="CB16" s="22">
        <v>0</v>
      </c>
      <c r="CC16" s="22">
        <v>0</v>
      </c>
      <c r="CD16" s="22">
        <v>0</v>
      </c>
      <c r="CE16" s="22">
        <v>0</v>
      </c>
      <c r="CF16" s="22">
        <v>0</v>
      </c>
      <c r="CG16" s="22">
        <v>0</v>
      </c>
      <c r="CH16" s="22">
        <v>6</v>
      </c>
      <c r="CI16" s="23">
        <f t="shared" si="0"/>
        <v>55099</v>
      </c>
      <c r="CJ16" s="22">
        <v>15</v>
      </c>
      <c r="CK16" s="22">
        <v>0</v>
      </c>
      <c r="CL16" s="22">
        <v>0</v>
      </c>
      <c r="CM16" s="22">
        <v>0</v>
      </c>
      <c r="CN16" s="22">
        <v>0</v>
      </c>
      <c r="CO16" s="22">
        <v>-4727</v>
      </c>
      <c r="CP16" s="22">
        <v>22510</v>
      </c>
      <c r="CQ16" s="23">
        <f t="shared" si="1"/>
        <v>72897</v>
      </c>
    </row>
    <row r="17" spans="1:234" ht="30" customHeight="1" x14ac:dyDescent="0.2">
      <c r="A17" s="20" t="s">
        <v>8</v>
      </c>
      <c r="B17" s="77" t="s">
        <v>120</v>
      </c>
      <c r="C17" s="21" t="s">
        <v>8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2">
        <v>0</v>
      </c>
      <c r="AK17" s="22">
        <v>0</v>
      </c>
      <c r="AL17" s="22">
        <v>0</v>
      </c>
      <c r="AM17" s="22">
        <v>0</v>
      </c>
      <c r="AN17" s="22">
        <v>0</v>
      </c>
      <c r="AO17" s="22">
        <v>0</v>
      </c>
      <c r="AP17" s="22">
        <v>0</v>
      </c>
      <c r="AQ17" s="22">
        <v>0</v>
      </c>
      <c r="AR17" s="22">
        <v>0</v>
      </c>
      <c r="AS17" s="22">
        <v>0</v>
      </c>
      <c r="AT17" s="22">
        <v>0</v>
      </c>
      <c r="AU17" s="22">
        <v>0</v>
      </c>
      <c r="AV17" s="22">
        <v>0</v>
      </c>
      <c r="AW17" s="22">
        <v>0</v>
      </c>
      <c r="AX17" s="22">
        <v>0</v>
      </c>
      <c r="AY17" s="22">
        <v>0</v>
      </c>
      <c r="AZ17" s="22">
        <v>0</v>
      </c>
      <c r="BA17" s="22">
        <v>0</v>
      </c>
      <c r="BB17" s="22">
        <v>0</v>
      </c>
      <c r="BC17" s="22">
        <v>0</v>
      </c>
      <c r="BD17" s="22">
        <v>0</v>
      </c>
      <c r="BE17" s="22">
        <v>0</v>
      </c>
      <c r="BF17" s="22">
        <v>0</v>
      </c>
      <c r="BG17" s="22">
        <v>0</v>
      </c>
      <c r="BH17" s="22">
        <v>0</v>
      </c>
      <c r="BI17" s="22">
        <v>0</v>
      </c>
      <c r="BJ17" s="22">
        <v>0</v>
      </c>
      <c r="BK17" s="22">
        <v>0</v>
      </c>
      <c r="BL17" s="22">
        <v>0</v>
      </c>
      <c r="BM17" s="22">
        <v>0</v>
      </c>
      <c r="BN17" s="22">
        <v>0</v>
      </c>
      <c r="BO17" s="22">
        <v>0</v>
      </c>
      <c r="BP17" s="22">
        <v>0</v>
      </c>
      <c r="BQ17" s="22">
        <v>0</v>
      </c>
      <c r="BR17" s="22">
        <v>0</v>
      </c>
      <c r="BS17" s="22">
        <v>0</v>
      </c>
      <c r="BT17" s="22">
        <v>0</v>
      </c>
      <c r="BU17" s="22">
        <v>0</v>
      </c>
      <c r="BV17" s="22">
        <v>0</v>
      </c>
      <c r="BW17" s="22">
        <v>0</v>
      </c>
      <c r="BX17" s="22">
        <v>0</v>
      </c>
      <c r="BY17" s="22">
        <v>0</v>
      </c>
      <c r="BZ17" s="22">
        <v>0</v>
      </c>
      <c r="CA17" s="22">
        <v>0</v>
      </c>
      <c r="CB17" s="22">
        <v>0</v>
      </c>
      <c r="CC17" s="22">
        <v>0</v>
      </c>
      <c r="CD17" s="22">
        <v>0</v>
      </c>
      <c r="CE17" s="22">
        <v>0</v>
      </c>
      <c r="CF17" s="22">
        <v>0</v>
      </c>
      <c r="CG17" s="22">
        <v>0</v>
      </c>
      <c r="CH17" s="22">
        <v>0</v>
      </c>
      <c r="CI17" s="23">
        <f t="shared" si="0"/>
        <v>0</v>
      </c>
      <c r="CJ17" s="22">
        <v>0</v>
      </c>
      <c r="CK17" s="22">
        <v>0</v>
      </c>
      <c r="CL17" s="22">
        <v>0</v>
      </c>
      <c r="CM17" s="22">
        <v>0</v>
      </c>
      <c r="CN17" s="22">
        <v>0</v>
      </c>
      <c r="CO17" s="22">
        <v>0</v>
      </c>
      <c r="CP17" s="22">
        <v>0</v>
      </c>
      <c r="CQ17" s="23">
        <f t="shared" si="1"/>
        <v>0</v>
      </c>
    </row>
    <row r="18" spans="1:234" ht="15.4" customHeight="1" x14ac:dyDescent="0.2">
      <c r="A18" s="20" t="s">
        <v>9</v>
      </c>
      <c r="B18" s="77" t="s">
        <v>212</v>
      </c>
      <c r="C18" s="24" t="s">
        <v>121</v>
      </c>
      <c r="D18" s="22">
        <v>7342</v>
      </c>
      <c r="E18" s="22">
        <v>2</v>
      </c>
      <c r="F18" s="22">
        <v>5</v>
      </c>
      <c r="G18" s="22">
        <v>44</v>
      </c>
      <c r="H18" s="22">
        <v>0</v>
      </c>
      <c r="I18" s="22">
        <v>0</v>
      </c>
      <c r="J18" s="22">
        <v>0</v>
      </c>
      <c r="K18" s="22">
        <v>5</v>
      </c>
      <c r="L18" s="22">
        <v>0</v>
      </c>
      <c r="M18" s="22">
        <v>27112</v>
      </c>
      <c r="N18" s="22">
        <v>2</v>
      </c>
      <c r="O18" s="22">
        <v>166</v>
      </c>
      <c r="P18" s="22">
        <v>15</v>
      </c>
      <c r="Q18" s="22">
        <v>27</v>
      </c>
      <c r="R18" s="22">
        <v>3</v>
      </c>
      <c r="S18" s="22">
        <v>0</v>
      </c>
      <c r="T18" s="22">
        <v>238</v>
      </c>
      <c r="U18" s="22">
        <v>71</v>
      </c>
      <c r="V18" s="22">
        <v>2</v>
      </c>
      <c r="W18" s="22">
        <v>14</v>
      </c>
      <c r="X18" s="22">
        <v>4</v>
      </c>
      <c r="Y18" s="22">
        <v>0</v>
      </c>
      <c r="Z18" s="22">
        <v>5</v>
      </c>
      <c r="AA18" s="22">
        <v>2</v>
      </c>
      <c r="AB18" s="22">
        <v>34</v>
      </c>
      <c r="AC18" s="22">
        <v>0</v>
      </c>
      <c r="AD18" s="22">
        <v>13</v>
      </c>
      <c r="AE18" s="22">
        <v>0</v>
      </c>
      <c r="AF18" s="22">
        <v>5</v>
      </c>
      <c r="AG18" s="22">
        <v>0</v>
      </c>
      <c r="AH18" s="22">
        <v>3</v>
      </c>
      <c r="AI18" s="22">
        <v>0</v>
      </c>
      <c r="AJ18" s="22">
        <v>4</v>
      </c>
      <c r="AK18" s="22">
        <v>0</v>
      </c>
      <c r="AL18" s="22">
        <v>0</v>
      </c>
      <c r="AM18" s="22">
        <v>0</v>
      </c>
      <c r="AN18" s="22">
        <v>0</v>
      </c>
      <c r="AO18" s="22">
        <v>10</v>
      </c>
      <c r="AP18" s="22">
        <v>2</v>
      </c>
      <c r="AQ18" s="22">
        <v>443</v>
      </c>
      <c r="AR18" s="22">
        <v>2995</v>
      </c>
      <c r="AS18" s="22">
        <v>12</v>
      </c>
      <c r="AT18" s="22">
        <v>0</v>
      </c>
      <c r="AU18" s="22">
        <v>93</v>
      </c>
      <c r="AV18" s="22">
        <v>2</v>
      </c>
      <c r="AW18" s="22">
        <v>0</v>
      </c>
      <c r="AX18" s="22">
        <v>245</v>
      </c>
      <c r="AY18" s="22">
        <v>3960</v>
      </c>
      <c r="AZ18" s="22">
        <v>0</v>
      </c>
      <c r="BA18" s="22">
        <v>0</v>
      </c>
      <c r="BB18" s="22">
        <v>2</v>
      </c>
      <c r="BC18" s="22">
        <v>0</v>
      </c>
      <c r="BD18" s="22">
        <v>10</v>
      </c>
      <c r="BE18" s="22">
        <v>0</v>
      </c>
      <c r="BF18" s="22">
        <v>97</v>
      </c>
      <c r="BG18" s="22">
        <v>0</v>
      </c>
      <c r="BH18" s="22">
        <v>0</v>
      </c>
      <c r="BI18" s="22">
        <v>35</v>
      </c>
      <c r="BJ18" s="22">
        <v>4</v>
      </c>
      <c r="BK18" s="22">
        <v>1</v>
      </c>
      <c r="BL18" s="22">
        <v>1</v>
      </c>
      <c r="BM18" s="22">
        <v>1</v>
      </c>
      <c r="BN18" s="22">
        <v>10</v>
      </c>
      <c r="BO18" s="22">
        <v>0</v>
      </c>
      <c r="BP18" s="22">
        <v>0</v>
      </c>
      <c r="BQ18" s="22">
        <v>0</v>
      </c>
      <c r="BR18" s="22">
        <v>0</v>
      </c>
      <c r="BS18" s="22">
        <v>105</v>
      </c>
      <c r="BT18" s="22">
        <v>0</v>
      </c>
      <c r="BU18" s="22">
        <v>5</v>
      </c>
      <c r="BV18" s="22">
        <v>0</v>
      </c>
      <c r="BW18" s="22">
        <v>1239</v>
      </c>
      <c r="BX18" s="22">
        <v>5083</v>
      </c>
      <c r="BY18" s="22">
        <v>4045</v>
      </c>
      <c r="BZ18" s="22">
        <v>103</v>
      </c>
      <c r="CA18" s="22">
        <v>630</v>
      </c>
      <c r="CB18" s="22">
        <v>22</v>
      </c>
      <c r="CC18" s="22">
        <v>18</v>
      </c>
      <c r="CD18" s="22">
        <v>7</v>
      </c>
      <c r="CE18" s="22">
        <v>178</v>
      </c>
      <c r="CF18" s="22">
        <v>45</v>
      </c>
      <c r="CG18" s="22">
        <v>0</v>
      </c>
      <c r="CH18" s="22">
        <v>56</v>
      </c>
      <c r="CI18" s="23">
        <f t="shared" si="0"/>
        <v>54577</v>
      </c>
      <c r="CJ18" s="22">
        <v>75190</v>
      </c>
      <c r="CK18" s="22">
        <v>1025</v>
      </c>
      <c r="CL18" s="22">
        <v>0</v>
      </c>
      <c r="CM18" s="22">
        <v>0</v>
      </c>
      <c r="CN18" s="22">
        <v>0</v>
      </c>
      <c r="CO18" s="22">
        <v>1487</v>
      </c>
      <c r="CP18" s="22">
        <v>47686</v>
      </c>
      <c r="CQ18" s="23">
        <f t="shared" si="1"/>
        <v>179965</v>
      </c>
    </row>
    <row r="19" spans="1:234" ht="15.4" customHeight="1" x14ac:dyDescent="0.2">
      <c r="A19" s="25" t="s">
        <v>10</v>
      </c>
      <c r="B19" s="77" t="s">
        <v>122</v>
      </c>
      <c r="C19" s="24" t="s">
        <v>123</v>
      </c>
      <c r="D19" s="22">
        <v>32</v>
      </c>
      <c r="E19" s="22">
        <v>0</v>
      </c>
      <c r="F19" s="22">
        <v>14</v>
      </c>
      <c r="G19" s="22">
        <v>0</v>
      </c>
      <c r="H19" s="22">
        <v>0</v>
      </c>
      <c r="I19" s="22">
        <v>1</v>
      </c>
      <c r="J19" s="22">
        <v>0</v>
      </c>
      <c r="K19" s="22">
        <v>1</v>
      </c>
      <c r="L19" s="22">
        <v>0</v>
      </c>
      <c r="M19" s="22">
        <v>55</v>
      </c>
      <c r="N19" s="22">
        <v>2004</v>
      </c>
      <c r="O19" s="22">
        <v>32</v>
      </c>
      <c r="P19" s="22">
        <v>11</v>
      </c>
      <c r="Q19" s="22">
        <v>5</v>
      </c>
      <c r="R19" s="22">
        <v>2</v>
      </c>
      <c r="S19" s="22">
        <v>2</v>
      </c>
      <c r="T19" s="22">
        <v>29</v>
      </c>
      <c r="U19" s="22">
        <v>3</v>
      </c>
      <c r="V19" s="22">
        <v>32</v>
      </c>
      <c r="W19" s="22">
        <v>66</v>
      </c>
      <c r="X19" s="22">
        <v>7</v>
      </c>
      <c r="Y19" s="22">
        <v>8</v>
      </c>
      <c r="Z19" s="22">
        <v>6</v>
      </c>
      <c r="AA19" s="22">
        <v>16</v>
      </c>
      <c r="AB19" s="22">
        <v>61</v>
      </c>
      <c r="AC19" s="22">
        <v>10</v>
      </c>
      <c r="AD19" s="22">
        <v>9</v>
      </c>
      <c r="AE19" s="22">
        <v>3</v>
      </c>
      <c r="AF19" s="22">
        <v>249</v>
      </c>
      <c r="AG19" s="22">
        <v>6</v>
      </c>
      <c r="AH19" s="22">
        <v>8</v>
      </c>
      <c r="AI19" s="22">
        <v>0</v>
      </c>
      <c r="AJ19" s="22">
        <v>8</v>
      </c>
      <c r="AK19" s="22">
        <v>2</v>
      </c>
      <c r="AL19" s="22">
        <v>3</v>
      </c>
      <c r="AM19" s="22">
        <v>2</v>
      </c>
      <c r="AN19" s="22">
        <v>0</v>
      </c>
      <c r="AO19" s="22">
        <v>80</v>
      </c>
      <c r="AP19" s="22">
        <v>5</v>
      </c>
      <c r="AQ19" s="22">
        <v>47</v>
      </c>
      <c r="AR19" s="22">
        <v>13</v>
      </c>
      <c r="AS19" s="22">
        <v>29</v>
      </c>
      <c r="AT19" s="22">
        <v>0</v>
      </c>
      <c r="AU19" s="22">
        <v>0</v>
      </c>
      <c r="AV19" s="22">
        <v>5</v>
      </c>
      <c r="AW19" s="22">
        <v>0</v>
      </c>
      <c r="AX19" s="22">
        <v>6</v>
      </c>
      <c r="AY19" s="22">
        <v>5</v>
      </c>
      <c r="AZ19" s="22">
        <v>0</v>
      </c>
      <c r="BA19" s="22">
        <v>1</v>
      </c>
      <c r="BB19" s="22">
        <v>0</v>
      </c>
      <c r="BC19" s="22">
        <v>2</v>
      </c>
      <c r="BD19" s="22">
        <v>0</v>
      </c>
      <c r="BE19" s="22">
        <v>0</v>
      </c>
      <c r="BF19" s="22">
        <v>13</v>
      </c>
      <c r="BG19" s="22">
        <v>0</v>
      </c>
      <c r="BH19" s="22">
        <v>0</v>
      </c>
      <c r="BI19" s="22">
        <v>113</v>
      </c>
      <c r="BJ19" s="22">
        <v>5</v>
      </c>
      <c r="BK19" s="22">
        <v>2</v>
      </c>
      <c r="BL19" s="22">
        <v>2</v>
      </c>
      <c r="BM19" s="22">
        <v>0</v>
      </c>
      <c r="BN19" s="22">
        <v>68</v>
      </c>
      <c r="BO19" s="22">
        <v>0</v>
      </c>
      <c r="BP19" s="22">
        <v>0</v>
      </c>
      <c r="BQ19" s="22">
        <v>0</v>
      </c>
      <c r="BR19" s="22">
        <v>0</v>
      </c>
      <c r="BS19" s="22">
        <v>11</v>
      </c>
      <c r="BT19" s="22">
        <v>0</v>
      </c>
      <c r="BU19" s="22">
        <v>13</v>
      </c>
      <c r="BV19" s="22">
        <v>7</v>
      </c>
      <c r="BW19" s="22">
        <v>30</v>
      </c>
      <c r="BX19" s="22">
        <v>5</v>
      </c>
      <c r="BY19" s="22">
        <v>96</v>
      </c>
      <c r="BZ19" s="22">
        <v>3</v>
      </c>
      <c r="CA19" s="22">
        <v>10</v>
      </c>
      <c r="CB19" s="22">
        <v>11</v>
      </c>
      <c r="CC19" s="22">
        <v>1</v>
      </c>
      <c r="CD19" s="22">
        <v>1</v>
      </c>
      <c r="CE19" s="22">
        <v>13</v>
      </c>
      <c r="CF19" s="22">
        <v>0</v>
      </c>
      <c r="CG19" s="22">
        <v>6</v>
      </c>
      <c r="CH19" s="22">
        <v>24</v>
      </c>
      <c r="CI19" s="23">
        <f t="shared" si="0"/>
        <v>3314</v>
      </c>
      <c r="CJ19" s="22">
        <v>3103</v>
      </c>
      <c r="CK19" s="22">
        <v>24</v>
      </c>
      <c r="CL19" s="22">
        <v>0</v>
      </c>
      <c r="CM19" s="22">
        <v>0</v>
      </c>
      <c r="CN19" s="22">
        <v>238</v>
      </c>
      <c r="CO19" s="22">
        <v>230</v>
      </c>
      <c r="CP19" s="22">
        <v>2858</v>
      </c>
      <c r="CQ19" s="23">
        <f t="shared" si="1"/>
        <v>9767</v>
      </c>
    </row>
    <row r="20" spans="1:234" ht="15.4" customHeight="1" x14ac:dyDescent="0.2">
      <c r="A20" s="25">
        <v>15</v>
      </c>
      <c r="B20" s="77" t="s">
        <v>124</v>
      </c>
      <c r="C20" s="24" t="s">
        <v>125</v>
      </c>
      <c r="D20" s="22">
        <v>4</v>
      </c>
      <c r="E20" s="22">
        <v>0</v>
      </c>
      <c r="F20" s="22">
        <v>3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19</v>
      </c>
      <c r="N20" s="22">
        <v>9</v>
      </c>
      <c r="O20" s="22">
        <v>473</v>
      </c>
      <c r="P20" s="22">
        <v>1</v>
      </c>
      <c r="Q20" s="22">
        <v>0</v>
      </c>
      <c r="R20" s="22">
        <v>0</v>
      </c>
      <c r="S20" s="22">
        <v>0</v>
      </c>
      <c r="T20" s="22">
        <v>4</v>
      </c>
      <c r="U20" s="22">
        <v>0</v>
      </c>
      <c r="V20" s="22">
        <v>3</v>
      </c>
      <c r="W20" s="22">
        <v>6</v>
      </c>
      <c r="X20" s="22">
        <v>1</v>
      </c>
      <c r="Y20" s="22">
        <v>1</v>
      </c>
      <c r="Z20" s="22">
        <v>16</v>
      </c>
      <c r="AA20" s="22">
        <v>7</v>
      </c>
      <c r="AB20" s="22">
        <v>14</v>
      </c>
      <c r="AC20" s="22">
        <v>2</v>
      </c>
      <c r="AD20" s="22">
        <v>2</v>
      </c>
      <c r="AE20" s="22">
        <v>0</v>
      </c>
      <c r="AF20" s="22">
        <v>88</v>
      </c>
      <c r="AG20" s="22">
        <v>4</v>
      </c>
      <c r="AH20" s="22">
        <v>3</v>
      </c>
      <c r="AI20" s="22">
        <v>0</v>
      </c>
      <c r="AJ20" s="22">
        <v>3</v>
      </c>
      <c r="AK20" s="22">
        <v>1</v>
      </c>
      <c r="AL20" s="22">
        <v>1</v>
      </c>
      <c r="AM20" s="22">
        <v>1</v>
      </c>
      <c r="AN20" s="22">
        <v>0</v>
      </c>
      <c r="AO20" s="22">
        <v>36</v>
      </c>
      <c r="AP20" s="22">
        <v>1</v>
      </c>
      <c r="AQ20" s="22">
        <v>13</v>
      </c>
      <c r="AR20" s="22">
        <v>1</v>
      </c>
      <c r="AS20" s="22">
        <v>9</v>
      </c>
      <c r="AT20" s="22">
        <v>0</v>
      </c>
      <c r="AU20" s="22">
        <v>0</v>
      </c>
      <c r="AV20" s="22">
        <v>2</v>
      </c>
      <c r="AW20" s="22">
        <v>0</v>
      </c>
      <c r="AX20" s="22">
        <v>0</v>
      </c>
      <c r="AY20" s="22">
        <v>0</v>
      </c>
      <c r="AZ20" s="22">
        <v>0</v>
      </c>
      <c r="BA20" s="22">
        <v>0</v>
      </c>
      <c r="BB20" s="22">
        <v>0</v>
      </c>
      <c r="BC20" s="22">
        <v>1</v>
      </c>
      <c r="BD20" s="22">
        <v>0</v>
      </c>
      <c r="BE20" s="22">
        <v>0</v>
      </c>
      <c r="BF20" s="22">
        <v>1</v>
      </c>
      <c r="BG20" s="22">
        <v>0</v>
      </c>
      <c r="BH20" s="22">
        <v>0</v>
      </c>
      <c r="BI20" s="22">
        <v>20</v>
      </c>
      <c r="BJ20" s="22">
        <v>0</v>
      </c>
      <c r="BK20" s="22">
        <v>2</v>
      </c>
      <c r="BL20" s="22">
        <v>0</v>
      </c>
      <c r="BM20" s="22">
        <v>0</v>
      </c>
      <c r="BN20" s="22">
        <v>0</v>
      </c>
      <c r="BO20" s="22">
        <v>0</v>
      </c>
      <c r="BP20" s="22">
        <v>0</v>
      </c>
      <c r="BQ20" s="22">
        <v>0</v>
      </c>
      <c r="BR20" s="22">
        <v>0</v>
      </c>
      <c r="BS20" s="22">
        <v>0</v>
      </c>
      <c r="BT20" s="22">
        <v>0</v>
      </c>
      <c r="BU20" s="22">
        <v>6</v>
      </c>
      <c r="BV20" s="22">
        <v>0</v>
      </c>
      <c r="BW20" s="22">
        <v>21</v>
      </c>
      <c r="BX20" s="22">
        <v>2</v>
      </c>
      <c r="BY20" s="22">
        <v>17</v>
      </c>
      <c r="BZ20" s="22">
        <v>0</v>
      </c>
      <c r="CA20" s="22">
        <v>0</v>
      </c>
      <c r="CB20" s="22">
        <v>2</v>
      </c>
      <c r="CC20" s="22">
        <v>0</v>
      </c>
      <c r="CD20" s="22">
        <v>0</v>
      </c>
      <c r="CE20" s="22">
        <v>0</v>
      </c>
      <c r="CF20" s="22">
        <v>1</v>
      </c>
      <c r="CG20" s="22">
        <v>1</v>
      </c>
      <c r="CH20" s="22">
        <v>1</v>
      </c>
      <c r="CI20" s="23">
        <f t="shared" si="0"/>
        <v>803</v>
      </c>
      <c r="CJ20" s="22">
        <v>1600</v>
      </c>
      <c r="CK20" s="22">
        <v>14</v>
      </c>
      <c r="CL20" s="22">
        <v>0</v>
      </c>
      <c r="CM20" s="22">
        <v>0</v>
      </c>
      <c r="CN20" s="22">
        <v>0</v>
      </c>
      <c r="CO20" s="22">
        <v>81</v>
      </c>
      <c r="CP20" s="22">
        <v>892</v>
      </c>
      <c r="CQ20" s="23">
        <f t="shared" si="1"/>
        <v>3390</v>
      </c>
    </row>
    <row r="21" spans="1:234" ht="30" customHeight="1" x14ac:dyDescent="0.2">
      <c r="A21" s="25">
        <v>16</v>
      </c>
      <c r="B21" s="77" t="s">
        <v>126</v>
      </c>
      <c r="C21" s="24" t="s">
        <v>127</v>
      </c>
      <c r="D21" s="22">
        <v>369</v>
      </c>
      <c r="E21" s="22">
        <v>3</v>
      </c>
      <c r="F21" s="22">
        <v>45</v>
      </c>
      <c r="G21" s="22">
        <v>1</v>
      </c>
      <c r="H21" s="22">
        <v>0</v>
      </c>
      <c r="I21" s="22">
        <v>2</v>
      </c>
      <c r="J21" s="22">
        <v>0</v>
      </c>
      <c r="K21" s="22">
        <v>4</v>
      </c>
      <c r="L21" s="22">
        <v>0</v>
      </c>
      <c r="M21" s="22">
        <v>494</v>
      </c>
      <c r="N21" s="22">
        <v>25</v>
      </c>
      <c r="O21" s="22">
        <v>16</v>
      </c>
      <c r="P21" s="22">
        <v>6254</v>
      </c>
      <c r="Q21" s="22">
        <v>50</v>
      </c>
      <c r="R21" s="22">
        <v>3</v>
      </c>
      <c r="S21" s="22">
        <v>9</v>
      </c>
      <c r="T21" s="22">
        <v>165</v>
      </c>
      <c r="U21" s="22">
        <v>3</v>
      </c>
      <c r="V21" s="22">
        <v>79</v>
      </c>
      <c r="W21" s="22">
        <v>452</v>
      </c>
      <c r="X21" s="22">
        <v>45</v>
      </c>
      <c r="Y21" s="22">
        <v>115</v>
      </c>
      <c r="Z21" s="22">
        <v>22</v>
      </c>
      <c r="AA21" s="22">
        <v>277</v>
      </c>
      <c r="AB21" s="22">
        <v>204</v>
      </c>
      <c r="AC21" s="22">
        <v>37</v>
      </c>
      <c r="AD21" s="22">
        <v>51</v>
      </c>
      <c r="AE21" s="22">
        <v>40</v>
      </c>
      <c r="AF21" s="22">
        <v>3741</v>
      </c>
      <c r="AG21" s="22">
        <v>17</v>
      </c>
      <c r="AH21" s="22">
        <v>104</v>
      </c>
      <c r="AI21" s="22">
        <v>0</v>
      </c>
      <c r="AJ21" s="22">
        <v>861</v>
      </c>
      <c r="AK21" s="22">
        <v>6</v>
      </c>
      <c r="AL21" s="22">
        <v>13</v>
      </c>
      <c r="AM21" s="22">
        <v>1</v>
      </c>
      <c r="AN21" s="22">
        <v>0</v>
      </c>
      <c r="AO21" s="22">
        <v>1623</v>
      </c>
      <c r="AP21" s="22">
        <v>3</v>
      </c>
      <c r="AQ21" s="22">
        <v>129</v>
      </c>
      <c r="AR21" s="22">
        <v>16</v>
      </c>
      <c r="AS21" s="22">
        <v>279</v>
      </c>
      <c r="AT21" s="22">
        <v>0</v>
      </c>
      <c r="AU21" s="22">
        <v>0</v>
      </c>
      <c r="AV21" s="22">
        <v>26</v>
      </c>
      <c r="AW21" s="22">
        <v>0</v>
      </c>
      <c r="AX21" s="22">
        <v>5</v>
      </c>
      <c r="AY21" s="22">
        <v>10</v>
      </c>
      <c r="AZ21" s="22">
        <v>0</v>
      </c>
      <c r="BA21" s="22">
        <v>6</v>
      </c>
      <c r="BB21" s="22">
        <v>4</v>
      </c>
      <c r="BC21" s="22">
        <v>2</v>
      </c>
      <c r="BD21" s="22">
        <v>0</v>
      </c>
      <c r="BE21" s="22">
        <v>0</v>
      </c>
      <c r="BF21" s="22">
        <v>0</v>
      </c>
      <c r="BG21" s="22">
        <v>0</v>
      </c>
      <c r="BH21" s="22">
        <v>0</v>
      </c>
      <c r="BI21" s="22">
        <v>860</v>
      </c>
      <c r="BJ21" s="22">
        <v>0</v>
      </c>
      <c r="BK21" s="22">
        <v>22</v>
      </c>
      <c r="BL21" s="22">
        <v>3</v>
      </c>
      <c r="BM21" s="22">
        <v>2</v>
      </c>
      <c r="BN21" s="22">
        <v>10</v>
      </c>
      <c r="BO21" s="22">
        <v>8</v>
      </c>
      <c r="BP21" s="22">
        <v>0</v>
      </c>
      <c r="BQ21" s="22">
        <v>0</v>
      </c>
      <c r="BR21" s="22">
        <v>0</v>
      </c>
      <c r="BS21" s="22">
        <v>45</v>
      </c>
      <c r="BT21" s="22">
        <v>0</v>
      </c>
      <c r="BU21" s="22">
        <v>73</v>
      </c>
      <c r="BV21" s="22">
        <v>11</v>
      </c>
      <c r="BW21" s="22">
        <v>193</v>
      </c>
      <c r="BX21" s="22">
        <v>41</v>
      </c>
      <c r="BY21" s="22">
        <v>71</v>
      </c>
      <c r="BZ21" s="22">
        <v>0</v>
      </c>
      <c r="CA21" s="22">
        <v>0</v>
      </c>
      <c r="CB21" s="22">
        <v>35</v>
      </c>
      <c r="CC21" s="22">
        <v>36</v>
      </c>
      <c r="CD21" s="22">
        <v>1</v>
      </c>
      <c r="CE21" s="22">
        <v>29</v>
      </c>
      <c r="CF21" s="22">
        <v>45</v>
      </c>
      <c r="CG21" s="22">
        <v>17</v>
      </c>
      <c r="CH21" s="22">
        <v>107</v>
      </c>
      <c r="CI21" s="23">
        <f t="shared" si="0"/>
        <v>17220</v>
      </c>
      <c r="CJ21" s="22">
        <v>1033</v>
      </c>
      <c r="CK21" s="22">
        <v>0</v>
      </c>
      <c r="CL21" s="22">
        <v>0</v>
      </c>
      <c r="CM21" s="22">
        <v>0</v>
      </c>
      <c r="CN21" s="22">
        <v>1372</v>
      </c>
      <c r="CO21" s="22">
        <v>343</v>
      </c>
      <c r="CP21" s="22">
        <v>38168</v>
      </c>
      <c r="CQ21" s="23">
        <f t="shared" si="1"/>
        <v>58136</v>
      </c>
    </row>
    <row r="22" spans="1:234" ht="15.4" customHeight="1" x14ac:dyDescent="0.2">
      <c r="A22" s="25">
        <v>17</v>
      </c>
      <c r="B22" s="77" t="s">
        <v>128</v>
      </c>
      <c r="C22" s="26">
        <v>14</v>
      </c>
      <c r="D22" s="22">
        <v>247</v>
      </c>
      <c r="E22" s="22">
        <v>0</v>
      </c>
      <c r="F22" s="22">
        <v>32</v>
      </c>
      <c r="G22" s="22">
        <v>0</v>
      </c>
      <c r="H22" s="22">
        <v>0</v>
      </c>
      <c r="I22" s="22">
        <v>0</v>
      </c>
      <c r="J22" s="22">
        <v>0</v>
      </c>
      <c r="K22" s="22">
        <v>2</v>
      </c>
      <c r="L22" s="22">
        <v>2</v>
      </c>
      <c r="M22" s="22">
        <v>6265</v>
      </c>
      <c r="N22" s="22">
        <v>398</v>
      </c>
      <c r="O22" s="22">
        <v>162</v>
      </c>
      <c r="P22" s="22">
        <v>1450</v>
      </c>
      <c r="Q22" s="22">
        <v>6635</v>
      </c>
      <c r="R22" s="22">
        <v>1120</v>
      </c>
      <c r="S22" s="22">
        <v>9</v>
      </c>
      <c r="T22" s="22">
        <v>408</v>
      </c>
      <c r="U22" s="22">
        <v>340</v>
      </c>
      <c r="V22" s="22">
        <v>348</v>
      </c>
      <c r="W22" s="22">
        <v>818</v>
      </c>
      <c r="X22" s="22">
        <v>57</v>
      </c>
      <c r="Y22" s="22">
        <v>254</v>
      </c>
      <c r="Z22" s="22">
        <v>94</v>
      </c>
      <c r="AA22" s="22">
        <v>300</v>
      </c>
      <c r="AB22" s="22">
        <v>229</v>
      </c>
      <c r="AC22" s="22">
        <v>20</v>
      </c>
      <c r="AD22" s="22">
        <v>39</v>
      </c>
      <c r="AE22" s="22">
        <v>20</v>
      </c>
      <c r="AF22" s="22">
        <v>975</v>
      </c>
      <c r="AG22" s="22">
        <v>22</v>
      </c>
      <c r="AH22" s="22">
        <v>25</v>
      </c>
      <c r="AI22" s="22">
        <v>3</v>
      </c>
      <c r="AJ22" s="22">
        <v>15</v>
      </c>
      <c r="AK22" s="22">
        <v>6</v>
      </c>
      <c r="AL22" s="22">
        <v>4</v>
      </c>
      <c r="AM22" s="22">
        <v>32</v>
      </c>
      <c r="AN22" s="22">
        <v>0</v>
      </c>
      <c r="AO22" s="22">
        <v>419</v>
      </c>
      <c r="AP22" s="22">
        <v>77</v>
      </c>
      <c r="AQ22" s="22">
        <v>1277</v>
      </c>
      <c r="AR22" s="22">
        <v>369</v>
      </c>
      <c r="AS22" s="22">
        <v>118</v>
      </c>
      <c r="AT22" s="22">
        <v>0</v>
      </c>
      <c r="AU22" s="22">
        <v>8</v>
      </c>
      <c r="AV22" s="22">
        <v>61</v>
      </c>
      <c r="AW22" s="22">
        <v>10</v>
      </c>
      <c r="AX22" s="22">
        <v>25</v>
      </c>
      <c r="AY22" s="22">
        <v>62</v>
      </c>
      <c r="AZ22" s="22">
        <v>613</v>
      </c>
      <c r="BA22" s="22">
        <v>27</v>
      </c>
      <c r="BB22" s="22">
        <v>22</v>
      </c>
      <c r="BC22" s="22">
        <v>20</v>
      </c>
      <c r="BD22" s="22">
        <v>52</v>
      </c>
      <c r="BE22" s="22">
        <v>101</v>
      </c>
      <c r="BF22" s="22">
        <v>2866</v>
      </c>
      <c r="BG22" s="22">
        <v>8</v>
      </c>
      <c r="BH22" s="22">
        <v>18</v>
      </c>
      <c r="BI22" s="22">
        <v>2292</v>
      </c>
      <c r="BJ22" s="22">
        <v>114</v>
      </c>
      <c r="BK22" s="22">
        <v>93</v>
      </c>
      <c r="BL22" s="22">
        <v>106</v>
      </c>
      <c r="BM22" s="22">
        <v>13</v>
      </c>
      <c r="BN22" s="22">
        <v>580</v>
      </c>
      <c r="BO22" s="22">
        <v>66</v>
      </c>
      <c r="BP22" s="22">
        <v>0</v>
      </c>
      <c r="BQ22" s="22">
        <v>0</v>
      </c>
      <c r="BR22" s="22">
        <v>24</v>
      </c>
      <c r="BS22" s="22">
        <v>35</v>
      </c>
      <c r="BT22" s="22">
        <v>0</v>
      </c>
      <c r="BU22" s="22">
        <v>115</v>
      </c>
      <c r="BV22" s="22">
        <v>17</v>
      </c>
      <c r="BW22" s="22">
        <v>115</v>
      </c>
      <c r="BX22" s="22">
        <v>42</v>
      </c>
      <c r="BY22" s="22">
        <v>167</v>
      </c>
      <c r="BZ22" s="22">
        <v>4</v>
      </c>
      <c r="CA22" s="22">
        <v>23</v>
      </c>
      <c r="CB22" s="22">
        <v>3</v>
      </c>
      <c r="CC22" s="22">
        <v>91</v>
      </c>
      <c r="CD22" s="22">
        <v>24</v>
      </c>
      <c r="CE22" s="22">
        <v>15</v>
      </c>
      <c r="CF22" s="22">
        <v>2</v>
      </c>
      <c r="CG22" s="22">
        <v>8</v>
      </c>
      <c r="CH22" s="22">
        <v>34</v>
      </c>
      <c r="CI22" s="23">
        <f t="shared" si="0"/>
        <v>30467</v>
      </c>
      <c r="CJ22" s="22">
        <v>3890</v>
      </c>
      <c r="CK22" s="22">
        <v>0</v>
      </c>
      <c r="CL22" s="22">
        <v>0</v>
      </c>
      <c r="CM22" s="22">
        <v>0</v>
      </c>
      <c r="CN22" s="22">
        <v>0</v>
      </c>
      <c r="CO22" s="22">
        <v>357</v>
      </c>
      <c r="CP22" s="22">
        <v>4999</v>
      </c>
      <c r="CQ22" s="23">
        <f t="shared" si="1"/>
        <v>39713</v>
      </c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</row>
    <row r="23" spans="1:234" ht="30" customHeight="1" x14ac:dyDescent="0.2">
      <c r="A23" s="25">
        <v>18</v>
      </c>
      <c r="B23" s="77" t="s">
        <v>129</v>
      </c>
      <c r="C23" s="26">
        <v>15</v>
      </c>
      <c r="D23" s="22">
        <v>21</v>
      </c>
      <c r="E23" s="22">
        <v>0</v>
      </c>
      <c r="F23" s="22">
        <v>10</v>
      </c>
      <c r="G23" s="22">
        <v>0</v>
      </c>
      <c r="H23" s="22">
        <v>0</v>
      </c>
      <c r="I23" s="22">
        <v>8</v>
      </c>
      <c r="J23" s="22">
        <v>0</v>
      </c>
      <c r="K23" s="22">
        <v>5</v>
      </c>
      <c r="L23" s="22">
        <v>3</v>
      </c>
      <c r="M23" s="22">
        <v>373</v>
      </c>
      <c r="N23" s="22">
        <v>10</v>
      </c>
      <c r="O23" s="22">
        <v>10</v>
      </c>
      <c r="P23" s="22">
        <v>11</v>
      </c>
      <c r="Q23" s="22">
        <v>8</v>
      </c>
      <c r="R23" s="22">
        <v>1077</v>
      </c>
      <c r="S23" s="22">
        <v>0</v>
      </c>
      <c r="T23" s="22">
        <v>103</v>
      </c>
      <c r="U23" s="22">
        <v>252</v>
      </c>
      <c r="V23" s="22">
        <v>5</v>
      </c>
      <c r="W23" s="22">
        <v>21</v>
      </c>
      <c r="X23" s="22">
        <v>6</v>
      </c>
      <c r="Y23" s="22">
        <v>10</v>
      </c>
      <c r="Z23" s="22">
        <v>36</v>
      </c>
      <c r="AA23" s="22">
        <v>89</v>
      </c>
      <c r="AB23" s="22">
        <v>20</v>
      </c>
      <c r="AC23" s="22">
        <v>3</v>
      </c>
      <c r="AD23" s="22">
        <v>16</v>
      </c>
      <c r="AE23" s="22">
        <v>0</v>
      </c>
      <c r="AF23" s="22">
        <v>64</v>
      </c>
      <c r="AG23" s="22">
        <v>3</v>
      </c>
      <c r="AH23" s="22">
        <v>10</v>
      </c>
      <c r="AI23" s="22">
        <v>2</v>
      </c>
      <c r="AJ23" s="22">
        <v>5</v>
      </c>
      <c r="AK23" s="22">
        <v>3</v>
      </c>
      <c r="AL23" s="22">
        <v>0</v>
      </c>
      <c r="AM23" s="22">
        <v>3</v>
      </c>
      <c r="AN23" s="22">
        <v>0</v>
      </c>
      <c r="AO23" s="22">
        <v>424</v>
      </c>
      <c r="AP23" s="22">
        <v>98</v>
      </c>
      <c r="AQ23" s="22">
        <v>1668</v>
      </c>
      <c r="AR23" s="22">
        <v>403</v>
      </c>
      <c r="AS23" s="22">
        <v>116</v>
      </c>
      <c r="AT23" s="22">
        <v>0</v>
      </c>
      <c r="AU23" s="22">
        <v>40</v>
      </c>
      <c r="AV23" s="22">
        <v>26</v>
      </c>
      <c r="AW23" s="22">
        <v>13</v>
      </c>
      <c r="AX23" s="22">
        <v>6</v>
      </c>
      <c r="AY23" s="22">
        <v>18</v>
      </c>
      <c r="AZ23" s="22">
        <v>2259</v>
      </c>
      <c r="BA23" s="22">
        <v>139</v>
      </c>
      <c r="BB23" s="22">
        <v>23</v>
      </c>
      <c r="BC23" s="22">
        <v>39</v>
      </c>
      <c r="BD23" s="22">
        <v>21</v>
      </c>
      <c r="BE23" s="22">
        <v>281</v>
      </c>
      <c r="BF23" s="22">
        <v>2252</v>
      </c>
      <c r="BG23" s="22">
        <v>10</v>
      </c>
      <c r="BH23" s="22">
        <v>13</v>
      </c>
      <c r="BI23" s="22">
        <v>239</v>
      </c>
      <c r="BJ23" s="22">
        <v>105</v>
      </c>
      <c r="BK23" s="22">
        <v>24</v>
      </c>
      <c r="BL23" s="22">
        <v>26</v>
      </c>
      <c r="BM23" s="22">
        <v>5</v>
      </c>
      <c r="BN23" s="22">
        <v>802</v>
      </c>
      <c r="BO23" s="22">
        <v>86</v>
      </c>
      <c r="BP23" s="22">
        <v>0</v>
      </c>
      <c r="BQ23" s="22">
        <v>0</v>
      </c>
      <c r="BR23" s="22">
        <v>28</v>
      </c>
      <c r="BS23" s="22">
        <v>103</v>
      </c>
      <c r="BT23" s="22">
        <v>0</v>
      </c>
      <c r="BU23" s="22">
        <v>8</v>
      </c>
      <c r="BV23" s="22">
        <v>8</v>
      </c>
      <c r="BW23" s="22">
        <v>227</v>
      </c>
      <c r="BX23" s="22">
        <v>15</v>
      </c>
      <c r="BY23" s="22">
        <v>65</v>
      </c>
      <c r="BZ23" s="22">
        <v>0</v>
      </c>
      <c r="CA23" s="22">
        <v>5</v>
      </c>
      <c r="CB23" s="22">
        <v>10</v>
      </c>
      <c r="CC23" s="22">
        <v>8</v>
      </c>
      <c r="CD23" s="22">
        <v>95</v>
      </c>
      <c r="CE23" s="22">
        <v>5</v>
      </c>
      <c r="CF23" s="22">
        <v>5</v>
      </c>
      <c r="CG23" s="22">
        <v>8</v>
      </c>
      <c r="CH23" s="22">
        <v>6</v>
      </c>
      <c r="CI23" s="23">
        <f t="shared" si="0"/>
        <v>11919</v>
      </c>
      <c r="CJ23" s="22">
        <v>4449</v>
      </c>
      <c r="CK23" s="22">
        <v>0</v>
      </c>
      <c r="CL23" s="22">
        <v>0</v>
      </c>
      <c r="CM23" s="22">
        <v>0</v>
      </c>
      <c r="CN23" s="22">
        <v>0</v>
      </c>
      <c r="CO23" s="22">
        <v>-238</v>
      </c>
      <c r="CP23" s="22">
        <v>1696</v>
      </c>
      <c r="CQ23" s="23">
        <f t="shared" si="1"/>
        <v>17826</v>
      </c>
    </row>
    <row r="24" spans="1:234" ht="15.4" customHeight="1" x14ac:dyDescent="0.2">
      <c r="A24" s="25">
        <v>19</v>
      </c>
      <c r="B24" s="77" t="s">
        <v>130</v>
      </c>
      <c r="C24" s="26">
        <v>16</v>
      </c>
      <c r="D24" s="22">
        <v>9925</v>
      </c>
      <c r="E24" s="22">
        <v>19</v>
      </c>
      <c r="F24" s="22">
        <v>1988</v>
      </c>
      <c r="G24" s="22">
        <v>22</v>
      </c>
      <c r="H24" s="22">
        <v>0</v>
      </c>
      <c r="I24" s="22">
        <v>65</v>
      </c>
      <c r="J24" s="22">
        <v>0</v>
      </c>
      <c r="K24" s="22">
        <v>496</v>
      </c>
      <c r="L24" s="22">
        <v>14</v>
      </c>
      <c r="M24" s="22">
        <v>1662</v>
      </c>
      <c r="N24" s="22">
        <v>119</v>
      </c>
      <c r="O24" s="22">
        <v>17</v>
      </c>
      <c r="P24" s="22">
        <v>921</v>
      </c>
      <c r="Q24" s="22">
        <v>203</v>
      </c>
      <c r="R24" s="22">
        <v>32</v>
      </c>
      <c r="S24" s="22">
        <v>6956</v>
      </c>
      <c r="T24" s="22">
        <v>4142</v>
      </c>
      <c r="U24" s="22">
        <v>40</v>
      </c>
      <c r="V24" s="22">
        <v>401</v>
      </c>
      <c r="W24" s="22">
        <v>2280</v>
      </c>
      <c r="X24" s="22">
        <v>437</v>
      </c>
      <c r="Y24" s="22">
        <v>829</v>
      </c>
      <c r="Z24" s="22">
        <v>330</v>
      </c>
      <c r="AA24" s="22">
        <v>404</v>
      </c>
      <c r="AB24" s="22">
        <v>606</v>
      </c>
      <c r="AC24" s="22">
        <v>464</v>
      </c>
      <c r="AD24" s="22">
        <v>197</v>
      </c>
      <c r="AE24" s="22">
        <v>115</v>
      </c>
      <c r="AF24" s="22">
        <v>203</v>
      </c>
      <c r="AG24" s="22">
        <v>292</v>
      </c>
      <c r="AH24" s="22">
        <v>1002</v>
      </c>
      <c r="AI24" s="22">
        <v>24</v>
      </c>
      <c r="AJ24" s="22">
        <v>941</v>
      </c>
      <c r="AK24" s="22">
        <v>119</v>
      </c>
      <c r="AL24" s="22">
        <v>123</v>
      </c>
      <c r="AM24" s="22">
        <v>295</v>
      </c>
      <c r="AN24" s="22">
        <v>5</v>
      </c>
      <c r="AO24" s="22">
        <v>8994</v>
      </c>
      <c r="AP24" s="22">
        <v>612</v>
      </c>
      <c r="AQ24" s="22">
        <v>9526</v>
      </c>
      <c r="AR24" s="22">
        <v>326</v>
      </c>
      <c r="AS24" s="22">
        <v>11179</v>
      </c>
      <c r="AT24" s="22">
        <v>8</v>
      </c>
      <c r="AU24" s="22">
        <v>1617</v>
      </c>
      <c r="AV24" s="22">
        <v>1075</v>
      </c>
      <c r="AW24" s="22">
        <v>23</v>
      </c>
      <c r="AX24" s="22">
        <v>22</v>
      </c>
      <c r="AY24" s="22">
        <v>62</v>
      </c>
      <c r="AZ24" s="22">
        <v>19</v>
      </c>
      <c r="BA24" s="22">
        <v>40</v>
      </c>
      <c r="BB24" s="22">
        <v>95</v>
      </c>
      <c r="BC24" s="22">
        <v>97</v>
      </c>
      <c r="BD24" s="22">
        <v>53</v>
      </c>
      <c r="BE24" s="22">
        <v>9</v>
      </c>
      <c r="BF24" s="22">
        <v>5138</v>
      </c>
      <c r="BG24" s="22">
        <v>106</v>
      </c>
      <c r="BH24" s="22">
        <v>5</v>
      </c>
      <c r="BI24" s="22">
        <v>1568</v>
      </c>
      <c r="BJ24" s="22">
        <v>42</v>
      </c>
      <c r="BK24" s="22">
        <v>172</v>
      </c>
      <c r="BL24" s="22">
        <v>111</v>
      </c>
      <c r="BM24" s="22">
        <v>22</v>
      </c>
      <c r="BN24" s="22">
        <v>1083</v>
      </c>
      <c r="BO24" s="22">
        <v>76</v>
      </c>
      <c r="BP24" s="22">
        <v>13</v>
      </c>
      <c r="BQ24" s="22">
        <v>291</v>
      </c>
      <c r="BR24" s="22">
        <v>8</v>
      </c>
      <c r="BS24" s="22">
        <v>111</v>
      </c>
      <c r="BT24" s="22">
        <v>1</v>
      </c>
      <c r="BU24" s="22">
        <v>975</v>
      </c>
      <c r="BV24" s="22">
        <v>20</v>
      </c>
      <c r="BW24" s="22">
        <v>2197</v>
      </c>
      <c r="BX24" s="22">
        <v>680</v>
      </c>
      <c r="BY24" s="22">
        <v>777</v>
      </c>
      <c r="BZ24" s="22">
        <v>0</v>
      </c>
      <c r="CA24" s="22">
        <v>28</v>
      </c>
      <c r="CB24" s="22">
        <v>153</v>
      </c>
      <c r="CC24" s="22">
        <v>52</v>
      </c>
      <c r="CD24" s="22">
        <v>34</v>
      </c>
      <c r="CE24" s="22">
        <v>55</v>
      </c>
      <c r="CF24" s="22">
        <v>607</v>
      </c>
      <c r="CG24" s="22">
        <v>169</v>
      </c>
      <c r="CH24" s="22">
        <v>225</v>
      </c>
      <c r="CI24" s="23">
        <f t="shared" si="0"/>
        <v>84164</v>
      </c>
      <c r="CJ24" s="22">
        <v>26723</v>
      </c>
      <c r="CK24" s="22">
        <v>0</v>
      </c>
      <c r="CL24" s="22">
        <v>0</v>
      </c>
      <c r="CM24" s="22">
        <v>0</v>
      </c>
      <c r="CN24" s="22">
        <v>0</v>
      </c>
      <c r="CO24" s="22">
        <v>1155</v>
      </c>
      <c r="CP24" s="22">
        <v>117937</v>
      </c>
      <c r="CQ24" s="23">
        <f t="shared" si="1"/>
        <v>229979</v>
      </c>
    </row>
    <row r="25" spans="1:234" ht="15.4" customHeight="1" x14ac:dyDescent="0.2">
      <c r="A25" s="25">
        <v>20</v>
      </c>
      <c r="B25" s="77" t="s">
        <v>131</v>
      </c>
      <c r="C25" s="26">
        <v>17</v>
      </c>
      <c r="D25" s="22">
        <v>3799</v>
      </c>
      <c r="E25" s="22">
        <v>0</v>
      </c>
      <c r="F25" s="22">
        <v>13</v>
      </c>
      <c r="G25" s="22">
        <v>1</v>
      </c>
      <c r="H25" s="22">
        <v>0</v>
      </c>
      <c r="I25" s="22">
        <v>6</v>
      </c>
      <c r="J25" s="22">
        <v>0</v>
      </c>
      <c r="K25" s="22">
        <v>23</v>
      </c>
      <c r="L25" s="22">
        <v>1</v>
      </c>
      <c r="M25" s="22">
        <v>1429</v>
      </c>
      <c r="N25" s="22">
        <v>439</v>
      </c>
      <c r="O25" s="22">
        <v>115</v>
      </c>
      <c r="P25" s="22">
        <v>1504</v>
      </c>
      <c r="Q25" s="22">
        <v>333</v>
      </c>
      <c r="R25" s="22">
        <v>189</v>
      </c>
      <c r="S25" s="22">
        <v>516</v>
      </c>
      <c r="T25" s="22">
        <v>6881</v>
      </c>
      <c r="U25" s="22">
        <v>425</v>
      </c>
      <c r="V25" s="22">
        <v>3234</v>
      </c>
      <c r="W25" s="22">
        <v>710</v>
      </c>
      <c r="X25" s="22">
        <v>315</v>
      </c>
      <c r="Y25" s="22">
        <v>275</v>
      </c>
      <c r="Z25" s="22">
        <v>113</v>
      </c>
      <c r="AA25" s="22">
        <v>853</v>
      </c>
      <c r="AB25" s="22">
        <v>145</v>
      </c>
      <c r="AC25" s="22">
        <v>115</v>
      </c>
      <c r="AD25" s="22">
        <v>136</v>
      </c>
      <c r="AE25" s="22">
        <v>17</v>
      </c>
      <c r="AF25" s="22">
        <v>610</v>
      </c>
      <c r="AG25" s="22">
        <v>18</v>
      </c>
      <c r="AH25" s="22">
        <v>37</v>
      </c>
      <c r="AI25" s="22">
        <v>1</v>
      </c>
      <c r="AJ25" s="22">
        <v>11</v>
      </c>
      <c r="AK25" s="22">
        <v>18</v>
      </c>
      <c r="AL25" s="22">
        <v>4</v>
      </c>
      <c r="AM25" s="22">
        <v>16</v>
      </c>
      <c r="AN25" s="22">
        <v>0</v>
      </c>
      <c r="AO25" s="22">
        <v>706</v>
      </c>
      <c r="AP25" s="22">
        <v>15</v>
      </c>
      <c r="AQ25" s="22">
        <v>2299</v>
      </c>
      <c r="AR25" s="22">
        <v>30</v>
      </c>
      <c r="AS25" s="22">
        <v>72</v>
      </c>
      <c r="AT25" s="22">
        <v>0</v>
      </c>
      <c r="AU25" s="22">
        <v>15</v>
      </c>
      <c r="AV25" s="22">
        <v>25</v>
      </c>
      <c r="AW25" s="22">
        <v>1</v>
      </c>
      <c r="AX25" s="22">
        <v>13</v>
      </c>
      <c r="AY25" s="22">
        <v>9</v>
      </c>
      <c r="AZ25" s="22">
        <v>1</v>
      </c>
      <c r="BA25" s="22">
        <v>4</v>
      </c>
      <c r="BB25" s="22">
        <v>3</v>
      </c>
      <c r="BC25" s="22">
        <v>5</v>
      </c>
      <c r="BD25" s="22">
        <v>4</v>
      </c>
      <c r="BE25" s="22">
        <v>2</v>
      </c>
      <c r="BF25" s="22">
        <v>24</v>
      </c>
      <c r="BG25" s="22">
        <v>0</v>
      </c>
      <c r="BH25" s="22">
        <v>0</v>
      </c>
      <c r="BI25" s="22">
        <v>833</v>
      </c>
      <c r="BJ25" s="22">
        <v>5</v>
      </c>
      <c r="BK25" s="22">
        <v>2</v>
      </c>
      <c r="BL25" s="22">
        <v>25</v>
      </c>
      <c r="BM25" s="22">
        <v>21</v>
      </c>
      <c r="BN25" s="22">
        <v>20</v>
      </c>
      <c r="BO25" s="22">
        <v>5</v>
      </c>
      <c r="BP25" s="22">
        <v>1</v>
      </c>
      <c r="BQ25" s="22">
        <v>0</v>
      </c>
      <c r="BR25" s="22">
        <v>1</v>
      </c>
      <c r="BS25" s="22">
        <v>1</v>
      </c>
      <c r="BT25" s="22">
        <v>0</v>
      </c>
      <c r="BU25" s="22">
        <v>85</v>
      </c>
      <c r="BV25" s="22">
        <v>3</v>
      </c>
      <c r="BW25" s="22">
        <v>87</v>
      </c>
      <c r="BX25" s="22">
        <v>7</v>
      </c>
      <c r="BY25" s="22">
        <v>192</v>
      </c>
      <c r="BZ25" s="22">
        <v>0</v>
      </c>
      <c r="CA25" s="22">
        <v>0</v>
      </c>
      <c r="CB25" s="22">
        <v>26</v>
      </c>
      <c r="CC25" s="22">
        <v>1</v>
      </c>
      <c r="CD25" s="22">
        <v>5</v>
      </c>
      <c r="CE25" s="22">
        <v>14</v>
      </c>
      <c r="CF25" s="22">
        <v>0</v>
      </c>
      <c r="CG25" s="22">
        <v>5</v>
      </c>
      <c r="CH25" s="22">
        <v>73</v>
      </c>
      <c r="CI25" s="23">
        <f t="shared" si="0"/>
        <v>26942</v>
      </c>
      <c r="CJ25" s="22">
        <v>2198</v>
      </c>
      <c r="CK25" s="22">
        <v>0</v>
      </c>
      <c r="CL25" s="22">
        <v>0</v>
      </c>
      <c r="CM25" s="22">
        <v>0</v>
      </c>
      <c r="CN25" s="22">
        <v>0</v>
      </c>
      <c r="CO25" s="22">
        <v>-211</v>
      </c>
      <c r="CP25" s="22">
        <v>690627</v>
      </c>
      <c r="CQ25" s="23">
        <f t="shared" si="1"/>
        <v>719556</v>
      </c>
    </row>
    <row r="26" spans="1:234" ht="30" customHeight="1" x14ac:dyDescent="0.2">
      <c r="A26" s="25">
        <v>21</v>
      </c>
      <c r="B26" s="77" t="s">
        <v>132</v>
      </c>
      <c r="C26" s="26">
        <v>18</v>
      </c>
      <c r="D26" s="22">
        <v>14230</v>
      </c>
      <c r="E26" s="22">
        <v>2</v>
      </c>
      <c r="F26" s="22">
        <v>24</v>
      </c>
      <c r="G26" s="22">
        <v>1</v>
      </c>
      <c r="H26" s="22">
        <v>0</v>
      </c>
      <c r="I26" s="22">
        <v>1</v>
      </c>
      <c r="J26" s="22">
        <v>0</v>
      </c>
      <c r="K26" s="22">
        <v>1</v>
      </c>
      <c r="L26" s="22">
        <v>0</v>
      </c>
      <c r="M26" s="22">
        <v>400</v>
      </c>
      <c r="N26" s="22">
        <v>2</v>
      </c>
      <c r="O26" s="22">
        <v>0</v>
      </c>
      <c r="P26" s="22">
        <v>0</v>
      </c>
      <c r="Q26" s="22">
        <v>0</v>
      </c>
      <c r="R26" s="22">
        <v>1</v>
      </c>
      <c r="S26" s="22">
        <v>16</v>
      </c>
      <c r="T26" s="22">
        <v>7</v>
      </c>
      <c r="U26" s="22">
        <v>4070</v>
      </c>
      <c r="V26" s="22">
        <v>1</v>
      </c>
      <c r="W26" s="22">
        <v>1</v>
      </c>
      <c r="X26" s="22">
        <v>0</v>
      </c>
      <c r="Y26" s="22">
        <v>0</v>
      </c>
      <c r="Z26" s="22">
        <v>1</v>
      </c>
      <c r="AA26" s="22">
        <v>24</v>
      </c>
      <c r="AB26" s="22">
        <v>7</v>
      </c>
      <c r="AC26" s="22">
        <v>1</v>
      </c>
      <c r="AD26" s="22">
        <v>1</v>
      </c>
      <c r="AE26" s="22">
        <v>0</v>
      </c>
      <c r="AF26" s="22">
        <v>1</v>
      </c>
      <c r="AG26" s="22">
        <v>22</v>
      </c>
      <c r="AH26" s="22">
        <v>19</v>
      </c>
      <c r="AI26" s="22">
        <v>1</v>
      </c>
      <c r="AJ26" s="22">
        <v>1</v>
      </c>
      <c r="AK26" s="22">
        <v>2</v>
      </c>
      <c r="AL26" s="22">
        <v>0</v>
      </c>
      <c r="AM26" s="22">
        <v>2</v>
      </c>
      <c r="AN26" s="22">
        <v>0</v>
      </c>
      <c r="AO26" s="22">
        <v>7</v>
      </c>
      <c r="AP26" s="22">
        <v>1</v>
      </c>
      <c r="AQ26" s="22">
        <v>57</v>
      </c>
      <c r="AR26" s="22">
        <v>4</v>
      </c>
      <c r="AS26" s="22">
        <v>16</v>
      </c>
      <c r="AT26" s="22">
        <v>0</v>
      </c>
      <c r="AU26" s="22">
        <v>12</v>
      </c>
      <c r="AV26" s="22">
        <v>6</v>
      </c>
      <c r="AW26" s="22">
        <v>0</v>
      </c>
      <c r="AX26" s="22">
        <v>4</v>
      </c>
      <c r="AY26" s="22">
        <v>0</v>
      </c>
      <c r="AZ26" s="22">
        <v>0</v>
      </c>
      <c r="BA26" s="22">
        <v>0</v>
      </c>
      <c r="BB26" s="22">
        <v>4</v>
      </c>
      <c r="BC26" s="22">
        <v>4</v>
      </c>
      <c r="BD26" s="22">
        <v>0</v>
      </c>
      <c r="BE26" s="22">
        <v>0</v>
      </c>
      <c r="BF26" s="22">
        <v>0</v>
      </c>
      <c r="BG26" s="22">
        <v>0</v>
      </c>
      <c r="BH26" s="22">
        <v>0</v>
      </c>
      <c r="BI26" s="22">
        <v>15</v>
      </c>
      <c r="BJ26" s="22">
        <v>0</v>
      </c>
      <c r="BK26" s="22">
        <v>0</v>
      </c>
      <c r="BL26" s="22">
        <v>5</v>
      </c>
      <c r="BM26" s="22">
        <v>3</v>
      </c>
      <c r="BN26" s="22">
        <v>1</v>
      </c>
      <c r="BO26" s="22">
        <v>0</v>
      </c>
      <c r="BP26" s="22">
        <v>273</v>
      </c>
      <c r="BQ26" s="22">
        <v>0</v>
      </c>
      <c r="BR26" s="22">
        <v>0</v>
      </c>
      <c r="BS26" s="22">
        <v>10</v>
      </c>
      <c r="BT26" s="22">
        <v>0</v>
      </c>
      <c r="BU26" s="22">
        <v>1</v>
      </c>
      <c r="BV26" s="22">
        <v>9</v>
      </c>
      <c r="BW26" s="22">
        <v>994</v>
      </c>
      <c r="BX26" s="22">
        <v>12</v>
      </c>
      <c r="BY26" s="22">
        <v>12012</v>
      </c>
      <c r="BZ26" s="22">
        <v>77</v>
      </c>
      <c r="CA26" s="22">
        <v>15</v>
      </c>
      <c r="CB26" s="22">
        <v>1</v>
      </c>
      <c r="CC26" s="22">
        <v>3</v>
      </c>
      <c r="CD26" s="22">
        <v>1</v>
      </c>
      <c r="CE26" s="22">
        <v>56</v>
      </c>
      <c r="CF26" s="22">
        <v>100</v>
      </c>
      <c r="CG26" s="22">
        <v>0</v>
      </c>
      <c r="CH26" s="22">
        <v>21</v>
      </c>
      <c r="CI26" s="23">
        <f t="shared" si="0"/>
        <v>32563</v>
      </c>
      <c r="CJ26" s="22">
        <v>43965</v>
      </c>
      <c r="CK26" s="22">
        <v>2185</v>
      </c>
      <c r="CL26" s="22">
        <v>0</v>
      </c>
      <c r="CM26" s="22">
        <v>0</v>
      </c>
      <c r="CN26" s="22">
        <v>0</v>
      </c>
      <c r="CO26" s="22">
        <v>525</v>
      </c>
      <c r="CP26" s="22">
        <v>10096</v>
      </c>
      <c r="CQ26" s="23">
        <f t="shared" si="1"/>
        <v>89334</v>
      </c>
    </row>
    <row r="27" spans="1:234" ht="15.4" customHeight="1" x14ac:dyDescent="0.2">
      <c r="A27" s="25">
        <v>22</v>
      </c>
      <c r="B27" s="77" t="s">
        <v>133</v>
      </c>
      <c r="C27" s="26">
        <v>19</v>
      </c>
      <c r="D27" s="22">
        <v>64</v>
      </c>
      <c r="E27" s="22">
        <v>0</v>
      </c>
      <c r="F27" s="22">
        <v>18</v>
      </c>
      <c r="G27" s="22">
        <v>0</v>
      </c>
      <c r="H27" s="22">
        <v>0</v>
      </c>
      <c r="I27" s="22">
        <v>2</v>
      </c>
      <c r="J27" s="22">
        <v>0</v>
      </c>
      <c r="K27" s="22">
        <v>19</v>
      </c>
      <c r="L27" s="22">
        <v>0</v>
      </c>
      <c r="M27" s="22">
        <v>686</v>
      </c>
      <c r="N27" s="22">
        <v>29</v>
      </c>
      <c r="O27" s="22">
        <v>38</v>
      </c>
      <c r="P27" s="22">
        <v>13</v>
      </c>
      <c r="Q27" s="22">
        <v>8</v>
      </c>
      <c r="R27" s="22">
        <v>40</v>
      </c>
      <c r="S27" s="22">
        <v>3</v>
      </c>
      <c r="T27" s="22">
        <v>302</v>
      </c>
      <c r="U27" s="22">
        <v>29</v>
      </c>
      <c r="V27" s="22">
        <v>1107</v>
      </c>
      <c r="W27" s="22">
        <v>82</v>
      </c>
      <c r="X27" s="22">
        <v>55</v>
      </c>
      <c r="Y27" s="22">
        <v>48</v>
      </c>
      <c r="Z27" s="22">
        <v>50</v>
      </c>
      <c r="AA27" s="22">
        <v>112</v>
      </c>
      <c r="AB27" s="22">
        <v>202</v>
      </c>
      <c r="AC27" s="22">
        <v>47</v>
      </c>
      <c r="AD27" s="22">
        <v>126</v>
      </c>
      <c r="AE27" s="22">
        <v>8</v>
      </c>
      <c r="AF27" s="22">
        <v>189</v>
      </c>
      <c r="AG27" s="22">
        <v>10</v>
      </c>
      <c r="AH27" s="22">
        <v>6</v>
      </c>
      <c r="AI27" s="22">
        <v>0</v>
      </c>
      <c r="AJ27" s="22">
        <v>8</v>
      </c>
      <c r="AK27" s="22">
        <v>6</v>
      </c>
      <c r="AL27" s="22">
        <v>6</v>
      </c>
      <c r="AM27" s="22">
        <v>5</v>
      </c>
      <c r="AN27" s="22">
        <v>0</v>
      </c>
      <c r="AO27" s="22">
        <v>794</v>
      </c>
      <c r="AP27" s="22">
        <v>9</v>
      </c>
      <c r="AQ27" s="22">
        <v>119</v>
      </c>
      <c r="AR27" s="22">
        <v>24</v>
      </c>
      <c r="AS27" s="22">
        <v>85</v>
      </c>
      <c r="AT27" s="22">
        <v>0</v>
      </c>
      <c r="AU27" s="22">
        <v>3</v>
      </c>
      <c r="AV27" s="22">
        <v>33</v>
      </c>
      <c r="AW27" s="22">
        <v>0</v>
      </c>
      <c r="AX27" s="22">
        <v>3</v>
      </c>
      <c r="AY27" s="22">
        <v>6</v>
      </c>
      <c r="AZ27" s="22">
        <v>0</v>
      </c>
      <c r="BA27" s="22">
        <v>2</v>
      </c>
      <c r="BB27" s="22">
        <v>1</v>
      </c>
      <c r="BC27" s="22">
        <v>2</v>
      </c>
      <c r="BD27" s="22">
        <v>3</v>
      </c>
      <c r="BE27" s="22">
        <v>1</v>
      </c>
      <c r="BF27" s="22">
        <v>51</v>
      </c>
      <c r="BG27" s="22">
        <v>0</v>
      </c>
      <c r="BH27" s="22">
        <v>0</v>
      </c>
      <c r="BI27" s="22">
        <v>182</v>
      </c>
      <c r="BJ27" s="22">
        <v>11</v>
      </c>
      <c r="BK27" s="22">
        <v>1</v>
      </c>
      <c r="BL27" s="22">
        <v>3</v>
      </c>
      <c r="BM27" s="22">
        <v>2</v>
      </c>
      <c r="BN27" s="22">
        <v>117</v>
      </c>
      <c r="BO27" s="22">
        <v>0</v>
      </c>
      <c r="BP27" s="22">
        <v>0</v>
      </c>
      <c r="BQ27" s="22">
        <v>0</v>
      </c>
      <c r="BR27" s="22">
        <v>2</v>
      </c>
      <c r="BS27" s="22">
        <v>1</v>
      </c>
      <c r="BT27" s="22">
        <v>0</v>
      </c>
      <c r="BU27" s="22">
        <v>19</v>
      </c>
      <c r="BV27" s="22">
        <v>114</v>
      </c>
      <c r="BW27" s="22">
        <v>18</v>
      </c>
      <c r="BX27" s="22">
        <v>48</v>
      </c>
      <c r="BY27" s="22">
        <v>48</v>
      </c>
      <c r="BZ27" s="22">
        <v>0</v>
      </c>
      <c r="CA27" s="22">
        <v>0</v>
      </c>
      <c r="CB27" s="22">
        <v>1</v>
      </c>
      <c r="CC27" s="22">
        <v>2</v>
      </c>
      <c r="CD27" s="22">
        <v>1</v>
      </c>
      <c r="CE27" s="22">
        <v>6</v>
      </c>
      <c r="CF27" s="22">
        <v>32</v>
      </c>
      <c r="CG27" s="22">
        <v>11</v>
      </c>
      <c r="CH27" s="22">
        <v>5</v>
      </c>
      <c r="CI27" s="23">
        <f t="shared" si="0"/>
        <v>5078</v>
      </c>
      <c r="CJ27" s="22">
        <v>255</v>
      </c>
      <c r="CK27" s="22">
        <v>0</v>
      </c>
      <c r="CL27" s="22">
        <v>0</v>
      </c>
      <c r="CM27" s="22">
        <v>0</v>
      </c>
      <c r="CN27" s="22">
        <v>0</v>
      </c>
      <c r="CO27" s="22">
        <v>-104</v>
      </c>
      <c r="CP27" s="22">
        <v>2756</v>
      </c>
      <c r="CQ27" s="23">
        <f t="shared" si="1"/>
        <v>7985</v>
      </c>
    </row>
    <row r="28" spans="1:234" s="19" customFormat="1" ht="15.4" customHeight="1" x14ac:dyDescent="0.2">
      <c r="A28" s="25">
        <v>23</v>
      </c>
      <c r="B28" s="77" t="s">
        <v>134</v>
      </c>
      <c r="C28" s="26">
        <v>20</v>
      </c>
      <c r="D28" s="22">
        <v>4037</v>
      </c>
      <c r="E28" s="22">
        <v>0</v>
      </c>
      <c r="F28" s="22">
        <v>155</v>
      </c>
      <c r="G28" s="22">
        <v>16</v>
      </c>
      <c r="H28" s="22">
        <v>0</v>
      </c>
      <c r="I28" s="22">
        <v>39</v>
      </c>
      <c r="J28" s="22">
        <v>0</v>
      </c>
      <c r="K28" s="22">
        <v>388</v>
      </c>
      <c r="L28" s="22">
        <v>74</v>
      </c>
      <c r="M28" s="22">
        <v>15634</v>
      </c>
      <c r="N28" s="22">
        <v>257</v>
      </c>
      <c r="O28" s="22">
        <v>30</v>
      </c>
      <c r="P28" s="22">
        <v>1029</v>
      </c>
      <c r="Q28" s="22">
        <v>49</v>
      </c>
      <c r="R28" s="22">
        <v>6</v>
      </c>
      <c r="S28" s="22">
        <v>42</v>
      </c>
      <c r="T28" s="22">
        <v>2292</v>
      </c>
      <c r="U28" s="22">
        <v>1611</v>
      </c>
      <c r="V28" s="22">
        <v>1639</v>
      </c>
      <c r="W28" s="22">
        <v>78598</v>
      </c>
      <c r="X28" s="22">
        <v>14916</v>
      </c>
      <c r="Y28" s="22">
        <v>5282</v>
      </c>
      <c r="Z28" s="22">
        <v>3441</v>
      </c>
      <c r="AA28" s="22">
        <v>3497</v>
      </c>
      <c r="AB28" s="22">
        <v>1142</v>
      </c>
      <c r="AC28" s="22">
        <v>330</v>
      </c>
      <c r="AD28" s="22">
        <v>1220</v>
      </c>
      <c r="AE28" s="22">
        <v>46</v>
      </c>
      <c r="AF28" s="22">
        <v>2364</v>
      </c>
      <c r="AG28" s="22">
        <v>1008</v>
      </c>
      <c r="AH28" s="22">
        <v>640</v>
      </c>
      <c r="AI28" s="22">
        <v>25</v>
      </c>
      <c r="AJ28" s="22">
        <v>649</v>
      </c>
      <c r="AK28" s="22">
        <v>150</v>
      </c>
      <c r="AL28" s="22">
        <v>197</v>
      </c>
      <c r="AM28" s="22">
        <v>199</v>
      </c>
      <c r="AN28" s="22">
        <v>5</v>
      </c>
      <c r="AO28" s="22">
        <v>226925</v>
      </c>
      <c r="AP28" s="22">
        <v>222</v>
      </c>
      <c r="AQ28" s="22">
        <v>1462</v>
      </c>
      <c r="AR28" s="22">
        <v>319</v>
      </c>
      <c r="AS28" s="22">
        <v>1788</v>
      </c>
      <c r="AT28" s="22">
        <v>0</v>
      </c>
      <c r="AU28" s="22">
        <v>0</v>
      </c>
      <c r="AV28" s="22">
        <v>4168</v>
      </c>
      <c r="AW28" s="22">
        <v>9</v>
      </c>
      <c r="AX28" s="22">
        <v>141</v>
      </c>
      <c r="AY28" s="22">
        <v>275</v>
      </c>
      <c r="AZ28" s="22">
        <v>2</v>
      </c>
      <c r="BA28" s="22">
        <v>55</v>
      </c>
      <c r="BB28" s="22">
        <v>14</v>
      </c>
      <c r="BC28" s="22">
        <v>23</v>
      </c>
      <c r="BD28" s="22">
        <v>50</v>
      </c>
      <c r="BE28" s="22">
        <v>3</v>
      </c>
      <c r="BF28" s="22">
        <v>34</v>
      </c>
      <c r="BG28" s="22">
        <v>0</v>
      </c>
      <c r="BH28" s="22">
        <v>0</v>
      </c>
      <c r="BI28" s="22">
        <v>22129</v>
      </c>
      <c r="BJ28" s="22">
        <v>18</v>
      </c>
      <c r="BK28" s="22">
        <v>9</v>
      </c>
      <c r="BL28" s="22">
        <v>92</v>
      </c>
      <c r="BM28" s="22">
        <v>241</v>
      </c>
      <c r="BN28" s="22">
        <v>1546</v>
      </c>
      <c r="BO28" s="22">
        <v>7</v>
      </c>
      <c r="BP28" s="22">
        <v>3</v>
      </c>
      <c r="BQ28" s="22">
        <v>5</v>
      </c>
      <c r="BR28" s="22">
        <v>4</v>
      </c>
      <c r="BS28" s="22">
        <v>173</v>
      </c>
      <c r="BT28" s="22">
        <v>2</v>
      </c>
      <c r="BU28" s="22">
        <v>1571</v>
      </c>
      <c r="BV28" s="22">
        <v>86</v>
      </c>
      <c r="BW28" s="22">
        <v>1352</v>
      </c>
      <c r="BX28" s="22">
        <v>35</v>
      </c>
      <c r="BY28" s="22">
        <v>702</v>
      </c>
      <c r="BZ28" s="22">
        <v>2</v>
      </c>
      <c r="CA28" s="22">
        <v>0</v>
      </c>
      <c r="CB28" s="22">
        <v>77</v>
      </c>
      <c r="CC28" s="22">
        <v>286</v>
      </c>
      <c r="CD28" s="22">
        <v>18</v>
      </c>
      <c r="CE28" s="22">
        <v>236</v>
      </c>
      <c r="CF28" s="22">
        <v>557</v>
      </c>
      <c r="CG28" s="22">
        <v>39</v>
      </c>
      <c r="CH28" s="22">
        <v>100</v>
      </c>
      <c r="CI28" s="23">
        <f t="shared" si="0"/>
        <v>405787</v>
      </c>
      <c r="CJ28" s="22">
        <v>13039</v>
      </c>
      <c r="CK28" s="22">
        <v>0</v>
      </c>
      <c r="CL28" s="22">
        <v>0</v>
      </c>
      <c r="CM28" s="22">
        <v>0</v>
      </c>
      <c r="CN28" s="22">
        <v>351</v>
      </c>
      <c r="CO28" s="22">
        <v>515</v>
      </c>
      <c r="CP28" s="22">
        <v>196884</v>
      </c>
      <c r="CQ28" s="23">
        <f t="shared" si="1"/>
        <v>616576</v>
      </c>
    </row>
    <row r="29" spans="1:234" ht="15.4" customHeight="1" x14ac:dyDescent="0.2">
      <c r="A29" s="25">
        <v>24</v>
      </c>
      <c r="B29" s="77" t="s">
        <v>135</v>
      </c>
      <c r="C29" s="26">
        <v>21</v>
      </c>
      <c r="D29" s="22">
        <v>166</v>
      </c>
      <c r="E29" s="22">
        <v>0</v>
      </c>
      <c r="F29" s="22">
        <v>7</v>
      </c>
      <c r="G29" s="22">
        <v>0</v>
      </c>
      <c r="H29" s="22">
        <v>0</v>
      </c>
      <c r="I29" s="22">
        <v>80</v>
      </c>
      <c r="J29" s="22">
        <v>0</v>
      </c>
      <c r="K29" s="22">
        <v>19</v>
      </c>
      <c r="L29" s="22">
        <v>0</v>
      </c>
      <c r="M29" s="22">
        <v>455</v>
      </c>
      <c r="N29" s="22">
        <v>21</v>
      </c>
      <c r="O29" s="22">
        <v>37</v>
      </c>
      <c r="P29" s="22">
        <v>130</v>
      </c>
      <c r="Q29" s="22">
        <v>30</v>
      </c>
      <c r="R29" s="22">
        <v>104</v>
      </c>
      <c r="S29" s="22">
        <v>24</v>
      </c>
      <c r="T29" s="22">
        <v>177</v>
      </c>
      <c r="U29" s="22">
        <v>28</v>
      </c>
      <c r="V29" s="22">
        <v>174</v>
      </c>
      <c r="W29" s="22">
        <v>1129</v>
      </c>
      <c r="X29" s="22">
        <v>12228</v>
      </c>
      <c r="Y29" s="22">
        <v>4187</v>
      </c>
      <c r="Z29" s="22">
        <v>417</v>
      </c>
      <c r="AA29" s="22">
        <v>4192</v>
      </c>
      <c r="AB29" s="22">
        <v>4647</v>
      </c>
      <c r="AC29" s="22">
        <v>3531</v>
      </c>
      <c r="AD29" s="22">
        <v>1541</v>
      </c>
      <c r="AE29" s="22">
        <v>435</v>
      </c>
      <c r="AF29" s="22">
        <v>532</v>
      </c>
      <c r="AG29" s="22">
        <v>545</v>
      </c>
      <c r="AH29" s="22">
        <v>137</v>
      </c>
      <c r="AI29" s="22">
        <v>4</v>
      </c>
      <c r="AJ29" s="22">
        <v>95</v>
      </c>
      <c r="AK29" s="22">
        <v>19</v>
      </c>
      <c r="AL29" s="22">
        <v>31</v>
      </c>
      <c r="AM29" s="22">
        <v>787</v>
      </c>
      <c r="AN29" s="22">
        <v>0</v>
      </c>
      <c r="AO29" s="22">
        <v>6855</v>
      </c>
      <c r="AP29" s="22">
        <v>175</v>
      </c>
      <c r="AQ29" s="22">
        <v>239</v>
      </c>
      <c r="AR29" s="22">
        <v>19</v>
      </c>
      <c r="AS29" s="22">
        <v>455</v>
      </c>
      <c r="AT29" s="22">
        <v>0</v>
      </c>
      <c r="AU29" s="22">
        <v>69</v>
      </c>
      <c r="AV29" s="22">
        <v>267</v>
      </c>
      <c r="AW29" s="22">
        <v>0</v>
      </c>
      <c r="AX29" s="22">
        <v>2</v>
      </c>
      <c r="AY29" s="22">
        <v>5</v>
      </c>
      <c r="AZ29" s="22">
        <v>1</v>
      </c>
      <c r="BA29" s="22">
        <v>2</v>
      </c>
      <c r="BB29" s="22">
        <v>0</v>
      </c>
      <c r="BC29" s="22">
        <v>1</v>
      </c>
      <c r="BD29" s="22">
        <v>0</v>
      </c>
      <c r="BE29" s="22">
        <v>0</v>
      </c>
      <c r="BF29" s="22">
        <v>0</v>
      </c>
      <c r="BG29" s="22">
        <v>0</v>
      </c>
      <c r="BH29" s="22">
        <v>0</v>
      </c>
      <c r="BI29" s="22">
        <v>680</v>
      </c>
      <c r="BJ29" s="22">
        <v>24</v>
      </c>
      <c r="BK29" s="22">
        <v>10</v>
      </c>
      <c r="BL29" s="22">
        <v>10</v>
      </c>
      <c r="BM29" s="22">
        <v>286</v>
      </c>
      <c r="BN29" s="22">
        <v>23</v>
      </c>
      <c r="BO29" s="22">
        <v>0</v>
      </c>
      <c r="BP29" s="22">
        <v>0</v>
      </c>
      <c r="BQ29" s="22">
        <v>0</v>
      </c>
      <c r="BR29" s="22">
        <v>4</v>
      </c>
      <c r="BS29" s="22">
        <v>0</v>
      </c>
      <c r="BT29" s="22">
        <v>0</v>
      </c>
      <c r="BU29" s="22">
        <v>226</v>
      </c>
      <c r="BV29" s="22">
        <v>0</v>
      </c>
      <c r="BW29" s="22">
        <v>1</v>
      </c>
      <c r="BX29" s="22">
        <v>1</v>
      </c>
      <c r="BY29" s="22">
        <v>35</v>
      </c>
      <c r="BZ29" s="22">
        <v>0</v>
      </c>
      <c r="CA29" s="22">
        <v>0</v>
      </c>
      <c r="CB29" s="22">
        <v>5</v>
      </c>
      <c r="CC29" s="22">
        <v>0</v>
      </c>
      <c r="CD29" s="22">
        <v>4</v>
      </c>
      <c r="CE29" s="22">
        <v>15</v>
      </c>
      <c r="CF29" s="22">
        <v>14</v>
      </c>
      <c r="CG29" s="22">
        <v>3</v>
      </c>
      <c r="CH29" s="22">
        <v>17</v>
      </c>
      <c r="CI29" s="23">
        <f t="shared" si="0"/>
        <v>45357</v>
      </c>
      <c r="CJ29" s="22">
        <v>6</v>
      </c>
      <c r="CK29" s="22">
        <v>0</v>
      </c>
      <c r="CL29" s="22">
        <v>0</v>
      </c>
      <c r="CM29" s="22">
        <v>0</v>
      </c>
      <c r="CN29" s="22">
        <v>22</v>
      </c>
      <c r="CO29" s="22">
        <v>-232</v>
      </c>
      <c r="CP29" s="22">
        <v>18591</v>
      </c>
      <c r="CQ29" s="23">
        <f t="shared" si="1"/>
        <v>63744</v>
      </c>
    </row>
    <row r="30" spans="1:234" ht="30" customHeight="1" x14ac:dyDescent="0.2">
      <c r="A30" s="25">
        <v>25</v>
      </c>
      <c r="B30" s="77" t="s">
        <v>136</v>
      </c>
      <c r="C30" s="26">
        <v>22</v>
      </c>
      <c r="D30" s="22">
        <v>550</v>
      </c>
      <c r="E30" s="22">
        <v>2</v>
      </c>
      <c r="F30" s="22">
        <v>720</v>
      </c>
      <c r="G30" s="22">
        <v>1</v>
      </c>
      <c r="H30" s="22">
        <v>0</v>
      </c>
      <c r="I30" s="22">
        <v>17</v>
      </c>
      <c r="J30" s="22">
        <v>0</v>
      </c>
      <c r="K30" s="22">
        <v>278</v>
      </c>
      <c r="L30" s="22">
        <v>15</v>
      </c>
      <c r="M30" s="22">
        <v>974</v>
      </c>
      <c r="N30" s="22">
        <v>122</v>
      </c>
      <c r="O30" s="22">
        <v>83</v>
      </c>
      <c r="P30" s="22">
        <v>192</v>
      </c>
      <c r="Q30" s="22">
        <v>12</v>
      </c>
      <c r="R30" s="22">
        <v>79</v>
      </c>
      <c r="S30" s="22">
        <v>13</v>
      </c>
      <c r="T30" s="22">
        <v>241</v>
      </c>
      <c r="U30" s="22">
        <v>62</v>
      </c>
      <c r="V30" s="22">
        <v>685</v>
      </c>
      <c r="W30" s="22">
        <v>592</v>
      </c>
      <c r="X30" s="22">
        <v>533</v>
      </c>
      <c r="Y30" s="22">
        <v>16347</v>
      </c>
      <c r="Z30" s="22">
        <v>337</v>
      </c>
      <c r="AA30" s="22">
        <v>1223</v>
      </c>
      <c r="AB30" s="22">
        <v>9868</v>
      </c>
      <c r="AC30" s="22">
        <v>1214</v>
      </c>
      <c r="AD30" s="22">
        <v>1348</v>
      </c>
      <c r="AE30" s="22">
        <v>859</v>
      </c>
      <c r="AF30" s="22">
        <v>1118</v>
      </c>
      <c r="AG30" s="22">
        <v>427</v>
      </c>
      <c r="AH30" s="22">
        <v>171</v>
      </c>
      <c r="AI30" s="22">
        <v>9</v>
      </c>
      <c r="AJ30" s="22">
        <v>93</v>
      </c>
      <c r="AK30" s="22">
        <v>30</v>
      </c>
      <c r="AL30" s="22">
        <v>40</v>
      </c>
      <c r="AM30" s="22">
        <v>32</v>
      </c>
      <c r="AN30" s="22">
        <v>1</v>
      </c>
      <c r="AO30" s="22">
        <v>7271</v>
      </c>
      <c r="AP30" s="22">
        <v>85</v>
      </c>
      <c r="AQ30" s="22">
        <v>195</v>
      </c>
      <c r="AR30" s="22">
        <v>73</v>
      </c>
      <c r="AS30" s="22">
        <v>506</v>
      </c>
      <c r="AT30" s="22">
        <v>0</v>
      </c>
      <c r="AU30" s="22">
        <v>0</v>
      </c>
      <c r="AV30" s="22">
        <v>419</v>
      </c>
      <c r="AW30" s="22">
        <v>1</v>
      </c>
      <c r="AX30" s="22">
        <v>8</v>
      </c>
      <c r="AY30" s="22">
        <v>13</v>
      </c>
      <c r="AZ30" s="22">
        <v>1</v>
      </c>
      <c r="BA30" s="22">
        <v>1</v>
      </c>
      <c r="BB30" s="22">
        <v>1</v>
      </c>
      <c r="BC30" s="22">
        <v>17</v>
      </c>
      <c r="BD30" s="22">
        <v>13</v>
      </c>
      <c r="BE30" s="22">
        <v>2</v>
      </c>
      <c r="BF30" s="22">
        <v>413</v>
      </c>
      <c r="BG30" s="22">
        <v>0</v>
      </c>
      <c r="BH30" s="22">
        <v>5</v>
      </c>
      <c r="BI30" s="22">
        <v>962</v>
      </c>
      <c r="BJ30" s="22">
        <v>19</v>
      </c>
      <c r="BK30" s="22">
        <v>2</v>
      </c>
      <c r="BL30" s="22">
        <v>11</v>
      </c>
      <c r="BM30" s="22">
        <v>74</v>
      </c>
      <c r="BN30" s="22">
        <v>16</v>
      </c>
      <c r="BO30" s="22">
        <v>0</v>
      </c>
      <c r="BP30" s="22">
        <v>0</v>
      </c>
      <c r="BQ30" s="22">
        <v>0</v>
      </c>
      <c r="BR30" s="22">
        <v>4</v>
      </c>
      <c r="BS30" s="22">
        <v>0</v>
      </c>
      <c r="BT30" s="22">
        <v>4</v>
      </c>
      <c r="BU30" s="22">
        <v>60</v>
      </c>
      <c r="BV30" s="22">
        <v>10</v>
      </c>
      <c r="BW30" s="22">
        <v>132</v>
      </c>
      <c r="BX30" s="22">
        <v>67</v>
      </c>
      <c r="BY30" s="22">
        <v>66</v>
      </c>
      <c r="BZ30" s="22">
        <v>0</v>
      </c>
      <c r="CA30" s="22">
        <v>1</v>
      </c>
      <c r="CB30" s="22">
        <v>6</v>
      </c>
      <c r="CC30" s="22">
        <v>7</v>
      </c>
      <c r="CD30" s="22">
        <v>4</v>
      </c>
      <c r="CE30" s="22">
        <v>7</v>
      </c>
      <c r="CF30" s="22">
        <v>163</v>
      </c>
      <c r="CG30" s="22">
        <v>5</v>
      </c>
      <c r="CH30" s="22">
        <v>10</v>
      </c>
      <c r="CI30" s="23">
        <f t="shared" si="0"/>
        <v>48942</v>
      </c>
      <c r="CJ30" s="22">
        <v>2900</v>
      </c>
      <c r="CK30" s="22">
        <v>0</v>
      </c>
      <c r="CL30" s="22">
        <v>0</v>
      </c>
      <c r="CM30" s="22">
        <v>0</v>
      </c>
      <c r="CN30" s="22">
        <v>13493</v>
      </c>
      <c r="CO30" s="22">
        <v>-1045</v>
      </c>
      <c r="CP30" s="22">
        <v>19903</v>
      </c>
      <c r="CQ30" s="23">
        <f t="shared" si="1"/>
        <v>84193</v>
      </c>
    </row>
    <row r="31" spans="1:234" ht="15.4" customHeight="1" x14ac:dyDescent="0.2">
      <c r="A31" s="25">
        <v>26</v>
      </c>
      <c r="B31" s="77" t="s">
        <v>137</v>
      </c>
      <c r="C31" s="26">
        <v>23</v>
      </c>
      <c r="D31" s="22">
        <v>2</v>
      </c>
      <c r="E31" s="22">
        <v>0</v>
      </c>
      <c r="F31" s="22">
        <v>2</v>
      </c>
      <c r="G31" s="22">
        <v>0</v>
      </c>
      <c r="H31" s="22">
        <v>0</v>
      </c>
      <c r="I31" s="22">
        <v>0</v>
      </c>
      <c r="J31" s="22">
        <v>0</v>
      </c>
      <c r="K31" s="22">
        <v>6</v>
      </c>
      <c r="L31" s="22">
        <v>0</v>
      </c>
      <c r="M31" s="22">
        <v>11</v>
      </c>
      <c r="N31" s="22">
        <v>1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16</v>
      </c>
      <c r="U31" s="22">
        <v>1</v>
      </c>
      <c r="V31" s="22">
        <v>0</v>
      </c>
      <c r="W31" s="22">
        <v>6</v>
      </c>
      <c r="X31" s="22">
        <v>0</v>
      </c>
      <c r="Y31" s="22">
        <v>2</v>
      </c>
      <c r="Z31" s="22">
        <v>476</v>
      </c>
      <c r="AA31" s="22">
        <v>79</v>
      </c>
      <c r="AB31" s="22">
        <v>16</v>
      </c>
      <c r="AC31" s="22">
        <v>5</v>
      </c>
      <c r="AD31" s="22">
        <v>5</v>
      </c>
      <c r="AE31" s="22">
        <v>2</v>
      </c>
      <c r="AF31" s="22">
        <v>2</v>
      </c>
      <c r="AG31" s="22">
        <v>3</v>
      </c>
      <c r="AH31" s="22">
        <v>3</v>
      </c>
      <c r="AI31" s="22">
        <v>0</v>
      </c>
      <c r="AJ31" s="22">
        <v>1</v>
      </c>
      <c r="AK31" s="22">
        <v>0</v>
      </c>
      <c r="AL31" s="22">
        <v>0</v>
      </c>
      <c r="AM31" s="22">
        <v>0</v>
      </c>
      <c r="AN31" s="22">
        <v>0</v>
      </c>
      <c r="AO31" s="22">
        <v>26</v>
      </c>
      <c r="AP31" s="22">
        <v>3</v>
      </c>
      <c r="AQ31" s="22">
        <v>21</v>
      </c>
      <c r="AR31" s="22">
        <v>6</v>
      </c>
      <c r="AS31" s="22">
        <v>15</v>
      </c>
      <c r="AT31" s="22">
        <v>0</v>
      </c>
      <c r="AU31" s="22">
        <v>0</v>
      </c>
      <c r="AV31" s="22">
        <v>16</v>
      </c>
      <c r="AW31" s="22">
        <v>0</v>
      </c>
      <c r="AX31" s="22">
        <v>0</v>
      </c>
      <c r="AY31" s="22">
        <v>0</v>
      </c>
      <c r="AZ31" s="22">
        <v>0</v>
      </c>
      <c r="BA31" s="22">
        <v>1</v>
      </c>
      <c r="BB31" s="22">
        <v>3</v>
      </c>
      <c r="BC31" s="22">
        <v>37</v>
      </c>
      <c r="BD31" s="22">
        <v>13</v>
      </c>
      <c r="BE31" s="22">
        <v>24</v>
      </c>
      <c r="BF31" s="22">
        <v>27</v>
      </c>
      <c r="BG31" s="22">
        <v>0</v>
      </c>
      <c r="BH31" s="22">
        <v>0</v>
      </c>
      <c r="BI31" s="22">
        <v>53</v>
      </c>
      <c r="BJ31" s="22">
        <v>0</v>
      </c>
      <c r="BK31" s="22">
        <v>3</v>
      </c>
      <c r="BL31" s="22">
        <v>3</v>
      </c>
      <c r="BM31" s="22">
        <v>51</v>
      </c>
      <c r="BN31" s="22">
        <v>24</v>
      </c>
      <c r="BO31" s="22">
        <v>0</v>
      </c>
      <c r="BP31" s="22">
        <v>1</v>
      </c>
      <c r="BQ31" s="22">
        <v>1</v>
      </c>
      <c r="BR31" s="22">
        <v>0</v>
      </c>
      <c r="BS31" s="22">
        <v>1</v>
      </c>
      <c r="BT31" s="22">
        <v>0</v>
      </c>
      <c r="BU31" s="22">
        <v>2</v>
      </c>
      <c r="BV31" s="22">
        <v>0</v>
      </c>
      <c r="BW31" s="22">
        <v>24</v>
      </c>
      <c r="BX31" s="22">
        <v>35</v>
      </c>
      <c r="BY31" s="22">
        <v>6</v>
      </c>
      <c r="BZ31" s="22">
        <v>0</v>
      </c>
      <c r="CA31" s="22">
        <v>0</v>
      </c>
      <c r="CB31" s="22">
        <v>2</v>
      </c>
      <c r="CC31" s="22">
        <v>1</v>
      </c>
      <c r="CD31" s="22">
        <v>0</v>
      </c>
      <c r="CE31" s="22">
        <v>0</v>
      </c>
      <c r="CF31" s="22">
        <v>0</v>
      </c>
      <c r="CG31" s="22">
        <v>2</v>
      </c>
      <c r="CH31" s="22">
        <v>0</v>
      </c>
      <c r="CI31" s="23">
        <f t="shared" si="0"/>
        <v>1040</v>
      </c>
      <c r="CJ31" s="22">
        <v>644</v>
      </c>
      <c r="CK31" s="22">
        <v>44</v>
      </c>
      <c r="CL31" s="22">
        <v>0</v>
      </c>
      <c r="CM31" s="22">
        <v>0</v>
      </c>
      <c r="CN31" s="22">
        <v>3256</v>
      </c>
      <c r="CO31" s="22">
        <v>75</v>
      </c>
      <c r="CP31" s="22">
        <v>1321</v>
      </c>
      <c r="CQ31" s="23">
        <f t="shared" si="1"/>
        <v>6380</v>
      </c>
    </row>
    <row r="32" spans="1:234" ht="15.4" customHeight="1" x14ac:dyDescent="0.2">
      <c r="A32" s="25">
        <v>27</v>
      </c>
      <c r="B32" s="77" t="s">
        <v>138</v>
      </c>
      <c r="C32" s="26">
        <v>24</v>
      </c>
      <c r="D32" s="22">
        <v>24</v>
      </c>
      <c r="E32" s="22">
        <v>0</v>
      </c>
      <c r="F32" s="22">
        <v>2</v>
      </c>
      <c r="G32" s="22">
        <v>0</v>
      </c>
      <c r="H32" s="22">
        <v>0</v>
      </c>
      <c r="I32" s="22">
        <v>16</v>
      </c>
      <c r="J32" s="22">
        <v>0</v>
      </c>
      <c r="K32" s="22">
        <v>0</v>
      </c>
      <c r="L32" s="22">
        <v>0</v>
      </c>
      <c r="M32" s="22">
        <v>75</v>
      </c>
      <c r="N32" s="22">
        <v>5</v>
      </c>
      <c r="O32" s="22">
        <v>2</v>
      </c>
      <c r="P32" s="22">
        <v>11</v>
      </c>
      <c r="Q32" s="22">
        <v>2</v>
      </c>
      <c r="R32" s="22">
        <v>1</v>
      </c>
      <c r="S32" s="22">
        <v>8</v>
      </c>
      <c r="T32" s="22">
        <v>8</v>
      </c>
      <c r="U32" s="22">
        <v>3</v>
      </c>
      <c r="V32" s="22">
        <v>6</v>
      </c>
      <c r="W32" s="22">
        <v>30</v>
      </c>
      <c r="X32" s="22">
        <v>19</v>
      </c>
      <c r="Y32" s="22">
        <v>26</v>
      </c>
      <c r="Z32" s="22">
        <v>287</v>
      </c>
      <c r="AA32" s="22">
        <v>607</v>
      </c>
      <c r="AB32" s="22">
        <v>159</v>
      </c>
      <c r="AC32" s="22">
        <v>30</v>
      </c>
      <c r="AD32" s="22">
        <v>169</v>
      </c>
      <c r="AE32" s="22">
        <v>8</v>
      </c>
      <c r="AF32" s="22">
        <v>19</v>
      </c>
      <c r="AG32" s="22">
        <v>521</v>
      </c>
      <c r="AH32" s="22">
        <v>57</v>
      </c>
      <c r="AI32" s="22">
        <v>1</v>
      </c>
      <c r="AJ32" s="22">
        <v>10</v>
      </c>
      <c r="AK32" s="22">
        <v>3</v>
      </c>
      <c r="AL32" s="22">
        <v>2</v>
      </c>
      <c r="AM32" s="22">
        <v>0</v>
      </c>
      <c r="AN32" s="22">
        <v>0</v>
      </c>
      <c r="AO32" s="22">
        <v>675</v>
      </c>
      <c r="AP32" s="22">
        <v>3</v>
      </c>
      <c r="AQ32" s="22">
        <v>35</v>
      </c>
      <c r="AR32" s="22">
        <v>12</v>
      </c>
      <c r="AS32" s="22">
        <v>57</v>
      </c>
      <c r="AT32" s="22">
        <v>0</v>
      </c>
      <c r="AU32" s="22">
        <v>0</v>
      </c>
      <c r="AV32" s="22">
        <v>11</v>
      </c>
      <c r="AW32" s="22">
        <v>0</v>
      </c>
      <c r="AX32" s="22">
        <v>1</v>
      </c>
      <c r="AY32" s="22">
        <v>2</v>
      </c>
      <c r="AZ32" s="22">
        <v>0</v>
      </c>
      <c r="BA32" s="22">
        <v>8</v>
      </c>
      <c r="BB32" s="22">
        <v>2</v>
      </c>
      <c r="BC32" s="22">
        <v>6</v>
      </c>
      <c r="BD32" s="22">
        <v>1</v>
      </c>
      <c r="BE32" s="22">
        <v>0</v>
      </c>
      <c r="BF32" s="22">
        <v>3</v>
      </c>
      <c r="BG32" s="22">
        <v>0</v>
      </c>
      <c r="BH32" s="22">
        <v>0</v>
      </c>
      <c r="BI32" s="22">
        <v>154</v>
      </c>
      <c r="BJ32" s="22">
        <v>3</v>
      </c>
      <c r="BK32" s="22">
        <v>0</v>
      </c>
      <c r="BL32" s="22">
        <v>2</v>
      </c>
      <c r="BM32" s="22">
        <v>43</v>
      </c>
      <c r="BN32" s="22">
        <v>38</v>
      </c>
      <c r="BO32" s="22">
        <v>0</v>
      </c>
      <c r="BP32" s="22">
        <v>0</v>
      </c>
      <c r="BQ32" s="22">
        <v>2</v>
      </c>
      <c r="BR32" s="22">
        <v>0</v>
      </c>
      <c r="BS32" s="22">
        <v>3</v>
      </c>
      <c r="BT32" s="22">
        <v>0</v>
      </c>
      <c r="BU32" s="22">
        <v>8</v>
      </c>
      <c r="BV32" s="22">
        <v>1</v>
      </c>
      <c r="BW32" s="22">
        <v>29</v>
      </c>
      <c r="BX32" s="22">
        <v>9</v>
      </c>
      <c r="BY32" s="22">
        <v>10</v>
      </c>
      <c r="BZ32" s="22">
        <v>0</v>
      </c>
      <c r="CA32" s="22">
        <v>0</v>
      </c>
      <c r="CB32" s="22">
        <v>8</v>
      </c>
      <c r="CC32" s="22">
        <v>8</v>
      </c>
      <c r="CD32" s="22">
        <v>0</v>
      </c>
      <c r="CE32" s="22">
        <v>2</v>
      </c>
      <c r="CF32" s="22">
        <v>2</v>
      </c>
      <c r="CG32" s="22">
        <v>32</v>
      </c>
      <c r="CH32" s="22">
        <v>2</v>
      </c>
      <c r="CI32" s="23">
        <f t="shared" si="0"/>
        <v>3283</v>
      </c>
      <c r="CJ32" s="22">
        <v>1198</v>
      </c>
      <c r="CK32" s="22">
        <v>0</v>
      </c>
      <c r="CL32" s="22">
        <v>0</v>
      </c>
      <c r="CM32" s="22">
        <v>0</v>
      </c>
      <c r="CN32" s="22">
        <v>2530</v>
      </c>
      <c r="CO32" s="22">
        <v>668</v>
      </c>
      <c r="CP32" s="22">
        <v>4066</v>
      </c>
      <c r="CQ32" s="23">
        <f t="shared" si="1"/>
        <v>11745</v>
      </c>
    </row>
    <row r="33" spans="1:234" ht="42" customHeight="1" x14ac:dyDescent="0.2">
      <c r="A33" s="27" t="s">
        <v>139</v>
      </c>
      <c r="B33" s="77" t="s">
        <v>140</v>
      </c>
      <c r="C33" s="26">
        <v>25</v>
      </c>
      <c r="D33" s="22">
        <v>75</v>
      </c>
      <c r="E33" s="22">
        <v>0</v>
      </c>
      <c r="F33" s="22">
        <v>56</v>
      </c>
      <c r="G33" s="22">
        <v>0</v>
      </c>
      <c r="H33" s="22">
        <v>0</v>
      </c>
      <c r="I33" s="22">
        <v>11</v>
      </c>
      <c r="J33" s="22">
        <v>0</v>
      </c>
      <c r="K33" s="22">
        <v>68</v>
      </c>
      <c r="L33" s="22">
        <v>3</v>
      </c>
      <c r="M33" s="22">
        <v>190</v>
      </c>
      <c r="N33" s="22">
        <v>30</v>
      </c>
      <c r="O33" s="22">
        <v>4</v>
      </c>
      <c r="P33" s="22">
        <v>62</v>
      </c>
      <c r="Q33" s="22">
        <v>18</v>
      </c>
      <c r="R33" s="22">
        <v>3</v>
      </c>
      <c r="S33" s="22">
        <v>36</v>
      </c>
      <c r="T33" s="22">
        <v>187</v>
      </c>
      <c r="U33" s="22">
        <v>22</v>
      </c>
      <c r="V33" s="22">
        <v>20</v>
      </c>
      <c r="W33" s="22">
        <v>66</v>
      </c>
      <c r="X33" s="22">
        <v>67</v>
      </c>
      <c r="Y33" s="22">
        <v>62</v>
      </c>
      <c r="Z33" s="22">
        <v>34</v>
      </c>
      <c r="AA33" s="22">
        <v>178</v>
      </c>
      <c r="AB33" s="22">
        <v>1011</v>
      </c>
      <c r="AC33" s="22">
        <v>400</v>
      </c>
      <c r="AD33" s="22">
        <v>492</v>
      </c>
      <c r="AE33" s="22">
        <v>240</v>
      </c>
      <c r="AF33" s="22">
        <v>24</v>
      </c>
      <c r="AG33" s="22">
        <v>484</v>
      </c>
      <c r="AH33" s="22">
        <v>100</v>
      </c>
      <c r="AI33" s="22">
        <v>1</v>
      </c>
      <c r="AJ33" s="22">
        <v>10</v>
      </c>
      <c r="AK33" s="22">
        <v>12</v>
      </c>
      <c r="AL33" s="22">
        <v>0</v>
      </c>
      <c r="AM33" s="22">
        <v>5</v>
      </c>
      <c r="AN33" s="22">
        <v>0</v>
      </c>
      <c r="AO33" s="22">
        <v>72</v>
      </c>
      <c r="AP33" s="22">
        <v>10</v>
      </c>
      <c r="AQ33" s="22">
        <v>67</v>
      </c>
      <c r="AR33" s="22">
        <v>22</v>
      </c>
      <c r="AS33" s="22">
        <v>51</v>
      </c>
      <c r="AT33" s="22">
        <v>0</v>
      </c>
      <c r="AU33" s="22">
        <v>1</v>
      </c>
      <c r="AV33" s="22">
        <v>20</v>
      </c>
      <c r="AW33" s="22">
        <v>0</v>
      </c>
      <c r="AX33" s="22">
        <v>1</v>
      </c>
      <c r="AY33" s="22">
        <v>2</v>
      </c>
      <c r="AZ33" s="22">
        <v>0</v>
      </c>
      <c r="BA33" s="22">
        <v>0</v>
      </c>
      <c r="BB33" s="22">
        <v>0</v>
      </c>
      <c r="BC33" s="22">
        <v>1</v>
      </c>
      <c r="BD33" s="22">
        <v>0</v>
      </c>
      <c r="BE33" s="22">
        <v>0</v>
      </c>
      <c r="BF33" s="22">
        <v>6</v>
      </c>
      <c r="BG33" s="22">
        <v>0</v>
      </c>
      <c r="BH33" s="22">
        <v>0</v>
      </c>
      <c r="BI33" s="22">
        <v>88</v>
      </c>
      <c r="BJ33" s="22">
        <v>2</v>
      </c>
      <c r="BK33" s="22">
        <v>0</v>
      </c>
      <c r="BL33" s="22">
        <v>3</v>
      </c>
      <c r="BM33" s="22">
        <v>44</v>
      </c>
      <c r="BN33" s="22">
        <v>284</v>
      </c>
      <c r="BO33" s="22">
        <v>0</v>
      </c>
      <c r="BP33" s="22">
        <v>0</v>
      </c>
      <c r="BQ33" s="22">
        <v>0</v>
      </c>
      <c r="BR33" s="22">
        <v>0</v>
      </c>
      <c r="BS33" s="22">
        <v>0</v>
      </c>
      <c r="BT33" s="22">
        <v>0</v>
      </c>
      <c r="BU33" s="22">
        <v>4</v>
      </c>
      <c r="BV33" s="22">
        <v>1</v>
      </c>
      <c r="BW33" s="22">
        <v>19</v>
      </c>
      <c r="BX33" s="22">
        <v>6</v>
      </c>
      <c r="BY33" s="22">
        <v>5</v>
      </c>
      <c r="BZ33" s="22">
        <v>0</v>
      </c>
      <c r="CA33" s="22">
        <v>3</v>
      </c>
      <c r="CB33" s="22">
        <v>0</v>
      </c>
      <c r="CC33" s="22">
        <v>0</v>
      </c>
      <c r="CD33" s="22">
        <v>1</v>
      </c>
      <c r="CE33" s="22">
        <v>8</v>
      </c>
      <c r="CF33" s="22">
        <v>0</v>
      </c>
      <c r="CG33" s="22">
        <v>5</v>
      </c>
      <c r="CH33" s="22">
        <v>1</v>
      </c>
      <c r="CI33" s="23">
        <f t="shared" si="0"/>
        <v>4698</v>
      </c>
      <c r="CJ33" s="22">
        <v>972</v>
      </c>
      <c r="CK33" s="22">
        <v>0</v>
      </c>
      <c r="CL33" s="22">
        <v>0</v>
      </c>
      <c r="CM33" s="22">
        <v>0</v>
      </c>
      <c r="CN33" s="22">
        <v>13782</v>
      </c>
      <c r="CO33" s="22">
        <v>351</v>
      </c>
      <c r="CP33" s="22">
        <v>11609</v>
      </c>
      <c r="CQ33" s="23">
        <f t="shared" si="1"/>
        <v>31412</v>
      </c>
    </row>
    <row r="34" spans="1:234" s="28" customFormat="1" ht="15.4" customHeight="1" x14ac:dyDescent="0.2">
      <c r="A34" s="25">
        <v>283</v>
      </c>
      <c r="B34" s="77" t="s">
        <v>141</v>
      </c>
      <c r="C34" s="26">
        <v>26</v>
      </c>
      <c r="D34" s="22">
        <v>676</v>
      </c>
      <c r="E34" s="22">
        <v>0</v>
      </c>
      <c r="F34" s="22">
        <v>58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22</v>
      </c>
      <c r="N34" s="22">
        <v>2</v>
      </c>
      <c r="O34" s="22">
        <v>0</v>
      </c>
      <c r="P34" s="22">
        <v>3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1</v>
      </c>
      <c r="Z34" s="22">
        <v>0</v>
      </c>
      <c r="AA34" s="22">
        <v>0</v>
      </c>
      <c r="AB34" s="22">
        <v>211</v>
      </c>
      <c r="AC34" s="22">
        <v>1131</v>
      </c>
      <c r="AD34" s="22">
        <v>32</v>
      </c>
      <c r="AE34" s="22">
        <v>0</v>
      </c>
      <c r="AF34" s="22">
        <v>0</v>
      </c>
      <c r="AG34" s="22">
        <v>13</v>
      </c>
      <c r="AH34" s="22">
        <v>0</v>
      </c>
      <c r="AI34" s="22">
        <v>0</v>
      </c>
      <c r="AJ34" s="22">
        <v>0</v>
      </c>
      <c r="AK34" s="22">
        <v>0</v>
      </c>
      <c r="AL34" s="22">
        <v>0</v>
      </c>
      <c r="AM34" s="22">
        <v>0</v>
      </c>
      <c r="AN34" s="22">
        <v>0</v>
      </c>
      <c r="AO34" s="22">
        <v>5</v>
      </c>
      <c r="AP34" s="22">
        <v>0</v>
      </c>
      <c r="AQ34" s="22">
        <v>3</v>
      </c>
      <c r="AR34" s="22">
        <v>0</v>
      </c>
      <c r="AS34" s="22">
        <v>2</v>
      </c>
      <c r="AT34" s="22">
        <v>0</v>
      </c>
      <c r="AU34" s="22">
        <v>0</v>
      </c>
      <c r="AV34" s="22">
        <v>0</v>
      </c>
      <c r="AW34" s="22">
        <v>0</v>
      </c>
      <c r="AX34" s="22">
        <v>0</v>
      </c>
      <c r="AY34" s="22">
        <v>0</v>
      </c>
      <c r="AZ34" s="22">
        <v>0</v>
      </c>
      <c r="BA34" s="22">
        <v>0</v>
      </c>
      <c r="BB34" s="22">
        <v>0</v>
      </c>
      <c r="BC34" s="22">
        <v>0</v>
      </c>
      <c r="BD34" s="22">
        <v>0</v>
      </c>
      <c r="BE34" s="22">
        <v>0</v>
      </c>
      <c r="BF34" s="22">
        <v>0</v>
      </c>
      <c r="BG34" s="22">
        <v>0</v>
      </c>
      <c r="BH34" s="22">
        <v>0</v>
      </c>
      <c r="BI34" s="22">
        <v>0</v>
      </c>
      <c r="BJ34" s="22">
        <v>0</v>
      </c>
      <c r="BK34" s="22">
        <v>0</v>
      </c>
      <c r="BL34" s="22">
        <v>0</v>
      </c>
      <c r="BM34" s="22">
        <v>0</v>
      </c>
      <c r="BN34" s="22">
        <v>0</v>
      </c>
      <c r="BO34" s="22">
        <v>0</v>
      </c>
      <c r="BP34" s="22">
        <v>0</v>
      </c>
      <c r="BQ34" s="22">
        <v>0</v>
      </c>
      <c r="BR34" s="22">
        <v>0</v>
      </c>
      <c r="BS34" s="22">
        <v>0</v>
      </c>
      <c r="BT34" s="22">
        <v>0</v>
      </c>
      <c r="BU34" s="22">
        <v>1</v>
      </c>
      <c r="BV34" s="22">
        <v>0</v>
      </c>
      <c r="BW34" s="22">
        <v>0</v>
      </c>
      <c r="BX34" s="22">
        <v>0</v>
      </c>
      <c r="BY34" s="22">
        <v>0</v>
      </c>
      <c r="BZ34" s="22">
        <v>0</v>
      </c>
      <c r="CA34" s="22">
        <v>0</v>
      </c>
      <c r="CB34" s="22">
        <v>0</v>
      </c>
      <c r="CC34" s="22">
        <v>0</v>
      </c>
      <c r="CD34" s="22">
        <v>0</v>
      </c>
      <c r="CE34" s="22">
        <v>0</v>
      </c>
      <c r="CF34" s="22">
        <v>0</v>
      </c>
      <c r="CG34" s="22">
        <v>0</v>
      </c>
      <c r="CH34" s="22">
        <v>0</v>
      </c>
      <c r="CI34" s="23">
        <f t="shared" si="0"/>
        <v>2160</v>
      </c>
      <c r="CJ34" s="22">
        <v>66</v>
      </c>
      <c r="CK34" s="22">
        <v>0</v>
      </c>
      <c r="CL34" s="22">
        <v>0</v>
      </c>
      <c r="CM34" s="22">
        <v>0</v>
      </c>
      <c r="CN34" s="22">
        <v>1789</v>
      </c>
      <c r="CO34" s="22">
        <v>-98</v>
      </c>
      <c r="CP34" s="22">
        <v>4835</v>
      </c>
      <c r="CQ34" s="23">
        <f t="shared" si="1"/>
        <v>8752</v>
      </c>
    </row>
    <row r="35" spans="1:234" ht="15.4" customHeight="1" x14ac:dyDescent="0.2">
      <c r="A35" s="25">
        <v>29</v>
      </c>
      <c r="B35" s="77" t="s">
        <v>142</v>
      </c>
      <c r="C35" s="26">
        <v>27</v>
      </c>
      <c r="D35" s="22">
        <v>410</v>
      </c>
      <c r="E35" s="22">
        <v>0</v>
      </c>
      <c r="F35" s="22">
        <v>20</v>
      </c>
      <c r="G35" s="22">
        <v>1</v>
      </c>
      <c r="H35" s="22">
        <v>0</v>
      </c>
      <c r="I35" s="22">
        <v>0</v>
      </c>
      <c r="J35" s="22">
        <v>0</v>
      </c>
      <c r="K35" s="22">
        <v>20</v>
      </c>
      <c r="L35" s="22">
        <v>0</v>
      </c>
      <c r="M35" s="22">
        <v>193</v>
      </c>
      <c r="N35" s="22">
        <v>8</v>
      </c>
      <c r="O35" s="22">
        <v>1</v>
      </c>
      <c r="P35" s="22">
        <v>20</v>
      </c>
      <c r="Q35" s="22">
        <v>4</v>
      </c>
      <c r="R35" s="22">
        <v>1</v>
      </c>
      <c r="S35" s="22">
        <v>4</v>
      </c>
      <c r="T35" s="22">
        <v>9</v>
      </c>
      <c r="U35" s="22">
        <v>1</v>
      </c>
      <c r="V35" s="22">
        <v>6</v>
      </c>
      <c r="W35" s="22">
        <v>17</v>
      </c>
      <c r="X35" s="22">
        <v>7</v>
      </c>
      <c r="Y35" s="22">
        <v>7</v>
      </c>
      <c r="Z35" s="22">
        <v>4</v>
      </c>
      <c r="AA35" s="22">
        <v>6</v>
      </c>
      <c r="AB35" s="22">
        <v>16</v>
      </c>
      <c r="AC35" s="22">
        <v>23</v>
      </c>
      <c r="AD35" s="22">
        <v>3202</v>
      </c>
      <c r="AE35" s="22">
        <v>10</v>
      </c>
      <c r="AF35" s="22">
        <v>23</v>
      </c>
      <c r="AG35" s="22">
        <v>33</v>
      </c>
      <c r="AH35" s="22">
        <v>18</v>
      </c>
      <c r="AI35" s="22">
        <v>1</v>
      </c>
      <c r="AJ35" s="22">
        <v>17</v>
      </c>
      <c r="AK35" s="22">
        <v>6</v>
      </c>
      <c r="AL35" s="22">
        <v>5</v>
      </c>
      <c r="AM35" s="22">
        <v>18</v>
      </c>
      <c r="AN35" s="22">
        <v>0</v>
      </c>
      <c r="AO35" s="22">
        <v>299</v>
      </c>
      <c r="AP35" s="22">
        <v>945</v>
      </c>
      <c r="AQ35" s="22">
        <v>219</v>
      </c>
      <c r="AR35" s="22">
        <v>6</v>
      </c>
      <c r="AS35" s="22">
        <v>426</v>
      </c>
      <c r="AT35" s="22">
        <v>0</v>
      </c>
      <c r="AU35" s="22">
        <v>0</v>
      </c>
      <c r="AV35" s="22">
        <v>45</v>
      </c>
      <c r="AW35" s="22">
        <v>1</v>
      </c>
      <c r="AX35" s="22">
        <v>0</v>
      </c>
      <c r="AY35" s="22">
        <v>1</v>
      </c>
      <c r="AZ35" s="22">
        <v>0</v>
      </c>
      <c r="BA35" s="22">
        <v>2</v>
      </c>
      <c r="BB35" s="22">
        <v>1</v>
      </c>
      <c r="BC35" s="22">
        <v>4</v>
      </c>
      <c r="BD35" s="22">
        <v>1</v>
      </c>
      <c r="BE35" s="22">
        <v>0</v>
      </c>
      <c r="BF35" s="22">
        <v>0</v>
      </c>
      <c r="BG35" s="22">
        <v>0</v>
      </c>
      <c r="BH35" s="22">
        <v>0</v>
      </c>
      <c r="BI35" s="22">
        <v>36</v>
      </c>
      <c r="BJ35" s="22">
        <v>8</v>
      </c>
      <c r="BK35" s="22">
        <v>7</v>
      </c>
      <c r="BL35" s="22">
        <v>4</v>
      </c>
      <c r="BM35" s="22">
        <v>4</v>
      </c>
      <c r="BN35" s="22">
        <v>4</v>
      </c>
      <c r="BO35" s="22">
        <v>0</v>
      </c>
      <c r="BP35" s="22">
        <v>0</v>
      </c>
      <c r="BQ35" s="22">
        <v>0</v>
      </c>
      <c r="BR35" s="22">
        <v>1</v>
      </c>
      <c r="BS35" s="22">
        <v>2</v>
      </c>
      <c r="BT35" s="22">
        <v>0</v>
      </c>
      <c r="BU35" s="22">
        <v>42</v>
      </c>
      <c r="BV35" s="22">
        <v>0</v>
      </c>
      <c r="BW35" s="22">
        <v>6</v>
      </c>
      <c r="BX35" s="22">
        <v>32</v>
      </c>
      <c r="BY35" s="22">
        <v>50</v>
      </c>
      <c r="BZ35" s="22">
        <v>0</v>
      </c>
      <c r="CA35" s="22">
        <v>0</v>
      </c>
      <c r="CB35" s="22">
        <v>0</v>
      </c>
      <c r="CC35" s="22">
        <v>0</v>
      </c>
      <c r="CD35" s="22">
        <v>0</v>
      </c>
      <c r="CE35" s="22">
        <v>0</v>
      </c>
      <c r="CF35" s="22">
        <v>42</v>
      </c>
      <c r="CG35" s="22">
        <v>0</v>
      </c>
      <c r="CH35" s="22">
        <v>1</v>
      </c>
      <c r="CI35" s="23">
        <f t="shared" si="0"/>
        <v>6300</v>
      </c>
      <c r="CJ35" s="22">
        <v>4195</v>
      </c>
      <c r="CK35" s="22">
        <v>0</v>
      </c>
      <c r="CL35" s="22">
        <v>0</v>
      </c>
      <c r="CM35" s="22">
        <v>0</v>
      </c>
      <c r="CN35" s="22">
        <v>5640</v>
      </c>
      <c r="CO35" s="22">
        <v>894</v>
      </c>
      <c r="CP35" s="22">
        <v>10185</v>
      </c>
      <c r="CQ35" s="23">
        <f t="shared" si="1"/>
        <v>27214</v>
      </c>
    </row>
    <row r="36" spans="1:234" ht="15.4" customHeight="1" x14ac:dyDescent="0.2">
      <c r="A36" s="25">
        <v>30</v>
      </c>
      <c r="B36" s="77" t="s">
        <v>143</v>
      </c>
      <c r="C36" s="26">
        <v>28</v>
      </c>
      <c r="D36" s="22">
        <v>42</v>
      </c>
      <c r="E36" s="22">
        <v>0</v>
      </c>
      <c r="F36" s="22">
        <v>43</v>
      </c>
      <c r="G36" s="22">
        <v>0</v>
      </c>
      <c r="H36" s="22">
        <v>0</v>
      </c>
      <c r="I36" s="22">
        <v>0</v>
      </c>
      <c r="J36" s="22">
        <v>0</v>
      </c>
      <c r="K36" s="22">
        <v>2</v>
      </c>
      <c r="L36" s="22">
        <v>0</v>
      </c>
      <c r="M36" s="22">
        <v>17</v>
      </c>
      <c r="N36" s="22">
        <v>4</v>
      </c>
      <c r="O36" s="22">
        <v>1</v>
      </c>
      <c r="P36" s="22">
        <v>17</v>
      </c>
      <c r="Q36" s="22">
        <v>0</v>
      </c>
      <c r="R36" s="22">
        <v>0</v>
      </c>
      <c r="S36" s="22">
        <v>3</v>
      </c>
      <c r="T36" s="22">
        <v>2</v>
      </c>
      <c r="U36" s="22">
        <v>0</v>
      </c>
      <c r="V36" s="22">
        <v>0</v>
      </c>
      <c r="W36" s="22">
        <v>17</v>
      </c>
      <c r="X36" s="22">
        <v>1</v>
      </c>
      <c r="Y36" s="22">
        <v>5</v>
      </c>
      <c r="Z36" s="22">
        <v>1</v>
      </c>
      <c r="AA36" s="22">
        <v>6</v>
      </c>
      <c r="AB36" s="22">
        <v>24</v>
      </c>
      <c r="AC36" s="22">
        <v>0</v>
      </c>
      <c r="AD36" s="22">
        <v>18</v>
      </c>
      <c r="AE36" s="22">
        <v>384</v>
      </c>
      <c r="AF36" s="22">
        <v>2</v>
      </c>
      <c r="AG36" s="22">
        <v>192</v>
      </c>
      <c r="AH36" s="22">
        <v>12</v>
      </c>
      <c r="AI36" s="22">
        <v>0</v>
      </c>
      <c r="AJ36" s="22">
        <v>11</v>
      </c>
      <c r="AK36" s="22">
        <v>2</v>
      </c>
      <c r="AL36" s="22">
        <v>0</v>
      </c>
      <c r="AM36" s="22">
        <v>5</v>
      </c>
      <c r="AN36" s="22">
        <v>0</v>
      </c>
      <c r="AO36" s="22">
        <v>61</v>
      </c>
      <c r="AP36" s="22">
        <v>105</v>
      </c>
      <c r="AQ36" s="22">
        <v>61</v>
      </c>
      <c r="AR36" s="22">
        <v>6</v>
      </c>
      <c r="AS36" s="22">
        <v>670</v>
      </c>
      <c r="AT36" s="22">
        <v>0</v>
      </c>
      <c r="AU36" s="22">
        <v>0</v>
      </c>
      <c r="AV36" s="22">
        <v>27</v>
      </c>
      <c r="AW36" s="22">
        <v>0</v>
      </c>
      <c r="AX36" s="22">
        <v>1</v>
      </c>
      <c r="AY36" s="22">
        <v>1</v>
      </c>
      <c r="AZ36" s="22">
        <v>0</v>
      </c>
      <c r="BA36" s="22">
        <v>0</v>
      </c>
      <c r="BB36" s="22">
        <v>0</v>
      </c>
      <c r="BC36" s="22">
        <v>2</v>
      </c>
      <c r="BD36" s="22">
        <v>0</v>
      </c>
      <c r="BE36" s="22">
        <v>0</v>
      </c>
      <c r="BF36" s="22">
        <v>0</v>
      </c>
      <c r="BG36" s="22">
        <v>0</v>
      </c>
      <c r="BH36" s="22">
        <v>0</v>
      </c>
      <c r="BI36" s="22">
        <v>55</v>
      </c>
      <c r="BJ36" s="22">
        <v>0</v>
      </c>
      <c r="BK36" s="22">
        <v>5</v>
      </c>
      <c r="BL36" s="22">
        <v>1</v>
      </c>
      <c r="BM36" s="22">
        <v>2</v>
      </c>
      <c r="BN36" s="22">
        <v>5</v>
      </c>
      <c r="BO36" s="22">
        <v>3</v>
      </c>
      <c r="BP36" s="22">
        <v>0</v>
      </c>
      <c r="BQ36" s="22">
        <v>1</v>
      </c>
      <c r="BR36" s="22">
        <v>0</v>
      </c>
      <c r="BS36" s="22">
        <v>0</v>
      </c>
      <c r="BT36" s="22">
        <v>0</v>
      </c>
      <c r="BU36" s="22">
        <v>13</v>
      </c>
      <c r="BV36" s="22">
        <v>0</v>
      </c>
      <c r="BW36" s="22">
        <v>2</v>
      </c>
      <c r="BX36" s="22">
        <v>0</v>
      </c>
      <c r="BY36" s="22">
        <v>4</v>
      </c>
      <c r="BZ36" s="22">
        <v>0</v>
      </c>
      <c r="CA36" s="22">
        <v>0</v>
      </c>
      <c r="CB36" s="22">
        <v>0</v>
      </c>
      <c r="CC36" s="22">
        <v>0</v>
      </c>
      <c r="CD36" s="22">
        <v>1</v>
      </c>
      <c r="CE36" s="22">
        <v>4</v>
      </c>
      <c r="CF36" s="22">
        <v>6</v>
      </c>
      <c r="CG36" s="22">
        <v>0</v>
      </c>
      <c r="CH36" s="22">
        <v>1</v>
      </c>
      <c r="CI36" s="23">
        <f t="shared" si="0"/>
        <v>1848</v>
      </c>
      <c r="CJ36" s="22">
        <v>507</v>
      </c>
      <c r="CK36" s="22">
        <v>170</v>
      </c>
      <c r="CL36" s="22">
        <v>0</v>
      </c>
      <c r="CM36" s="22">
        <v>0</v>
      </c>
      <c r="CN36" s="22">
        <v>5812</v>
      </c>
      <c r="CO36" s="22">
        <v>-974</v>
      </c>
      <c r="CP36" s="22">
        <v>7239</v>
      </c>
      <c r="CQ36" s="23">
        <f t="shared" si="1"/>
        <v>14602</v>
      </c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</row>
    <row r="37" spans="1:234" ht="15.4" customHeight="1" x14ac:dyDescent="0.2">
      <c r="A37" s="25" t="s">
        <v>11</v>
      </c>
      <c r="B37" s="77" t="s">
        <v>144</v>
      </c>
      <c r="C37" s="26">
        <v>29</v>
      </c>
      <c r="D37" s="22">
        <v>226</v>
      </c>
      <c r="E37" s="22">
        <v>0</v>
      </c>
      <c r="F37" s="22">
        <v>18</v>
      </c>
      <c r="G37" s="22">
        <v>0</v>
      </c>
      <c r="H37" s="22">
        <v>0</v>
      </c>
      <c r="I37" s="22">
        <v>1</v>
      </c>
      <c r="J37" s="22">
        <v>0</v>
      </c>
      <c r="K37" s="22">
        <v>3</v>
      </c>
      <c r="L37" s="22">
        <v>0</v>
      </c>
      <c r="M37" s="22">
        <v>250</v>
      </c>
      <c r="N37" s="22">
        <v>40</v>
      </c>
      <c r="O37" s="22">
        <v>47</v>
      </c>
      <c r="P37" s="22">
        <v>214</v>
      </c>
      <c r="Q37" s="22">
        <v>9</v>
      </c>
      <c r="R37" s="22">
        <v>5</v>
      </c>
      <c r="S37" s="22">
        <v>3</v>
      </c>
      <c r="T37" s="22">
        <v>44</v>
      </c>
      <c r="U37" s="22">
        <v>72</v>
      </c>
      <c r="V37" s="22">
        <v>18</v>
      </c>
      <c r="W37" s="22">
        <v>49</v>
      </c>
      <c r="X37" s="22">
        <v>15</v>
      </c>
      <c r="Y37" s="22">
        <v>52</v>
      </c>
      <c r="Z37" s="22">
        <v>150</v>
      </c>
      <c r="AA37" s="22">
        <v>113</v>
      </c>
      <c r="AB37" s="22">
        <v>32</v>
      </c>
      <c r="AC37" s="22">
        <v>15</v>
      </c>
      <c r="AD37" s="22">
        <v>65</v>
      </c>
      <c r="AE37" s="22">
        <v>37</v>
      </c>
      <c r="AF37" s="22">
        <v>699</v>
      </c>
      <c r="AG37" s="22">
        <v>57</v>
      </c>
      <c r="AH37" s="22">
        <v>39</v>
      </c>
      <c r="AI37" s="22">
        <v>9</v>
      </c>
      <c r="AJ37" s="22">
        <v>37</v>
      </c>
      <c r="AK37" s="22">
        <v>14</v>
      </c>
      <c r="AL37" s="22">
        <v>5</v>
      </c>
      <c r="AM37" s="22">
        <v>8</v>
      </c>
      <c r="AN37" s="22">
        <v>0</v>
      </c>
      <c r="AO37" s="22">
        <v>591</v>
      </c>
      <c r="AP37" s="22">
        <v>86</v>
      </c>
      <c r="AQ37" s="22">
        <v>854</v>
      </c>
      <c r="AR37" s="22">
        <v>247</v>
      </c>
      <c r="AS37" s="22">
        <v>139</v>
      </c>
      <c r="AT37" s="22">
        <v>0</v>
      </c>
      <c r="AU37" s="22">
        <v>0</v>
      </c>
      <c r="AV37" s="22">
        <v>34</v>
      </c>
      <c r="AW37" s="22">
        <v>3</v>
      </c>
      <c r="AX37" s="22">
        <v>32</v>
      </c>
      <c r="AY37" s="22">
        <v>87</v>
      </c>
      <c r="AZ37" s="22">
        <v>6</v>
      </c>
      <c r="BA37" s="22">
        <v>84</v>
      </c>
      <c r="BB37" s="22">
        <v>29</v>
      </c>
      <c r="BC37" s="22">
        <v>31</v>
      </c>
      <c r="BD37" s="22">
        <v>81</v>
      </c>
      <c r="BE37" s="22">
        <v>11</v>
      </c>
      <c r="BF37" s="22">
        <v>602</v>
      </c>
      <c r="BG37" s="22">
        <v>3</v>
      </c>
      <c r="BH37" s="22">
        <v>3</v>
      </c>
      <c r="BI37" s="22">
        <v>1125</v>
      </c>
      <c r="BJ37" s="22">
        <v>4</v>
      </c>
      <c r="BK37" s="22">
        <v>66</v>
      </c>
      <c r="BL37" s="22">
        <v>43</v>
      </c>
      <c r="BM37" s="22">
        <v>23</v>
      </c>
      <c r="BN37" s="22">
        <v>160</v>
      </c>
      <c r="BO37" s="22">
        <v>17</v>
      </c>
      <c r="BP37" s="22">
        <v>3</v>
      </c>
      <c r="BQ37" s="22">
        <v>1</v>
      </c>
      <c r="BR37" s="22">
        <v>0</v>
      </c>
      <c r="BS37" s="22">
        <v>33</v>
      </c>
      <c r="BT37" s="22">
        <v>0</v>
      </c>
      <c r="BU37" s="22">
        <v>98</v>
      </c>
      <c r="BV37" s="22">
        <v>24</v>
      </c>
      <c r="BW37" s="22">
        <v>168</v>
      </c>
      <c r="BX37" s="22">
        <v>137</v>
      </c>
      <c r="BY37" s="22">
        <v>522</v>
      </c>
      <c r="BZ37" s="22">
        <v>0</v>
      </c>
      <c r="CA37" s="22">
        <v>55</v>
      </c>
      <c r="CB37" s="22">
        <v>18</v>
      </c>
      <c r="CC37" s="22">
        <v>18</v>
      </c>
      <c r="CD37" s="22">
        <v>49</v>
      </c>
      <c r="CE37" s="22">
        <v>34</v>
      </c>
      <c r="CF37" s="22">
        <v>84</v>
      </c>
      <c r="CG37" s="22">
        <v>454</v>
      </c>
      <c r="CH37" s="22">
        <v>27</v>
      </c>
      <c r="CI37" s="23">
        <f t="shared" si="0"/>
        <v>8432</v>
      </c>
      <c r="CJ37" s="22">
        <v>15081</v>
      </c>
      <c r="CK37" s="22">
        <v>2032</v>
      </c>
      <c r="CL37" s="22">
        <v>0</v>
      </c>
      <c r="CM37" s="22">
        <v>0</v>
      </c>
      <c r="CN37" s="22">
        <v>12607</v>
      </c>
      <c r="CO37" s="22">
        <v>2257</v>
      </c>
      <c r="CP37" s="22">
        <v>18573</v>
      </c>
      <c r="CQ37" s="23">
        <f t="shared" si="1"/>
        <v>58982</v>
      </c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</row>
    <row r="38" spans="1:234" ht="15.4" customHeight="1" x14ac:dyDescent="0.2">
      <c r="A38" s="25">
        <v>33</v>
      </c>
      <c r="B38" s="77" t="s">
        <v>145</v>
      </c>
      <c r="C38" s="26">
        <v>30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2">
        <v>0</v>
      </c>
      <c r="AK38" s="22">
        <v>0</v>
      </c>
      <c r="AL38" s="22">
        <v>0</v>
      </c>
      <c r="AM38" s="22">
        <v>0</v>
      </c>
      <c r="AN38" s="22">
        <v>0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2">
        <v>0</v>
      </c>
      <c r="AV38" s="22">
        <v>0</v>
      </c>
      <c r="AW38" s="22">
        <v>0</v>
      </c>
      <c r="AX38" s="22">
        <v>0</v>
      </c>
      <c r="AY38" s="22">
        <v>0</v>
      </c>
      <c r="AZ38" s="22">
        <v>0</v>
      </c>
      <c r="BA38" s="22">
        <v>0</v>
      </c>
      <c r="BB38" s="22">
        <v>0</v>
      </c>
      <c r="BC38" s="22">
        <v>0</v>
      </c>
      <c r="BD38" s="22">
        <v>0</v>
      </c>
      <c r="BE38" s="22">
        <v>0</v>
      </c>
      <c r="BF38" s="22">
        <v>0</v>
      </c>
      <c r="BG38" s="22">
        <v>0</v>
      </c>
      <c r="BH38" s="22">
        <v>0</v>
      </c>
      <c r="BI38" s="22">
        <v>0</v>
      </c>
      <c r="BJ38" s="22">
        <v>0</v>
      </c>
      <c r="BK38" s="22">
        <v>0</v>
      </c>
      <c r="BL38" s="22">
        <v>0</v>
      </c>
      <c r="BM38" s="22">
        <v>0</v>
      </c>
      <c r="BN38" s="22">
        <v>0</v>
      </c>
      <c r="BO38" s="22">
        <v>0</v>
      </c>
      <c r="BP38" s="22">
        <v>0</v>
      </c>
      <c r="BQ38" s="22">
        <v>0</v>
      </c>
      <c r="BR38" s="22">
        <v>0</v>
      </c>
      <c r="BS38" s="22">
        <v>0</v>
      </c>
      <c r="BT38" s="22">
        <v>0</v>
      </c>
      <c r="BU38" s="22">
        <v>0</v>
      </c>
      <c r="BV38" s="22">
        <v>0</v>
      </c>
      <c r="BW38" s="22">
        <v>0</v>
      </c>
      <c r="BX38" s="22">
        <v>0</v>
      </c>
      <c r="BY38" s="22">
        <v>0</v>
      </c>
      <c r="BZ38" s="22">
        <v>0</v>
      </c>
      <c r="CA38" s="22">
        <v>0</v>
      </c>
      <c r="CB38" s="22">
        <v>0</v>
      </c>
      <c r="CC38" s="22">
        <v>0</v>
      </c>
      <c r="CD38" s="22">
        <v>0</v>
      </c>
      <c r="CE38" s="22">
        <v>0</v>
      </c>
      <c r="CF38" s="22">
        <v>0</v>
      </c>
      <c r="CG38" s="22">
        <v>0</v>
      </c>
      <c r="CH38" s="22">
        <v>0</v>
      </c>
      <c r="CI38" s="23">
        <f t="shared" si="0"/>
        <v>0</v>
      </c>
      <c r="CJ38" s="22">
        <v>0</v>
      </c>
      <c r="CK38" s="22">
        <v>0</v>
      </c>
      <c r="CL38" s="22">
        <v>0</v>
      </c>
      <c r="CM38" s="22">
        <v>0</v>
      </c>
      <c r="CN38" s="22">
        <v>0</v>
      </c>
      <c r="CO38" s="22">
        <v>0</v>
      </c>
      <c r="CP38" s="22">
        <v>0</v>
      </c>
      <c r="CQ38" s="23">
        <f t="shared" si="1"/>
        <v>0</v>
      </c>
    </row>
    <row r="39" spans="1:234" ht="30" customHeight="1" x14ac:dyDescent="0.2">
      <c r="A39" s="25">
        <v>351</v>
      </c>
      <c r="B39" s="79" t="s">
        <v>211</v>
      </c>
      <c r="C39" s="26">
        <v>31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2">
        <v>0</v>
      </c>
      <c r="AF39" s="22">
        <v>0</v>
      </c>
      <c r="AG39" s="22">
        <v>0</v>
      </c>
      <c r="AH39" s="22">
        <v>0</v>
      </c>
      <c r="AI39" s="22">
        <v>0</v>
      </c>
      <c r="AJ39" s="22">
        <v>0</v>
      </c>
      <c r="AK39" s="22">
        <v>0</v>
      </c>
      <c r="AL39" s="22">
        <v>0</v>
      </c>
      <c r="AM39" s="22">
        <v>0</v>
      </c>
      <c r="AN39" s="22">
        <v>0</v>
      </c>
      <c r="AO39" s="22">
        <v>0</v>
      </c>
      <c r="AP39" s="22">
        <v>0</v>
      </c>
      <c r="AQ39" s="22">
        <v>0</v>
      </c>
      <c r="AR39" s="22">
        <v>0</v>
      </c>
      <c r="AS39" s="22">
        <v>0</v>
      </c>
      <c r="AT39" s="22">
        <v>0</v>
      </c>
      <c r="AU39" s="22">
        <v>0</v>
      </c>
      <c r="AV39" s="22">
        <v>0</v>
      </c>
      <c r="AW39" s="22">
        <v>0</v>
      </c>
      <c r="AX39" s="22">
        <v>0</v>
      </c>
      <c r="AY39" s="22">
        <v>0</v>
      </c>
      <c r="AZ39" s="22">
        <v>0</v>
      </c>
      <c r="BA39" s="22">
        <v>0</v>
      </c>
      <c r="BB39" s="22">
        <v>0</v>
      </c>
      <c r="BC39" s="22">
        <v>0</v>
      </c>
      <c r="BD39" s="22">
        <v>0</v>
      </c>
      <c r="BE39" s="22">
        <v>0</v>
      </c>
      <c r="BF39" s="22">
        <v>0</v>
      </c>
      <c r="BG39" s="22">
        <v>0</v>
      </c>
      <c r="BH39" s="22">
        <v>0</v>
      </c>
      <c r="BI39" s="22">
        <v>0</v>
      </c>
      <c r="BJ39" s="22">
        <v>0</v>
      </c>
      <c r="BK39" s="22">
        <v>0</v>
      </c>
      <c r="BL39" s="22">
        <v>0</v>
      </c>
      <c r="BM39" s="22">
        <v>0</v>
      </c>
      <c r="BN39" s="22">
        <v>0</v>
      </c>
      <c r="BO39" s="22">
        <v>0</v>
      </c>
      <c r="BP39" s="22">
        <v>0</v>
      </c>
      <c r="BQ39" s="22">
        <v>0</v>
      </c>
      <c r="BR39" s="22">
        <v>0</v>
      </c>
      <c r="BS39" s="22">
        <v>0</v>
      </c>
      <c r="BT39" s="22">
        <v>0</v>
      </c>
      <c r="BU39" s="22">
        <v>0</v>
      </c>
      <c r="BV39" s="22">
        <v>0</v>
      </c>
      <c r="BW39" s="22">
        <v>0</v>
      </c>
      <c r="BX39" s="22">
        <v>0</v>
      </c>
      <c r="BY39" s="22">
        <v>0</v>
      </c>
      <c r="BZ39" s="22">
        <v>0</v>
      </c>
      <c r="CA39" s="22">
        <v>0</v>
      </c>
      <c r="CB39" s="22">
        <v>0</v>
      </c>
      <c r="CC39" s="22">
        <v>0</v>
      </c>
      <c r="CD39" s="22">
        <v>0</v>
      </c>
      <c r="CE39" s="22">
        <v>0</v>
      </c>
      <c r="CF39" s="22">
        <v>0</v>
      </c>
      <c r="CG39" s="22">
        <v>0</v>
      </c>
      <c r="CH39" s="22">
        <v>0</v>
      </c>
      <c r="CI39" s="23">
        <f t="shared" si="0"/>
        <v>0</v>
      </c>
      <c r="CJ39" s="22">
        <v>0</v>
      </c>
      <c r="CK39" s="22">
        <v>0</v>
      </c>
      <c r="CL39" s="22">
        <v>0</v>
      </c>
      <c r="CM39" s="22">
        <v>0</v>
      </c>
      <c r="CN39" s="22">
        <v>0</v>
      </c>
      <c r="CO39" s="22">
        <v>0</v>
      </c>
      <c r="CP39" s="22">
        <v>0</v>
      </c>
      <c r="CQ39" s="23">
        <f t="shared" si="1"/>
        <v>0</v>
      </c>
    </row>
    <row r="40" spans="1:234" ht="30" customHeight="1" x14ac:dyDescent="0.2">
      <c r="A40" s="25">
        <v>352</v>
      </c>
      <c r="B40" s="79" t="s">
        <v>146</v>
      </c>
      <c r="C40" s="26">
        <v>32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22">
        <v>0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22">
        <v>0</v>
      </c>
      <c r="AI40" s="22">
        <v>0</v>
      </c>
      <c r="AJ40" s="22">
        <v>0</v>
      </c>
      <c r="AK40" s="22">
        <v>0</v>
      </c>
      <c r="AL40" s="22">
        <v>0</v>
      </c>
      <c r="AM40" s="22">
        <v>0</v>
      </c>
      <c r="AN40" s="22">
        <v>0</v>
      </c>
      <c r="AO40" s="22">
        <v>0</v>
      </c>
      <c r="AP40" s="22">
        <v>0</v>
      </c>
      <c r="AQ40" s="22">
        <v>0</v>
      </c>
      <c r="AR40" s="22">
        <v>0</v>
      </c>
      <c r="AS40" s="22">
        <v>0</v>
      </c>
      <c r="AT40" s="22">
        <v>0</v>
      </c>
      <c r="AU40" s="22">
        <v>0</v>
      </c>
      <c r="AV40" s="22">
        <v>0</v>
      </c>
      <c r="AW40" s="22">
        <v>0</v>
      </c>
      <c r="AX40" s="22">
        <v>0</v>
      </c>
      <c r="AY40" s="22">
        <v>0</v>
      </c>
      <c r="AZ40" s="22">
        <v>0</v>
      </c>
      <c r="BA40" s="22">
        <v>0</v>
      </c>
      <c r="BB40" s="22">
        <v>0</v>
      </c>
      <c r="BC40" s="22">
        <v>0</v>
      </c>
      <c r="BD40" s="22">
        <v>0</v>
      </c>
      <c r="BE40" s="22">
        <v>0</v>
      </c>
      <c r="BF40" s="22">
        <v>0</v>
      </c>
      <c r="BG40" s="22">
        <v>0</v>
      </c>
      <c r="BH40" s="22">
        <v>0</v>
      </c>
      <c r="BI40" s="22">
        <v>0</v>
      </c>
      <c r="BJ40" s="22">
        <v>0</v>
      </c>
      <c r="BK40" s="22">
        <v>0</v>
      </c>
      <c r="BL40" s="22">
        <v>0</v>
      </c>
      <c r="BM40" s="22">
        <v>0</v>
      </c>
      <c r="BN40" s="22">
        <v>0</v>
      </c>
      <c r="BO40" s="22">
        <v>0</v>
      </c>
      <c r="BP40" s="22">
        <v>0</v>
      </c>
      <c r="BQ40" s="22">
        <v>0</v>
      </c>
      <c r="BR40" s="22">
        <v>0</v>
      </c>
      <c r="BS40" s="22">
        <v>0</v>
      </c>
      <c r="BT40" s="22">
        <v>0</v>
      </c>
      <c r="BU40" s="22">
        <v>0</v>
      </c>
      <c r="BV40" s="22">
        <v>0</v>
      </c>
      <c r="BW40" s="22">
        <v>0</v>
      </c>
      <c r="BX40" s="22">
        <v>0</v>
      </c>
      <c r="BY40" s="22">
        <v>0</v>
      </c>
      <c r="BZ40" s="22">
        <v>0</v>
      </c>
      <c r="CA40" s="22">
        <v>0</v>
      </c>
      <c r="CB40" s="22">
        <v>0</v>
      </c>
      <c r="CC40" s="22">
        <v>0</v>
      </c>
      <c r="CD40" s="22">
        <v>0</v>
      </c>
      <c r="CE40" s="22">
        <v>0</v>
      </c>
      <c r="CF40" s="22">
        <v>0</v>
      </c>
      <c r="CG40" s="22">
        <v>0</v>
      </c>
      <c r="CH40" s="22">
        <v>0</v>
      </c>
      <c r="CI40" s="23">
        <f t="shared" si="0"/>
        <v>0</v>
      </c>
      <c r="CJ40" s="22">
        <v>0</v>
      </c>
      <c r="CK40" s="22">
        <v>0</v>
      </c>
      <c r="CL40" s="22">
        <v>0</v>
      </c>
      <c r="CM40" s="22">
        <v>0</v>
      </c>
      <c r="CN40" s="22">
        <v>0</v>
      </c>
      <c r="CO40" s="22">
        <v>0</v>
      </c>
      <c r="CP40" s="22">
        <v>0</v>
      </c>
      <c r="CQ40" s="23">
        <f t="shared" si="1"/>
        <v>0</v>
      </c>
    </row>
    <row r="41" spans="1:234" ht="30" customHeight="1" x14ac:dyDescent="0.2">
      <c r="A41" s="25">
        <v>353</v>
      </c>
      <c r="B41" s="79" t="s">
        <v>147</v>
      </c>
      <c r="C41" s="26">
        <v>33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0</v>
      </c>
      <c r="AH41" s="22">
        <v>0</v>
      </c>
      <c r="AI41" s="22">
        <v>0</v>
      </c>
      <c r="AJ41" s="22">
        <v>0</v>
      </c>
      <c r="AK41" s="22">
        <v>0</v>
      </c>
      <c r="AL41" s="22">
        <v>0</v>
      </c>
      <c r="AM41" s="22">
        <v>0</v>
      </c>
      <c r="AN41" s="22">
        <v>0</v>
      </c>
      <c r="AO41" s="22">
        <v>0</v>
      </c>
      <c r="AP41" s="22">
        <v>0</v>
      </c>
      <c r="AQ41" s="22">
        <v>0</v>
      </c>
      <c r="AR41" s="22">
        <v>0</v>
      </c>
      <c r="AS41" s="22">
        <v>0</v>
      </c>
      <c r="AT41" s="22">
        <v>0</v>
      </c>
      <c r="AU41" s="22">
        <v>0</v>
      </c>
      <c r="AV41" s="22">
        <v>0</v>
      </c>
      <c r="AW41" s="22">
        <v>0</v>
      </c>
      <c r="AX41" s="22">
        <v>0</v>
      </c>
      <c r="AY41" s="22">
        <v>0</v>
      </c>
      <c r="AZ41" s="22">
        <v>0</v>
      </c>
      <c r="BA41" s="22">
        <v>0</v>
      </c>
      <c r="BB41" s="22">
        <v>0</v>
      </c>
      <c r="BC41" s="22">
        <v>0</v>
      </c>
      <c r="BD41" s="22">
        <v>0</v>
      </c>
      <c r="BE41" s="22">
        <v>0</v>
      </c>
      <c r="BF41" s="22">
        <v>0</v>
      </c>
      <c r="BG41" s="22">
        <v>0</v>
      </c>
      <c r="BH41" s="22">
        <v>0</v>
      </c>
      <c r="BI41" s="22">
        <v>0</v>
      </c>
      <c r="BJ41" s="22">
        <v>0</v>
      </c>
      <c r="BK41" s="22">
        <v>0</v>
      </c>
      <c r="BL41" s="22">
        <v>0</v>
      </c>
      <c r="BM41" s="22">
        <v>0</v>
      </c>
      <c r="BN41" s="22">
        <v>0</v>
      </c>
      <c r="BO41" s="22">
        <v>0</v>
      </c>
      <c r="BP41" s="22">
        <v>0</v>
      </c>
      <c r="BQ41" s="22">
        <v>0</v>
      </c>
      <c r="BR41" s="22">
        <v>0</v>
      </c>
      <c r="BS41" s="22">
        <v>0</v>
      </c>
      <c r="BT41" s="22">
        <v>0</v>
      </c>
      <c r="BU41" s="22">
        <v>0</v>
      </c>
      <c r="BV41" s="22">
        <v>0</v>
      </c>
      <c r="BW41" s="22">
        <v>0</v>
      </c>
      <c r="BX41" s="22">
        <v>0</v>
      </c>
      <c r="BY41" s="22">
        <v>0</v>
      </c>
      <c r="BZ41" s="22">
        <v>0</v>
      </c>
      <c r="CA41" s="22">
        <v>0</v>
      </c>
      <c r="CB41" s="22">
        <v>0</v>
      </c>
      <c r="CC41" s="22">
        <v>0</v>
      </c>
      <c r="CD41" s="22">
        <v>0</v>
      </c>
      <c r="CE41" s="22">
        <v>0</v>
      </c>
      <c r="CF41" s="22">
        <v>0</v>
      </c>
      <c r="CG41" s="22">
        <v>0</v>
      </c>
      <c r="CH41" s="22">
        <v>0</v>
      </c>
      <c r="CI41" s="23">
        <f t="shared" si="0"/>
        <v>0</v>
      </c>
      <c r="CJ41" s="22">
        <v>0</v>
      </c>
      <c r="CK41" s="22">
        <v>0</v>
      </c>
      <c r="CL41" s="22">
        <v>0</v>
      </c>
      <c r="CM41" s="22">
        <v>0</v>
      </c>
      <c r="CN41" s="22">
        <v>0</v>
      </c>
      <c r="CO41" s="22">
        <v>0</v>
      </c>
      <c r="CP41" s="22">
        <v>0</v>
      </c>
      <c r="CQ41" s="23">
        <f t="shared" si="1"/>
        <v>0</v>
      </c>
    </row>
    <row r="42" spans="1:234" ht="15.4" customHeight="1" x14ac:dyDescent="0.2">
      <c r="A42" s="25">
        <v>36</v>
      </c>
      <c r="B42" s="79" t="s">
        <v>210</v>
      </c>
      <c r="C42" s="26">
        <v>34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2">
        <v>0</v>
      </c>
      <c r="AH42" s="22">
        <v>0</v>
      </c>
      <c r="AI42" s="22">
        <v>0</v>
      </c>
      <c r="AJ42" s="22">
        <v>0</v>
      </c>
      <c r="AK42" s="22">
        <v>0</v>
      </c>
      <c r="AL42" s="22">
        <v>0</v>
      </c>
      <c r="AM42" s="22">
        <v>0</v>
      </c>
      <c r="AN42" s="22">
        <v>0</v>
      </c>
      <c r="AO42" s="22">
        <v>0</v>
      </c>
      <c r="AP42" s="22">
        <v>0</v>
      </c>
      <c r="AQ42" s="22">
        <v>0</v>
      </c>
      <c r="AR42" s="22">
        <v>0</v>
      </c>
      <c r="AS42" s="22">
        <v>0</v>
      </c>
      <c r="AT42" s="22">
        <v>0</v>
      </c>
      <c r="AU42" s="22">
        <v>0</v>
      </c>
      <c r="AV42" s="22">
        <v>0</v>
      </c>
      <c r="AW42" s="22">
        <v>0</v>
      </c>
      <c r="AX42" s="22">
        <v>0</v>
      </c>
      <c r="AY42" s="22">
        <v>0</v>
      </c>
      <c r="AZ42" s="22">
        <v>0</v>
      </c>
      <c r="BA42" s="22">
        <v>0</v>
      </c>
      <c r="BB42" s="22">
        <v>0</v>
      </c>
      <c r="BC42" s="22">
        <v>0</v>
      </c>
      <c r="BD42" s="22">
        <v>0</v>
      </c>
      <c r="BE42" s="22">
        <v>0</v>
      </c>
      <c r="BF42" s="22">
        <v>0</v>
      </c>
      <c r="BG42" s="22">
        <v>0</v>
      </c>
      <c r="BH42" s="22">
        <v>0</v>
      </c>
      <c r="BI42" s="22">
        <v>0</v>
      </c>
      <c r="BJ42" s="22">
        <v>0</v>
      </c>
      <c r="BK42" s="22">
        <v>0</v>
      </c>
      <c r="BL42" s="22">
        <v>0</v>
      </c>
      <c r="BM42" s="22">
        <v>0</v>
      </c>
      <c r="BN42" s="22">
        <v>0</v>
      </c>
      <c r="BO42" s="22">
        <v>0</v>
      </c>
      <c r="BP42" s="22">
        <v>0</v>
      </c>
      <c r="BQ42" s="22">
        <v>0</v>
      </c>
      <c r="BR42" s="22">
        <v>0</v>
      </c>
      <c r="BS42" s="22">
        <v>0</v>
      </c>
      <c r="BT42" s="22">
        <v>0</v>
      </c>
      <c r="BU42" s="22">
        <v>0</v>
      </c>
      <c r="BV42" s="22">
        <v>0</v>
      </c>
      <c r="BW42" s="22">
        <v>0</v>
      </c>
      <c r="BX42" s="22">
        <v>0</v>
      </c>
      <c r="BY42" s="22">
        <v>0</v>
      </c>
      <c r="BZ42" s="22">
        <v>0</v>
      </c>
      <c r="CA42" s="22">
        <v>0</v>
      </c>
      <c r="CB42" s="22">
        <v>0</v>
      </c>
      <c r="CC42" s="22">
        <v>0</v>
      </c>
      <c r="CD42" s="22">
        <v>0</v>
      </c>
      <c r="CE42" s="22">
        <v>0</v>
      </c>
      <c r="CF42" s="22">
        <v>0</v>
      </c>
      <c r="CG42" s="22">
        <v>0</v>
      </c>
      <c r="CH42" s="22">
        <v>0</v>
      </c>
      <c r="CI42" s="23">
        <f t="shared" si="0"/>
        <v>0</v>
      </c>
      <c r="CJ42" s="22">
        <v>0</v>
      </c>
      <c r="CK42" s="22">
        <v>0</v>
      </c>
      <c r="CL42" s="22">
        <v>0</v>
      </c>
      <c r="CM42" s="22">
        <v>0</v>
      </c>
      <c r="CN42" s="22">
        <v>0</v>
      </c>
      <c r="CO42" s="22">
        <v>0</v>
      </c>
      <c r="CP42" s="22">
        <v>0</v>
      </c>
      <c r="CQ42" s="23">
        <f t="shared" si="1"/>
        <v>0</v>
      </c>
    </row>
    <row r="43" spans="1:234" ht="15.4" customHeight="1" x14ac:dyDescent="0.2">
      <c r="A43" s="25">
        <v>37</v>
      </c>
      <c r="B43" s="79" t="s">
        <v>148</v>
      </c>
      <c r="C43" s="26">
        <v>35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Z43" s="22">
        <v>0</v>
      </c>
      <c r="AA43" s="22">
        <v>0</v>
      </c>
      <c r="AB43" s="22">
        <v>0</v>
      </c>
      <c r="AC43" s="22">
        <v>0</v>
      </c>
      <c r="AD43" s="22">
        <v>0</v>
      </c>
      <c r="AE43" s="22">
        <v>0</v>
      </c>
      <c r="AF43" s="22">
        <v>0</v>
      </c>
      <c r="AG43" s="22">
        <v>0</v>
      </c>
      <c r="AH43" s="22">
        <v>0</v>
      </c>
      <c r="AI43" s="22">
        <v>0</v>
      </c>
      <c r="AJ43" s="22">
        <v>0</v>
      </c>
      <c r="AK43" s="22">
        <v>0</v>
      </c>
      <c r="AL43" s="22">
        <v>0</v>
      </c>
      <c r="AM43" s="22">
        <v>0</v>
      </c>
      <c r="AN43" s="22">
        <v>0</v>
      </c>
      <c r="AO43" s="22">
        <v>0</v>
      </c>
      <c r="AP43" s="22">
        <v>0</v>
      </c>
      <c r="AQ43" s="22">
        <v>0</v>
      </c>
      <c r="AR43" s="22">
        <v>0</v>
      </c>
      <c r="AS43" s="22">
        <v>0</v>
      </c>
      <c r="AT43" s="22">
        <v>0</v>
      </c>
      <c r="AU43" s="22">
        <v>0</v>
      </c>
      <c r="AV43" s="22">
        <v>0</v>
      </c>
      <c r="AW43" s="22">
        <v>0</v>
      </c>
      <c r="AX43" s="22">
        <v>0</v>
      </c>
      <c r="AY43" s="22">
        <v>0</v>
      </c>
      <c r="AZ43" s="22">
        <v>0</v>
      </c>
      <c r="BA43" s="22">
        <v>0</v>
      </c>
      <c r="BB43" s="22">
        <v>0</v>
      </c>
      <c r="BC43" s="22">
        <v>0</v>
      </c>
      <c r="BD43" s="22">
        <v>0</v>
      </c>
      <c r="BE43" s="22">
        <v>0</v>
      </c>
      <c r="BF43" s="22">
        <v>0</v>
      </c>
      <c r="BG43" s="22">
        <v>0</v>
      </c>
      <c r="BH43" s="22">
        <v>0</v>
      </c>
      <c r="BI43" s="22">
        <v>0</v>
      </c>
      <c r="BJ43" s="22">
        <v>0</v>
      </c>
      <c r="BK43" s="22">
        <v>0</v>
      </c>
      <c r="BL43" s="22">
        <v>0</v>
      </c>
      <c r="BM43" s="22">
        <v>0</v>
      </c>
      <c r="BN43" s="22">
        <v>0</v>
      </c>
      <c r="BO43" s="22">
        <v>0</v>
      </c>
      <c r="BP43" s="22">
        <v>0</v>
      </c>
      <c r="BQ43" s="22">
        <v>0</v>
      </c>
      <c r="BR43" s="22">
        <v>0</v>
      </c>
      <c r="BS43" s="22">
        <v>0</v>
      </c>
      <c r="BT43" s="22">
        <v>0</v>
      </c>
      <c r="BU43" s="22">
        <v>0</v>
      </c>
      <c r="BV43" s="22">
        <v>0</v>
      </c>
      <c r="BW43" s="22">
        <v>0</v>
      </c>
      <c r="BX43" s="22">
        <v>0</v>
      </c>
      <c r="BY43" s="22">
        <v>0</v>
      </c>
      <c r="BZ43" s="22">
        <v>0</v>
      </c>
      <c r="CA43" s="22">
        <v>0</v>
      </c>
      <c r="CB43" s="22">
        <v>0</v>
      </c>
      <c r="CC43" s="22">
        <v>0</v>
      </c>
      <c r="CD43" s="22">
        <v>0</v>
      </c>
      <c r="CE43" s="22">
        <v>0</v>
      </c>
      <c r="CF43" s="22">
        <v>0</v>
      </c>
      <c r="CG43" s="22">
        <v>0</v>
      </c>
      <c r="CH43" s="22">
        <v>0</v>
      </c>
      <c r="CI43" s="23">
        <f t="shared" si="0"/>
        <v>0</v>
      </c>
      <c r="CJ43" s="22">
        <v>0</v>
      </c>
      <c r="CK43" s="22">
        <v>0</v>
      </c>
      <c r="CL43" s="22">
        <v>0</v>
      </c>
      <c r="CM43" s="22">
        <v>0</v>
      </c>
      <c r="CN43" s="22">
        <v>0</v>
      </c>
      <c r="CO43" s="22">
        <v>0</v>
      </c>
      <c r="CP43" s="22">
        <v>0</v>
      </c>
      <c r="CQ43" s="23">
        <f t="shared" si="1"/>
        <v>0</v>
      </c>
    </row>
    <row r="44" spans="1:234" ht="30" customHeight="1" x14ac:dyDescent="0.2">
      <c r="A44" s="25">
        <v>38</v>
      </c>
      <c r="B44" s="79" t="s">
        <v>149</v>
      </c>
      <c r="C44" s="26">
        <v>36</v>
      </c>
      <c r="D44" s="22">
        <v>10</v>
      </c>
      <c r="E44" s="22">
        <v>0</v>
      </c>
      <c r="F44" s="22">
        <v>4</v>
      </c>
      <c r="G44" s="22">
        <v>0</v>
      </c>
      <c r="H44" s="22">
        <v>0</v>
      </c>
      <c r="I44" s="22">
        <v>4</v>
      </c>
      <c r="J44" s="22">
        <v>0</v>
      </c>
      <c r="K44" s="22">
        <v>11</v>
      </c>
      <c r="L44" s="22">
        <v>0</v>
      </c>
      <c r="M44" s="22">
        <v>89</v>
      </c>
      <c r="N44" s="22">
        <v>15</v>
      </c>
      <c r="O44" s="22">
        <v>6</v>
      </c>
      <c r="P44" s="22">
        <v>4</v>
      </c>
      <c r="Q44" s="22">
        <v>57</v>
      </c>
      <c r="R44" s="22">
        <v>12</v>
      </c>
      <c r="S44" s="22">
        <v>9</v>
      </c>
      <c r="T44" s="22">
        <v>194</v>
      </c>
      <c r="U44" s="22">
        <v>18</v>
      </c>
      <c r="V44" s="22">
        <v>540</v>
      </c>
      <c r="W44" s="22">
        <v>19</v>
      </c>
      <c r="X44" s="22">
        <v>2014</v>
      </c>
      <c r="Y44" s="22">
        <v>63</v>
      </c>
      <c r="Z44" s="22">
        <v>35</v>
      </c>
      <c r="AA44" s="22">
        <v>8</v>
      </c>
      <c r="AB44" s="22">
        <v>61</v>
      </c>
      <c r="AC44" s="22">
        <v>28</v>
      </c>
      <c r="AD44" s="22">
        <v>2</v>
      </c>
      <c r="AE44" s="22">
        <v>4</v>
      </c>
      <c r="AF44" s="22">
        <v>6</v>
      </c>
      <c r="AG44" s="22">
        <v>4</v>
      </c>
      <c r="AH44" s="22">
        <v>32</v>
      </c>
      <c r="AI44" s="22">
        <v>0</v>
      </c>
      <c r="AJ44" s="22">
        <v>28</v>
      </c>
      <c r="AK44" s="22">
        <v>2</v>
      </c>
      <c r="AL44" s="22">
        <v>6</v>
      </c>
      <c r="AM44" s="22">
        <v>3621</v>
      </c>
      <c r="AN44" s="22">
        <v>2</v>
      </c>
      <c r="AO44" s="22">
        <v>267</v>
      </c>
      <c r="AP44" s="22">
        <v>43</v>
      </c>
      <c r="AQ44" s="22">
        <v>118</v>
      </c>
      <c r="AR44" s="22">
        <v>41</v>
      </c>
      <c r="AS44" s="22">
        <v>81</v>
      </c>
      <c r="AT44" s="22">
        <v>0</v>
      </c>
      <c r="AU44" s="22">
        <v>0</v>
      </c>
      <c r="AV44" s="22">
        <v>10</v>
      </c>
      <c r="AW44" s="22">
        <v>0</v>
      </c>
      <c r="AX44" s="22">
        <v>28</v>
      </c>
      <c r="AY44" s="22">
        <v>73</v>
      </c>
      <c r="AZ44" s="22">
        <v>0</v>
      </c>
      <c r="BA44" s="22">
        <v>12</v>
      </c>
      <c r="BB44" s="22">
        <v>22</v>
      </c>
      <c r="BC44" s="22">
        <v>8</v>
      </c>
      <c r="BD44" s="22">
        <v>2</v>
      </c>
      <c r="BE44" s="22">
        <v>0</v>
      </c>
      <c r="BF44" s="22">
        <v>38</v>
      </c>
      <c r="BG44" s="22">
        <v>0</v>
      </c>
      <c r="BH44" s="22">
        <v>0</v>
      </c>
      <c r="BI44" s="22">
        <v>116</v>
      </c>
      <c r="BJ44" s="22">
        <v>0</v>
      </c>
      <c r="BK44" s="22">
        <v>0</v>
      </c>
      <c r="BL44" s="22">
        <v>16</v>
      </c>
      <c r="BM44" s="22">
        <v>0</v>
      </c>
      <c r="BN44" s="22">
        <v>23</v>
      </c>
      <c r="BO44" s="22">
        <v>2</v>
      </c>
      <c r="BP44" s="22">
        <v>0</v>
      </c>
      <c r="BQ44" s="22">
        <v>0</v>
      </c>
      <c r="BR44" s="22">
        <v>0</v>
      </c>
      <c r="BS44" s="22">
        <v>0</v>
      </c>
      <c r="BT44" s="22">
        <v>0</v>
      </c>
      <c r="BU44" s="22">
        <v>16</v>
      </c>
      <c r="BV44" s="22">
        <v>2</v>
      </c>
      <c r="BW44" s="22">
        <v>505</v>
      </c>
      <c r="BX44" s="22">
        <v>104</v>
      </c>
      <c r="BY44" s="22">
        <v>108</v>
      </c>
      <c r="BZ44" s="22">
        <v>46</v>
      </c>
      <c r="CA44" s="22">
        <v>126</v>
      </c>
      <c r="CB44" s="22">
        <v>0</v>
      </c>
      <c r="CC44" s="22">
        <v>12</v>
      </c>
      <c r="CD44" s="22">
        <v>8</v>
      </c>
      <c r="CE44" s="22">
        <v>22</v>
      </c>
      <c r="CF44" s="22">
        <v>0</v>
      </c>
      <c r="CG44" s="22">
        <v>14</v>
      </c>
      <c r="CH44" s="22">
        <v>59</v>
      </c>
      <c r="CI44" s="23">
        <f t="shared" si="0"/>
        <v>8830</v>
      </c>
      <c r="CJ44" s="22">
        <v>2609</v>
      </c>
      <c r="CK44" s="22">
        <v>0</v>
      </c>
      <c r="CL44" s="22">
        <v>148</v>
      </c>
      <c r="CM44" s="22">
        <v>0</v>
      </c>
      <c r="CN44" s="22">
        <v>0</v>
      </c>
      <c r="CO44" s="22">
        <v>6</v>
      </c>
      <c r="CP44" s="22">
        <v>1609</v>
      </c>
      <c r="CQ44" s="23">
        <f t="shared" si="1"/>
        <v>13202</v>
      </c>
    </row>
    <row r="45" spans="1:234" ht="30" customHeight="1" x14ac:dyDescent="0.2">
      <c r="A45" s="25">
        <v>39</v>
      </c>
      <c r="B45" s="79" t="s">
        <v>150</v>
      </c>
      <c r="C45" s="26">
        <v>37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2">
        <v>0</v>
      </c>
      <c r="AI45" s="22">
        <v>0</v>
      </c>
      <c r="AJ45" s="22">
        <v>0</v>
      </c>
      <c r="AK45" s="22">
        <v>0</v>
      </c>
      <c r="AL45" s="22">
        <v>0</v>
      </c>
      <c r="AM45" s="22">
        <v>0</v>
      </c>
      <c r="AN45" s="22">
        <v>0</v>
      </c>
      <c r="AO45" s="22">
        <v>0</v>
      </c>
      <c r="AP45" s="22">
        <v>0</v>
      </c>
      <c r="AQ45" s="22">
        <v>0</v>
      </c>
      <c r="AR45" s="22">
        <v>0</v>
      </c>
      <c r="AS45" s="22">
        <v>0</v>
      </c>
      <c r="AT45" s="22">
        <v>0</v>
      </c>
      <c r="AU45" s="22">
        <v>0</v>
      </c>
      <c r="AV45" s="22">
        <v>0</v>
      </c>
      <c r="AW45" s="22">
        <v>0</v>
      </c>
      <c r="AX45" s="22">
        <v>0</v>
      </c>
      <c r="AY45" s="22">
        <v>0</v>
      </c>
      <c r="AZ45" s="22">
        <v>0</v>
      </c>
      <c r="BA45" s="22">
        <v>0</v>
      </c>
      <c r="BB45" s="22">
        <v>0</v>
      </c>
      <c r="BC45" s="22">
        <v>0</v>
      </c>
      <c r="BD45" s="22">
        <v>0</v>
      </c>
      <c r="BE45" s="22">
        <v>0</v>
      </c>
      <c r="BF45" s="22">
        <v>0</v>
      </c>
      <c r="BG45" s="22">
        <v>0</v>
      </c>
      <c r="BH45" s="22">
        <v>0</v>
      </c>
      <c r="BI45" s="22">
        <v>0</v>
      </c>
      <c r="BJ45" s="22">
        <v>0</v>
      </c>
      <c r="BK45" s="22">
        <v>0</v>
      </c>
      <c r="BL45" s="22">
        <v>0</v>
      </c>
      <c r="BM45" s="22">
        <v>0</v>
      </c>
      <c r="BN45" s="22">
        <v>0</v>
      </c>
      <c r="BO45" s="22">
        <v>0</v>
      </c>
      <c r="BP45" s="22">
        <v>0</v>
      </c>
      <c r="BQ45" s="22">
        <v>0</v>
      </c>
      <c r="BR45" s="22">
        <v>0</v>
      </c>
      <c r="BS45" s="22">
        <v>0</v>
      </c>
      <c r="BT45" s="22">
        <v>0</v>
      </c>
      <c r="BU45" s="22">
        <v>0</v>
      </c>
      <c r="BV45" s="22">
        <v>0</v>
      </c>
      <c r="BW45" s="22">
        <v>0</v>
      </c>
      <c r="BX45" s="22">
        <v>0</v>
      </c>
      <c r="BY45" s="22">
        <v>0</v>
      </c>
      <c r="BZ45" s="22">
        <v>0</v>
      </c>
      <c r="CA45" s="22">
        <v>0</v>
      </c>
      <c r="CB45" s="22">
        <v>0</v>
      </c>
      <c r="CC45" s="22">
        <v>0</v>
      </c>
      <c r="CD45" s="22">
        <v>0</v>
      </c>
      <c r="CE45" s="22">
        <v>0</v>
      </c>
      <c r="CF45" s="22">
        <v>0</v>
      </c>
      <c r="CG45" s="22">
        <v>0</v>
      </c>
      <c r="CH45" s="22">
        <v>0</v>
      </c>
      <c r="CI45" s="23">
        <f t="shared" si="0"/>
        <v>0</v>
      </c>
      <c r="CJ45" s="22">
        <v>0</v>
      </c>
      <c r="CK45" s="22">
        <v>0</v>
      </c>
      <c r="CL45" s="22">
        <v>0</v>
      </c>
      <c r="CM45" s="22">
        <v>0</v>
      </c>
      <c r="CN45" s="22">
        <v>0</v>
      </c>
      <c r="CO45" s="22">
        <v>0</v>
      </c>
      <c r="CP45" s="22">
        <v>0</v>
      </c>
      <c r="CQ45" s="23">
        <f t="shared" si="1"/>
        <v>0</v>
      </c>
    </row>
    <row r="46" spans="1:234" ht="25.5" x14ac:dyDescent="0.2">
      <c r="A46" s="25" t="s">
        <v>12</v>
      </c>
      <c r="B46" s="79" t="s">
        <v>193</v>
      </c>
      <c r="C46" s="26">
        <v>38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22">
        <v>0</v>
      </c>
      <c r="AJ46" s="22">
        <v>0</v>
      </c>
      <c r="AK46" s="22">
        <v>0</v>
      </c>
      <c r="AL46" s="22">
        <v>0</v>
      </c>
      <c r="AM46" s="22">
        <v>0</v>
      </c>
      <c r="AN46" s="22">
        <v>0</v>
      </c>
      <c r="AO46" s="22">
        <v>0</v>
      </c>
      <c r="AP46" s="22">
        <v>0</v>
      </c>
      <c r="AQ46" s="22">
        <v>0</v>
      </c>
      <c r="AR46" s="22">
        <v>0</v>
      </c>
      <c r="AS46" s="22">
        <v>0</v>
      </c>
      <c r="AT46" s="22">
        <v>0</v>
      </c>
      <c r="AU46" s="22">
        <v>0</v>
      </c>
      <c r="AV46" s="22">
        <v>0</v>
      </c>
      <c r="AW46" s="22">
        <v>0</v>
      </c>
      <c r="AX46" s="22">
        <v>0</v>
      </c>
      <c r="AY46" s="22">
        <v>0</v>
      </c>
      <c r="AZ46" s="22">
        <v>0</v>
      </c>
      <c r="BA46" s="22">
        <v>0</v>
      </c>
      <c r="BB46" s="22">
        <v>0</v>
      </c>
      <c r="BC46" s="22">
        <v>0</v>
      </c>
      <c r="BD46" s="22">
        <v>0</v>
      </c>
      <c r="BE46" s="22">
        <v>0</v>
      </c>
      <c r="BF46" s="22">
        <v>0</v>
      </c>
      <c r="BG46" s="22">
        <v>0</v>
      </c>
      <c r="BH46" s="22">
        <v>0</v>
      </c>
      <c r="BI46" s="22">
        <v>0</v>
      </c>
      <c r="BJ46" s="22">
        <v>0</v>
      </c>
      <c r="BK46" s="22">
        <v>0</v>
      </c>
      <c r="BL46" s="22">
        <v>0</v>
      </c>
      <c r="BM46" s="22">
        <v>0</v>
      </c>
      <c r="BN46" s="22">
        <v>0</v>
      </c>
      <c r="BO46" s="22">
        <v>0</v>
      </c>
      <c r="BP46" s="22">
        <v>0</v>
      </c>
      <c r="BQ46" s="22">
        <v>0</v>
      </c>
      <c r="BR46" s="22">
        <v>0</v>
      </c>
      <c r="BS46" s="22">
        <v>0</v>
      </c>
      <c r="BT46" s="22">
        <v>0</v>
      </c>
      <c r="BU46" s="22">
        <v>0</v>
      </c>
      <c r="BV46" s="22">
        <v>0</v>
      </c>
      <c r="BW46" s="22">
        <v>0</v>
      </c>
      <c r="BX46" s="22">
        <v>0</v>
      </c>
      <c r="BY46" s="22">
        <v>0</v>
      </c>
      <c r="BZ46" s="22">
        <v>0</v>
      </c>
      <c r="CA46" s="22">
        <v>0</v>
      </c>
      <c r="CB46" s="22">
        <v>0</v>
      </c>
      <c r="CC46" s="22">
        <v>0</v>
      </c>
      <c r="CD46" s="22">
        <v>0</v>
      </c>
      <c r="CE46" s="22">
        <v>0</v>
      </c>
      <c r="CF46" s="22">
        <v>0</v>
      </c>
      <c r="CG46" s="22">
        <v>0</v>
      </c>
      <c r="CH46" s="22">
        <v>0</v>
      </c>
      <c r="CI46" s="23">
        <f t="shared" si="0"/>
        <v>0</v>
      </c>
      <c r="CJ46" s="22">
        <v>0</v>
      </c>
      <c r="CK46" s="22">
        <v>0</v>
      </c>
      <c r="CL46" s="22">
        <v>0</v>
      </c>
      <c r="CM46" s="22">
        <v>0</v>
      </c>
      <c r="CN46" s="22">
        <v>0</v>
      </c>
      <c r="CO46" s="22">
        <v>0</v>
      </c>
      <c r="CP46" s="22">
        <v>0</v>
      </c>
      <c r="CQ46" s="23">
        <f t="shared" si="1"/>
        <v>0</v>
      </c>
    </row>
    <row r="47" spans="1:234" ht="27" customHeight="1" x14ac:dyDescent="0.2">
      <c r="A47" s="25">
        <v>45</v>
      </c>
      <c r="B47" s="77" t="s">
        <v>209</v>
      </c>
      <c r="C47" s="26">
        <v>39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2">
        <v>0</v>
      </c>
      <c r="AJ47" s="22">
        <v>0</v>
      </c>
      <c r="AK47" s="22">
        <v>0</v>
      </c>
      <c r="AL47" s="22">
        <v>0</v>
      </c>
      <c r="AM47" s="22">
        <v>0</v>
      </c>
      <c r="AN47" s="22">
        <v>0</v>
      </c>
      <c r="AO47" s="22">
        <v>0</v>
      </c>
      <c r="AP47" s="22">
        <v>0</v>
      </c>
      <c r="AQ47" s="22">
        <v>0</v>
      </c>
      <c r="AR47" s="22">
        <v>0</v>
      </c>
      <c r="AS47" s="22">
        <v>0</v>
      </c>
      <c r="AT47" s="22">
        <v>0</v>
      </c>
      <c r="AU47" s="22">
        <v>0</v>
      </c>
      <c r="AV47" s="22">
        <v>0</v>
      </c>
      <c r="AW47" s="22">
        <v>0</v>
      </c>
      <c r="AX47" s="22">
        <v>0</v>
      </c>
      <c r="AY47" s="22">
        <v>0</v>
      </c>
      <c r="AZ47" s="22">
        <v>0</v>
      </c>
      <c r="BA47" s="22">
        <v>0</v>
      </c>
      <c r="BB47" s="22">
        <v>0</v>
      </c>
      <c r="BC47" s="22">
        <v>0</v>
      </c>
      <c r="BD47" s="22">
        <v>0</v>
      </c>
      <c r="BE47" s="22">
        <v>0</v>
      </c>
      <c r="BF47" s="22">
        <v>0</v>
      </c>
      <c r="BG47" s="22">
        <v>0</v>
      </c>
      <c r="BH47" s="22">
        <v>0</v>
      </c>
      <c r="BI47" s="22">
        <v>0</v>
      </c>
      <c r="BJ47" s="22">
        <v>0</v>
      </c>
      <c r="BK47" s="22">
        <v>0</v>
      </c>
      <c r="BL47" s="22">
        <v>0</v>
      </c>
      <c r="BM47" s="22">
        <v>0</v>
      </c>
      <c r="BN47" s="22">
        <v>0</v>
      </c>
      <c r="BO47" s="22">
        <v>0</v>
      </c>
      <c r="BP47" s="22">
        <v>0</v>
      </c>
      <c r="BQ47" s="22">
        <v>0</v>
      </c>
      <c r="BR47" s="22">
        <v>0</v>
      </c>
      <c r="BS47" s="22">
        <v>0</v>
      </c>
      <c r="BT47" s="22">
        <v>0</v>
      </c>
      <c r="BU47" s="22">
        <v>0</v>
      </c>
      <c r="BV47" s="22">
        <v>0</v>
      </c>
      <c r="BW47" s="22">
        <v>0</v>
      </c>
      <c r="BX47" s="22">
        <v>0</v>
      </c>
      <c r="BY47" s="22">
        <v>0</v>
      </c>
      <c r="BZ47" s="22">
        <v>0</v>
      </c>
      <c r="CA47" s="22">
        <v>0</v>
      </c>
      <c r="CB47" s="22">
        <v>0</v>
      </c>
      <c r="CC47" s="22">
        <v>0</v>
      </c>
      <c r="CD47" s="22">
        <v>0</v>
      </c>
      <c r="CE47" s="22">
        <v>0</v>
      </c>
      <c r="CF47" s="22">
        <v>0</v>
      </c>
      <c r="CG47" s="22">
        <v>0</v>
      </c>
      <c r="CH47" s="22">
        <v>0</v>
      </c>
      <c r="CI47" s="23">
        <f t="shared" si="0"/>
        <v>0</v>
      </c>
      <c r="CJ47" s="22">
        <v>0</v>
      </c>
      <c r="CK47" s="22">
        <v>0</v>
      </c>
      <c r="CL47" s="22">
        <v>0</v>
      </c>
      <c r="CM47" s="22">
        <v>0</v>
      </c>
      <c r="CN47" s="22">
        <v>0</v>
      </c>
      <c r="CO47" s="22">
        <v>0</v>
      </c>
      <c r="CP47" s="22">
        <v>0</v>
      </c>
      <c r="CQ47" s="23">
        <f t="shared" si="1"/>
        <v>0</v>
      </c>
    </row>
    <row r="48" spans="1:234" ht="25.5" x14ac:dyDescent="0.2">
      <c r="A48" s="25">
        <v>46</v>
      </c>
      <c r="B48" s="77" t="s">
        <v>151</v>
      </c>
      <c r="C48" s="29">
        <v>40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  <c r="Y48" s="22">
        <v>0</v>
      </c>
      <c r="Z48" s="22">
        <v>0</v>
      </c>
      <c r="AA48" s="22">
        <v>0</v>
      </c>
      <c r="AB48" s="22">
        <v>0</v>
      </c>
      <c r="AC48" s="22">
        <v>0</v>
      </c>
      <c r="AD48" s="22">
        <v>0</v>
      </c>
      <c r="AE48" s="22">
        <v>0</v>
      </c>
      <c r="AF48" s="22">
        <v>0</v>
      </c>
      <c r="AG48" s="22">
        <v>0</v>
      </c>
      <c r="AH48" s="22">
        <v>0</v>
      </c>
      <c r="AI48" s="22">
        <v>0</v>
      </c>
      <c r="AJ48" s="22">
        <v>0</v>
      </c>
      <c r="AK48" s="22">
        <v>0</v>
      </c>
      <c r="AL48" s="22">
        <v>0</v>
      </c>
      <c r="AM48" s="22">
        <v>0</v>
      </c>
      <c r="AN48" s="22">
        <v>0</v>
      </c>
      <c r="AO48" s="22">
        <v>0</v>
      </c>
      <c r="AP48" s="22">
        <v>0</v>
      </c>
      <c r="AQ48" s="22">
        <v>0</v>
      </c>
      <c r="AR48" s="22">
        <v>0</v>
      </c>
      <c r="AS48" s="22">
        <v>0</v>
      </c>
      <c r="AT48" s="22">
        <v>0</v>
      </c>
      <c r="AU48" s="22">
        <v>0</v>
      </c>
      <c r="AV48" s="22">
        <v>0</v>
      </c>
      <c r="AW48" s="22">
        <v>0</v>
      </c>
      <c r="AX48" s="22">
        <v>0</v>
      </c>
      <c r="AY48" s="22">
        <v>0</v>
      </c>
      <c r="AZ48" s="22">
        <v>0</v>
      </c>
      <c r="BA48" s="22">
        <v>0</v>
      </c>
      <c r="BB48" s="22">
        <v>0</v>
      </c>
      <c r="BC48" s="22">
        <v>0</v>
      </c>
      <c r="BD48" s="22">
        <v>0</v>
      </c>
      <c r="BE48" s="22">
        <v>0</v>
      </c>
      <c r="BF48" s="22">
        <v>0</v>
      </c>
      <c r="BG48" s="22">
        <v>0</v>
      </c>
      <c r="BH48" s="22">
        <v>0</v>
      </c>
      <c r="BI48" s="22">
        <v>0</v>
      </c>
      <c r="BJ48" s="22">
        <v>0</v>
      </c>
      <c r="BK48" s="22">
        <v>0</v>
      </c>
      <c r="BL48" s="22">
        <v>0</v>
      </c>
      <c r="BM48" s="22">
        <v>0</v>
      </c>
      <c r="BN48" s="22">
        <v>0</v>
      </c>
      <c r="BO48" s="22">
        <v>0</v>
      </c>
      <c r="BP48" s="22">
        <v>0</v>
      </c>
      <c r="BQ48" s="22">
        <v>0</v>
      </c>
      <c r="BR48" s="22">
        <v>0</v>
      </c>
      <c r="BS48" s="22">
        <v>0</v>
      </c>
      <c r="BT48" s="22">
        <v>0</v>
      </c>
      <c r="BU48" s="22">
        <v>0</v>
      </c>
      <c r="BV48" s="22">
        <v>0</v>
      </c>
      <c r="BW48" s="22">
        <v>0</v>
      </c>
      <c r="BX48" s="22">
        <v>0</v>
      </c>
      <c r="BY48" s="22">
        <v>0</v>
      </c>
      <c r="BZ48" s="22">
        <v>0</v>
      </c>
      <c r="CA48" s="22">
        <v>0</v>
      </c>
      <c r="CB48" s="22">
        <v>0</v>
      </c>
      <c r="CC48" s="22">
        <v>0</v>
      </c>
      <c r="CD48" s="22">
        <v>0</v>
      </c>
      <c r="CE48" s="22">
        <v>0</v>
      </c>
      <c r="CF48" s="22">
        <v>0</v>
      </c>
      <c r="CG48" s="22">
        <v>0</v>
      </c>
      <c r="CH48" s="22">
        <v>0</v>
      </c>
      <c r="CI48" s="23">
        <f t="shared" si="0"/>
        <v>0</v>
      </c>
      <c r="CJ48" s="22">
        <v>0</v>
      </c>
      <c r="CK48" s="22">
        <v>0</v>
      </c>
      <c r="CL48" s="22">
        <v>0</v>
      </c>
      <c r="CM48" s="22">
        <v>0</v>
      </c>
      <c r="CN48" s="22">
        <v>0</v>
      </c>
      <c r="CO48" s="22">
        <v>0</v>
      </c>
      <c r="CP48" s="22">
        <v>0</v>
      </c>
      <c r="CQ48" s="23">
        <f t="shared" si="1"/>
        <v>0</v>
      </c>
    </row>
    <row r="49" spans="1:95" ht="25.5" x14ac:dyDescent="0.2">
      <c r="A49" s="25">
        <v>47</v>
      </c>
      <c r="B49" s="77" t="s">
        <v>152</v>
      </c>
      <c r="C49" s="29">
        <v>41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0</v>
      </c>
      <c r="AI49" s="22">
        <v>0</v>
      </c>
      <c r="AJ49" s="22">
        <v>0</v>
      </c>
      <c r="AK49" s="22">
        <v>0</v>
      </c>
      <c r="AL49" s="22">
        <v>0</v>
      </c>
      <c r="AM49" s="22">
        <v>0</v>
      </c>
      <c r="AN49" s="22">
        <v>0</v>
      </c>
      <c r="AO49" s="22">
        <v>0</v>
      </c>
      <c r="AP49" s="22">
        <v>0</v>
      </c>
      <c r="AQ49" s="22">
        <v>0</v>
      </c>
      <c r="AR49" s="22">
        <v>0</v>
      </c>
      <c r="AS49" s="22">
        <v>0</v>
      </c>
      <c r="AT49" s="22">
        <v>0</v>
      </c>
      <c r="AU49" s="22">
        <v>0</v>
      </c>
      <c r="AV49" s="22">
        <v>0</v>
      </c>
      <c r="AW49" s="22">
        <v>0</v>
      </c>
      <c r="AX49" s="22">
        <v>0</v>
      </c>
      <c r="AY49" s="22">
        <v>0</v>
      </c>
      <c r="AZ49" s="22">
        <v>0</v>
      </c>
      <c r="BA49" s="22">
        <v>0</v>
      </c>
      <c r="BB49" s="22">
        <v>0</v>
      </c>
      <c r="BC49" s="22">
        <v>0</v>
      </c>
      <c r="BD49" s="22">
        <v>0</v>
      </c>
      <c r="BE49" s="22">
        <v>0</v>
      </c>
      <c r="BF49" s="22">
        <v>0</v>
      </c>
      <c r="BG49" s="22">
        <v>0</v>
      </c>
      <c r="BH49" s="22">
        <v>0</v>
      </c>
      <c r="BI49" s="22">
        <v>0</v>
      </c>
      <c r="BJ49" s="22">
        <v>0</v>
      </c>
      <c r="BK49" s="22">
        <v>0</v>
      </c>
      <c r="BL49" s="22">
        <v>0</v>
      </c>
      <c r="BM49" s="22">
        <v>0</v>
      </c>
      <c r="BN49" s="22">
        <v>0</v>
      </c>
      <c r="BO49" s="22">
        <v>0</v>
      </c>
      <c r="BP49" s="22">
        <v>0</v>
      </c>
      <c r="BQ49" s="22">
        <v>0</v>
      </c>
      <c r="BR49" s="22">
        <v>0</v>
      </c>
      <c r="BS49" s="22">
        <v>0</v>
      </c>
      <c r="BT49" s="22">
        <v>0</v>
      </c>
      <c r="BU49" s="22">
        <v>0</v>
      </c>
      <c r="BV49" s="22">
        <v>0</v>
      </c>
      <c r="BW49" s="22">
        <v>0</v>
      </c>
      <c r="BX49" s="22">
        <v>0</v>
      </c>
      <c r="BY49" s="22">
        <v>0</v>
      </c>
      <c r="BZ49" s="22">
        <v>0</v>
      </c>
      <c r="CA49" s="22">
        <v>0</v>
      </c>
      <c r="CB49" s="22">
        <v>0</v>
      </c>
      <c r="CC49" s="22">
        <v>0</v>
      </c>
      <c r="CD49" s="22">
        <v>0</v>
      </c>
      <c r="CE49" s="22">
        <v>0</v>
      </c>
      <c r="CF49" s="22">
        <v>0</v>
      </c>
      <c r="CG49" s="22">
        <v>0</v>
      </c>
      <c r="CH49" s="22">
        <v>0</v>
      </c>
      <c r="CI49" s="23">
        <f t="shared" si="0"/>
        <v>0</v>
      </c>
      <c r="CJ49" s="22">
        <v>0</v>
      </c>
      <c r="CK49" s="22">
        <v>0</v>
      </c>
      <c r="CL49" s="22">
        <v>0</v>
      </c>
      <c r="CM49" s="22">
        <v>0</v>
      </c>
      <c r="CN49" s="22">
        <v>0</v>
      </c>
      <c r="CO49" s="22">
        <v>0</v>
      </c>
      <c r="CP49" s="22">
        <v>0</v>
      </c>
      <c r="CQ49" s="23">
        <f t="shared" si="1"/>
        <v>0</v>
      </c>
    </row>
    <row r="50" spans="1:95" ht="25.5" x14ac:dyDescent="0.2">
      <c r="A50" s="25">
        <v>49</v>
      </c>
      <c r="B50" s="77" t="s">
        <v>208</v>
      </c>
      <c r="C50" s="29">
        <v>42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22">
        <v>0</v>
      </c>
      <c r="Y50" s="22">
        <v>0</v>
      </c>
      <c r="Z50" s="22">
        <v>0</v>
      </c>
      <c r="AA50" s="22">
        <v>0</v>
      </c>
      <c r="AB50" s="22">
        <v>0</v>
      </c>
      <c r="AC50" s="22">
        <v>0</v>
      </c>
      <c r="AD50" s="22">
        <v>0</v>
      </c>
      <c r="AE50" s="22">
        <v>0</v>
      </c>
      <c r="AF50" s="22">
        <v>0</v>
      </c>
      <c r="AG50" s="22">
        <v>0</v>
      </c>
      <c r="AH50" s="22">
        <v>0</v>
      </c>
      <c r="AI50" s="22">
        <v>0</v>
      </c>
      <c r="AJ50" s="22">
        <v>0</v>
      </c>
      <c r="AK50" s="22">
        <v>0</v>
      </c>
      <c r="AL50" s="22">
        <v>0</v>
      </c>
      <c r="AM50" s="22">
        <v>0</v>
      </c>
      <c r="AN50" s="22">
        <v>0</v>
      </c>
      <c r="AO50" s="22">
        <v>0</v>
      </c>
      <c r="AP50" s="22">
        <v>0</v>
      </c>
      <c r="AQ50" s="22">
        <v>0</v>
      </c>
      <c r="AR50" s="22">
        <v>0</v>
      </c>
      <c r="AS50" s="22">
        <v>0</v>
      </c>
      <c r="AT50" s="22">
        <v>0</v>
      </c>
      <c r="AU50" s="22">
        <v>0</v>
      </c>
      <c r="AV50" s="22">
        <v>0</v>
      </c>
      <c r="AW50" s="22">
        <v>0</v>
      </c>
      <c r="AX50" s="22">
        <v>0</v>
      </c>
      <c r="AY50" s="22">
        <v>0</v>
      </c>
      <c r="AZ50" s="22">
        <v>0</v>
      </c>
      <c r="BA50" s="22">
        <v>0</v>
      </c>
      <c r="BB50" s="22">
        <v>0</v>
      </c>
      <c r="BC50" s="22">
        <v>0</v>
      </c>
      <c r="BD50" s="22">
        <v>0</v>
      </c>
      <c r="BE50" s="22">
        <v>0</v>
      </c>
      <c r="BF50" s="22">
        <v>0</v>
      </c>
      <c r="BG50" s="22">
        <v>0</v>
      </c>
      <c r="BH50" s="22">
        <v>0</v>
      </c>
      <c r="BI50" s="22">
        <v>0</v>
      </c>
      <c r="BJ50" s="22">
        <v>0</v>
      </c>
      <c r="BK50" s="22">
        <v>0</v>
      </c>
      <c r="BL50" s="22">
        <v>0</v>
      </c>
      <c r="BM50" s="22">
        <v>0</v>
      </c>
      <c r="BN50" s="22">
        <v>0</v>
      </c>
      <c r="BO50" s="22">
        <v>0</v>
      </c>
      <c r="BP50" s="22">
        <v>0</v>
      </c>
      <c r="BQ50" s="22">
        <v>0</v>
      </c>
      <c r="BR50" s="22">
        <v>0</v>
      </c>
      <c r="BS50" s="22">
        <v>0</v>
      </c>
      <c r="BT50" s="22">
        <v>0</v>
      </c>
      <c r="BU50" s="22">
        <v>0</v>
      </c>
      <c r="BV50" s="22">
        <v>0</v>
      </c>
      <c r="BW50" s="22">
        <v>0</v>
      </c>
      <c r="BX50" s="22">
        <v>0</v>
      </c>
      <c r="BY50" s="22">
        <v>0</v>
      </c>
      <c r="BZ50" s="22">
        <v>0</v>
      </c>
      <c r="CA50" s="22">
        <v>0</v>
      </c>
      <c r="CB50" s="22">
        <v>0</v>
      </c>
      <c r="CC50" s="22">
        <v>0</v>
      </c>
      <c r="CD50" s="22">
        <v>0</v>
      </c>
      <c r="CE50" s="22">
        <v>0</v>
      </c>
      <c r="CF50" s="22">
        <v>0</v>
      </c>
      <c r="CG50" s="22">
        <v>0</v>
      </c>
      <c r="CH50" s="22">
        <v>0</v>
      </c>
      <c r="CI50" s="23">
        <f t="shared" si="0"/>
        <v>0</v>
      </c>
      <c r="CJ50" s="22">
        <v>0</v>
      </c>
      <c r="CK50" s="22">
        <v>0</v>
      </c>
      <c r="CL50" s="22">
        <v>0</v>
      </c>
      <c r="CM50" s="22">
        <v>0</v>
      </c>
      <c r="CN50" s="22">
        <v>0</v>
      </c>
      <c r="CO50" s="22">
        <v>0</v>
      </c>
      <c r="CP50" s="22">
        <v>0</v>
      </c>
      <c r="CQ50" s="23">
        <f t="shared" si="1"/>
        <v>0</v>
      </c>
    </row>
    <row r="51" spans="1:95" x14ac:dyDescent="0.2">
      <c r="A51" s="25">
        <v>50</v>
      </c>
      <c r="B51" s="77" t="s">
        <v>153</v>
      </c>
      <c r="C51" s="29">
        <v>43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2">
        <v>0</v>
      </c>
      <c r="AI51" s="22">
        <v>0</v>
      </c>
      <c r="AJ51" s="22">
        <v>0</v>
      </c>
      <c r="AK51" s="22">
        <v>0</v>
      </c>
      <c r="AL51" s="22">
        <v>0</v>
      </c>
      <c r="AM51" s="22">
        <v>0</v>
      </c>
      <c r="AN51" s="22">
        <v>0</v>
      </c>
      <c r="AO51" s="22">
        <v>0</v>
      </c>
      <c r="AP51" s="22">
        <v>0</v>
      </c>
      <c r="AQ51" s="22">
        <v>0</v>
      </c>
      <c r="AR51" s="22">
        <v>0</v>
      </c>
      <c r="AS51" s="22">
        <v>0</v>
      </c>
      <c r="AT51" s="22">
        <v>0</v>
      </c>
      <c r="AU51" s="22">
        <v>0</v>
      </c>
      <c r="AV51" s="22">
        <v>0</v>
      </c>
      <c r="AW51" s="22">
        <v>0</v>
      </c>
      <c r="AX51" s="22">
        <v>0</v>
      </c>
      <c r="AY51" s="22">
        <v>0</v>
      </c>
      <c r="AZ51" s="22">
        <v>0</v>
      </c>
      <c r="BA51" s="22">
        <v>0</v>
      </c>
      <c r="BB51" s="22">
        <v>0</v>
      </c>
      <c r="BC51" s="22">
        <v>0</v>
      </c>
      <c r="BD51" s="22">
        <v>0</v>
      </c>
      <c r="BE51" s="22">
        <v>0</v>
      </c>
      <c r="BF51" s="22">
        <v>0</v>
      </c>
      <c r="BG51" s="22">
        <v>0</v>
      </c>
      <c r="BH51" s="22">
        <v>0</v>
      </c>
      <c r="BI51" s="22">
        <v>0</v>
      </c>
      <c r="BJ51" s="22">
        <v>0</v>
      </c>
      <c r="BK51" s="22">
        <v>0</v>
      </c>
      <c r="BL51" s="22">
        <v>0</v>
      </c>
      <c r="BM51" s="22">
        <v>0</v>
      </c>
      <c r="BN51" s="22">
        <v>0</v>
      </c>
      <c r="BO51" s="22">
        <v>0</v>
      </c>
      <c r="BP51" s="22">
        <v>0</v>
      </c>
      <c r="BQ51" s="22">
        <v>0</v>
      </c>
      <c r="BR51" s="22">
        <v>0</v>
      </c>
      <c r="BS51" s="22">
        <v>0</v>
      </c>
      <c r="BT51" s="22">
        <v>0</v>
      </c>
      <c r="BU51" s="22">
        <v>0</v>
      </c>
      <c r="BV51" s="22">
        <v>0</v>
      </c>
      <c r="BW51" s="22">
        <v>0</v>
      </c>
      <c r="BX51" s="22">
        <v>0</v>
      </c>
      <c r="BY51" s="22">
        <v>0</v>
      </c>
      <c r="BZ51" s="22">
        <v>0</v>
      </c>
      <c r="CA51" s="22">
        <v>0</v>
      </c>
      <c r="CB51" s="22">
        <v>0</v>
      </c>
      <c r="CC51" s="22">
        <v>0</v>
      </c>
      <c r="CD51" s="22">
        <v>0</v>
      </c>
      <c r="CE51" s="22">
        <v>0</v>
      </c>
      <c r="CF51" s="22">
        <v>0</v>
      </c>
      <c r="CG51" s="22">
        <v>0</v>
      </c>
      <c r="CH51" s="22">
        <v>0</v>
      </c>
      <c r="CI51" s="23">
        <f t="shared" si="0"/>
        <v>0</v>
      </c>
      <c r="CJ51" s="22">
        <v>0</v>
      </c>
      <c r="CK51" s="22">
        <v>0</v>
      </c>
      <c r="CL51" s="22">
        <v>0</v>
      </c>
      <c r="CM51" s="22">
        <v>0</v>
      </c>
      <c r="CN51" s="22">
        <v>0</v>
      </c>
      <c r="CO51" s="22">
        <v>0</v>
      </c>
      <c r="CP51" s="22">
        <v>0</v>
      </c>
      <c r="CQ51" s="23">
        <f t="shared" si="1"/>
        <v>0</v>
      </c>
    </row>
    <row r="52" spans="1:95" x14ac:dyDescent="0.2">
      <c r="A52" s="25">
        <v>51</v>
      </c>
      <c r="B52" s="77" t="s">
        <v>154</v>
      </c>
      <c r="C52" s="29">
        <v>44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  <c r="Z52" s="22">
        <v>0</v>
      </c>
      <c r="AA52" s="22">
        <v>0</v>
      </c>
      <c r="AB52" s="22">
        <v>0</v>
      </c>
      <c r="AC52" s="22">
        <v>0</v>
      </c>
      <c r="AD52" s="22">
        <v>0</v>
      </c>
      <c r="AE52" s="22">
        <v>0</v>
      </c>
      <c r="AF52" s="22">
        <v>0</v>
      </c>
      <c r="AG52" s="22">
        <v>0</v>
      </c>
      <c r="AH52" s="22">
        <v>0</v>
      </c>
      <c r="AI52" s="22">
        <v>0</v>
      </c>
      <c r="AJ52" s="22">
        <v>0</v>
      </c>
      <c r="AK52" s="22">
        <v>0</v>
      </c>
      <c r="AL52" s="22">
        <v>0</v>
      </c>
      <c r="AM52" s="22">
        <v>0</v>
      </c>
      <c r="AN52" s="22">
        <v>0</v>
      </c>
      <c r="AO52" s="22">
        <v>0</v>
      </c>
      <c r="AP52" s="22">
        <v>0</v>
      </c>
      <c r="AQ52" s="22">
        <v>0</v>
      </c>
      <c r="AR52" s="22">
        <v>0</v>
      </c>
      <c r="AS52" s="22">
        <v>0</v>
      </c>
      <c r="AT52" s="22">
        <v>0</v>
      </c>
      <c r="AU52" s="22">
        <v>0</v>
      </c>
      <c r="AV52" s="22">
        <v>0</v>
      </c>
      <c r="AW52" s="22">
        <v>0</v>
      </c>
      <c r="AX52" s="22">
        <v>0</v>
      </c>
      <c r="AY52" s="22">
        <v>0</v>
      </c>
      <c r="AZ52" s="22">
        <v>0</v>
      </c>
      <c r="BA52" s="22">
        <v>0</v>
      </c>
      <c r="BB52" s="22">
        <v>0</v>
      </c>
      <c r="BC52" s="22">
        <v>0</v>
      </c>
      <c r="BD52" s="22">
        <v>0</v>
      </c>
      <c r="BE52" s="22">
        <v>0</v>
      </c>
      <c r="BF52" s="22">
        <v>0</v>
      </c>
      <c r="BG52" s="22">
        <v>0</v>
      </c>
      <c r="BH52" s="22">
        <v>0</v>
      </c>
      <c r="BI52" s="22">
        <v>0</v>
      </c>
      <c r="BJ52" s="22">
        <v>0</v>
      </c>
      <c r="BK52" s="22">
        <v>0</v>
      </c>
      <c r="BL52" s="22">
        <v>0</v>
      </c>
      <c r="BM52" s="22">
        <v>0</v>
      </c>
      <c r="BN52" s="22">
        <v>0</v>
      </c>
      <c r="BO52" s="22">
        <v>0</v>
      </c>
      <c r="BP52" s="22">
        <v>0</v>
      </c>
      <c r="BQ52" s="22">
        <v>0</v>
      </c>
      <c r="BR52" s="22">
        <v>0</v>
      </c>
      <c r="BS52" s="22">
        <v>0</v>
      </c>
      <c r="BT52" s="22">
        <v>0</v>
      </c>
      <c r="BU52" s="22">
        <v>0</v>
      </c>
      <c r="BV52" s="22">
        <v>0</v>
      </c>
      <c r="BW52" s="22">
        <v>0</v>
      </c>
      <c r="BX52" s="22">
        <v>0</v>
      </c>
      <c r="BY52" s="22">
        <v>0</v>
      </c>
      <c r="BZ52" s="22">
        <v>0</v>
      </c>
      <c r="CA52" s="22">
        <v>0</v>
      </c>
      <c r="CB52" s="22">
        <v>0</v>
      </c>
      <c r="CC52" s="22">
        <v>0</v>
      </c>
      <c r="CD52" s="22">
        <v>0</v>
      </c>
      <c r="CE52" s="22">
        <v>0</v>
      </c>
      <c r="CF52" s="22">
        <v>0</v>
      </c>
      <c r="CG52" s="22">
        <v>0</v>
      </c>
      <c r="CH52" s="22">
        <v>0</v>
      </c>
      <c r="CI52" s="23">
        <f t="shared" si="0"/>
        <v>0</v>
      </c>
      <c r="CJ52" s="22">
        <v>0</v>
      </c>
      <c r="CK52" s="22">
        <v>0</v>
      </c>
      <c r="CL52" s="22">
        <v>0</v>
      </c>
      <c r="CM52" s="22">
        <v>0</v>
      </c>
      <c r="CN52" s="22">
        <v>0</v>
      </c>
      <c r="CO52" s="22">
        <v>0</v>
      </c>
      <c r="CP52" s="22">
        <v>0</v>
      </c>
      <c r="CQ52" s="23">
        <f t="shared" si="1"/>
        <v>0</v>
      </c>
    </row>
    <row r="53" spans="1:95" ht="25.5" x14ac:dyDescent="0.2">
      <c r="A53" s="25">
        <v>52</v>
      </c>
      <c r="B53" s="77" t="s">
        <v>155</v>
      </c>
      <c r="C53" s="29">
        <v>45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2">
        <v>0</v>
      </c>
      <c r="AA53" s="22">
        <v>0</v>
      </c>
      <c r="AB53" s="22">
        <v>0</v>
      </c>
      <c r="AC53" s="22">
        <v>0</v>
      </c>
      <c r="AD53" s="22">
        <v>0</v>
      </c>
      <c r="AE53" s="22">
        <v>0</v>
      </c>
      <c r="AF53" s="22">
        <v>0</v>
      </c>
      <c r="AG53" s="22">
        <v>0</v>
      </c>
      <c r="AH53" s="22">
        <v>0</v>
      </c>
      <c r="AI53" s="22">
        <v>0</v>
      </c>
      <c r="AJ53" s="22">
        <v>0</v>
      </c>
      <c r="AK53" s="22">
        <v>0</v>
      </c>
      <c r="AL53" s="22">
        <v>0</v>
      </c>
      <c r="AM53" s="22">
        <v>0</v>
      </c>
      <c r="AN53" s="22">
        <v>0</v>
      </c>
      <c r="AO53" s="22">
        <v>0</v>
      </c>
      <c r="AP53" s="22">
        <v>0</v>
      </c>
      <c r="AQ53" s="22">
        <v>0</v>
      </c>
      <c r="AR53" s="22">
        <v>0</v>
      </c>
      <c r="AS53" s="22">
        <v>0</v>
      </c>
      <c r="AT53" s="22">
        <v>0</v>
      </c>
      <c r="AU53" s="22">
        <v>0</v>
      </c>
      <c r="AV53" s="22">
        <v>0</v>
      </c>
      <c r="AW53" s="22">
        <v>0</v>
      </c>
      <c r="AX53" s="22">
        <v>0</v>
      </c>
      <c r="AY53" s="22">
        <v>0</v>
      </c>
      <c r="AZ53" s="22">
        <v>0</v>
      </c>
      <c r="BA53" s="22">
        <v>0</v>
      </c>
      <c r="BB53" s="22">
        <v>0</v>
      </c>
      <c r="BC53" s="22">
        <v>0</v>
      </c>
      <c r="BD53" s="22">
        <v>0</v>
      </c>
      <c r="BE53" s="22">
        <v>0</v>
      </c>
      <c r="BF53" s="22">
        <v>0</v>
      </c>
      <c r="BG53" s="22">
        <v>0</v>
      </c>
      <c r="BH53" s="22">
        <v>0</v>
      </c>
      <c r="BI53" s="22">
        <v>0</v>
      </c>
      <c r="BJ53" s="22">
        <v>0</v>
      </c>
      <c r="BK53" s="22">
        <v>0</v>
      </c>
      <c r="BL53" s="22">
        <v>0</v>
      </c>
      <c r="BM53" s="22">
        <v>0</v>
      </c>
      <c r="BN53" s="22">
        <v>0</v>
      </c>
      <c r="BO53" s="22">
        <v>0</v>
      </c>
      <c r="BP53" s="22">
        <v>0</v>
      </c>
      <c r="BQ53" s="22">
        <v>0</v>
      </c>
      <c r="BR53" s="22">
        <v>0</v>
      </c>
      <c r="BS53" s="22">
        <v>0</v>
      </c>
      <c r="BT53" s="22">
        <v>0</v>
      </c>
      <c r="BU53" s="22">
        <v>0</v>
      </c>
      <c r="BV53" s="22">
        <v>0</v>
      </c>
      <c r="BW53" s="22">
        <v>0</v>
      </c>
      <c r="BX53" s="22">
        <v>0</v>
      </c>
      <c r="BY53" s="22">
        <v>0</v>
      </c>
      <c r="BZ53" s="22">
        <v>0</v>
      </c>
      <c r="CA53" s="22">
        <v>0</v>
      </c>
      <c r="CB53" s="22">
        <v>0</v>
      </c>
      <c r="CC53" s="22">
        <v>0</v>
      </c>
      <c r="CD53" s="22">
        <v>0</v>
      </c>
      <c r="CE53" s="22">
        <v>0</v>
      </c>
      <c r="CF53" s="22">
        <v>0</v>
      </c>
      <c r="CG53" s="22">
        <v>0</v>
      </c>
      <c r="CH53" s="22">
        <v>0</v>
      </c>
      <c r="CI53" s="23">
        <f t="shared" si="0"/>
        <v>0</v>
      </c>
      <c r="CJ53" s="22">
        <v>0</v>
      </c>
      <c r="CK53" s="22">
        <v>0</v>
      </c>
      <c r="CL53" s="22">
        <v>0</v>
      </c>
      <c r="CM53" s="22">
        <v>0</v>
      </c>
      <c r="CN53" s="22">
        <v>0</v>
      </c>
      <c r="CO53" s="22">
        <v>0</v>
      </c>
      <c r="CP53" s="22">
        <v>0</v>
      </c>
      <c r="CQ53" s="23">
        <f t="shared" si="1"/>
        <v>0</v>
      </c>
    </row>
    <row r="54" spans="1:95" x14ac:dyDescent="0.2">
      <c r="A54" s="25">
        <v>53</v>
      </c>
      <c r="B54" s="77" t="s">
        <v>156</v>
      </c>
      <c r="C54" s="26">
        <v>46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0</v>
      </c>
      <c r="X54" s="22">
        <v>0</v>
      </c>
      <c r="Y54" s="22">
        <v>0</v>
      </c>
      <c r="Z54" s="22">
        <v>0</v>
      </c>
      <c r="AA54" s="22">
        <v>0</v>
      </c>
      <c r="AB54" s="22">
        <v>0</v>
      </c>
      <c r="AC54" s="22">
        <v>0</v>
      </c>
      <c r="AD54" s="22">
        <v>0</v>
      </c>
      <c r="AE54" s="22">
        <v>0</v>
      </c>
      <c r="AF54" s="22">
        <v>0</v>
      </c>
      <c r="AG54" s="22">
        <v>0</v>
      </c>
      <c r="AH54" s="22">
        <v>0</v>
      </c>
      <c r="AI54" s="22">
        <v>0</v>
      </c>
      <c r="AJ54" s="22">
        <v>0</v>
      </c>
      <c r="AK54" s="22">
        <v>0</v>
      </c>
      <c r="AL54" s="22">
        <v>0</v>
      </c>
      <c r="AM54" s="22">
        <v>0</v>
      </c>
      <c r="AN54" s="22">
        <v>0</v>
      </c>
      <c r="AO54" s="22">
        <v>0</v>
      </c>
      <c r="AP54" s="22">
        <v>0</v>
      </c>
      <c r="AQ54" s="22">
        <v>0</v>
      </c>
      <c r="AR54" s="22">
        <v>0</v>
      </c>
      <c r="AS54" s="22">
        <v>0</v>
      </c>
      <c r="AT54" s="22">
        <v>0</v>
      </c>
      <c r="AU54" s="22">
        <v>0</v>
      </c>
      <c r="AV54" s="22">
        <v>0</v>
      </c>
      <c r="AW54" s="22">
        <v>0</v>
      </c>
      <c r="AX54" s="22">
        <v>0</v>
      </c>
      <c r="AY54" s="22">
        <v>0</v>
      </c>
      <c r="AZ54" s="22">
        <v>0</v>
      </c>
      <c r="BA54" s="22">
        <v>0</v>
      </c>
      <c r="BB54" s="22">
        <v>0</v>
      </c>
      <c r="BC54" s="22">
        <v>0</v>
      </c>
      <c r="BD54" s="22">
        <v>0</v>
      </c>
      <c r="BE54" s="22">
        <v>0</v>
      </c>
      <c r="BF54" s="22">
        <v>0</v>
      </c>
      <c r="BG54" s="22">
        <v>0</v>
      </c>
      <c r="BH54" s="22">
        <v>0</v>
      </c>
      <c r="BI54" s="22">
        <v>0</v>
      </c>
      <c r="BJ54" s="22">
        <v>0</v>
      </c>
      <c r="BK54" s="22">
        <v>0</v>
      </c>
      <c r="BL54" s="22">
        <v>0</v>
      </c>
      <c r="BM54" s="22">
        <v>0</v>
      </c>
      <c r="BN54" s="22">
        <v>0</v>
      </c>
      <c r="BO54" s="22">
        <v>0</v>
      </c>
      <c r="BP54" s="22">
        <v>0</v>
      </c>
      <c r="BQ54" s="22">
        <v>0</v>
      </c>
      <c r="BR54" s="22">
        <v>0</v>
      </c>
      <c r="BS54" s="22">
        <v>0</v>
      </c>
      <c r="BT54" s="22">
        <v>0</v>
      </c>
      <c r="BU54" s="22">
        <v>0</v>
      </c>
      <c r="BV54" s="22">
        <v>0</v>
      </c>
      <c r="BW54" s="22">
        <v>0</v>
      </c>
      <c r="BX54" s="22">
        <v>0</v>
      </c>
      <c r="BY54" s="22">
        <v>0</v>
      </c>
      <c r="BZ54" s="22">
        <v>0</v>
      </c>
      <c r="CA54" s="22">
        <v>0</v>
      </c>
      <c r="CB54" s="22">
        <v>0</v>
      </c>
      <c r="CC54" s="22">
        <v>0</v>
      </c>
      <c r="CD54" s="22">
        <v>0</v>
      </c>
      <c r="CE54" s="22">
        <v>0</v>
      </c>
      <c r="CF54" s="22">
        <v>0</v>
      </c>
      <c r="CG54" s="22">
        <v>0</v>
      </c>
      <c r="CH54" s="22">
        <v>0</v>
      </c>
      <c r="CI54" s="23">
        <f t="shared" si="0"/>
        <v>0</v>
      </c>
      <c r="CJ54" s="22">
        <v>0</v>
      </c>
      <c r="CK54" s="22">
        <v>0</v>
      </c>
      <c r="CL54" s="22">
        <v>0</v>
      </c>
      <c r="CM54" s="22">
        <v>0</v>
      </c>
      <c r="CN54" s="22">
        <v>0</v>
      </c>
      <c r="CO54" s="22">
        <v>0</v>
      </c>
      <c r="CP54" s="22">
        <v>0</v>
      </c>
      <c r="CQ54" s="23">
        <f t="shared" si="1"/>
        <v>0</v>
      </c>
    </row>
    <row r="55" spans="1:95" x14ac:dyDescent="0.2">
      <c r="A55" s="25">
        <v>55</v>
      </c>
      <c r="B55" s="77" t="s">
        <v>207</v>
      </c>
      <c r="C55" s="26">
        <v>47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22">
        <v>0</v>
      </c>
      <c r="X55" s="22">
        <v>0</v>
      </c>
      <c r="Y55" s="22">
        <v>0</v>
      </c>
      <c r="Z55" s="22">
        <v>0</v>
      </c>
      <c r="AA55" s="22">
        <v>0</v>
      </c>
      <c r="AB55" s="22">
        <v>0</v>
      </c>
      <c r="AC55" s="22">
        <v>0</v>
      </c>
      <c r="AD55" s="22">
        <v>0</v>
      </c>
      <c r="AE55" s="22">
        <v>0</v>
      </c>
      <c r="AF55" s="22">
        <v>0</v>
      </c>
      <c r="AG55" s="22">
        <v>0</v>
      </c>
      <c r="AH55" s="22">
        <v>0</v>
      </c>
      <c r="AI55" s="22">
        <v>0</v>
      </c>
      <c r="AJ55" s="22">
        <v>0</v>
      </c>
      <c r="AK55" s="22">
        <v>0</v>
      </c>
      <c r="AL55" s="22">
        <v>0</v>
      </c>
      <c r="AM55" s="22">
        <v>0</v>
      </c>
      <c r="AN55" s="22">
        <v>0</v>
      </c>
      <c r="AO55" s="22">
        <v>0</v>
      </c>
      <c r="AP55" s="22">
        <v>0</v>
      </c>
      <c r="AQ55" s="22">
        <v>0</v>
      </c>
      <c r="AR55" s="22">
        <v>0</v>
      </c>
      <c r="AS55" s="22">
        <v>0</v>
      </c>
      <c r="AT55" s="22">
        <v>0</v>
      </c>
      <c r="AU55" s="22">
        <v>0</v>
      </c>
      <c r="AV55" s="22">
        <v>0</v>
      </c>
      <c r="AW55" s="22">
        <v>0</v>
      </c>
      <c r="AX55" s="22">
        <v>0</v>
      </c>
      <c r="AY55" s="22">
        <v>0</v>
      </c>
      <c r="AZ55" s="22">
        <v>0</v>
      </c>
      <c r="BA55" s="22">
        <v>0</v>
      </c>
      <c r="BB55" s="22">
        <v>0</v>
      </c>
      <c r="BC55" s="22">
        <v>0</v>
      </c>
      <c r="BD55" s="22">
        <v>0</v>
      </c>
      <c r="BE55" s="22">
        <v>0</v>
      </c>
      <c r="BF55" s="22">
        <v>0</v>
      </c>
      <c r="BG55" s="22">
        <v>0</v>
      </c>
      <c r="BH55" s="22">
        <v>0</v>
      </c>
      <c r="BI55" s="22">
        <v>0</v>
      </c>
      <c r="BJ55" s="22">
        <v>0</v>
      </c>
      <c r="BK55" s="22">
        <v>0</v>
      </c>
      <c r="BL55" s="22">
        <v>0</v>
      </c>
      <c r="BM55" s="22">
        <v>0</v>
      </c>
      <c r="BN55" s="22">
        <v>0</v>
      </c>
      <c r="BO55" s="22">
        <v>0</v>
      </c>
      <c r="BP55" s="22">
        <v>0</v>
      </c>
      <c r="BQ55" s="22">
        <v>0</v>
      </c>
      <c r="BR55" s="22">
        <v>0</v>
      </c>
      <c r="BS55" s="22">
        <v>0</v>
      </c>
      <c r="BT55" s="22">
        <v>0</v>
      </c>
      <c r="BU55" s="22">
        <v>0</v>
      </c>
      <c r="BV55" s="22">
        <v>0</v>
      </c>
      <c r="BW55" s="22">
        <v>0</v>
      </c>
      <c r="BX55" s="22">
        <v>0</v>
      </c>
      <c r="BY55" s="22">
        <v>0</v>
      </c>
      <c r="BZ55" s="22">
        <v>0</v>
      </c>
      <c r="CA55" s="22">
        <v>0</v>
      </c>
      <c r="CB55" s="22">
        <v>0</v>
      </c>
      <c r="CC55" s="22">
        <v>0</v>
      </c>
      <c r="CD55" s="22">
        <v>0</v>
      </c>
      <c r="CE55" s="22">
        <v>0</v>
      </c>
      <c r="CF55" s="22">
        <v>0</v>
      </c>
      <c r="CG55" s="22">
        <v>0</v>
      </c>
      <c r="CH55" s="22">
        <v>0</v>
      </c>
      <c r="CI55" s="23">
        <f t="shared" si="0"/>
        <v>0</v>
      </c>
      <c r="CJ55" s="22">
        <v>0</v>
      </c>
      <c r="CK55" s="22">
        <v>0</v>
      </c>
      <c r="CL55" s="22">
        <v>0</v>
      </c>
      <c r="CM55" s="22">
        <v>0</v>
      </c>
      <c r="CN55" s="22">
        <v>0</v>
      </c>
      <c r="CO55" s="22">
        <v>0</v>
      </c>
      <c r="CP55" s="22">
        <v>0</v>
      </c>
      <c r="CQ55" s="23">
        <f t="shared" si="1"/>
        <v>0</v>
      </c>
    </row>
    <row r="56" spans="1:95" x14ac:dyDescent="0.2">
      <c r="A56" s="25">
        <v>56</v>
      </c>
      <c r="B56" s="77" t="s">
        <v>157</v>
      </c>
      <c r="C56" s="26">
        <v>48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0</v>
      </c>
      <c r="W56" s="22">
        <v>0</v>
      </c>
      <c r="X56" s="22">
        <v>0</v>
      </c>
      <c r="Y56" s="22">
        <v>0</v>
      </c>
      <c r="Z56" s="22">
        <v>0</v>
      </c>
      <c r="AA56" s="22">
        <v>0</v>
      </c>
      <c r="AB56" s="22">
        <v>0</v>
      </c>
      <c r="AC56" s="22">
        <v>0</v>
      </c>
      <c r="AD56" s="22">
        <v>0</v>
      </c>
      <c r="AE56" s="22">
        <v>0</v>
      </c>
      <c r="AF56" s="22">
        <v>0</v>
      </c>
      <c r="AG56" s="22">
        <v>0</v>
      </c>
      <c r="AH56" s="22">
        <v>0</v>
      </c>
      <c r="AI56" s="22">
        <v>0</v>
      </c>
      <c r="AJ56" s="22">
        <v>0</v>
      </c>
      <c r="AK56" s="22">
        <v>0</v>
      </c>
      <c r="AL56" s="22">
        <v>0</v>
      </c>
      <c r="AM56" s="22">
        <v>0</v>
      </c>
      <c r="AN56" s="22">
        <v>0</v>
      </c>
      <c r="AO56" s="22">
        <v>0</v>
      </c>
      <c r="AP56" s="22">
        <v>0</v>
      </c>
      <c r="AQ56" s="22">
        <v>0</v>
      </c>
      <c r="AR56" s="22">
        <v>0</v>
      </c>
      <c r="AS56" s="22">
        <v>0</v>
      </c>
      <c r="AT56" s="22">
        <v>0</v>
      </c>
      <c r="AU56" s="22">
        <v>0</v>
      </c>
      <c r="AV56" s="22">
        <v>0</v>
      </c>
      <c r="AW56" s="22">
        <v>0</v>
      </c>
      <c r="AX56" s="22">
        <v>0</v>
      </c>
      <c r="AY56" s="22">
        <v>0</v>
      </c>
      <c r="AZ56" s="22">
        <v>0</v>
      </c>
      <c r="BA56" s="22">
        <v>0</v>
      </c>
      <c r="BB56" s="22">
        <v>0</v>
      </c>
      <c r="BC56" s="22">
        <v>0</v>
      </c>
      <c r="BD56" s="22">
        <v>0</v>
      </c>
      <c r="BE56" s="22">
        <v>0</v>
      </c>
      <c r="BF56" s="22">
        <v>0</v>
      </c>
      <c r="BG56" s="22">
        <v>0</v>
      </c>
      <c r="BH56" s="22">
        <v>0</v>
      </c>
      <c r="BI56" s="22">
        <v>0</v>
      </c>
      <c r="BJ56" s="22">
        <v>0</v>
      </c>
      <c r="BK56" s="22">
        <v>0</v>
      </c>
      <c r="BL56" s="22">
        <v>0</v>
      </c>
      <c r="BM56" s="22">
        <v>0</v>
      </c>
      <c r="BN56" s="22">
        <v>0</v>
      </c>
      <c r="BO56" s="22">
        <v>0</v>
      </c>
      <c r="BP56" s="22">
        <v>0</v>
      </c>
      <c r="BQ56" s="22">
        <v>0</v>
      </c>
      <c r="BR56" s="22">
        <v>0</v>
      </c>
      <c r="BS56" s="22">
        <v>0</v>
      </c>
      <c r="BT56" s="22">
        <v>0</v>
      </c>
      <c r="BU56" s="22">
        <v>0</v>
      </c>
      <c r="BV56" s="22">
        <v>0</v>
      </c>
      <c r="BW56" s="22">
        <v>0</v>
      </c>
      <c r="BX56" s="22">
        <v>0</v>
      </c>
      <c r="BY56" s="22">
        <v>0</v>
      </c>
      <c r="BZ56" s="22">
        <v>0</v>
      </c>
      <c r="CA56" s="22">
        <v>0</v>
      </c>
      <c r="CB56" s="22">
        <v>0</v>
      </c>
      <c r="CC56" s="22">
        <v>0</v>
      </c>
      <c r="CD56" s="22">
        <v>0</v>
      </c>
      <c r="CE56" s="22">
        <v>0</v>
      </c>
      <c r="CF56" s="22">
        <v>0</v>
      </c>
      <c r="CG56" s="22">
        <v>0</v>
      </c>
      <c r="CH56" s="22">
        <v>0</v>
      </c>
      <c r="CI56" s="23">
        <f t="shared" si="0"/>
        <v>0</v>
      </c>
      <c r="CJ56" s="22">
        <v>0</v>
      </c>
      <c r="CK56" s="22">
        <v>0</v>
      </c>
      <c r="CL56" s="22">
        <v>0</v>
      </c>
      <c r="CM56" s="22">
        <v>0</v>
      </c>
      <c r="CN56" s="22">
        <v>0</v>
      </c>
      <c r="CO56" s="22">
        <v>0</v>
      </c>
      <c r="CP56" s="22">
        <v>0</v>
      </c>
      <c r="CQ56" s="23">
        <f t="shared" si="1"/>
        <v>0</v>
      </c>
    </row>
    <row r="57" spans="1:95" x14ac:dyDescent="0.2">
      <c r="A57" s="25">
        <v>58</v>
      </c>
      <c r="B57" s="77" t="s">
        <v>206</v>
      </c>
      <c r="C57" s="26">
        <v>49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  <c r="V57" s="22">
        <v>0</v>
      </c>
      <c r="W57" s="22">
        <v>0</v>
      </c>
      <c r="X57" s="22">
        <v>0</v>
      </c>
      <c r="Y57" s="22">
        <v>0</v>
      </c>
      <c r="Z57" s="22">
        <v>0</v>
      </c>
      <c r="AA57" s="22">
        <v>0</v>
      </c>
      <c r="AB57" s="22">
        <v>0</v>
      </c>
      <c r="AC57" s="22">
        <v>0</v>
      </c>
      <c r="AD57" s="22">
        <v>0</v>
      </c>
      <c r="AE57" s="22">
        <v>0</v>
      </c>
      <c r="AF57" s="22">
        <v>0</v>
      </c>
      <c r="AG57" s="22">
        <v>0</v>
      </c>
      <c r="AH57" s="22">
        <v>0</v>
      </c>
      <c r="AI57" s="22">
        <v>0</v>
      </c>
      <c r="AJ57" s="22">
        <v>0</v>
      </c>
      <c r="AK57" s="22">
        <v>0</v>
      </c>
      <c r="AL57" s="22">
        <v>0</v>
      </c>
      <c r="AM57" s="22">
        <v>0</v>
      </c>
      <c r="AN57" s="22">
        <v>0</v>
      </c>
      <c r="AO57" s="22">
        <v>0</v>
      </c>
      <c r="AP57" s="22">
        <v>0</v>
      </c>
      <c r="AQ57" s="22">
        <v>0</v>
      </c>
      <c r="AR57" s="22">
        <v>0</v>
      </c>
      <c r="AS57" s="22">
        <v>0</v>
      </c>
      <c r="AT57" s="22">
        <v>0</v>
      </c>
      <c r="AU57" s="22">
        <v>0</v>
      </c>
      <c r="AV57" s="22">
        <v>0</v>
      </c>
      <c r="AW57" s="22">
        <v>0</v>
      </c>
      <c r="AX57" s="22">
        <v>0</v>
      </c>
      <c r="AY57" s="22">
        <v>0</v>
      </c>
      <c r="AZ57" s="22">
        <v>0</v>
      </c>
      <c r="BA57" s="22">
        <v>0</v>
      </c>
      <c r="BB57" s="22">
        <v>0</v>
      </c>
      <c r="BC57" s="22">
        <v>0</v>
      </c>
      <c r="BD57" s="22">
        <v>0</v>
      </c>
      <c r="BE57" s="22">
        <v>0</v>
      </c>
      <c r="BF57" s="22">
        <v>0</v>
      </c>
      <c r="BG57" s="22">
        <v>0</v>
      </c>
      <c r="BH57" s="22">
        <v>0</v>
      </c>
      <c r="BI57" s="22">
        <v>0</v>
      </c>
      <c r="BJ57" s="22">
        <v>0</v>
      </c>
      <c r="BK57" s="22">
        <v>0</v>
      </c>
      <c r="BL57" s="22">
        <v>0</v>
      </c>
      <c r="BM57" s="22">
        <v>0</v>
      </c>
      <c r="BN57" s="22">
        <v>0</v>
      </c>
      <c r="BO57" s="22">
        <v>0</v>
      </c>
      <c r="BP57" s="22">
        <v>0</v>
      </c>
      <c r="BQ57" s="22">
        <v>0</v>
      </c>
      <c r="BR57" s="22">
        <v>0</v>
      </c>
      <c r="BS57" s="22">
        <v>0</v>
      </c>
      <c r="BT57" s="22">
        <v>0</v>
      </c>
      <c r="BU57" s="22">
        <v>0</v>
      </c>
      <c r="BV57" s="22">
        <v>0</v>
      </c>
      <c r="BW57" s="22">
        <v>0</v>
      </c>
      <c r="BX57" s="22">
        <v>0</v>
      </c>
      <c r="BY57" s="22">
        <v>0</v>
      </c>
      <c r="BZ57" s="22">
        <v>0</v>
      </c>
      <c r="CA57" s="22">
        <v>0</v>
      </c>
      <c r="CB57" s="22">
        <v>0</v>
      </c>
      <c r="CC57" s="22">
        <v>0</v>
      </c>
      <c r="CD57" s="22">
        <v>0</v>
      </c>
      <c r="CE57" s="22">
        <v>0</v>
      </c>
      <c r="CF57" s="22">
        <v>0</v>
      </c>
      <c r="CG57" s="22">
        <v>0</v>
      </c>
      <c r="CH57" s="22">
        <v>0</v>
      </c>
      <c r="CI57" s="23">
        <f t="shared" si="0"/>
        <v>0</v>
      </c>
      <c r="CJ57" s="22">
        <v>0</v>
      </c>
      <c r="CK57" s="22">
        <v>0</v>
      </c>
      <c r="CL57" s="22">
        <v>0</v>
      </c>
      <c r="CM57" s="22">
        <v>0</v>
      </c>
      <c r="CN57" s="22">
        <v>0</v>
      </c>
      <c r="CO57" s="22">
        <v>0</v>
      </c>
      <c r="CP57" s="22">
        <v>0</v>
      </c>
      <c r="CQ57" s="23">
        <f t="shared" si="1"/>
        <v>0</v>
      </c>
    </row>
    <row r="58" spans="1:95" ht="38.25" x14ac:dyDescent="0.2">
      <c r="A58" s="25">
        <v>59</v>
      </c>
      <c r="B58" s="77" t="s">
        <v>158</v>
      </c>
      <c r="C58" s="26">
        <v>50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  <c r="V58" s="22">
        <v>0</v>
      </c>
      <c r="W58" s="22">
        <v>0</v>
      </c>
      <c r="X58" s="22">
        <v>0</v>
      </c>
      <c r="Y58" s="22">
        <v>0</v>
      </c>
      <c r="Z58" s="22">
        <v>0</v>
      </c>
      <c r="AA58" s="22">
        <v>0</v>
      </c>
      <c r="AB58" s="22">
        <v>0</v>
      </c>
      <c r="AC58" s="22">
        <v>0</v>
      </c>
      <c r="AD58" s="22">
        <v>0</v>
      </c>
      <c r="AE58" s="22">
        <v>0</v>
      </c>
      <c r="AF58" s="22">
        <v>0</v>
      </c>
      <c r="AG58" s="22">
        <v>0</v>
      </c>
      <c r="AH58" s="22">
        <v>0</v>
      </c>
      <c r="AI58" s="22">
        <v>0</v>
      </c>
      <c r="AJ58" s="22">
        <v>0</v>
      </c>
      <c r="AK58" s="22">
        <v>0</v>
      </c>
      <c r="AL58" s="22">
        <v>0</v>
      </c>
      <c r="AM58" s="22">
        <v>0</v>
      </c>
      <c r="AN58" s="22">
        <v>0</v>
      </c>
      <c r="AO58" s="22">
        <v>0</v>
      </c>
      <c r="AP58" s="22">
        <v>0</v>
      </c>
      <c r="AQ58" s="22">
        <v>0</v>
      </c>
      <c r="AR58" s="22">
        <v>0</v>
      </c>
      <c r="AS58" s="22">
        <v>0</v>
      </c>
      <c r="AT58" s="22">
        <v>0</v>
      </c>
      <c r="AU58" s="22">
        <v>0</v>
      </c>
      <c r="AV58" s="22">
        <v>0</v>
      </c>
      <c r="AW58" s="22">
        <v>0</v>
      </c>
      <c r="AX58" s="22">
        <v>0</v>
      </c>
      <c r="AY58" s="22">
        <v>0</v>
      </c>
      <c r="AZ58" s="22">
        <v>0</v>
      </c>
      <c r="BA58" s="22">
        <v>0</v>
      </c>
      <c r="BB58" s="22">
        <v>0</v>
      </c>
      <c r="BC58" s="22">
        <v>0</v>
      </c>
      <c r="BD58" s="22">
        <v>0</v>
      </c>
      <c r="BE58" s="22">
        <v>0</v>
      </c>
      <c r="BF58" s="22">
        <v>0</v>
      </c>
      <c r="BG58" s="22">
        <v>0</v>
      </c>
      <c r="BH58" s="22">
        <v>0</v>
      </c>
      <c r="BI58" s="22">
        <v>0</v>
      </c>
      <c r="BJ58" s="22">
        <v>0</v>
      </c>
      <c r="BK58" s="22">
        <v>0</v>
      </c>
      <c r="BL58" s="22">
        <v>0</v>
      </c>
      <c r="BM58" s="22">
        <v>0</v>
      </c>
      <c r="BN58" s="22">
        <v>0</v>
      </c>
      <c r="BO58" s="22">
        <v>0</v>
      </c>
      <c r="BP58" s="22">
        <v>0</v>
      </c>
      <c r="BQ58" s="22">
        <v>0</v>
      </c>
      <c r="BR58" s="22">
        <v>0</v>
      </c>
      <c r="BS58" s="22">
        <v>0</v>
      </c>
      <c r="BT58" s="22">
        <v>0</v>
      </c>
      <c r="BU58" s="22">
        <v>0</v>
      </c>
      <c r="BV58" s="22">
        <v>0</v>
      </c>
      <c r="BW58" s="22">
        <v>0</v>
      </c>
      <c r="BX58" s="22">
        <v>0</v>
      </c>
      <c r="BY58" s="22">
        <v>0</v>
      </c>
      <c r="BZ58" s="22">
        <v>0</v>
      </c>
      <c r="CA58" s="22">
        <v>0</v>
      </c>
      <c r="CB58" s="22">
        <v>0</v>
      </c>
      <c r="CC58" s="22">
        <v>0</v>
      </c>
      <c r="CD58" s="22">
        <v>0</v>
      </c>
      <c r="CE58" s="22">
        <v>0</v>
      </c>
      <c r="CF58" s="22">
        <v>0</v>
      </c>
      <c r="CG58" s="22">
        <v>0</v>
      </c>
      <c r="CH58" s="22">
        <v>0</v>
      </c>
      <c r="CI58" s="23">
        <f t="shared" si="0"/>
        <v>0</v>
      </c>
      <c r="CJ58" s="22">
        <v>0</v>
      </c>
      <c r="CK58" s="22">
        <v>0</v>
      </c>
      <c r="CL58" s="22">
        <v>0</v>
      </c>
      <c r="CM58" s="22">
        <v>0</v>
      </c>
      <c r="CN58" s="22">
        <v>0</v>
      </c>
      <c r="CO58" s="22">
        <v>0</v>
      </c>
      <c r="CP58" s="22">
        <v>0</v>
      </c>
      <c r="CQ58" s="23">
        <f t="shared" si="1"/>
        <v>0</v>
      </c>
    </row>
    <row r="59" spans="1:95" ht="25.5" x14ac:dyDescent="0.2">
      <c r="A59" s="25">
        <v>60</v>
      </c>
      <c r="B59" s="77" t="s">
        <v>159</v>
      </c>
      <c r="C59" s="26">
        <v>51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  <c r="V59" s="22">
        <v>0</v>
      </c>
      <c r="W59" s="22">
        <v>0</v>
      </c>
      <c r="X59" s="22">
        <v>0</v>
      </c>
      <c r="Y59" s="22">
        <v>0</v>
      </c>
      <c r="Z59" s="22">
        <v>0</v>
      </c>
      <c r="AA59" s="22">
        <v>0</v>
      </c>
      <c r="AB59" s="22">
        <v>0</v>
      </c>
      <c r="AC59" s="22">
        <v>0</v>
      </c>
      <c r="AD59" s="22">
        <v>0</v>
      </c>
      <c r="AE59" s="22">
        <v>0</v>
      </c>
      <c r="AF59" s="22">
        <v>0</v>
      </c>
      <c r="AG59" s="22">
        <v>0</v>
      </c>
      <c r="AH59" s="22">
        <v>0</v>
      </c>
      <c r="AI59" s="22">
        <v>0</v>
      </c>
      <c r="AJ59" s="22">
        <v>0</v>
      </c>
      <c r="AK59" s="22">
        <v>0</v>
      </c>
      <c r="AL59" s="22">
        <v>0</v>
      </c>
      <c r="AM59" s="22">
        <v>0</v>
      </c>
      <c r="AN59" s="22">
        <v>0</v>
      </c>
      <c r="AO59" s="22">
        <v>0</v>
      </c>
      <c r="AP59" s="22">
        <v>0</v>
      </c>
      <c r="AQ59" s="22">
        <v>0</v>
      </c>
      <c r="AR59" s="22">
        <v>0</v>
      </c>
      <c r="AS59" s="22">
        <v>0</v>
      </c>
      <c r="AT59" s="22">
        <v>0</v>
      </c>
      <c r="AU59" s="22">
        <v>0</v>
      </c>
      <c r="AV59" s="22">
        <v>0</v>
      </c>
      <c r="AW59" s="22">
        <v>0</v>
      </c>
      <c r="AX59" s="22">
        <v>0</v>
      </c>
      <c r="AY59" s="22">
        <v>0</v>
      </c>
      <c r="AZ59" s="22">
        <v>0</v>
      </c>
      <c r="BA59" s="22">
        <v>0</v>
      </c>
      <c r="BB59" s="22">
        <v>0</v>
      </c>
      <c r="BC59" s="22">
        <v>0</v>
      </c>
      <c r="BD59" s="22">
        <v>0</v>
      </c>
      <c r="BE59" s="22">
        <v>0</v>
      </c>
      <c r="BF59" s="22">
        <v>0</v>
      </c>
      <c r="BG59" s="22">
        <v>0</v>
      </c>
      <c r="BH59" s="22">
        <v>0</v>
      </c>
      <c r="BI59" s="22">
        <v>0</v>
      </c>
      <c r="BJ59" s="22">
        <v>0</v>
      </c>
      <c r="BK59" s="22">
        <v>0</v>
      </c>
      <c r="BL59" s="22">
        <v>0</v>
      </c>
      <c r="BM59" s="22">
        <v>0</v>
      </c>
      <c r="BN59" s="22">
        <v>0</v>
      </c>
      <c r="BO59" s="22">
        <v>0</v>
      </c>
      <c r="BP59" s="22">
        <v>0</v>
      </c>
      <c r="BQ59" s="22">
        <v>0</v>
      </c>
      <c r="BR59" s="22">
        <v>0</v>
      </c>
      <c r="BS59" s="22">
        <v>0</v>
      </c>
      <c r="BT59" s="22">
        <v>0</v>
      </c>
      <c r="BU59" s="22">
        <v>0</v>
      </c>
      <c r="BV59" s="22">
        <v>0</v>
      </c>
      <c r="BW59" s="22">
        <v>0</v>
      </c>
      <c r="BX59" s="22">
        <v>0</v>
      </c>
      <c r="BY59" s="22">
        <v>0</v>
      </c>
      <c r="BZ59" s="22">
        <v>0</v>
      </c>
      <c r="CA59" s="22">
        <v>0</v>
      </c>
      <c r="CB59" s="22">
        <v>0</v>
      </c>
      <c r="CC59" s="22">
        <v>0</v>
      </c>
      <c r="CD59" s="22">
        <v>0</v>
      </c>
      <c r="CE59" s="22">
        <v>0</v>
      </c>
      <c r="CF59" s="22">
        <v>0</v>
      </c>
      <c r="CG59" s="22">
        <v>0</v>
      </c>
      <c r="CH59" s="22">
        <v>0</v>
      </c>
      <c r="CI59" s="23">
        <f t="shared" si="0"/>
        <v>0</v>
      </c>
      <c r="CJ59" s="22">
        <v>0</v>
      </c>
      <c r="CK59" s="22">
        <v>0</v>
      </c>
      <c r="CL59" s="22">
        <v>0</v>
      </c>
      <c r="CM59" s="22">
        <v>0</v>
      </c>
      <c r="CN59" s="22">
        <v>0</v>
      </c>
      <c r="CO59" s="22">
        <v>0</v>
      </c>
      <c r="CP59" s="22">
        <v>0</v>
      </c>
      <c r="CQ59" s="23">
        <f t="shared" si="1"/>
        <v>0</v>
      </c>
    </row>
    <row r="60" spans="1:95" x14ac:dyDescent="0.2">
      <c r="A60" s="25">
        <v>61</v>
      </c>
      <c r="B60" s="77" t="s">
        <v>197</v>
      </c>
      <c r="C60" s="26">
        <v>52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  <c r="V60" s="22">
        <v>0</v>
      </c>
      <c r="W60" s="22">
        <v>0</v>
      </c>
      <c r="X60" s="22">
        <v>0</v>
      </c>
      <c r="Y60" s="22">
        <v>0</v>
      </c>
      <c r="Z60" s="22">
        <v>0</v>
      </c>
      <c r="AA60" s="22">
        <v>0</v>
      </c>
      <c r="AB60" s="22">
        <v>0</v>
      </c>
      <c r="AC60" s="22">
        <v>0</v>
      </c>
      <c r="AD60" s="22">
        <v>0</v>
      </c>
      <c r="AE60" s="22">
        <v>0</v>
      </c>
      <c r="AF60" s="22">
        <v>0</v>
      </c>
      <c r="AG60" s="22">
        <v>0</v>
      </c>
      <c r="AH60" s="22">
        <v>0</v>
      </c>
      <c r="AI60" s="22">
        <v>0</v>
      </c>
      <c r="AJ60" s="22">
        <v>0</v>
      </c>
      <c r="AK60" s="22">
        <v>0</v>
      </c>
      <c r="AL60" s="22">
        <v>0</v>
      </c>
      <c r="AM60" s="22">
        <v>0</v>
      </c>
      <c r="AN60" s="22">
        <v>0</v>
      </c>
      <c r="AO60" s="22">
        <v>0</v>
      </c>
      <c r="AP60" s="22">
        <v>0</v>
      </c>
      <c r="AQ60" s="22">
        <v>0</v>
      </c>
      <c r="AR60" s="22">
        <v>0</v>
      </c>
      <c r="AS60" s="22">
        <v>0</v>
      </c>
      <c r="AT60" s="22">
        <v>0</v>
      </c>
      <c r="AU60" s="22">
        <v>0</v>
      </c>
      <c r="AV60" s="22">
        <v>0</v>
      </c>
      <c r="AW60" s="22">
        <v>0</v>
      </c>
      <c r="AX60" s="22">
        <v>0</v>
      </c>
      <c r="AY60" s="22">
        <v>0</v>
      </c>
      <c r="AZ60" s="22">
        <v>0</v>
      </c>
      <c r="BA60" s="22">
        <v>0</v>
      </c>
      <c r="BB60" s="22">
        <v>0</v>
      </c>
      <c r="BC60" s="22">
        <v>0</v>
      </c>
      <c r="BD60" s="22">
        <v>0</v>
      </c>
      <c r="BE60" s="22">
        <v>0</v>
      </c>
      <c r="BF60" s="22">
        <v>0</v>
      </c>
      <c r="BG60" s="22">
        <v>0</v>
      </c>
      <c r="BH60" s="22">
        <v>0</v>
      </c>
      <c r="BI60" s="22">
        <v>0</v>
      </c>
      <c r="BJ60" s="22">
        <v>0</v>
      </c>
      <c r="BK60" s="22">
        <v>0</v>
      </c>
      <c r="BL60" s="22">
        <v>0</v>
      </c>
      <c r="BM60" s="22">
        <v>0</v>
      </c>
      <c r="BN60" s="22">
        <v>0</v>
      </c>
      <c r="BO60" s="22">
        <v>0</v>
      </c>
      <c r="BP60" s="22">
        <v>0</v>
      </c>
      <c r="BQ60" s="22">
        <v>0</v>
      </c>
      <c r="BR60" s="22">
        <v>0</v>
      </c>
      <c r="BS60" s="22">
        <v>0</v>
      </c>
      <c r="BT60" s="22">
        <v>0</v>
      </c>
      <c r="BU60" s="22">
        <v>0</v>
      </c>
      <c r="BV60" s="22">
        <v>0</v>
      </c>
      <c r="BW60" s="22">
        <v>0</v>
      </c>
      <c r="BX60" s="22">
        <v>0</v>
      </c>
      <c r="BY60" s="22">
        <v>0</v>
      </c>
      <c r="BZ60" s="22">
        <v>0</v>
      </c>
      <c r="CA60" s="22">
        <v>0</v>
      </c>
      <c r="CB60" s="22">
        <v>0</v>
      </c>
      <c r="CC60" s="22">
        <v>0</v>
      </c>
      <c r="CD60" s="22">
        <v>0</v>
      </c>
      <c r="CE60" s="22">
        <v>0</v>
      </c>
      <c r="CF60" s="22">
        <v>0</v>
      </c>
      <c r="CG60" s="22">
        <v>0</v>
      </c>
      <c r="CH60" s="22">
        <v>0</v>
      </c>
      <c r="CI60" s="23">
        <f t="shared" si="0"/>
        <v>0</v>
      </c>
      <c r="CJ60" s="22">
        <v>0</v>
      </c>
      <c r="CK60" s="22">
        <v>0</v>
      </c>
      <c r="CL60" s="22">
        <v>0</v>
      </c>
      <c r="CM60" s="22">
        <v>0</v>
      </c>
      <c r="CN60" s="22">
        <v>0</v>
      </c>
      <c r="CO60" s="22">
        <v>0</v>
      </c>
      <c r="CP60" s="22">
        <v>0</v>
      </c>
      <c r="CQ60" s="23">
        <f t="shared" si="1"/>
        <v>0</v>
      </c>
    </row>
    <row r="61" spans="1:95" ht="25.5" x14ac:dyDescent="0.2">
      <c r="A61" s="25">
        <v>62</v>
      </c>
      <c r="B61" s="77" t="s">
        <v>160</v>
      </c>
      <c r="C61" s="26">
        <v>53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  <c r="V61" s="22">
        <v>0</v>
      </c>
      <c r="W61" s="22">
        <v>0</v>
      </c>
      <c r="X61" s="22">
        <v>0</v>
      </c>
      <c r="Y61" s="22">
        <v>0</v>
      </c>
      <c r="Z61" s="22">
        <v>0</v>
      </c>
      <c r="AA61" s="22">
        <v>0</v>
      </c>
      <c r="AB61" s="22">
        <v>0</v>
      </c>
      <c r="AC61" s="22">
        <v>0</v>
      </c>
      <c r="AD61" s="22">
        <v>0</v>
      </c>
      <c r="AE61" s="22">
        <v>0</v>
      </c>
      <c r="AF61" s="22">
        <v>0</v>
      </c>
      <c r="AG61" s="22">
        <v>0</v>
      </c>
      <c r="AH61" s="22">
        <v>0</v>
      </c>
      <c r="AI61" s="22">
        <v>0</v>
      </c>
      <c r="AJ61" s="22">
        <v>0</v>
      </c>
      <c r="AK61" s="22">
        <v>0</v>
      </c>
      <c r="AL61" s="22">
        <v>0</v>
      </c>
      <c r="AM61" s="22">
        <v>0</v>
      </c>
      <c r="AN61" s="22">
        <v>0</v>
      </c>
      <c r="AO61" s="22">
        <v>0</v>
      </c>
      <c r="AP61" s="22">
        <v>0</v>
      </c>
      <c r="AQ61" s="22">
        <v>0</v>
      </c>
      <c r="AR61" s="22">
        <v>0</v>
      </c>
      <c r="AS61" s="22">
        <v>0</v>
      </c>
      <c r="AT61" s="22">
        <v>0</v>
      </c>
      <c r="AU61" s="22">
        <v>0</v>
      </c>
      <c r="AV61" s="22">
        <v>0</v>
      </c>
      <c r="AW61" s="22">
        <v>0</v>
      </c>
      <c r="AX61" s="22">
        <v>0</v>
      </c>
      <c r="AY61" s="22">
        <v>0</v>
      </c>
      <c r="AZ61" s="22">
        <v>0</v>
      </c>
      <c r="BA61" s="22">
        <v>0</v>
      </c>
      <c r="BB61" s="22">
        <v>0</v>
      </c>
      <c r="BC61" s="22">
        <v>0</v>
      </c>
      <c r="BD61" s="22">
        <v>0</v>
      </c>
      <c r="BE61" s="22">
        <v>0</v>
      </c>
      <c r="BF61" s="22">
        <v>0</v>
      </c>
      <c r="BG61" s="22">
        <v>0</v>
      </c>
      <c r="BH61" s="22">
        <v>0</v>
      </c>
      <c r="BI61" s="22">
        <v>0</v>
      </c>
      <c r="BJ61" s="22">
        <v>0</v>
      </c>
      <c r="BK61" s="22">
        <v>0</v>
      </c>
      <c r="BL61" s="22">
        <v>0</v>
      </c>
      <c r="BM61" s="22">
        <v>0</v>
      </c>
      <c r="BN61" s="22">
        <v>0</v>
      </c>
      <c r="BO61" s="22">
        <v>0</v>
      </c>
      <c r="BP61" s="22">
        <v>0</v>
      </c>
      <c r="BQ61" s="22">
        <v>0</v>
      </c>
      <c r="BR61" s="22">
        <v>0</v>
      </c>
      <c r="BS61" s="22">
        <v>0</v>
      </c>
      <c r="BT61" s="22">
        <v>0</v>
      </c>
      <c r="BU61" s="22">
        <v>0</v>
      </c>
      <c r="BV61" s="22">
        <v>0</v>
      </c>
      <c r="BW61" s="22">
        <v>0</v>
      </c>
      <c r="BX61" s="22">
        <v>0</v>
      </c>
      <c r="BY61" s="22">
        <v>0</v>
      </c>
      <c r="BZ61" s="22">
        <v>0</v>
      </c>
      <c r="CA61" s="22">
        <v>0</v>
      </c>
      <c r="CB61" s="22">
        <v>0</v>
      </c>
      <c r="CC61" s="22">
        <v>0</v>
      </c>
      <c r="CD61" s="22">
        <v>0</v>
      </c>
      <c r="CE61" s="22">
        <v>0</v>
      </c>
      <c r="CF61" s="22">
        <v>0</v>
      </c>
      <c r="CG61" s="22">
        <v>0</v>
      </c>
      <c r="CH61" s="22">
        <v>0</v>
      </c>
      <c r="CI61" s="23">
        <f t="shared" si="0"/>
        <v>0</v>
      </c>
      <c r="CJ61" s="22">
        <v>0</v>
      </c>
      <c r="CK61" s="22">
        <v>0</v>
      </c>
      <c r="CL61" s="22">
        <v>0</v>
      </c>
      <c r="CM61" s="22">
        <v>0</v>
      </c>
      <c r="CN61" s="22">
        <v>0</v>
      </c>
      <c r="CO61" s="22">
        <v>0</v>
      </c>
      <c r="CP61" s="22">
        <v>0</v>
      </c>
      <c r="CQ61" s="23">
        <f t="shared" si="1"/>
        <v>0</v>
      </c>
    </row>
    <row r="62" spans="1:95" x14ac:dyDescent="0.2">
      <c r="A62" s="25">
        <v>63</v>
      </c>
      <c r="B62" s="77" t="s">
        <v>161</v>
      </c>
      <c r="C62" s="26">
        <v>54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22">
        <v>0</v>
      </c>
      <c r="AA62" s="22">
        <v>0</v>
      </c>
      <c r="AB62" s="22">
        <v>0</v>
      </c>
      <c r="AC62" s="22">
        <v>0</v>
      </c>
      <c r="AD62" s="22">
        <v>0</v>
      </c>
      <c r="AE62" s="22">
        <v>0</v>
      </c>
      <c r="AF62" s="22">
        <v>0</v>
      </c>
      <c r="AG62" s="22">
        <v>0</v>
      </c>
      <c r="AH62" s="22">
        <v>0</v>
      </c>
      <c r="AI62" s="22">
        <v>0</v>
      </c>
      <c r="AJ62" s="22">
        <v>0</v>
      </c>
      <c r="AK62" s="22">
        <v>0</v>
      </c>
      <c r="AL62" s="22">
        <v>0</v>
      </c>
      <c r="AM62" s="22">
        <v>0</v>
      </c>
      <c r="AN62" s="22">
        <v>0</v>
      </c>
      <c r="AO62" s="22">
        <v>0</v>
      </c>
      <c r="AP62" s="22">
        <v>0</v>
      </c>
      <c r="AQ62" s="22">
        <v>0</v>
      </c>
      <c r="AR62" s="22">
        <v>0</v>
      </c>
      <c r="AS62" s="22">
        <v>0</v>
      </c>
      <c r="AT62" s="22">
        <v>0</v>
      </c>
      <c r="AU62" s="22">
        <v>0</v>
      </c>
      <c r="AV62" s="22">
        <v>0</v>
      </c>
      <c r="AW62" s="22">
        <v>0</v>
      </c>
      <c r="AX62" s="22">
        <v>0</v>
      </c>
      <c r="AY62" s="22">
        <v>0</v>
      </c>
      <c r="AZ62" s="22">
        <v>0</v>
      </c>
      <c r="BA62" s="22">
        <v>0</v>
      </c>
      <c r="BB62" s="22">
        <v>0</v>
      </c>
      <c r="BC62" s="22">
        <v>0</v>
      </c>
      <c r="BD62" s="22">
        <v>0</v>
      </c>
      <c r="BE62" s="22">
        <v>0</v>
      </c>
      <c r="BF62" s="22">
        <v>0</v>
      </c>
      <c r="BG62" s="22">
        <v>0</v>
      </c>
      <c r="BH62" s="22">
        <v>0</v>
      </c>
      <c r="BI62" s="22">
        <v>0</v>
      </c>
      <c r="BJ62" s="22">
        <v>0</v>
      </c>
      <c r="BK62" s="22">
        <v>0</v>
      </c>
      <c r="BL62" s="22">
        <v>0</v>
      </c>
      <c r="BM62" s="22">
        <v>0</v>
      </c>
      <c r="BN62" s="22">
        <v>0</v>
      </c>
      <c r="BO62" s="22">
        <v>0</v>
      </c>
      <c r="BP62" s="22">
        <v>0</v>
      </c>
      <c r="BQ62" s="22">
        <v>0</v>
      </c>
      <c r="BR62" s="22">
        <v>0</v>
      </c>
      <c r="BS62" s="22">
        <v>0</v>
      </c>
      <c r="BT62" s="22">
        <v>0</v>
      </c>
      <c r="BU62" s="22">
        <v>0</v>
      </c>
      <c r="BV62" s="22">
        <v>0</v>
      </c>
      <c r="BW62" s="22">
        <v>0</v>
      </c>
      <c r="BX62" s="22">
        <v>0</v>
      </c>
      <c r="BY62" s="22">
        <v>0</v>
      </c>
      <c r="BZ62" s="22">
        <v>0</v>
      </c>
      <c r="CA62" s="22">
        <v>0</v>
      </c>
      <c r="CB62" s="22">
        <v>0</v>
      </c>
      <c r="CC62" s="22">
        <v>0</v>
      </c>
      <c r="CD62" s="22">
        <v>0</v>
      </c>
      <c r="CE62" s="22">
        <v>0</v>
      </c>
      <c r="CF62" s="22">
        <v>0</v>
      </c>
      <c r="CG62" s="22">
        <v>0</v>
      </c>
      <c r="CH62" s="22">
        <v>0</v>
      </c>
      <c r="CI62" s="23">
        <f t="shared" si="0"/>
        <v>0</v>
      </c>
      <c r="CJ62" s="22">
        <v>0</v>
      </c>
      <c r="CK62" s="22">
        <v>0</v>
      </c>
      <c r="CL62" s="22">
        <v>0</v>
      </c>
      <c r="CM62" s="22">
        <v>0</v>
      </c>
      <c r="CN62" s="22">
        <v>0</v>
      </c>
      <c r="CO62" s="22">
        <v>0</v>
      </c>
      <c r="CP62" s="22">
        <v>0</v>
      </c>
      <c r="CQ62" s="23">
        <f t="shared" si="1"/>
        <v>0</v>
      </c>
    </row>
    <row r="63" spans="1:95" ht="25.5" x14ac:dyDescent="0.2">
      <c r="A63" s="25">
        <v>64</v>
      </c>
      <c r="B63" s="77" t="s">
        <v>205</v>
      </c>
      <c r="C63" s="26">
        <v>55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22">
        <v>0</v>
      </c>
      <c r="X63" s="22">
        <v>0</v>
      </c>
      <c r="Y63" s="22">
        <v>0</v>
      </c>
      <c r="Z63" s="22">
        <v>0</v>
      </c>
      <c r="AA63" s="22">
        <v>0</v>
      </c>
      <c r="AB63" s="22">
        <v>0</v>
      </c>
      <c r="AC63" s="22">
        <v>0</v>
      </c>
      <c r="AD63" s="22">
        <v>0</v>
      </c>
      <c r="AE63" s="22">
        <v>0</v>
      </c>
      <c r="AF63" s="22">
        <v>0</v>
      </c>
      <c r="AG63" s="22">
        <v>0</v>
      </c>
      <c r="AH63" s="22">
        <v>0</v>
      </c>
      <c r="AI63" s="22">
        <v>0</v>
      </c>
      <c r="AJ63" s="22">
        <v>0</v>
      </c>
      <c r="AK63" s="22">
        <v>0</v>
      </c>
      <c r="AL63" s="22">
        <v>0</v>
      </c>
      <c r="AM63" s="22">
        <v>0</v>
      </c>
      <c r="AN63" s="22">
        <v>0</v>
      </c>
      <c r="AO63" s="22">
        <v>0</v>
      </c>
      <c r="AP63" s="22">
        <v>0</v>
      </c>
      <c r="AQ63" s="22">
        <v>0</v>
      </c>
      <c r="AR63" s="22">
        <v>0</v>
      </c>
      <c r="AS63" s="22">
        <v>0</v>
      </c>
      <c r="AT63" s="22">
        <v>0</v>
      </c>
      <c r="AU63" s="22">
        <v>0</v>
      </c>
      <c r="AV63" s="22">
        <v>0</v>
      </c>
      <c r="AW63" s="22">
        <v>0</v>
      </c>
      <c r="AX63" s="22">
        <v>0</v>
      </c>
      <c r="AY63" s="22">
        <v>0</v>
      </c>
      <c r="AZ63" s="22">
        <v>0</v>
      </c>
      <c r="BA63" s="22">
        <v>0</v>
      </c>
      <c r="BB63" s="22">
        <v>0</v>
      </c>
      <c r="BC63" s="22">
        <v>0</v>
      </c>
      <c r="BD63" s="22">
        <v>0</v>
      </c>
      <c r="BE63" s="22">
        <v>0</v>
      </c>
      <c r="BF63" s="22">
        <v>0</v>
      </c>
      <c r="BG63" s="22">
        <v>0</v>
      </c>
      <c r="BH63" s="22">
        <v>0</v>
      </c>
      <c r="BI63" s="22">
        <v>0</v>
      </c>
      <c r="BJ63" s="22">
        <v>0</v>
      </c>
      <c r="BK63" s="22">
        <v>0</v>
      </c>
      <c r="BL63" s="22">
        <v>0</v>
      </c>
      <c r="BM63" s="22">
        <v>0</v>
      </c>
      <c r="BN63" s="22">
        <v>0</v>
      </c>
      <c r="BO63" s="22">
        <v>0</v>
      </c>
      <c r="BP63" s="22">
        <v>0</v>
      </c>
      <c r="BQ63" s="22">
        <v>0</v>
      </c>
      <c r="BR63" s="22">
        <v>0</v>
      </c>
      <c r="BS63" s="22">
        <v>0</v>
      </c>
      <c r="BT63" s="22">
        <v>0</v>
      </c>
      <c r="BU63" s="22">
        <v>0</v>
      </c>
      <c r="BV63" s="22">
        <v>0</v>
      </c>
      <c r="BW63" s="22">
        <v>0</v>
      </c>
      <c r="BX63" s="22">
        <v>0</v>
      </c>
      <c r="BY63" s="22">
        <v>0</v>
      </c>
      <c r="BZ63" s="22">
        <v>0</v>
      </c>
      <c r="CA63" s="22">
        <v>0</v>
      </c>
      <c r="CB63" s="22">
        <v>0</v>
      </c>
      <c r="CC63" s="22">
        <v>0</v>
      </c>
      <c r="CD63" s="22">
        <v>0</v>
      </c>
      <c r="CE63" s="22">
        <v>0</v>
      </c>
      <c r="CF63" s="22">
        <v>0</v>
      </c>
      <c r="CG63" s="22">
        <v>0</v>
      </c>
      <c r="CH63" s="22">
        <v>0</v>
      </c>
      <c r="CI63" s="23">
        <f t="shared" si="0"/>
        <v>0</v>
      </c>
      <c r="CJ63" s="22">
        <v>0</v>
      </c>
      <c r="CK63" s="22">
        <v>0</v>
      </c>
      <c r="CL63" s="22">
        <v>0</v>
      </c>
      <c r="CM63" s="22">
        <v>0</v>
      </c>
      <c r="CN63" s="22">
        <v>0</v>
      </c>
      <c r="CO63" s="22">
        <v>0</v>
      </c>
      <c r="CP63" s="22">
        <v>0</v>
      </c>
      <c r="CQ63" s="23">
        <f t="shared" si="1"/>
        <v>0</v>
      </c>
    </row>
    <row r="64" spans="1:95" ht="38.25" x14ac:dyDescent="0.2">
      <c r="A64" s="25">
        <v>65</v>
      </c>
      <c r="B64" s="77" t="s">
        <v>162</v>
      </c>
      <c r="C64" s="29">
        <v>56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22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22">
        <v>0</v>
      </c>
      <c r="AU64" s="22">
        <v>0</v>
      </c>
      <c r="AV64" s="22">
        <v>0</v>
      </c>
      <c r="AW64" s="22">
        <v>0</v>
      </c>
      <c r="AX64" s="22">
        <v>0</v>
      </c>
      <c r="AY64" s="22">
        <v>0</v>
      </c>
      <c r="AZ64" s="22">
        <v>0</v>
      </c>
      <c r="BA64" s="22">
        <v>0</v>
      </c>
      <c r="BB64" s="22">
        <v>0</v>
      </c>
      <c r="BC64" s="22">
        <v>0</v>
      </c>
      <c r="BD64" s="22">
        <v>0</v>
      </c>
      <c r="BE64" s="22">
        <v>0</v>
      </c>
      <c r="BF64" s="22">
        <v>0</v>
      </c>
      <c r="BG64" s="22">
        <v>0</v>
      </c>
      <c r="BH64" s="22">
        <v>0</v>
      </c>
      <c r="BI64" s="22">
        <v>0</v>
      </c>
      <c r="BJ64" s="22">
        <v>0</v>
      </c>
      <c r="BK64" s="22">
        <v>0</v>
      </c>
      <c r="BL64" s="22">
        <v>0</v>
      </c>
      <c r="BM64" s="22">
        <v>0</v>
      </c>
      <c r="BN64" s="22">
        <v>0</v>
      </c>
      <c r="BO64" s="22">
        <v>0</v>
      </c>
      <c r="BP64" s="22">
        <v>0</v>
      </c>
      <c r="BQ64" s="22">
        <v>0</v>
      </c>
      <c r="BR64" s="22">
        <v>0</v>
      </c>
      <c r="BS64" s="22">
        <v>0</v>
      </c>
      <c r="BT64" s="22">
        <v>0</v>
      </c>
      <c r="BU64" s="22">
        <v>0</v>
      </c>
      <c r="BV64" s="22">
        <v>0</v>
      </c>
      <c r="BW64" s="22">
        <v>0</v>
      </c>
      <c r="BX64" s="22">
        <v>0</v>
      </c>
      <c r="BY64" s="22">
        <v>0</v>
      </c>
      <c r="BZ64" s="22">
        <v>0</v>
      </c>
      <c r="CA64" s="22">
        <v>0</v>
      </c>
      <c r="CB64" s="22">
        <v>0</v>
      </c>
      <c r="CC64" s="22">
        <v>0</v>
      </c>
      <c r="CD64" s="22">
        <v>0</v>
      </c>
      <c r="CE64" s="22">
        <v>0</v>
      </c>
      <c r="CF64" s="22">
        <v>0</v>
      </c>
      <c r="CG64" s="22">
        <v>0</v>
      </c>
      <c r="CH64" s="22">
        <v>0</v>
      </c>
      <c r="CI64" s="23">
        <f t="shared" si="0"/>
        <v>0</v>
      </c>
      <c r="CJ64" s="22">
        <v>0</v>
      </c>
      <c r="CK64" s="22">
        <v>0</v>
      </c>
      <c r="CL64" s="22">
        <v>0</v>
      </c>
      <c r="CM64" s="22">
        <v>0</v>
      </c>
      <c r="CN64" s="22">
        <v>0</v>
      </c>
      <c r="CO64" s="22">
        <v>0</v>
      </c>
      <c r="CP64" s="22">
        <v>0</v>
      </c>
      <c r="CQ64" s="23">
        <f t="shared" si="1"/>
        <v>0</v>
      </c>
    </row>
    <row r="65" spans="1:95" ht="25.5" x14ac:dyDescent="0.2">
      <c r="A65" s="25">
        <v>66</v>
      </c>
      <c r="B65" s="77" t="s">
        <v>163</v>
      </c>
      <c r="C65" s="26">
        <v>57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  <c r="Y65" s="22">
        <v>0</v>
      </c>
      <c r="Z65" s="22">
        <v>0</v>
      </c>
      <c r="AA65" s="22">
        <v>0</v>
      </c>
      <c r="AB65" s="22">
        <v>0</v>
      </c>
      <c r="AC65" s="22">
        <v>0</v>
      </c>
      <c r="AD65" s="22">
        <v>0</v>
      </c>
      <c r="AE65" s="22">
        <v>0</v>
      </c>
      <c r="AF65" s="22">
        <v>0</v>
      </c>
      <c r="AG65" s="22">
        <v>0</v>
      </c>
      <c r="AH65" s="22">
        <v>0</v>
      </c>
      <c r="AI65" s="22">
        <v>0</v>
      </c>
      <c r="AJ65" s="22">
        <v>0</v>
      </c>
      <c r="AK65" s="22">
        <v>0</v>
      </c>
      <c r="AL65" s="22">
        <v>0</v>
      </c>
      <c r="AM65" s="22">
        <v>0</v>
      </c>
      <c r="AN65" s="22">
        <v>0</v>
      </c>
      <c r="AO65" s="22">
        <v>0</v>
      </c>
      <c r="AP65" s="22">
        <v>0</v>
      </c>
      <c r="AQ65" s="22">
        <v>0</v>
      </c>
      <c r="AR65" s="22">
        <v>0</v>
      </c>
      <c r="AS65" s="22">
        <v>0</v>
      </c>
      <c r="AT65" s="22">
        <v>0</v>
      </c>
      <c r="AU65" s="22">
        <v>0</v>
      </c>
      <c r="AV65" s="22">
        <v>0</v>
      </c>
      <c r="AW65" s="22">
        <v>0</v>
      </c>
      <c r="AX65" s="22">
        <v>0</v>
      </c>
      <c r="AY65" s="22">
        <v>0</v>
      </c>
      <c r="AZ65" s="22">
        <v>0</v>
      </c>
      <c r="BA65" s="22">
        <v>0</v>
      </c>
      <c r="BB65" s="22">
        <v>0</v>
      </c>
      <c r="BC65" s="22">
        <v>0</v>
      </c>
      <c r="BD65" s="22">
        <v>0</v>
      </c>
      <c r="BE65" s="22">
        <v>0</v>
      </c>
      <c r="BF65" s="22">
        <v>0</v>
      </c>
      <c r="BG65" s="22">
        <v>0</v>
      </c>
      <c r="BH65" s="22">
        <v>0</v>
      </c>
      <c r="BI65" s="22">
        <v>0</v>
      </c>
      <c r="BJ65" s="22">
        <v>0</v>
      </c>
      <c r="BK65" s="22">
        <v>0</v>
      </c>
      <c r="BL65" s="22">
        <v>0</v>
      </c>
      <c r="BM65" s="22">
        <v>0</v>
      </c>
      <c r="BN65" s="22">
        <v>0</v>
      </c>
      <c r="BO65" s="22">
        <v>0</v>
      </c>
      <c r="BP65" s="22">
        <v>0</v>
      </c>
      <c r="BQ65" s="22">
        <v>0</v>
      </c>
      <c r="BR65" s="22">
        <v>0</v>
      </c>
      <c r="BS65" s="22">
        <v>0</v>
      </c>
      <c r="BT65" s="22">
        <v>0</v>
      </c>
      <c r="BU65" s="22">
        <v>0</v>
      </c>
      <c r="BV65" s="22">
        <v>0</v>
      </c>
      <c r="BW65" s="22">
        <v>0</v>
      </c>
      <c r="BX65" s="22">
        <v>0</v>
      </c>
      <c r="BY65" s="22">
        <v>0</v>
      </c>
      <c r="BZ65" s="22">
        <v>0</v>
      </c>
      <c r="CA65" s="22">
        <v>0</v>
      </c>
      <c r="CB65" s="22">
        <v>0</v>
      </c>
      <c r="CC65" s="22">
        <v>0</v>
      </c>
      <c r="CD65" s="22">
        <v>0</v>
      </c>
      <c r="CE65" s="22">
        <v>0</v>
      </c>
      <c r="CF65" s="22">
        <v>0</v>
      </c>
      <c r="CG65" s="22">
        <v>0</v>
      </c>
      <c r="CH65" s="22">
        <v>0</v>
      </c>
      <c r="CI65" s="23">
        <f t="shared" si="0"/>
        <v>0</v>
      </c>
      <c r="CJ65" s="22">
        <v>0</v>
      </c>
      <c r="CK65" s="22">
        <v>0</v>
      </c>
      <c r="CL65" s="22">
        <v>0</v>
      </c>
      <c r="CM65" s="22">
        <v>0</v>
      </c>
      <c r="CN65" s="22">
        <v>0</v>
      </c>
      <c r="CO65" s="22">
        <v>0</v>
      </c>
      <c r="CP65" s="22">
        <v>0</v>
      </c>
      <c r="CQ65" s="23">
        <f t="shared" si="1"/>
        <v>0</v>
      </c>
    </row>
    <row r="66" spans="1:95" x14ac:dyDescent="0.2">
      <c r="A66" s="25">
        <v>68</v>
      </c>
      <c r="B66" s="77" t="s">
        <v>194</v>
      </c>
      <c r="C66" s="26">
        <v>58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>
        <v>0</v>
      </c>
      <c r="W66" s="22">
        <v>0</v>
      </c>
      <c r="X66" s="22">
        <v>0</v>
      </c>
      <c r="Y66" s="22">
        <v>0</v>
      </c>
      <c r="Z66" s="22">
        <v>0</v>
      </c>
      <c r="AA66" s="22">
        <v>0</v>
      </c>
      <c r="AB66" s="22">
        <v>0</v>
      </c>
      <c r="AC66" s="22">
        <v>0</v>
      </c>
      <c r="AD66" s="22">
        <v>0</v>
      </c>
      <c r="AE66" s="22">
        <v>0</v>
      </c>
      <c r="AF66" s="22">
        <v>0</v>
      </c>
      <c r="AG66" s="22">
        <v>0</v>
      </c>
      <c r="AH66" s="22">
        <v>0</v>
      </c>
      <c r="AI66" s="22">
        <v>0</v>
      </c>
      <c r="AJ66" s="22">
        <v>0</v>
      </c>
      <c r="AK66" s="22">
        <v>0</v>
      </c>
      <c r="AL66" s="22">
        <v>0</v>
      </c>
      <c r="AM66" s="22">
        <v>0</v>
      </c>
      <c r="AN66" s="22">
        <v>0</v>
      </c>
      <c r="AO66" s="22">
        <v>0</v>
      </c>
      <c r="AP66" s="22">
        <v>0</v>
      </c>
      <c r="AQ66" s="22">
        <v>0</v>
      </c>
      <c r="AR66" s="22">
        <v>0</v>
      </c>
      <c r="AS66" s="22">
        <v>0</v>
      </c>
      <c r="AT66" s="22">
        <v>0</v>
      </c>
      <c r="AU66" s="22">
        <v>0</v>
      </c>
      <c r="AV66" s="22">
        <v>0</v>
      </c>
      <c r="AW66" s="22">
        <v>0</v>
      </c>
      <c r="AX66" s="22">
        <v>0</v>
      </c>
      <c r="AY66" s="22">
        <v>0</v>
      </c>
      <c r="AZ66" s="22">
        <v>0</v>
      </c>
      <c r="BA66" s="22">
        <v>0</v>
      </c>
      <c r="BB66" s="22">
        <v>0</v>
      </c>
      <c r="BC66" s="22">
        <v>0</v>
      </c>
      <c r="BD66" s="22">
        <v>0</v>
      </c>
      <c r="BE66" s="22">
        <v>0</v>
      </c>
      <c r="BF66" s="22">
        <v>0</v>
      </c>
      <c r="BG66" s="22">
        <v>0</v>
      </c>
      <c r="BH66" s="22">
        <v>0</v>
      </c>
      <c r="BI66" s="22">
        <v>0</v>
      </c>
      <c r="BJ66" s="22">
        <v>0</v>
      </c>
      <c r="BK66" s="22">
        <v>0</v>
      </c>
      <c r="BL66" s="22">
        <v>0</v>
      </c>
      <c r="BM66" s="22">
        <v>0</v>
      </c>
      <c r="BN66" s="22">
        <v>0</v>
      </c>
      <c r="BO66" s="22">
        <v>0</v>
      </c>
      <c r="BP66" s="22">
        <v>0</v>
      </c>
      <c r="BQ66" s="22">
        <v>0</v>
      </c>
      <c r="BR66" s="22">
        <v>0</v>
      </c>
      <c r="BS66" s="22">
        <v>0</v>
      </c>
      <c r="BT66" s="22">
        <v>0</v>
      </c>
      <c r="BU66" s="22">
        <v>0</v>
      </c>
      <c r="BV66" s="22">
        <v>0</v>
      </c>
      <c r="BW66" s="22">
        <v>0</v>
      </c>
      <c r="BX66" s="22">
        <v>0</v>
      </c>
      <c r="BY66" s="22">
        <v>0</v>
      </c>
      <c r="BZ66" s="22">
        <v>0</v>
      </c>
      <c r="CA66" s="22">
        <v>0</v>
      </c>
      <c r="CB66" s="22">
        <v>0</v>
      </c>
      <c r="CC66" s="22">
        <v>0</v>
      </c>
      <c r="CD66" s="22">
        <v>0</v>
      </c>
      <c r="CE66" s="22">
        <v>0</v>
      </c>
      <c r="CF66" s="22">
        <v>0</v>
      </c>
      <c r="CG66" s="22">
        <v>0</v>
      </c>
      <c r="CH66" s="22">
        <v>0</v>
      </c>
      <c r="CI66" s="23">
        <f t="shared" si="0"/>
        <v>0</v>
      </c>
      <c r="CJ66" s="22">
        <v>0</v>
      </c>
      <c r="CK66" s="22">
        <v>0</v>
      </c>
      <c r="CL66" s="22">
        <v>0</v>
      </c>
      <c r="CM66" s="22">
        <v>0</v>
      </c>
      <c r="CN66" s="22">
        <v>0</v>
      </c>
      <c r="CO66" s="22">
        <v>0</v>
      </c>
      <c r="CP66" s="22">
        <v>0</v>
      </c>
      <c r="CQ66" s="23">
        <f t="shared" si="1"/>
        <v>0</v>
      </c>
    </row>
    <row r="67" spans="1:95" x14ac:dyDescent="0.2">
      <c r="A67" s="25">
        <v>69</v>
      </c>
      <c r="B67" s="77" t="s">
        <v>204</v>
      </c>
      <c r="C67" s="26">
        <v>59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  <c r="V67" s="22">
        <v>0</v>
      </c>
      <c r="W67" s="22">
        <v>0</v>
      </c>
      <c r="X67" s="22">
        <v>0</v>
      </c>
      <c r="Y67" s="22">
        <v>0</v>
      </c>
      <c r="Z67" s="22">
        <v>0</v>
      </c>
      <c r="AA67" s="22">
        <v>0</v>
      </c>
      <c r="AB67" s="22">
        <v>0</v>
      </c>
      <c r="AC67" s="22">
        <v>0</v>
      </c>
      <c r="AD67" s="22">
        <v>0</v>
      </c>
      <c r="AE67" s="22">
        <v>0</v>
      </c>
      <c r="AF67" s="22">
        <v>0</v>
      </c>
      <c r="AG67" s="22">
        <v>0</v>
      </c>
      <c r="AH67" s="22">
        <v>0</v>
      </c>
      <c r="AI67" s="22">
        <v>0</v>
      </c>
      <c r="AJ67" s="22">
        <v>0</v>
      </c>
      <c r="AK67" s="22">
        <v>0</v>
      </c>
      <c r="AL67" s="22">
        <v>0</v>
      </c>
      <c r="AM67" s="22">
        <v>0</v>
      </c>
      <c r="AN67" s="22">
        <v>0</v>
      </c>
      <c r="AO67" s="22">
        <v>0</v>
      </c>
      <c r="AP67" s="22">
        <v>0</v>
      </c>
      <c r="AQ67" s="22">
        <v>0</v>
      </c>
      <c r="AR67" s="22">
        <v>0</v>
      </c>
      <c r="AS67" s="22">
        <v>0</v>
      </c>
      <c r="AT67" s="22">
        <v>0</v>
      </c>
      <c r="AU67" s="22">
        <v>0</v>
      </c>
      <c r="AV67" s="22">
        <v>0</v>
      </c>
      <c r="AW67" s="22">
        <v>0</v>
      </c>
      <c r="AX67" s="22">
        <v>0</v>
      </c>
      <c r="AY67" s="22">
        <v>0</v>
      </c>
      <c r="AZ67" s="22">
        <v>0</v>
      </c>
      <c r="BA67" s="22">
        <v>0</v>
      </c>
      <c r="BB67" s="22">
        <v>0</v>
      </c>
      <c r="BC67" s="22">
        <v>0</v>
      </c>
      <c r="BD67" s="22">
        <v>0</v>
      </c>
      <c r="BE67" s="22">
        <v>0</v>
      </c>
      <c r="BF67" s="22">
        <v>0</v>
      </c>
      <c r="BG67" s="22">
        <v>0</v>
      </c>
      <c r="BH67" s="22">
        <v>0</v>
      </c>
      <c r="BI67" s="22">
        <v>0</v>
      </c>
      <c r="BJ67" s="22">
        <v>0</v>
      </c>
      <c r="BK67" s="22">
        <v>0</v>
      </c>
      <c r="BL67" s="22">
        <v>0</v>
      </c>
      <c r="BM67" s="22">
        <v>0</v>
      </c>
      <c r="BN67" s="22">
        <v>0</v>
      </c>
      <c r="BO67" s="22">
        <v>0</v>
      </c>
      <c r="BP67" s="22">
        <v>0</v>
      </c>
      <c r="BQ67" s="22">
        <v>0</v>
      </c>
      <c r="BR67" s="22">
        <v>0</v>
      </c>
      <c r="BS67" s="22">
        <v>0</v>
      </c>
      <c r="BT67" s="22">
        <v>0</v>
      </c>
      <c r="BU67" s="22">
        <v>0</v>
      </c>
      <c r="BV67" s="22">
        <v>0</v>
      </c>
      <c r="BW67" s="22">
        <v>0</v>
      </c>
      <c r="BX67" s="22">
        <v>0</v>
      </c>
      <c r="BY67" s="22">
        <v>0</v>
      </c>
      <c r="BZ67" s="22">
        <v>0</v>
      </c>
      <c r="CA67" s="22">
        <v>0</v>
      </c>
      <c r="CB67" s="22">
        <v>0</v>
      </c>
      <c r="CC67" s="22">
        <v>0</v>
      </c>
      <c r="CD67" s="22">
        <v>0</v>
      </c>
      <c r="CE67" s="22">
        <v>0</v>
      </c>
      <c r="CF67" s="22">
        <v>0</v>
      </c>
      <c r="CG67" s="22">
        <v>0</v>
      </c>
      <c r="CH67" s="22">
        <v>0</v>
      </c>
      <c r="CI67" s="23">
        <f t="shared" si="0"/>
        <v>0</v>
      </c>
      <c r="CJ67" s="22">
        <v>0</v>
      </c>
      <c r="CK67" s="22">
        <v>0</v>
      </c>
      <c r="CL67" s="22">
        <v>0</v>
      </c>
      <c r="CM67" s="22">
        <v>0</v>
      </c>
      <c r="CN67" s="22">
        <v>0</v>
      </c>
      <c r="CO67" s="22">
        <v>0</v>
      </c>
      <c r="CP67" s="22">
        <v>0</v>
      </c>
      <c r="CQ67" s="23">
        <f t="shared" si="1"/>
        <v>0</v>
      </c>
    </row>
    <row r="68" spans="1:95" ht="25.5" x14ac:dyDescent="0.2">
      <c r="A68" s="25">
        <v>70</v>
      </c>
      <c r="B68" s="77" t="s">
        <v>164</v>
      </c>
      <c r="C68" s="26">
        <v>60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  <c r="V68" s="22">
        <v>0</v>
      </c>
      <c r="W68" s="22">
        <v>0</v>
      </c>
      <c r="X68" s="22">
        <v>0</v>
      </c>
      <c r="Y68" s="22">
        <v>0</v>
      </c>
      <c r="Z68" s="22">
        <v>0</v>
      </c>
      <c r="AA68" s="22">
        <v>0</v>
      </c>
      <c r="AB68" s="22">
        <v>0</v>
      </c>
      <c r="AC68" s="22">
        <v>0</v>
      </c>
      <c r="AD68" s="22">
        <v>0</v>
      </c>
      <c r="AE68" s="22">
        <v>0</v>
      </c>
      <c r="AF68" s="22">
        <v>0</v>
      </c>
      <c r="AG68" s="22">
        <v>0</v>
      </c>
      <c r="AH68" s="22">
        <v>0</v>
      </c>
      <c r="AI68" s="22">
        <v>0</v>
      </c>
      <c r="AJ68" s="22">
        <v>0</v>
      </c>
      <c r="AK68" s="22">
        <v>0</v>
      </c>
      <c r="AL68" s="22">
        <v>0</v>
      </c>
      <c r="AM68" s="22">
        <v>0</v>
      </c>
      <c r="AN68" s="22">
        <v>0</v>
      </c>
      <c r="AO68" s="22">
        <v>0</v>
      </c>
      <c r="AP68" s="22">
        <v>0</v>
      </c>
      <c r="AQ68" s="22">
        <v>0</v>
      </c>
      <c r="AR68" s="22">
        <v>0</v>
      </c>
      <c r="AS68" s="22">
        <v>0</v>
      </c>
      <c r="AT68" s="22">
        <v>0</v>
      </c>
      <c r="AU68" s="22">
        <v>0</v>
      </c>
      <c r="AV68" s="22">
        <v>0</v>
      </c>
      <c r="AW68" s="22">
        <v>0</v>
      </c>
      <c r="AX68" s="22">
        <v>0</v>
      </c>
      <c r="AY68" s="22">
        <v>0</v>
      </c>
      <c r="AZ68" s="22">
        <v>0</v>
      </c>
      <c r="BA68" s="22">
        <v>0</v>
      </c>
      <c r="BB68" s="22">
        <v>0</v>
      </c>
      <c r="BC68" s="22">
        <v>0</v>
      </c>
      <c r="BD68" s="22">
        <v>0</v>
      </c>
      <c r="BE68" s="22">
        <v>0</v>
      </c>
      <c r="BF68" s="22">
        <v>0</v>
      </c>
      <c r="BG68" s="22">
        <v>0</v>
      </c>
      <c r="BH68" s="22">
        <v>0</v>
      </c>
      <c r="BI68" s="22">
        <v>0</v>
      </c>
      <c r="BJ68" s="22">
        <v>0</v>
      </c>
      <c r="BK68" s="22">
        <v>0</v>
      </c>
      <c r="BL68" s="22">
        <v>0</v>
      </c>
      <c r="BM68" s="22">
        <v>0</v>
      </c>
      <c r="BN68" s="22">
        <v>0</v>
      </c>
      <c r="BO68" s="22">
        <v>0</v>
      </c>
      <c r="BP68" s="22">
        <v>0</v>
      </c>
      <c r="BQ68" s="22">
        <v>0</v>
      </c>
      <c r="BR68" s="22">
        <v>0</v>
      </c>
      <c r="BS68" s="22">
        <v>0</v>
      </c>
      <c r="BT68" s="22">
        <v>0</v>
      </c>
      <c r="BU68" s="22">
        <v>0</v>
      </c>
      <c r="BV68" s="22">
        <v>0</v>
      </c>
      <c r="BW68" s="22">
        <v>0</v>
      </c>
      <c r="BX68" s="22">
        <v>0</v>
      </c>
      <c r="BY68" s="22">
        <v>0</v>
      </c>
      <c r="BZ68" s="22">
        <v>0</v>
      </c>
      <c r="CA68" s="22">
        <v>0</v>
      </c>
      <c r="CB68" s="22">
        <v>0</v>
      </c>
      <c r="CC68" s="22">
        <v>0</v>
      </c>
      <c r="CD68" s="22">
        <v>0</v>
      </c>
      <c r="CE68" s="22">
        <v>0</v>
      </c>
      <c r="CF68" s="22">
        <v>0</v>
      </c>
      <c r="CG68" s="22">
        <v>0</v>
      </c>
      <c r="CH68" s="22">
        <v>0</v>
      </c>
      <c r="CI68" s="23">
        <f t="shared" si="0"/>
        <v>0</v>
      </c>
      <c r="CJ68" s="22">
        <v>0</v>
      </c>
      <c r="CK68" s="22">
        <v>0</v>
      </c>
      <c r="CL68" s="22">
        <v>0</v>
      </c>
      <c r="CM68" s="22">
        <v>0</v>
      </c>
      <c r="CN68" s="22">
        <v>0</v>
      </c>
      <c r="CO68" s="22">
        <v>0</v>
      </c>
      <c r="CP68" s="22">
        <v>0</v>
      </c>
      <c r="CQ68" s="23">
        <f t="shared" si="1"/>
        <v>0</v>
      </c>
    </row>
    <row r="69" spans="1:95" ht="25.5" x14ac:dyDescent="0.2">
      <c r="A69" s="25">
        <v>71</v>
      </c>
      <c r="B69" s="77" t="s">
        <v>165</v>
      </c>
      <c r="C69" s="26">
        <v>61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  <c r="V69" s="22">
        <v>0</v>
      </c>
      <c r="W69" s="22">
        <v>0</v>
      </c>
      <c r="X69" s="22">
        <v>0</v>
      </c>
      <c r="Y69" s="22">
        <v>0</v>
      </c>
      <c r="Z69" s="22">
        <v>0</v>
      </c>
      <c r="AA69" s="22">
        <v>0</v>
      </c>
      <c r="AB69" s="22">
        <v>0</v>
      </c>
      <c r="AC69" s="22">
        <v>0</v>
      </c>
      <c r="AD69" s="22">
        <v>0</v>
      </c>
      <c r="AE69" s="22">
        <v>0</v>
      </c>
      <c r="AF69" s="22">
        <v>0</v>
      </c>
      <c r="AG69" s="22">
        <v>0</v>
      </c>
      <c r="AH69" s="22">
        <v>0</v>
      </c>
      <c r="AI69" s="22">
        <v>0</v>
      </c>
      <c r="AJ69" s="22">
        <v>0</v>
      </c>
      <c r="AK69" s="22">
        <v>0</v>
      </c>
      <c r="AL69" s="22">
        <v>0</v>
      </c>
      <c r="AM69" s="22">
        <v>0</v>
      </c>
      <c r="AN69" s="22">
        <v>0</v>
      </c>
      <c r="AO69" s="22">
        <v>0</v>
      </c>
      <c r="AP69" s="22">
        <v>0</v>
      </c>
      <c r="AQ69" s="22">
        <v>0</v>
      </c>
      <c r="AR69" s="22">
        <v>0</v>
      </c>
      <c r="AS69" s="22">
        <v>0</v>
      </c>
      <c r="AT69" s="22">
        <v>0</v>
      </c>
      <c r="AU69" s="22">
        <v>0</v>
      </c>
      <c r="AV69" s="22">
        <v>0</v>
      </c>
      <c r="AW69" s="22">
        <v>0</v>
      </c>
      <c r="AX69" s="22">
        <v>0</v>
      </c>
      <c r="AY69" s="22">
        <v>0</v>
      </c>
      <c r="AZ69" s="22">
        <v>0</v>
      </c>
      <c r="BA69" s="22">
        <v>0</v>
      </c>
      <c r="BB69" s="22">
        <v>0</v>
      </c>
      <c r="BC69" s="22">
        <v>0</v>
      </c>
      <c r="BD69" s="22">
        <v>0</v>
      </c>
      <c r="BE69" s="22">
        <v>0</v>
      </c>
      <c r="BF69" s="22">
        <v>0</v>
      </c>
      <c r="BG69" s="22">
        <v>0</v>
      </c>
      <c r="BH69" s="22">
        <v>0</v>
      </c>
      <c r="BI69" s="22">
        <v>0</v>
      </c>
      <c r="BJ69" s="22">
        <v>0</v>
      </c>
      <c r="BK69" s="22">
        <v>0</v>
      </c>
      <c r="BL69" s="22">
        <v>0</v>
      </c>
      <c r="BM69" s="22">
        <v>0</v>
      </c>
      <c r="BN69" s="22">
        <v>0</v>
      </c>
      <c r="BO69" s="22">
        <v>0</v>
      </c>
      <c r="BP69" s="22">
        <v>0</v>
      </c>
      <c r="BQ69" s="22">
        <v>0</v>
      </c>
      <c r="BR69" s="22">
        <v>0</v>
      </c>
      <c r="BS69" s="22">
        <v>0</v>
      </c>
      <c r="BT69" s="22">
        <v>0</v>
      </c>
      <c r="BU69" s="22">
        <v>0</v>
      </c>
      <c r="BV69" s="22">
        <v>0</v>
      </c>
      <c r="BW69" s="22">
        <v>0</v>
      </c>
      <c r="BX69" s="22">
        <v>0</v>
      </c>
      <c r="BY69" s="22">
        <v>0</v>
      </c>
      <c r="BZ69" s="22">
        <v>0</v>
      </c>
      <c r="CA69" s="22">
        <v>0</v>
      </c>
      <c r="CB69" s="22">
        <v>0</v>
      </c>
      <c r="CC69" s="22">
        <v>0</v>
      </c>
      <c r="CD69" s="22">
        <v>0</v>
      </c>
      <c r="CE69" s="22">
        <v>0</v>
      </c>
      <c r="CF69" s="22">
        <v>0</v>
      </c>
      <c r="CG69" s="22">
        <v>0</v>
      </c>
      <c r="CH69" s="22">
        <v>0</v>
      </c>
      <c r="CI69" s="23">
        <f t="shared" si="0"/>
        <v>0</v>
      </c>
      <c r="CJ69" s="22">
        <v>0</v>
      </c>
      <c r="CK69" s="22">
        <v>0</v>
      </c>
      <c r="CL69" s="22">
        <v>0</v>
      </c>
      <c r="CM69" s="22">
        <v>0</v>
      </c>
      <c r="CN69" s="22">
        <v>0</v>
      </c>
      <c r="CO69" s="22">
        <v>0</v>
      </c>
      <c r="CP69" s="22">
        <v>0</v>
      </c>
      <c r="CQ69" s="23">
        <f t="shared" si="1"/>
        <v>0</v>
      </c>
    </row>
    <row r="70" spans="1:95" x14ac:dyDescent="0.2">
      <c r="A70" s="25">
        <v>72</v>
      </c>
      <c r="B70" s="77" t="s">
        <v>198</v>
      </c>
      <c r="C70" s="26">
        <v>62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  <c r="Y70" s="22">
        <v>0</v>
      </c>
      <c r="Z70" s="22">
        <v>0</v>
      </c>
      <c r="AA70" s="22">
        <v>0</v>
      </c>
      <c r="AB70" s="22">
        <v>0</v>
      </c>
      <c r="AC70" s="22">
        <v>0</v>
      </c>
      <c r="AD70" s="22">
        <v>0</v>
      </c>
      <c r="AE70" s="22">
        <v>0</v>
      </c>
      <c r="AF70" s="22">
        <v>0</v>
      </c>
      <c r="AG70" s="22">
        <v>0</v>
      </c>
      <c r="AH70" s="22">
        <v>0</v>
      </c>
      <c r="AI70" s="22">
        <v>0</v>
      </c>
      <c r="AJ70" s="22">
        <v>0</v>
      </c>
      <c r="AK70" s="22">
        <v>0</v>
      </c>
      <c r="AL70" s="22">
        <v>0</v>
      </c>
      <c r="AM70" s="22">
        <v>0</v>
      </c>
      <c r="AN70" s="22">
        <v>0</v>
      </c>
      <c r="AO70" s="22">
        <v>0</v>
      </c>
      <c r="AP70" s="22">
        <v>0</v>
      </c>
      <c r="AQ70" s="22">
        <v>0</v>
      </c>
      <c r="AR70" s="22">
        <v>0</v>
      </c>
      <c r="AS70" s="22">
        <v>0</v>
      </c>
      <c r="AT70" s="22">
        <v>0</v>
      </c>
      <c r="AU70" s="22">
        <v>0</v>
      </c>
      <c r="AV70" s="22">
        <v>0</v>
      </c>
      <c r="AW70" s="22">
        <v>0</v>
      </c>
      <c r="AX70" s="22">
        <v>0</v>
      </c>
      <c r="AY70" s="22">
        <v>0</v>
      </c>
      <c r="AZ70" s="22">
        <v>0</v>
      </c>
      <c r="BA70" s="22">
        <v>0</v>
      </c>
      <c r="BB70" s="22">
        <v>0</v>
      </c>
      <c r="BC70" s="22">
        <v>0</v>
      </c>
      <c r="BD70" s="22">
        <v>0</v>
      </c>
      <c r="BE70" s="22">
        <v>0</v>
      </c>
      <c r="BF70" s="22">
        <v>0</v>
      </c>
      <c r="BG70" s="22">
        <v>0</v>
      </c>
      <c r="BH70" s="22">
        <v>0</v>
      </c>
      <c r="BI70" s="22">
        <v>0</v>
      </c>
      <c r="BJ70" s="22">
        <v>0</v>
      </c>
      <c r="BK70" s="22">
        <v>0</v>
      </c>
      <c r="BL70" s="22">
        <v>0</v>
      </c>
      <c r="BM70" s="22">
        <v>0</v>
      </c>
      <c r="BN70" s="22">
        <v>0</v>
      </c>
      <c r="BO70" s="22">
        <v>0</v>
      </c>
      <c r="BP70" s="22">
        <v>0</v>
      </c>
      <c r="BQ70" s="22">
        <v>0</v>
      </c>
      <c r="BR70" s="22">
        <v>0</v>
      </c>
      <c r="BS70" s="22">
        <v>0</v>
      </c>
      <c r="BT70" s="22">
        <v>0</v>
      </c>
      <c r="BU70" s="22">
        <v>0</v>
      </c>
      <c r="BV70" s="22">
        <v>0</v>
      </c>
      <c r="BW70" s="22">
        <v>0</v>
      </c>
      <c r="BX70" s="22">
        <v>0</v>
      </c>
      <c r="BY70" s="22">
        <v>0</v>
      </c>
      <c r="BZ70" s="22">
        <v>0</v>
      </c>
      <c r="CA70" s="22">
        <v>0</v>
      </c>
      <c r="CB70" s="22">
        <v>0</v>
      </c>
      <c r="CC70" s="22">
        <v>0</v>
      </c>
      <c r="CD70" s="22">
        <v>0</v>
      </c>
      <c r="CE70" s="22">
        <v>0</v>
      </c>
      <c r="CF70" s="22">
        <v>0</v>
      </c>
      <c r="CG70" s="22">
        <v>0</v>
      </c>
      <c r="CH70" s="22">
        <v>0</v>
      </c>
      <c r="CI70" s="23">
        <f t="shared" si="0"/>
        <v>0</v>
      </c>
      <c r="CJ70" s="22">
        <v>0</v>
      </c>
      <c r="CK70" s="22">
        <v>0</v>
      </c>
      <c r="CL70" s="22">
        <v>0</v>
      </c>
      <c r="CM70" s="22">
        <v>0</v>
      </c>
      <c r="CN70" s="22">
        <v>0</v>
      </c>
      <c r="CO70" s="22">
        <v>0</v>
      </c>
      <c r="CP70" s="22">
        <v>0</v>
      </c>
      <c r="CQ70" s="23">
        <f t="shared" si="1"/>
        <v>0</v>
      </c>
    </row>
    <row r="71" spans="1:95" ht="25.5" x14ac:dyDescent="0.2">
      <c r="A71" s="25">
        <v>73</v>
      </c>
      <c r="B71" s="77" t="s">
        <v>166</v>
      </c>
      <c r="C71" s="26">
        <v>63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22">
        <v>0</v>
      </c>
      <c r="X71" s="22">
        <v>0</v>
      </c>
      <c r="Y71" s="22">
        <v>0</v>
      </c>
      <c r="Z71" s="22">
        <v>0</v>
      </c>
      <c r="AA71" s="22">
        <v>0</v>
      </c>
      <c r="AB71" s="22">
        <v>0</v>
      </c>
      <c r="AC71" s="22">
        <v>0</v>
      </c>
      <c r="AD71" s="22">
        <v>0</v>
      </c>
      <c r="AE71" s="22">
        <v>0</v>
      </c>
      <c r="AF71" s="22">
        <v>0</v>
      </c>
      <c r="AG71" s="22">
        <v>0</v>
      </c>
      <c r="AH71" s="22">
        <v>0</v>
      </c>
      <c r="AI71" s="22">
        <v>0</v>
      </c>
      <c r="AJ71" s="22">
        <v>0</v>
      </c>
      <c r="AK71" s="22">
        <v>0</v>
      </c>
      <c r="AL71" s="22">
        <v>0</v>
      </c>
      <c r="AM71" s="22">
        <v>0</v>
      </c>
      <c r="AN71" s="22">
        <v>0</v>
      </c>
      <c r="AO71" s="22">
        <v>0</v>
      </c>
      <c r="AP71" s="22">
        <v>0</v>
      </c>
      <c r="AQ71" s="22">
        <v>0</v>
      </c>
      <c r="AR71" s="22">
        <v>0</v>
      </c>
      <c r="AS71" s="22">
        <v>0</v>
      </c>
      <c r="AT71" s="22">
        <v>0</v>
      </c>
      <c r="AU71" s="22">
        <v>0</v>
      </c>
      <c r="AV71" s="22">
        <v>0</v>
      </c>
      <c r="AW71" s="22">
        <v>0</v>
      </c>
      <c r="AX71" s="22">
        <v>0</v>
      </c>
      <c r="AY71" s="22">
        <v>0</v>
      </c>
      <c r="AZ71" s="22">
        <v>0</v>
      </c>
      <c r="BA71" s="22">
        <v>0</v>
      </c>
      <c r="BB71" s="22">
        <v>0</v>
      </c>
      <c r="BC71" s="22">
        <v>0</v>
      </c>
      <c r="BD71" s="22">
        <v>0</v>
      </c>
      <c r="BE71" s="22">
        <v>0</v>
      </c>
      <c r="BF71" s="22">
        <v>0</v>
      </c>
      <c r="BG71" s="22">
        <v>0</v>
      </c>
      <c r="BH71" s="22">
        <v>0</v>
      </c>
      <c r="BI71" s="22">
        <v>0</v>
      </c>
      <c r="BJ71" s="22">
        <v>0</v>
      </c>
      <c r="BK71" s="22">
        <v>0</v>
      </c>
      <c r="BL71" s="22">
        <v>0</v>
      </c>
      <c r="BM71" s="22">
        <v>0</v>
      </c>
      <c r="BN71" s="22">
        <v>0</v>
      </c>
      <c r="BO71" s="22">
        <v>0</v>
      </c>
      <c r="BP71" s="22">
        <v>0</v>
      </c>
      <c r="BQ71" s="22">
        <v>0</v>
      </c>
      <c r="BR71" s="22">
        <v>0</v>
      </c>
      <c r="BS71" s="22">
        <v>0</v>
      </c>
      <c r="BT71" s="22">
        <v>0</v>
      </c>
      <c r="BU71" s="22">
        <v>0</v>
      </c>
      <c r="BV71" s="22">
        <v>0</v>
      </c>
      <c r="BW71" s="22">
        <v>0</v>
      </c>
      <c r="BX71" s="22">
        <v>0</v>
      </c>
      <c r="BY71" s="22">
        <v>0</v>
      </c>
      <c r="BZ71" s="22">
        <v>0</v>
      </c>
      <c r="CA71" s="22">
        <v>0</v>
      </c>
      <c r="CB71" s="22">
        <v>0</v>
      </c>
      <c r="CC71" s="22">
        <v>0</v>
      </c>
      <c r="CD71" s="22">
        <v>0</v>
      </c>
      <c r="CE71" s="22">
        <v>0</v>
      </c>
      <c r="CF71" s="22">
        <v>0</v>
      </c>
      <c r="CG71" s="22">
        <v>0</v>
      </c>
      <c r="CH71" s="22">
        <v>0</v>
      </c>
      <c r="CI71" s="23">
        <f t="shared" si="0"/>
        <v>0</v>
      </c>
      <c r="CJ71" s="22">
        <v>0</v>
      </c>
      <c r="CK71" s="22">
        <v>0</v>
      </c>
      <c r="CL71" s="22">
        <v>0</v>
      </c>
      <c r="CM71" s="22">
        <v>0</v>
      </c>
      <c r="CN71" s="22">
        <v>0</v>
      </c>
      <c r="CO71" s="22">
        <v>0</v>
      </c>
      <c r="CP71" s="22">
        <v>0</v>
      </c>
      <c r="CQ71" s="23">
        <f t="shared" si="1"/>
        <v>0</v>
      </c>
    </row>
    <row r="72" spans="1:95" ht="25.5" x14ac:dyDescent="0.2">
      <c r="A72" s="25">
        <v>74</v>
      </c>
      <c r="B72" s="77" t="s">
        <v>167</v>
      </c>
      <c r="C72" s="26">
        <v>64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>
        <v>0</v>
      </c>
      <c r="V72" s="22">
        <v>0</v>
      </c>
      <c r="W72" s="22">
        <v>0</v>
      </c>
      <c r="X72" s="22">
        <v>0</v>
      </c>
      <c r="Y72" s="22">
        <v>0</v>
      </c>
      <c r="Z72" s="22">
        <v>0</v>
      </c>
      <c r="AA72" s="22">
        <v>0</v>
      </c>
      <c r="AB72" s="22">
        <v>0</v>
      </c>
      <c r="AC72" s="22">
        <v>0</v>
      </c>
      <c r="AD72" s="22">
        <v>0</v>
      </c>
      <c r="AE72" s="22">
        <v>0</v>
      </c>
      <c r="AF72" s="22">
        <v>0</v>
      </c>
      <c r="AG72" s="22">
        <v>0</v>
      </c>
      <c r="AH72" s="22">
        <v>0</v>
      </c>
      <c r="AI72" s="22">
        <v>0</v>
      </c>
      <c r="AJ72" s="22">
        <v>0</v>
      </c>
      <c r="AK72" s="22">
        <v>0</v>
      </c>
      <c r="AL72" s="22">
        <v>0</v>
      </c>
      <c r="AM72" s="22">
        <v>0</v>
      </c>
      <c r="AN72" s="22">
        <v>0</v>
      </c>
      <c r="AO72" s="22">
        <v>0</v>
      </c>
      <c r="AP72" s="22">
        <v>0</v>
      </c>
      <c r="AQ72" s="22">
        <v>0</v>
      </c>
      <c r="AR72" s="22">
        <v>0</v>
      </c>
      <c r="AS72" s="22">
        <v>0</v>
      </c>
      <c r="AT72" s="22">
        <v>0</v>
      </c>
      <c r="AU72" s="22">
        <v>0</v>
      </c>
      <c r="AV72" s="22">
        <v>0</v>
      </c>
      <c r="AW72" s="22">
        <v>0</v>
      </c>
      <c r="AX72" s="22">
        <v>0</v>
      </c>
      <c r="AY72" s="22">
        <v>0</v>
      </c>
      <c r="AZ72" s="22">
        <v>0</v>
      </c>
      <c r="BA72" s="22">
        <v>0</v>
      </c>
      <c r="BB72" s="22">
        <v>0</v>
      </c>
      <c r="BC72" s="22">
        <v>0</v>
      </c>
      <c r="BD72" s="22">
        <v>0</v>
      </c>
      <c r="BE72" s="22">
        <v>0</v>
      </c>
      <c r="BF72" s="22">
        <v>0</v>
      </c>
      <c r="BG72" s="22">
        <v>0</v>
      </c>
      <c r="BH72" s="22">
        <v>0</v>
      </c>
      <c r="BI72" s="22">
        <v>0</v>
      </c>
      <c r="BJ72" s="22">
        <v>0</v>
      </c>
      <c r="BK72" s="22">
        <v>0</v>
      </c>
      <c r="BL72" s="22">
        <v>0</v>
      </c>
      <c r="BM72" s="22">
        <v>0</v>
      </c>
      <c r="BN72" s="22">
        <v>0</v>
      </c>
      <c r="BO72" s="22">
        <v>0</v>
      </c>
      <c r="BP72" s="22">
        <v>0</v>
      </c>
      <c r="BQ72" s="22">
        <v>0</v>
      </c>
      <c r="BR72" s="22">
        <v>0</v>
      </c>
      <c r="BS72" s="22">
        <v>0</v>
      </c>
      <c r="BT72" s="22">
        <v>0</v>
      </c>
      <c r="BU72" s="22">
        <v>0</v>
      </c>
      <c r="BV72" s="22">
        <v>0</v>
      </c>
      <c r="BW72" s="22">
        <v>0</v>
      </c>
      <c r="BX72" s="22">
        <v>0</v>
      </c>
      <c r="BY72" s="22">
        <v>0</v>
      </c>
      <c r="BZ72" s="22">
        <v>0</v>
      </c>
      <c r="CA72" s="22">
        <v>0</v>
      </c>
      <c r="CB72" s="22">
        <v>0</v>
      </c>
      <c r="CC72" s="22">
        <v>0</v>
      </c>
      <c r="CD72" s="22">
        <v>0</v>
      </c>
      <c r="CE72" s="22">
        <v>0</v>
      </c>
      <c r="CF72" s="22">
        <v>0</v>
      </c>
      <c r="CG72" s="22">
        <v>0</v>
      </c>
      <c r="CH72" s="22">
        <v>0</v>
      </c>
      <c r="CI72" s="23">
        <f t="shared" si="0"/>
        <v>0</v>
      </c>
      <c r="CJ72" s="22">
        <v>0</v>
      </c>
      <c r="CK72" s="22">
        <v>0</v>
      </c>
      <c r="CL72" s="22">
        <v>0</v>
      </c>
      <c r="CM72" s="22">
        <v>0</v>
      </c>
      <c r="CN72" s="22">
        <v>0</v>
      </c>
      <c r="CO72" s="22">
        <v>0</v>
      </c>
      <c r="CP72" s="22">
        <v>0</v>
      </c>
      <c r="CQ72" s="23">
        <f t="shared" si="1"/>
        <v>0</v>
      </c>
    </row>
    <row r="73" spans="1:95" x14ac:dyDescent="0.2">
      <c r="A73" s="25">
        <v>75</v>
      </c>
      <c r="B73" s="77" t="s">
        <v>168</v>
      </c>
      <c r="C73" s="26">
        <v>65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0</v>
      </c>
      <c r="AE73" s="22">
        <v>0</v>
      </c>
      <c r="AF73" s="22">
        <v>0</v>
      </c>
      <c r="AG73" s="22">
        <v>0</v>
      </c>
      <c r="AH73" s="22">
        <v>0</v>
      </c>
      <c r="AI73" s="22">
        <v>0</v>
      </c>
      <c r="AJ73" s="22">
        <v>0</v>
      </c>
      <c r="AK73" s="22">
        <v>0</v>
      </c>
      <c r="AL73" s="22">
        <v>0</v>
      </c>
      <c r="AM73" s="22">
        <v>0</v>
      </c>
      <c r="AN73" s="22">
        <v>0</v>
      </c>
      <c r="AO73" s="22">
        <v>0</v>
      </c>
      <c r="AP73" s="22">
        <v>0</v>
      </c>
      <c r="AQ73" s="22">
        <v>0</v>
      </c>
      <c r="AR73" s="22">
        <v>0</v>
      </c>
      <c r="AS73" s="22">
        <v>0</v>
      </c>
      <c r="AT73" s="22">
        <v>0</v>
      </c>
      <c r="AU73" s="22">
        <v>0</v>
      </c>
      <c r="AV73" s="22">
        <v>0</v>
      </c>
      <c r="AW73" s="22">
        <v>0</v>
      </c>
      <c r="AX73" s="22">
        <v>0</v>
      </c>
      <c r="AY73" s="22">
        <v>0</v>
      </c>
      <c r="AZ73" s="22">
        <v>0</v>
      </c>
      <c r="BA73" s="22">
        <v>0</v>
      </c>
      <c r="BB73" s="22">
        <v>0</v>
      </c>
      <c r="BC73" s="22">
        <v>0</v>
      </c>
      <c r="BD73" s="22">
        <v>0</v>
      </c>
      <c r="BE73" s="22">
        <v>0</v>
      </c>
      <c r="BF73" s="22">
        <v>0</v>
      </c>
      <c r="BG73" s="22">
        <v>0</v>
      </c>
      <c r="BH73" s="22">
        <v>0</v>
      </c>
      <c r="BI73" s="22">
        <v>0</v>
      </c>
      <c r="BJ73" s="22">
        <v>0</v>
      </c>
      <c r="BK73" s="22">
        <v>0</v>
      </c>
      <c r="BL73" s="22">
        <v>0</v>
      </c>
      <c r="BM73" s="22">
        <v>0</v>
      </c>
      <c r="BN73" s="22">
        <v>0</v>
      </c>
      <c r="BO73" s="22">
        <v>0</v>
      </c>
      <c r="BP73" s="22">
        <v>0</v>
      </c>
      <c r="BQ73" s="22">
        <v>0</v>
      </c>
      <c r="BR73" s="22">
        <v>0</v>
      </c>
      <c r="BS73" s="22">
        <v>0</v>
      </c>
      <c r="BT73" s="22">
        <v>0</v>
      </c>
      <c r="BU73" s="22">
        <v>0</v>
      </c>
      <c r="BV73" s="22">
        <v>0</v>
      </c>
      <c r="BW73" s="22">
        <v>0</v>
      </c>
      <c r="BX73" s="22">
        <v>0</v>
      </c>
      <c r="BY73" s="22">
        <v>0</v>
      </c>
      <c r="BZ73" s="22">
        <v>0</v>
      </c>
      <c r="CA73" s="22">
        <v>0</v>
      </c>
      <c r="CB73" s="22">
        <v>0</v>
      </c>
      <c r="CC73" s="22">
        <v>0</v>
      </c>
      <c r="CD73" s="22">
        <v>0</v>
      </c>
      <c r="CE73" s="22">
        <v>0</v>
      </c>
      <c r="CF73" s="22">
        <v>0</v>
      </c>
      <c r="CG73" s="22">
        <v>0</v>
      </c>
      <c r="CH73" s="22">
        <v>0</v>
      </c>
      <c r="CI73" s="23">
        <f t="shared" ref="CI73:CI91" si="2">SUM(D73:CH73)</f>
        <v>0</v>
      </c>
      <c r="CJ73" s="22">
        <v>0</v>
      </c>
      <c r="CK73" s="22">
        <v>0</v>
      </c>
      <c r="CL73" s="22">
        <v>0</v>
      </c>
      <c r="CM73" s="22">
        <v>0</v>
      </c>
      <c r="CN73" s="22">
        <v>0</v>
      </c>
      <c r="CO73" s="22">
        <v>0</v>
      </c>
      <c r="CP73" s="22">
        <v>0</v>
      </c>
      <c r="CQ73" s="23">
        <f t="shared" si="1"/>
        <v>0</v>
      </c>
    </row>
    <row r="74" spans="1:95" x14ac:dyDescent="0.2">
      <c r="A74" s="25">
        <v>77</v>
      </c>
      <c r="B74" s="77" t="s">
        <v>203</v>
      </c>
      <c r="C74" s="30">
        <v>66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  <c r="V74" s="22">
        <v>0</v>
      </c>
      <c r="W74" s="22">
        <v>0</v>
      </c>
      <c r="X74" s="22">
        <v>0</v>
      </c>
      <c r="Y74" s="22">
        <v>0</v>
      </c>
      <c r="Z74" s="22">
        <v>0</v>
      </c>
      <c r="AA74" s="22">
        <v>0</v>
      </c>
      <c r="AB74" s="22">
        <v>0</v>
      </c>
      <c r="AC74" s="22">
        <v>0</v>
      </c>
      <c r="AD74" s="22">
        <v>0</v>
      </c>
      <c r="AE74" s="22">
        <v>0</v>
      </c>
      <c r="AF74" s="22">
        <v>0</v>
      </c>
      <c r="AG74" s="22">
        <v>0</v>
      </c>
      <c r="AH74" s="22">
        <v>0</v>
      </c>
      <c r="AI74" s="22">
        <v>0</v>
      </c>
      <c r="AJ74" s="22">
        <v>0</v>
      </c>
      <c r="AK74" s="22">
        <v>0</v>
      </c>
      <c r="AL74" s="22">
        <v>0</v>
      </c>
      <c r="AM74" s="22">
        <v>0</v>
      </c>
      <c r="AN74" s="22">
        <v>0</v>
      </c>
      <c r="AO74" s="22">
        <v>0</v>
      </c>
      <c r="AP74" s="22">
        <v>0</v>
      </c>
      <c r="AQ74" s="22">
        <v>0</v>
      </c>
      <c r="AR74" s="22">
        <v>0</v>
      </c>
      <c r="AS74" s="22">
        <v>0</v>
      </c>
      <c r="AT74" s="22">
        <v>0</v>
      </c>
      <c r="AU74" s="22">
        <v>0</v>
      </c>
      <c r="AV74" s="22">
        <v>0</v>
      </c>
      <c r="AW74" s="22">
        <v>0</v>
      </c>
      <c r="AX74" s="22">
        <v>0</v>
      </c>
      <c r="AY74" s="22">
        <v>0</v>
      </c>
      <c r="AZ74" s="22">
        <v>0</v>
      </c>
      <c r="BA74" s="22">
        <v>0</v>
      </c>
      <c r="BB74" s="22">
        <v>0</v>
      </c>
      <c r="BC74" s="22">
        <v>0</v>
      </c>
      <c r="BD74" s="22">
        <v>0</v>
      </c>
      <c r="BE74" s="22">
        <v>0</v>
      </c>
      <c r="BF74" s="22">
        <v>0</v>
      </c>
      <c r="BG74" s="22">
        <v>0</v>
      </c>
      <c r="BH74" s="22">
        <v>0</v>
      </c>
      <c r="BI74" s="22">
        <v>0</v>
      </c>
      <c r="BJ74" s="22">
        <v>0</v>
      </c>
      <c r="BK74" s="22">
        <v>0</v>
      </c>
      <c r="BL74" s="22">
        <v>0</v>
      </c>
      <c r="BM74" s="22">
        <v>0</v>
      </c>
      <c r="BN74" s="22">
        <v>0</v>
      </c>
      <c r="BO74" s="22">
        <v>0</v>
      </c>
      <c r="BP74" s="22">
        <v>0</v>
      </c>
      <c r="BQ74" s="22">
        <v>0</v>
      </c>
      <c r="BR74" s="22">
        <v>0</v>
      </c>
      <c r="BS74" s="22">
        <v>0</v>
      </c>
      <c r="BT74" s="22">
        <v>0</v>
      </c>
      <c r="BU74" s="22">
        <v>0</v>
      </c>
      <c r="BV74" s="22">
        <v>0</v>
      </c>
      <c r="BW74" s="22">
        <v>0</v>
      </c>
      <c r="BX74" s="22">
        <v>0</v>
      </c>
      <c r="BY74" s="22">
        <v>0</v>
      </c>
      <c r="BZ74" s="22">
        <v>0</v>
      </c>
      <c r="CA74" s="22">
        <v>0</v>
      </c>
      <c r="CB74" s="22">
        <v>0</v>
      </c>
      <c r="CC74" s="22">
        <v>0</v>
      </c>
      <c r="CD74" s="22">
        <v>0</v>
      </c>
      <c r="CE74" s="22">
        <v>0</v>
      </c>
      <c r="CF74" s="22">
        <v>0</v>
      </c>
      <c r="CG74" s="22">
        <v>0</v>
      </c>
      <c r="CH74" s="22">
        <v>0</v>
      </c>
      <c r="CI74" s="23">
        <f t="shared" si="2"/>
        <v>0</v>
      </c>
      <c r="CJ74" s="22">
        <v>0</v>
      </c>
      <c r="CK74" s="22">
        <v>0</v>
      </c>
      <c r="CL74" s="22">
        <v>0</v>
      </c>
      <c r="CM74" s="22">
        <v>0</v>
      </c>
      <c r="CN74" s="22">
        <v>0</v>
      </c>
      <c r="CO74" s="22">
        <v>0</v>
      </c>
      <c r="CP74" s="22">
        <v>0</v>
      </c>
      <c r="CQ74" s="23">
        <f t="shared" ref="CQ74:CQ91" si="3">SUM(CI74:CP74)</f>
        <v>0</v>
      </c>
    </row>
    <row r="75" spans="1:95" x14ac:dyDescent="0.2">
      <c r="A75" s="25">
        <v>78</v>
      </c>
      <c r="B75" s="77" t="s">
        <v>169</v>
      </c>
      <c r="C75" s="30">
        <v>67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0</v>
      </c>
      <c r="R75" s="22">
        <v>0</v>
      </c>
      <c r="S75" s="22">
        <v>0</v>
      </c>
      <c r="T75" s="22">
        <v>0</v>
      </c>
      <c r="U75" s="22">
        <v>0</v>
      </c>
      <c r="V75" s="22">
        <v>0</v>
      </c>
      <c r="W75" s="22">
        <v>0</v>
      </c>
      <c r="X75" s="22">
        <v>0</v>
      </c>
      <c r="Y75" s="22">
        <v>0</v>
      </c>
      <c r="Z75" s="22">
        <v>0</v>
      </c>
      <c r="AA75" s="22">
        <v>0</v>
      </c>
      <c r="AB75" s="22">
        <v>0</v>
      </c>
      <c r="AC75" s="22">
        <v>0</v>
      </c>
      <c r="AD75" s="22">
        <v>0</v>
      </c>
      <c r="AE75" s="22">
        <v>0</v>
      </c>
      <c r="AF75" s="22">
        <v>0</v>
      </c>
      <c r="AG75" s="22">
        <v>0</v>
      </c>
      <c r="AH75" s="22">
        <v>0</v>
      </c>
      <c r="AI75" s="22">
        <v>0</v>
      </c>
      <c r="AJ75" s="22">
        <v>0</v>
      </c>
      <c r="AK75" s="22">
        <v>0</v>
      </c>
      <c r="AL75" s="22">
        <v>0</v>
      </c>
      <c r="AM75" s="22">
        <v>0</v>
      </c>
      <c r="AN75" s="22">
        <v>0</v>
      </c>
      <c r="AO75" s="22">
        <v>0</v>
      </c>
      <c r="AP75" s="22">
        <v>0</v>
      </c>
      <c r="AQ75" s="22">
        <v>0</v>
      </c>
      <c r="AR75" s="22">
        <v>0</v>
      </c>
      <c r="AS75" s="22">
        <v>0</v>
      </c>
      <c r="AT75" s="22">
        <v>0</v>
      </c>
      <c r="AU75" s="22">
        <v>0</v>
      </c>
      <c r="AV75" s="22">
        <v>0</v>
      </c>
      <c r="AW75" s="22">
        <v>0</v>
      </c>
      <c r="AX75" s="22">
        <v>0</v>
      </c>
      <c r="AY75" s="22">
        <v>0</v>
      </c>
      <c r="AZ75" s="22">
        <v>0</v>
      </c>
      <c r="BA75" s="22">
        <v>0</v>
      </c>
      <c r="BB75" s="22">
        <v>0</v>
      </c>
      <c r="BC75" s="22">
        <v>0</v>
      </c>
      <c r="BD75" s="22">
        <v>0</v>
      </c>
      <c r="BE75" s="22">
        <v>0</v>
      </c>
      <c r="BF75" s="22">
        <v>0</v>
      </c>
      <c r="BG75" s="22">
        <v>0</v>
      </c>
      <c r="BH75" s="22">
        <v>0</v>
      </c>
      <c r="BI75" s="22">
        <v>0</v>
      </c>
      <c r="BJ75" s="22">
        <v>0</v>
      </c>
      <c r="BK75" s="22">
        <v>0</v>
      </c>
      <c r="BL75" s="22">
        <v>0</v>
      </c>
      <c r="BM75" s="22">
        <v>0</v>
      </c>
      <c r="BN75" s="22">
        <v>0</v>
      </c>
      <c r="BO75" s="22">
        <v>0</v>
      </c>
      <c r="BP75" s="22">
        <v>0</v>
      </c>
      <c r="BQ75" s="22">
        <v>0</v>
      </c>
      <c r="BR75" s="22">
        <v>0</v>
      </c>
      <c r="BS75" s="22">
        <v>0</v>
      </c>
      <c r="BT75" s="22">
        <v>0</v>
      </c>
      <c r="BU75" s="22">
        <v>0</v>
      </c>
      <c r="BV75" s="22">
        <v>0</v>
      </c>
      <c r="BW75" s="22">
        <v>0</v>
      </c>
      <c r="BX75" s="22">
        <v>0</v>
      </c>
      <c r="BY75" s="22">
        <v>0</v>
      </c>
      <c r="BZ75" s="22">
        <v>0</v>
      </c>
      <c r="CA75" s="22">
        <v>0</v>
      </c>
      <c r="CB75" s="22">
        <v>0</v>
      </c>
      <c r="CC75" s="22">
        <v>0</v>
      </c>
      <c r="CD75" s="22">
        <v>0</v>
      </c>
      <c r="CE75" s="22">
        <v>0</v>
      </c>
      <c r="CF75" s="22">
        <v>0</v>
      </c>
      <c r="CG75" s="22">
        <v>0</v>
      </c>
      <c r="CH75" s="22">
        <v>0</v>
      </c>
      <c r="CI75" s="23">
        <f t="shared" si="2"/>
        <v>0</v>
      </c>
      <c r="CJ75" s="22">
        <v>0</v>
      </c>
      <c r="CK75" s="22">
        <v>0</v>
      </c>
      <c r="CL75" s="22">
        <v>0</v>
      </c>
      <c r="CM75" s="22">
        <v>0</v>
      </c>
      <c r="CN75" s="22">
        <v>0</v>
      </c>
      <c r="CO75" s="22">
        <v>0</v>
      </c>
      <c r="CP75" s="22">
        <v>0</v>
      </c>
      <c r="CQ75" s="23">
        <f t="shared" si="3"/>
        <v>0</v>
      </c>
    </row>
    <row r="76" spans="1:95" ht="25.5" x14ac:dyDescent="0.2">
      <c r="A76" s="25">
        <v>79</v>
      </c>
      <c r="B76" s="77" t="s">
        <v>170</v>
      </c>
      <c r="C76" s="30">
        <v>68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0</v>
      </c>
      <c r="W76" s="22">
        <v>0</v>
      </c>
      <c r="X76" s="22">
        <v>0</v>
      </c>
      <c r="Y76" s="22">
        <v>0</v>
      </c>
      <c r="Z76" s="22">
        <v>0</v>
      </c>
      <c r="AA76" s="22">
        <v>0</v>
      </c>
      <c r="AB76" s="22">
        <v>0</v>
      </c>
      <c r="AC76" s="22">
        <v>0</v>
      </c>
      <c r="AD76" s="22">
        <v>0</v>
      </c>
      <c r="AE76" s="22">
        <v>0</v>
      </c>
      <c r="AF76" s="22">
        <v>0</v>
      </c>
      <c r="AG76" s="22">
        <v>0</v>
      </c>
      <c r="AH76" s="22">
        <v>0</v>
      </c>
      <c r="AI76" s="22">
        <v>0</v>
      </c>
      <c r="AJ76" s="22">
        <v>0</v>
      </c>
      <c r="AK76" s="22">
        <v>0</v>
      </c>
      <c r="AL76" s="22">
        <v>0</v>
      </c>
      <c r="AM76" s="22">
        <v>0</v>
      </c>
      <c r="AN76" s="22">
        <v>0</v>
      </c>
      <c r="AO76" s="22">
        <v>0</v>
      </c>
      <c r="AP76" s="22">
        <v>0</v>
      </c>
      <c r="AQ76" s="22">
        <v>0</v>
      </c>
      <c r="AR76" s="22">
        <v>0</v>
      </c>
      <c r="AS76" s="22">
        <v>0</v>
      </c>
      <c r="AT76" s="22">
        <v>0</v>
      </c>
      <c r="AU76" s="22">
        <v>0</v>
      </c>
      <c r="AV76" s="22">
        <v>0</v>
      </c>
      <c r="AW76" s="22">
        <v>0</v>
      </c>
      <c r="AX76" s="22">
        <v>0</v>
      </c>
      <c r="AY76" s="22">
        <v>0</v>
      </c>
      <c r="AZ76" s="22">
        <v>0</v>
      </c>
      <c r="BA76" s="22">
        <v>0</v>
      </c>
      <c r="BB76" s="22">
        <v>0</v>
      </c>
      <c r="BC76" s="22">
        <v>0</v>
      </c>
      <c r="BD76" s="22">
        <v>0</v>
      </c>
      <c r="BE76" s="22">
        <v>0</v>
      </c>
      <c r="BF76" s="22">
        <v>0</v>
      </c>
      <c r="BG76" s="22">
        <v>0</v>
      </c>
      <c r="BH76" s="22">
        <v>0</v>
      </c>
      <c r="BI76" s="22">
        <v>0</v>
      </c>
      <c r="BJ76" s="22">
        <v>0</v>
      </c>
      <c r="BK76" s="22">
        <v>0</v>
      </c>
      <c r="BL76" s="22">
        <v>0</v>
      </c>
      <c r="BM76" s="22">
        <v>0</v>
      </c>
      <c r="BN76" s="22">
        <v>0</v>
      </c>
      <c r="BO76" s="22">
        <v>0</v>
      </c>
      <c r="BP76" s="22">
        <v>0</v>
      </c>
      <c r="BQ76" s="22">
        <v>0</v>
      </c>
      <c r="BR76" s="22">
        <v>0</v>
      </c>
      <c r="BS76" s="22">
        <v>0</v>
      </c>
      <c r="BT76" s="22">
        <v>0</v>
      </c>
      <c r="BU76" s="22">
        <v>0</v>
      </c>
      <c r="BV76" s="22">
        <v>0</v>
      </c>
      <c r="BW76" s="22">
        <v>0</v>
      </c>
      <c r="BX76" s="22">
        <v>0</v>
      </c>
      <c r="BY76" s="22">
        <v>0</v>
      </c>
      <c r="BZ76" s="22">
        <v>0</v>
      </c>
      <c r="CA76" s="22">
        <v>0</v>
      </c>
      <c r="CB76" s="22">
        <v>0</v>
      </c>
      <c r="CC76" s="22">
        <v>0</v>
      </c>
      <c r="CD76" s="22">
        <v>0</v>
      </c>
      <c r="CE76" s="22">
        <v>0</v>
      </c>
      <c r="CF76" s="22">
        <v>0</v>
      </c>
      <c r="CG76" s="22">
        <v>0</v>
      </c>
      <c r="CH76" s="22">
        <v>0</v>
      </c>
      <c r="CI76" s="23">
        <f t="shared" si="2"/>
        <v>0</v>
      </c>
      <c r="CJ76" s="22">
        <v>0</v>
      </c>
      <c r="CK76" s="22">
        <v>0</v>
      </c>
      <c r="CL76" s="22">
        <v>0</v>
      </c>
      <c r="CM76" s="22">
        <v>0</v>
      </c>
      <c r="CN76" s="22">
        <v>0</v>
      </c>
      <c r="CO76" s="22">
        <v>0</v>
      </c>
      <c r="CP76" s="22">
        <v>0</v>
      </c>
      <c r="CQ76" s="23">
        <f t="shared" si="3"/>
        <v>0</v>
      </c>
    </row>
    <row r="77" spans="1:95" ht="25.5" x14ac:dyDescent="0.2">
      <c r="A77" s="25">
        <v>80</v>
      </c>
      <c r="B77" s="77" t="s">
        <v>171</v>
      </c>
      <c r="C77" s="30">
        <v>69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  <c r="V77" s="22">
        <v>0</v>
      </c>
      <c r="W77" s="22">
        <v>0</v>
      </c>
      <c r="X77" s="22">
        <v>0</v>
      </c>
      <c r="Y77" s="22">
        <v>0</v>
      </c>
      <c r="Z77" s="22">
        <v>0</v>
      </c>
      <c r="AA77" s="22">
        <v>0</v>
      </c>
      <c r="AB77" s="22">
        <v>0</v>
      </c>
      <c r="AC77" s="22">
        <v>0</v>
      </c>
      <c r="AD77" s="22">
        <v>0</v>
      </c>
      <c r="AE77" s="22">
        <v>0</v>
      </c>
      <c r="AF77" s="22">
        <v>0</v>
      </c>
      <c r="AG77" s="22">
        <v>0</v>
      </c>
      <c r="AH77" s="22">
        <v>0</v>
      </c>
      <c r="AI77" s="22">
        <v>0</v>
      </c>
      <c r="AJ77" s="22">
        <v>0</v>
      </c>
      <c r="AK77" s="22">
        <v>0</v>
      </c>
      <c r="AL77" s="22">
        <v>0</v>
      </c>
      <c r="AM77" s="22">
        <v>0</v>
      </c>
      <c r="AN77" s="22">
        <v>0</v>
      </c>
      <c r="AO77" s="22">
        <v>0</v>
      </c>
      <c r="AP77" s="22">
        <v>0</v>
      </c>
      <c r="AQ77" s="22">
        <v>0</v>
      </c>
      <c r="AR77" s="22">
        <v>0</v>
      </c>
      <c r="AS77" s="22">
        <v>0</v>
      </c>
      <c r="AT77" s="22">
        <v>0</v>
      </c>
      <c r="AU77" s="22">
        <v>0</v>
      </c>
      <c r="AV77" s="22">
        <v>0</v>
      </c>
      <c r="AW77" s="22">
        <v>0</v>
      </c>
      <c r="AX77" s="22">
        <v>0</v>
      </c>
      <c r="AY77" s="22">
        <v>0</v>
      </c>
      <c r="AZ77" s="22">
        <v>0</v>
      </c>
      <c r="BA77" s="22">
        <v>0</v>
      </c>
      <c r="BB77" s="22">
        <v>0</v>
      </c>
      <c r="BC77" s="22">
        <v>0</v>
      </c>
      <c r="BD77" s="22">
        <v>0</v>
      </c>
      <c r="BE77" s="22">
        <v>0</v>
      </c>
      <c r="BF77" s="22">
        <v>0</v>
      </c>
      <c r="BG77" s="22">
        <v>0</v>
      </c>
      <c r="BH77" s="22">
        <v>0</v>
      </c>
      <c r="BI77" s="22">
        <v>0</v>
      </c>
      <c r="BJ77" s="22">
        <v>0</v>
      </c>
      <c r="BK77" s="22">
        <v>0</v>
      </c>
      <c r="BL77" s="22">
        <v>0</v>
      </c>
      <c r="BM77" s="22">
        <v>0</v>
      </c>
      <c r="BN77" s="22">
        <v>0</v>
      </c>
      <c r="BO77" s="22">
        <v>0</v>
      </c>
      <c r="BP77" s="22">
        <v>0</v>
      </c>
      <c r="BQ77" s="22">
        <v>0</v>
      </c>
      <c r="BR77" s="22">
        <v>0</v>
      </c>
      <c r="BS77" s="22">
        <v>0</v>
      </c>
      <c r="BT77" s="22">
        <v>0</v>
      </c>
      <c r="BU77" s="22">
        <v>0</v>
      </c>
      <c r="BV77" s="22">
        <v>0</v>
      </c>
      <c r="BW77" s="22">
        <v>0</v>
      </c>
      <c r="BX77" s="22">
        <v>0</v>
      </c>
      <c r="BY77" s="22">
        <v>0</v>
      </c>
      <c r="BZ77" s="22">
        <v>0</v>
      </c>
      <c r="CA77" s="22">
        <v>0</v>
      </c>
      <c r="CB77" s="22">
        <v>0</v>
      </c>
      <c r="CC77" s="22">
        <v>0</v>
      </c>
      <c r="CD77" s="22">
        <v>0</v>
      </c>
      <c r="CE77" s="22">
        <v>0</v>
      </c>
      <c r="CF77" s="22">
        <v>0</v>
      </c>
      <c r="CG77" s="22">
        <v>0</v>
      </c>
      <c r="CH77" s="22">
        <v>0</v>
      </c>
      <c r="CI77" s="23">
        <f t="shared" si="2"/>
        <v>0</v>
      </c>
      <c r="CJ77" s="22">
        <v>0</v>
      </c>
      <c r="CK77" s="22">
        <v>0</v>
      </c>
      <c r="CL77" s="22">
        <v>0</v>
      </c>
      <c r="CM77" s="22">
        <v>0</v>
      </c>
      <c r="CN77" s="22">
        <v>0</v>
      </c>
      <c r="CO77" s="22">
        <v>0</v>
      </c>
      <c r="CP77" s="22">
        <v>0</v>
      </c>
      <c r="CQ77" s="23">
        <f t="shared" si="3"/>
        <v>0</v>
      </c>
    </row>
    <row r="78" spans="1:95" ht="25.5" x14ac:dyDescent="0.2">
      <c r="A78" s="25">
        <v>81</v>
      </c>
      <c r="B78" s="77" t="s">
        <v>172</v>
      </c>
      <c r="C78" s="30">
        <v>70</v>
      </c>
      <c r="D78" s="22">
        <v>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22">
        <v>0</v>
      </c>
      <c r="U78" s="22">
        <v>0</v>
      </c>
      <c r="V78" s="22">
        <v>0</v>
      </c>
      <c r="W78" s="22">
        <v>0</v>
      </c>
      <c r="X78" s="22">
        <v>0</v>
      </c>
      <c r="Y78" s="22">
        <v>0</v>
      </c>
      <c r="Z78" s="22">
        <v>0</v>
      </c>
      <c r="AA78" s="22">
        <v>0</v>
      </c>
      <c r="AB78" s="22">
        <v>0</v>
      </c>
      <c r="AC78" s="22">
        <v>0</v>
      </c>
      <c r="AD78" s="22">
        <v>0</v>
      </c>
      <c r="AE78" s="22">
        <v>0</v>
      </c>
      <c r="AF78" s="22">
        <v>0</v>
      </c>
      <c r="AG78" s="22">
        <v>0</v>
      </c>
      <c r="AH78" s="22">
        <v>0</v>
      </c>
      <c r="AI78" s="22">
        <v>0</v>
      </c>
      <c r="AJ78" s="22">
        <v>0</v>
      </c>
      <c r="AK78" s="22">
        <v>0</v>
      </c>
      <c r="AL78" s="22">
        <v>0</v>
      </c>
      <c r="AM78" s="22">
        <v>0</v>
      </c>
      <c r="AN78" s="22">
        <v>0</v>
      </c>
      <c r="AO78" s="22">
        <v>0</v>
      </c>
      <c r="AP78" s="22">
        <v>0</v>
      </c>
      <c r="AQ78" s="22">
        <v>0</v>
      </c>
      <c r="AR78" s="22">
        <v>0</v>
      </c>
      <c r="AS78" s="22">
        <v>0</v>
      </c>
      <c r="AT78" s="22">
        <v>0</v>
      </c>
      <c r="AU78" s="22">
        <v>0</v>
      </c>
      <c r="AV78" s="22">
        <v>0</v>
      </c>
      <c r="AW78" s="22">
        <v>0</v>
      </c>
      <c r="AX78" s="22">
        <v>0</v>
      </c>
      <c r="AY78" s="22">
        <v>0</v>
      </c>
      <c r="AZ78" s="22">
        <v>0</v>
      </c>
      <c r="BA78" s="22">
        <v>0</v>
      </c>
      <c r="BB78" s="22">
        <v>0</v>
      </c>
      <c r="BC78" s="22">
        <v>0</v>
      </c>
      <c r="BD78" s="22">
        <v>0</v>
      </c>
      <c r="BE78" s="22">
        <v>0</v>
      </c>
      <c r="BF78" s="22">
        <v>0</v>
      </c>
      <c r="BG78" s="22">
        <v>0</v>
      </c>
      <c r="BH78" s="22">
        <v>0</v>
      </c>
      <c r="BI78" s="22">
        <v>0</v>
      </c>
      <c r="BJ78" s="22">
        <v>0</v>
      </c>
      <c r="BK78" s="22">
        <v>0</v>
      </c>
      <c r="BL78" s="22">
        <v>0</v>
      </c>
      <c r="BM78" s="22">
        <v>0</v>
      </c>
      <c r="BN78" s="22">
        <v>0</v>
      </c>
      <c r="BO78" s="22">
        <v>0</v>
      </c>
      <c r="BP78" s="22">
        <v>0</v>
      </c>
      <c r="BQ78" s="22">
        <v>0</v>
      </c>
      <c r="BR78" s="22">
        <v>0</v>
      </c>
      <c r="BS78" s="22">
        <v>0</v>
      </c>
      <c r="BT78" s="22">
        <v>0</v>
      </c>
      <c r="BU78" s="22">
        <v>0</v>
      </c>
      <c r="BV78" s="22">
        <v>0</v>
      </c>
      <c r="BW78" s="22">
        <v>0</v>
      </c>
      <c r="BX78" s="22">
        <v>0</v>
      </c>
      <c r="BY78" s="22">
        <v>0</v>
      </c>
      <c r="BZ78" s="22">
        <v>0</v>
      </c>
      <c r="CA78" s="22">
        <v>0</v>
      </c>
      <c r="CB78" s="22">
        <v>0</v>
      </c>
      <c r="CC78" s="22">
        <v>0</v>
      </c>
      <c r="CD78" s="22">
        <v>0</v>
      </c>
      <c r="CE78" s="22">
        <v>0</v>
      </c>
      <c r="CF78" s="22">
        <v>0</v>
      </c>
      <c r="CG78" s="22">
        <v>0</v>
      </c>
      <c r="CH78" s="22">
        <v>0</v>
      </c>
      <c r="CI78" s="23">
        <f t="shared" si="2"/>
        <v>0</v>
      </c>
      <c r="CJ78" s="22">
        <v>0</v>
      </c>
      <c r="CK78" s="22">
        <v>0</v>
      </c>
      <c r="CL78" s="22">
        <v>0</v>
      </c>
      <c r="CM78" s="22">
        <v>0</v>
      </c>
      <c r="CN78" s="22">
        <v>0</v>
      </c>
      <c r="CO78" s="22">
        <v>0</v>
      </c>
      <c r="CP78" s="22">
        <v>0</v>
      </c>
      <c r="CQ78" s="23">
        <f t="shared" si="3"/>
        <v>0</v>
      </c>
    </row>
    <row r="79" spans="1:95" ht="38.25" x14ac:dyDescent="0.2">
      <c r="A79" s="25">
        <v>82</v>
      </c>
      <c r="B79" s="77" t="s">
        <v>173</v>
      </c>
      <c r="C79" s="30">
        <v>71</v>
      </c>
      <c r="D79" s="22">
        <v>0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0</v>
      </c>
      <c r="R79" s="22">
        <v>0</v>
      </c>
      <c r="S79" s="22">
        <v>0</v>
      </c>
      <c r="T79" s="22">
        <v>0</v>
      </c>
      <c r="U79" s="22">
        <v>0</v>
      </c>
      <c r="V79" s="22">
        <v>0</v>
      </c>
      <c r="W79" s="22">
        <v>0</v>
      </c>
      <c r="X79" s="22">
        <v>0</v>
      </c>
      <c r="Y79" s="22">
        <v>0</v>
      </c>
      <c r="Z79" s="22">
        <v>0</v>
      </c>
      <c r="AA79" s="22">
        <v>0</v>
      </c>
      <c r="AB79" s="22">
        <v>0</v>
      </c>
      <c r="AC79" s="22">
        <v>0</v>
      </c>
      <c r="AD79" s="22">
        <v>0</v>
      </c>
      <c r="AE79" s="22">
        <v>0</v>
      </c>
      <c r="AF79" s="22">
        <v>0</v>
      </c>
      <c r="AG79" s="22">
        <v>0</v>
      </c>
      <c r="AH79" s="22">
        <v>0</v>
      </c>
      <c r="AI79" s="22">
        <v>0</v>
      </c>
      <c r="AJ79" s="22">
        <v>0</v>
      </c>
      <c r="AK79" s="22">
        <v>0</v>
      </c>
      <c r="AL79" s="22">
        <v>0</v>
      </c>
      <c r="AM79" s="22">
        <v>0</v>
      </c>
      <c r="AN79" s="22">
        <v>0</v>
      </c>
      <c r="AO79" s="22">
        <v>0</v>
      </c>
      <c r="AP79" s="22">
        <v>0</v>
      </c>
      <c r="AQ79" s="22">
        <v>0</v>
      </c>
      <c r="AR79" s="22">
        <v>0</v>
      </c>
      <c r="AS79" s="22">
        <v>0</v>
      </c>
      <c r="AT79" s="22">
        <v>0</v>
      </c>
      <c r="AU79" s="22">
        <v>0</v>
      </c>
      <c r="AV79" s="22">
        <v>0</v>
      </c>
      <c r="AW79" s="22">
        <v>0</v>
      </c>
      <c r="AX79" s="22">
        <v>0</v>
      </c>
      <c r="AY79" s="22">
        <v>0</v>
      </c>
      <c r="AZ79" s="22">
        <v>0</v>
      </c>
      <c r="BA79" s="22">
        <v>0</v>
      </c>
      <c r="BB79" s="22">
        <v>0</v>
      </c>
      <c r="BC79" s="22">
        <v>0</v>
      </c>
      <c r="BD79" s="22">
        <v>0</v>
      </c>
      <c r="BE79" s="22">
        <v>0</v>
      </c>
      <c r="BF79" s="22">
        <v>0</v>
      </c>
      <c r="BG79" s="22">
        <v>0</v>
      </c>
      <c r="BH79" s="22">
        <v>0</v>
      </c>
      <c r="BI79" s="22">
        <v>0</v>
      </c>
      <c r="BJ79" s="22">
        <v>0</v>
      </c>
      <c r="BK79" s="22">
        <v>0</v>
      </c>
      <c r="BL79" s="22">
        <v>0</v>
      </c>
      <c r="BM79" s="22">
        <v>0</v>
      </c>
      <c r="BN79" s="22">
        <v>0</v>
      </c>
      <c r="BO79" s="22">
        <v>0</v>
      </c>
      <c r="BP79" s="22">
        <v>0</v>
      </c>
      <c r="BQ79" s="22">
        <v>0</v>
      </c>
      <c r="BR79" s="22">
        <v>0</v>
      </c>
      <c r="BS79" s="22">
        <v>0</v>
      </c>
      <c r="BT79" s="22">
        <v>0</v>
      </c>
      <c r="BU79" s="22">
        <v>0</v>
      </c>
      <c r="BV79" s="22">
        <v>0</v>
      </c>
      <c r="BW79" s="22">
        <v>0</v>
      </c>
      <c r="BX79" s="22">
        <v>0</v>
      </c>
      <c r="BY79" s="22">
        <v>0</v>
      </c>
      <c r="BZ79" s="22">
        <v>0</v>
      </c>
      <c r="CA79" s="22">
        <v>0</v>
      </c>
      <c r="CB79" s="22">
        <v>0</v>
      </c>
      <c r="CC79" s="22">
        <v>0</v>
      </c>
      <c r="CD79" s="22">
        <v>0</v>
      </c>
      <c r="CE79" s="22">
        <v>0</v>
      </c>
      <c r="CF79" s="22">
        <v>0</v>
      </c>
      <c r="CG79" s="22">
        <v>0</v>
      </c>
      <c r="CH79" s="22">
        <v>0</v>
      </c>
      <c r="CI79" s="23">
        <f t="shared" si="2"/>
        <v>0</v>
      </c>
      <c r="CJ79" s="22">
        <v>0</v>
      </c>
      <c r="CK79" s="22">
        <v>0</v>
      </c>
      <c r="CL79" s="22">
        <v>0</v>
      </c>
      <c r="CM79" s="22">
        <v>0</v>
      </c>
      <c r="CN79" s="22">
        <v>0</v>
      </c>
      <c r="CO79" s="22">
        <v>0</v>
      </c>
      <c r="CP79" s="22">
        <v>0</v>
      </c>
      <c r="CQ79" s="23">
        <f t="shared" si="3"/>
        <v>0</v>
      </c>
    </row>
    <row r="80" spans="1:95" ht="38.25" x14ac:dyDescent="0.2">
      <c r="A80" s="25">
        <v>84</v>
      </c>
      <c r="B80" s="79" t="s">
        <v>192</v>
      </c>
      <c r="C80" s="29">
        <v>72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  <c r="V80" s="22">
        <v>0</v>
      </c>
      <c r="W80" s="22">
        <v>0</v>
      </c>
      <c r="X80" s="22">
        <v>0</v>
      </c>
      <c r="Y80" s="22">
        <v>0</v>
      </c>
      <c r="Z80" s="22">
        <v>0</v>
      </c>
      <c r="AA80" s="22">
        <v>0</v>
      </c>
      <c r="AB80" s="22">
        <v>0</v>
      </c>
      <c r="AC80" s="22">
        <v>0</v>
      </c>
      <c r="AD80" s="22">
        <v>0</v>
      </c>
      <c r="AE80" s="22">
        <v>0</v>
      </c>
      <c r="AF80" s="22">
        <v>0</v>
      </c>
      <c r="AG80" s="22">
        <v>0</v>
      </c>
      <c r="AH80" s="22">
        <v>0</v>
      </c>
      <c r="AI80" s="22">
        <v>0</v>
      </c>
      <c r="AJ80" s="22">
        <v>0</v>
      </c>
      <c r="AK80" s="22">
        <v>0</v>
      </c>
      <c r="AL80" s="22">
        <v>0</v>
      </c>
      <c r="AM80" s="22">
        <v>0</v>
      </c>
      <c r="AN80" s="22">
        <v>0</v>
      </c>
      <c r="AO80" s="22">
        <v>0</v>
      </c>
      <c r="AP80" s="22">
        <v>0</v>
      </c>
      <c r="AQ80" s="22">
        <v>0</v>
      </c>
      <c r="AR80" s="22">
        <v>0</v>
      </c>
      <c r="AS80" s="22">
        <v>0</v>
      </c>
      <c r="AT80" s="22">
        <v>0</v>
      </c>
      <c r="AU80" s="22">
        <v>0</v>
      </c>
      <c r="AV80" s="22">
        <v>0</v>
      </c>
      <c r="AW80" s="22">
        <v>0</v>
      </c>
      <c r="AX80" s="22">
        <v>0</v>
      </c>
      <c r="AY80" s="22">
        <v>0</v>
      </c>
      <c r="AZ80" s="22">
        <v>0</v>
      </c>
      <c r="BA80" s="22">
        <v>0</v>
      </c>
      <c r="BB80" s="22">
        <v>0</v>
      </c>
      <c r="BC80" s="22">
        <v>0</v>
      </c>
      <c r="BD80" s="22">
        <v>0</v>
      </c>
      <c r="BE80" s="22">
        <v>0</v>
      </c>
      <c r="BF80" s="22">
        <v>0</v>
      </c>
      <c r="BG80" s="22">
        <v>0</v>
      </c>
      <c r="BH80" s="22">
        <v>0</v>
      </c>
      <c r="BI80" s="22">
        <v>0</v>
      </c>
      <c r="BJ80" s="22">
        <v>0</v>
      </c>
      <c r="BK80" s="22">
        <v>0</v>
      </c>
      <c r="BL80" s="22">
        <v>0</v>
      </c>
      <c r="BM80" s="22">
        <v>0</v>
      </c>
      <c r="BN80" s="22">
        <v>0</v>
      </c>
      <c r="BO80" s="22">
        <v>0</v>
      </c>
      <c r="BP80" s="22">
        <v>0</v>
      </c>
      <c r="BQ80" s="22">
        <v>0</v>
      </c>
      <c r="BR80" s="22">
        <v>0</v>
      </c>
      <c r="BS80" s="22">
        <v>0</v>
      </c>
      <c r="BT80" s="22">
        <v>0</v>
      </c>
      <c r="BU80" s="22">
        <v>0</v>
      </c>
      <c r="BV80" s="22">
        <v>0</v>
      </c>
      <c r="BW80" s="22">
        <v>0</v>
      </c>
      <c r="BX80" s="22">
        <v>0</v>
      </c>
      <c r="BY80" s="22">
        <v>0</v>
      </c>
      <c r="BZ80" s="22">
        <v>0</v>
      </c>
      <c r="CA80" s="22">
        <v>0</v>
      </c>
      <c r="CB80" s="22">
        <v>0</v>
      </c>
      <c r="CC80" s="22">
        <v>0</v>
      </c>
      <c r="CD80" s="22">
        <v>0</v>
      </c>
      <c r="CE80" s="22">
        <v>0</v>
      </c>
      <c r="CF80" s="22">
        <v>0</v>
      </c>
      <c r="CG80" s="22">
        <v>0</v>
      </c>
      <c r="CH80" s="22">
        <v>0</v>
      </c>
      <c r="CI80" s="23">
        <f t="shared" si="2"/>
        <v>0</v>
      </c>
      <c r="CJ80" s="22">
        <v>0</v>
      </c>
      <c r="CK80" s="22">
        <v>0</v>
      </c>
      <c r="CL80" s="22">
        <v>0</v>
      </c>
      <c r="CM80" s="22">
        <v>0</v>
      </c>
      <c r="CN80" s="22">
        <v>0</v>
      </c>
      <c r="CO80" s="22">
        <v>0</v>
      </c>
      <c r="CP80" s="22">
        <v>0</v>
      </c>
      <c r="CQ80" s="23">
        <f t="shared" si="3"/>
        <v>0</v>
      </c>
    </row>
    <row r="81" spans="1:95" x14ac:dyDescent="0.2">
      <c r="A81" s="25">
        <v>85</v>
      </c>
      <c r="B81" s="79" t="s">
        <v>195</v>
      </c>
      <c r="C81" s="29">
        <v>73</v>
      </c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  <c r="V81" s="22">
        <v>0</v>
      </c>
      <c r="W81" s="22">
        <v>0</v>
      </c>
      <c r="X81" s="22">
        <v>0</v>
      </c>
      <c r="Y81" s="22">
        <v>0</v>
      </c>
      <c r="Z81" s="22">
        <v>0</v>
      </c>
      <c r="AA81" s="22">
        <v>0</v>
      </c>
      <c r="AB81" s="22">
        <v>0</v>
      </c>
      <c r="AC81" s="22">
        <v>0</v>
      </c>
      <c r="AD81" s="22">
        <v>0</v>
      </c>
      <c r="AE81" s="22">
        <v>0</v>
      </c>
      <c r="AF81" s="22">
        <v>0</v>
      </c>
      <c r="AG81" s="22">
        <v>0</v>
      </c>
      <c r="AH81" s="22">
        <v>0</v>
      </c>
      <c r="AI81" s="22">
        <v>0</v>
      </c>
      <c r="AJ81" s="22">
        <v>0</v>
      </c>
      <c r="AK81" s="22">
        <v>0</v>
      </c>
      <c r="AL81" s="22">
        <v>0</v>
      </c>
      <c r="AM81" s="22">
        <v>0</v>
      </c>
      <c r="AN81" s="22">
        <v>0</v>
      </c>
      <c r="AO81" s="22">
        <v>0</v>
      </c>
      <c r="AP81" s="22">
        <v>0</v>
      </c>
      <c r="AQ81" s="22">
        <v>0</v>
      </c>
      <c r="AR81" s="22">
        <v>0</v>
      </c>
      <c r="AS81" s="22">
        <v>0</v>
      </c>
      <c r="AT81" s="22">
        <v>0</v>
      </c>
      <c r="AU81" s="22">
        <v>0</v>
      </c>
      <c r="AV81" s="22">
        <v>0</v>
      </c>
      <c r="AW81" s="22">
        <v>0</v>
      </c>
      <c r="AX81" s="22">
        <v>0</v>
      </c>
      <c r="AY81" s="22">
        <v>0</v>
      </c>
      <c r="AZ81" s="22">
        <v>0</v>
      </c>
      <c r="BA81" s="22">
        <v>0</v>
      </c>
      <c r="BB81" s="22">
        <v>0</v>
      </c>
      <c r="BC81" s="22">
        <v>0</v>
      </c>
      <c r="BD81" s="22">
        <v>0</v>
      </c>
      <c r="BE81" s="22">
        <v>0</v>
      </c>
      <c r="BF81" s="22">
        <v>0</v>
      </c>
      <c r="BG81" s="22">
        <v>0</v>
      </c>
      <c r="BH81" s="22">
        <v>0</v>
      </c>
      <c r="BI81" s="22">
        <v>0</v>
      </c>
      <c r="BJ81" s="22">
        <v>0</v>
      </c>
      <c r="BK81" s="22">
        <v>0</v>
      </c>
      <c r="BL81" s="22">
        <v>0</v>
      </c>
      <c r="BM81" s="22">
        <v>0</v>
      </c>
      <c r="BN81" s="22">
        <v>0</v>
      </c>
      <c r="BO81" s="22">
        <v>0</v>
      </c>
      <c r="BP81" s="22">
        <v>0</v>
      </c>
      <c r="BQ81" s="22">
        <v>0</v>
      </c>
      <c r="BR81" s="22">
        <v>0</v>
      </c>
      <c r="BS81" s="22">
        <v>0</v>
      </c>
      <c r="BT81" s="22">
        <v>0</v>
      </c>
      <c r="BU81" s="22">
        <v>0</v>
      </c>
      <c r="BV81" s="22">
        <v>0</v>
      </c>
      <c r="BW81" s="22">
        <v>0</v>
      </c>
      <c r="BX81" s="22">
        <v>0</v>
      </c>
      <c r="BY81" s="22">
        <v>0</v>
      </c>
      <c r="BZ81" s="22">
        <v>0</v>
      </c>
      <c r="CA81" s="22">
        <v>0</v>
      </c>
      <c r="CB81" s="22">
        <v>0</v>
      </c>
      <c r="CC81" s="22">
        <v>0</v>
      </c>
      <c r="CD81" s="22">
        <v>0</v>
      </c>
      <c r="CE81" s="22">
        <v>0</v>
      </c>
      <c r="CF81" s="22">
        <v>0</v>
      </c>
      <c r="CG81" s="22">
        <v>0</v>
      </c>
      <c r="CH81" s="22">
        <v>0</v>
      </c>
      <c r="CI81" s="23">
        <f t="shared" si="2"/>
        <v>0</v>
      </c>
      <c r="CJ81" s="22">
        <v>0</v>
      </c>
      <c r="CK81" s="22">
        <v>0</v>
      </c>
      <c r="CL81" s="22">
        <v>0</v>
      </c>
      <c r="CM81" s="22">
        <v>0</v>
      </c>
      <c r="CN81" s="22">
        <v>0</v>
      </c>
      <c r="CO81" s="22">
        <v>0</v>
      </c>
      <c r="CP81" s="22">
        <v>0</v>
      </c>
      <c r="CQ81" s="23">
        <f t="shared" si="3"/>
        <v>0</v>
      </c>
    </row>
    <row r="82" spans="1:95" x14ac:dyDescent="0.2">
      <c r="A82" s="25">
        <v>86</v>
      </c>
      <c r="B82" s="79" t="s">
        <v>202</v>
      </c>
      <c r="C82" s="29">
        <v>74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  <c r="V82" s="22">
        <v>0</v>
      </c>
      <c r="W82" s="22">
        <v>0</v>
      </c>
      <c r="X82" s="22">
        <v>0</v>
      </c>
      <c r="Y82" s="22">
        <v>0</v>
      </c>
      <c r="Z82" s="22">
        <v>0</v>
      </c>
      <c r="AA82" s="22">
        <v>0</v>
      </c>
      <c r="AB82" s="22">
        <v>0</v>
      </c>
      <c r="AC82" s="22">
        <v>0</v>
      </c>
      <c r="AD82" s="22">
        <v>0</v>
      </c>
      <c r="AE82" s="22">
        <v>0</v>
      </c>
      <c r="AF82" s="22">
        <v>0</v>
      </c>
      <c r="AG82" s="22">
        <v>0</v>
      </c>
      <c r="AH82" s="22">
        <v>0</v>
      </c>
      <c r="AI82" s="22">
        <v>0</v>
      </c>
      <c r="AJ82" s="22">
        <v>0</v>
      </c>
      <c r="AK82" s="22">
        <v>0</v>
      </c>
      <c r="AL82" s="22">
        <v>0</v>
      </c>
      <c r="AM82" s="22">
        <v>0</v>
      </c>
      <c r="AN82" s="22">
        <v>0</v>
      </c>
      <c r="AO82" s="22">
        <v>0</v>
      </c>
      <c r="AP82" s="22">
        <v>0</v>
      </c>
      <c r="AQ82" s="22">
        <v>0</v>
      </c>
      <c r="AR82" s="22">
        <v>0</v>
      </c>
      <c r="AS82" s="22">
        <v>0</v>
      </c>
      <c r="AT82" s="22">
        <v>0</v>
      </c>
      <c r="AU82" s="22">
        <v>0</v>
      </c>
      <c r="AV82" s="22">
        <v>0</v>
      </c>
      <c r="AW82" s="22">
        <v>0</v>
      </c>
      <c r="AX82" s="22">
        <v>0</v>
      </c>
      <c r="AY82" s="22">
        <v>0</v>
      </c>
      <c r="AZ82" s="22">
        <v>0</v>
      </c>
      <c r="BA82" s="22">
        <v>0</v>
      </c>
      <c r="BB82" s="22">
        <v>0</v>
      </c>
      <c r="BC82" s="22">
        <v>0</v>
      </c>
      <c r="BD82" s="22">
        <v>0</v>
      </c>
      <c r="BE82" s="22">
        <v>0</v>
      </c>
      <c r="BF82" s="22">
        <v>0</v>
      </c>
      <c r="BG82" s="22">
        <v>0</v>
      </c>
      <c r="BH82" s="22">
        <v>0</v>
      </c>
      <c r="BI82" s="22">
        <v>0</v>
      </c>
      <c r="BJ82" s="22">
        <v>0</v>
      </c>
      <c r="BK82" s="22">
        <v>0</v>
      </c>
      <c r="BL82" s="22">
        <v>0</v>
      </c>
      <c r="BM82" s="22">
        <v>0</v>
      </c>
      <c r="BN82" s="22">
        <v>0</v>
      </c>
      <c r="BO82" s="22">
        <v>0</v>
      </c>
      <c r="BP82" s="22">
        <v>0</v>
      </c>
      <c r="BQ82" s="22">
        <v>0</v>
      </c>
      <c r="BR82" s="22">
        <v>0</v>
      </c>
      <c r="BS82" s="22">
        <v>0</v>
      </c>
      <c r="BT82" s="22">
        <v>0</v>
      </c>
      <c r="BU82" s="22">
        <v>0</v>
      </c>
      <c r="BV82" s="22">
        <v>0</v>
      </c>
      <c r="BW82" s="22">
        <v>0</v>
      </c>
      <c r="BX82" s="22">
        <v>0</v>
      </c>
      <c r="BY82" s="22">
        <v>0</v>
      </c>
      <c r="BZ82" s="22">
        <v>0</v>
      </c>
      <c r="CA82" s="22">
        <v>0</v>
      </c>
      <c r="CB82" s="22">
        <v>0</v>
      </c>
      <c r="CC82" s="22">
        <v>0</v>
      </c>
      <c r="CD82" s="22">
        <v>0</v>
      </c>
      <c r="CE82" s="22">
        <v>0</v>
      </c>
      <c r="CF82" s="22">
        <v>0</v>
      </c>
      <c r="CG82" s="22">
        <v>0</v>
      </c>
      <c r="CH82" s="22">
        <v>0</v>
      </c>
      <c r="CI82" s="23">
        <f t="shared" si="2"/>
        <v>0</v>
      </c>
      <c r="CJ82" s="22">
        <v>0</v>
      </c>
      <c r="CK82" s="22">
        <v>0</v>
      </c>
      <c r="CL82" s="22">
        <v>0</v>
      </c>
      <c r="CM82" s="22">
        <v>0</v>
      </c>
      <c r="CN82" s="22">
        <v>0</v>
      </c>
      <c r="CO82" s="22">
        <v>0</v>
      </c>
      <c r="CP82" s="22">
        <v>0</v>
      </c>
      <c r="CQ82" s="23">
        <f t="shared" si="3"/>
        <v>0</v>
      </c>
    </row>
    <row r="83" spans="1:95" ht="38.25" x14ac:dyDescent="0.2">
      <c r="A83" s="25">
        <v>87</v>
      </c>
      <c r="B83" s="79" t="s">
        <v>199</v>
      </c>
      <c r="C83" s="29">
        <v>75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  <c r="V83" s="22">
        <v>0</v>
      </c>
      <c r="W83" s="22">
        <v>0</v>
      </c>
      <c r="X83" s="22">
        <v>0</v>
      </c>
      <c r="Y83" s="22">
        <v>0</v>
      </c>
      <c r="Z83" s="22">
        <v>0</v>
      </c>
      <c r="AA83" s="22">
        <v>0</v>
      </c>
      <c r="AB83" s="22">
        <v>0</v>
      </c>
      <c r="AC83" s="22">
        <v>0</v>
      </c>
      <c r="AD83" s="22">
        <v>0</v>
      </c>
      <c r="AE83" s="22">
        <v>0</v>
      </c>
      <c r="AF83" s="22">
        <v>0</v>
      </c>
      <c r="AG83" s="22">
        <v>0</v>
      </c>
      <c r="AH83" s="22">
        <v>0</v>
      </c>
      <c r="AI83" s="22">
        <v>0</v>
      </c>
      <c r="AJ83" s="22">
        <v>0</v>
      </c>
      <c r="AK83" s="22">
        <v>0</v>
      </c>
      <c r="AL83" s="22">
        <v>0</v>
      </c>
      <c r="AM83" s="22">
        <v>0</v>
      </c>
      <c r="AN83" s="22">
        <v>0</v>
      </c>
      <c r="AO83" s="22">
        <v>0</v>
      </c>
      <c r="AP83" s="22">
        <v>0</v>
      </c>
      <c r="AQ83" s="22">
        <v>0</v>
      </c>
      <c r="AR83" s="22">
        <v>0</v>
      </c>
      <c r="AS83" s="22">
        <v>0</v>
      </c>
      <c r="AT83" s="22">
        <v>0</v>
      </c>
      <c r="AU83" s="22">
        <v>0</v>
      </c>
      <c r="AV83" s="22">
        <v>0</v>
      </c>
      <c r="AW83" s="22">
        <v>0</v>
      </c>
      <c r="AX83" s="22">
        <v>0</v>
      </c>
      <c r="AY83" s="22">
        <v>0</v>
      </c>
      <c r="AZ83" s="22">
        <v>0</v>
      </c>
      <c r="BA83" s="22">
        <v>0</v>
      </c>
      <c r="BB83" s="22">
        <v>0</v>
      </c>
      <c r="BC83" s="22">
        <v>0</v>
      </c>
      <c r="BD83" s="22">
        <v>0</v>
      </c>
      <c r="BE83" s="22">
        <v>0</v>
      </c>
      <c r="BF83" s="22">
        <v>0</v>
      </c>
      <c r="BG83" s="22">
        <v>0</v>
      </c>
      <c r="BH83" s="22">
        <v>0</v>
      </c>
      <c r="BI83" s="22">
        <v>0</v>
      </c>
      <c r="BJ83" s="22">
        <v>0</v>
      </c>
      <c r="BK83" s="22">
        <v>0</v>
      </c>
      <c r="BL83" s="22">
        <v>0</v>
      </c>
      <c r="BM83" s="22">
        <v>0</v>
      </c>
      <c r="BN83" s="22">
        <v>0</v>
      </c>
      <c r="BO83" s="22">
        <v>0</v>
      </c>
      <c r="BP83" s="22">
        <v>0</v>
      </c>
      <c r="BQ83" s="22">
        <v>0</v>
      </c>
      <c r="BR83" s="22">
        <v>0</v>
      </c>
      <c r="BS83" s="22">
        <v>0</v>
      </c>
      <c r="BT83" s="22">
        <v>0</v>
      </c>
      <c r="BU83" s="22">
        <v>0</v>
      </c>
      <c r="BV83" s="22">
        <v>0</v>
      </c>
      <c r="BW83" s="22">
        <v>0</v>
      </c>
      <c r="BX83" s="22">
        <v>0</v>
      </c>
      <c r="BY83" s="22">
        <v>0</v>
      </c>
      <c r="BZ83" s="22">
        <v>0</v>
      </c>
      <c r="CA83" s="22">
        <v>0</v>
      </c>
      <c r="CB83" s="22">
        <v>0</v>
      </c>
      <c r="CC83" s="22">
        <v>0</v>
      </c>
      <c r="CD83" s="22">
        <v>0</v>
      </c>
      <c r="CE83" s="22">
        <v>0</v>
      </c>
      <c r="CF83" s="22">
        <v>0</v>
      </c>
      <c r="CG83" s="22">
        <v>0</v>
      </c>
      <c r="CH83" s="22">
        <v>0</v>
      </c>
      <c r="CI83" s="23">
        <f t="shared" si="2"/>
        <v>0</v>
      </c>
      <c r="CJ83" s="22">
        <v>0</v>
      </c>
      <c r="CK83" s="22">
        <v>0</v>
      </c>
      <c r="CL83" s="22">
        <v>0</v>
      </c>
      <c r="CM83" s="22">
        <v>0</v>
      </c>
      <c r="CN83" s="22">
        <v>0</v>
      </c>
      <c r="CO83" s="22">
        <v>0</v>
      </c>
      <c r="CP83" s="22">
        <v>0</v>
      </c>
      <c r="CQ83" s="23">
        <f t="shared" si="3"/>
        <v>0</v>
      </c>
    </row>
    <row r="84" spans="1:95" x14ac:dyDescent="0.2">
      <c r="A84" s="25">
        <v>88</v>
      </c>
      <c r="B84" s="77" t="s">
        <v>174</v>
      </c>
      <c r="C84" s="29">
        <v>76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  <c r="V84" s="22">
        <v>0</v>
      </c>
      <c r="W84" s="22">
        <v>0</v>
      </c>
      <c r="X84" s="22">
        <v>0</v>
      </c>
      <c r="Y84" s="22">
        <v>0</v>
      </c>
      <c r="Z84" s="22">
        <v>0</v>
      </c>
      <c r="AA84" s="22">
        <v>0</v>
      </c>
      <c r="AB84" s="22">
        <v>0</v>
      </c>
      <c r="AC84" s="22">
        <v>0</v>
      </c>
      <c r="AD84" s="22">
        <v>0</v>
      </c>
      <c r="AE84" s="22">
        <v>0</v>
      </c>
      <c r="AF84" s="22">
        <v>0</v>
      </c>
      <c r="AG84" s="22">
        <v>0</v>
      </c>
      <c r="AH84" s="22">
        <v>0</v>
      </c>
      <c r="AI84" s="22">
        <v>0</v>
      </c>
      <c r="AJ84" s="22">
        <v>0</v>
      </c>
      <c r="AK84" s="22">
        <v>0</v>
      </c>
      <c r="AL84" s="22">
        <v>0</v>
      </c>
      <c r="AM84" s="22">
        <v>0</v>
      </c>
      <c r="AN84" s="22">
        <v>0</v>
      </c>
      <c r="AO84" s="22">
        <v>0</v>
      </c>
      <c r="AP84" s="22">
        <v>0</v>
      </c>
      <c r="AQ84" s="22">
        <v>0</v>
      </c>
      <c r="AR84" s="22">
        <v>0</v>
      </c>
      <c r="AS84" s="22">
        <v>0</v>
      </c>
      <c r="AT84" s="22">
        <v>0</v>
      </c>
      <c r="AU84" s="22">
        <v>0</v>
      </c>
      <c r="AV84" s="22">
        <v>0</v>
      </c>
      <c r="AW84" s="22">
        <v>0</v>
      </c>
      <c r="AX84" s="22">
        <v>0</v>
      </c>
      <c r="AY84" s="22">
        <v>0</v>
      </c>
      <c r="AZ84" s="22">
        <v>0</v>
      </c>
      <c r="BA84" s="22">
        <v>0</v>
      </c>
      <c r="BB84" s="22">
        <v>0</v>
      </c>
      <c r="BC84" s="22">
        <v>0</v>
      </c>
      <c r="BD84" s="22">
        <v>0</v>
      </c>
      <c r="BE84" s="22">
        <v>0</v>
      </c>
      <c r="BF84" s="22">
        <v>0</v>
      </c>
      <c r="BG84" s="22">
        <v>0</v>
      </c>
      <c r="BH84" s="22">
        <v>0</v>
      </c>
      <c r="BI84" s="22">
        <v>0</v>
      </c>
      <c r="BJ84" s="22">
        <v>0</v>
      </c>
      <c r="BK84" s="22">
        <v>0</v>
      </c>
      <c r="BL84" s="22">
        <v>0</v>
      </c>
      <c r="BM84" s="22">
        <v>0</v>
      </c>
      <c r="BN84" s="22">
        <v>0</v>
      </c>
      <c r="BO84" s="22">
        <v>0</v>
      </c>
      <c r="BP84" s="22">
        <v>0</v>
      </c>
      <c r="BQ84" s="22">
        <v>0</v>
      </c>
      <c r="BR84" s="22">
        <v>0</v>
      </c>
      <c r="BS84" s="22">
        <v>0</v>
      </c>
      <c r="BT84" s="22">
        <v>0</v>
      </c>
      <c r="BU84" s="22">
        <v>0</v>
      </c>
      <c r="BV84" s="22">
        <v>0</v>
      </c>
      <c r="BW84" s="22">
        <v>0</v>
      </c>
      <c r="BX84" s="22">
        <v>0</v>
      </c>
      <c r="BY84" s="22">
        <v>0</v>
      </c>
      <c r="BZ84" s="22">
        <v>0</v>
      </c>
      <c r="CA84" s="22">
        <v>0</v>
      </c>
      <c r="CB84" s="22">
        <v>0</v>
      </c>
      <c r="CC84" s="22">
        <v>0</v>
      </c>
      <c r="CD84" s="22">
        <v>0</v>
      </c>
      <c r="CE84" s="22">
        <v>0</v>
      </c>
      <c r="CF84" s="22">
        <v>0</v>
      </c>
      <c r="CG84" s="22">
        <v>0</v>
      </c>
      <c r="CH84" s="22">
        <v>0</v>
      </c>
      <c r="CI84" s="23">
        <f t="shared" si="2"/>
        <v>0</v>
      </c>
      <c r="CJ84" s="22">
        <v>0</v>
      </c>
      <c r="CK84" s="22">
        <v>0</v>
      </c>
      <c r="CL84" s="22">
        <v>0</v>
      </c>
      <c r="CM84" s="22">
        <v>0</v>
      </c>
      <c r="CN84" s="22">
        <v>0</v>
      </c>
      <c r="CO84" s="22">
        <v>0</v>
      </c>
      <c r="CP84" s="22">
        <v>0</v>
      </c>
      <c r="CQ84" s="23">
        <f t="shared" si="3"/>
        <v>0</v>
      </c>
    </row>
    <row r="85" spans="1:95" x14ac:dyDescent="0.2">
      <c r="A85" s="25">
        <v>90</v>
      </c>
      <c r="B85" s="77" t="s">
        <v>201</v>
      </c>
      <c r="C85" s="29">
        <v>77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  <c r="V85" s="22">
        <v>0</v>
      </c>
      <c r="W85" s="22">
        <v>0</v>
      </c>
      <c r="X85" s="22">
        <v>0</v>
      </c>
      <c r="Y85" s="22">
        <v>0</v>
      </c>
      <c r="Z85" s="22">
        <v>0</v>
      </c>
      <c r="AA85" s="22">
        <v>0</v>
      </c>
      <c r="AB85" s="22">
        <v>0</v>
      </c>
      <c r="AC85" s="22">
        <v>0</v>
      </c>
      <c r="AD85" s="22">
        <v>0</v>
      </c>
      <c r="AE85" s="22">
        <v>0</v>
      </c>
      <c r="AF85" s="22">
        <v>0</v>
      </c>
      <c r="AG85" s="22">
        <v>0</v>
      </c>
      <c r="AH85" s="22">
        <v>0</v>
      </c>
      <c r="AI85" s="22">
        <v>0</v>
      </c>
      <c r="AJ85" s="22">
        <v>0</v>
      </c>
      <c r="AK85" s="22">
        <v>0</v>
      </c>
      <c r="AL85" s="22">
        <v>0</v>
      </c>
      <c r="AM85" s="22">
        <v>0</v>
      </c>
      <c r="AN85" s="22">
        <v>0</v>
      </c>
      <c r="AO85" s="22">
        <v>0</v>
      </c>
      <c r="AP85" s="22">
        <v>0</v>
      </c>
      <c r="AQ85" s="22">
        <v>0</v>
      </c>
      <c r="AR85" s="22">
        <v>0</v>
      </c>
      <c r="AS85" s="22">
        <v>0</v>
      </c>
      <c r="AT85" s="22">
        <v>0</v>
      </c>
      <c r="AU85" s="22">
        <v>0</v>
      </c>
      <c r="AV85" s="22">
        <v>0</v>
      </c>
      <c r="AW85" s="22">
        <v>0</v>
      </c>
      <c r="AX85" s="22">
        <v>0</v>
      </c>
      <c r="AY85" s="22">
        <v>0</v>
      </c>
      <c r="AZ85" s="22">
        <v>0</v>
      </c>
      <c r="BA85" s="22">
        <v>0</v>
      </c>
      <c r="BB85" s="22">
        <v>0</v>
      </c>
      <c r="BC85" s="22">
        <v>0</v>
      </c>
      <c r="BD85" s="22">
        <v>0</v>
      </c>
      <c r="BE85" s="22">
        <v>0</v>
      </c>
      <c r="BF85" s="22">
        <v>0</v>
      </c>
      <c r="BG85" s="22">
        <v>0</v>
      </c>
      <c r="BH85" s="22">
        <v>0</v>
      </c>
      <c r="BI85" s="22">
        <v>0</v>
      </c>
      <c r="BJ85" s="22">
        <v>0</v>
      </c>
      <c r="BK85" s="22">
        <v>0</v>
      </c>
      <c r="BL85" s="22">
        <v>0</v>
      </c>
      <c r="BM85" s="22">
        <v>0</v>
      </c>
      <c r="BN85" s="22">
        <v>0</v>
      </c>
      <c r="BO85" s="22">
        <v>0</v>
      </c>
      <c r="BP85" s="22">
        <v>0</v>
      </c>
      <c r="BQ85" s="22">
        <v>0</v>
      </c>
      <c r="BR85" s="22">
        <v>0</v>
      </c>
      <c r="BS85" s="22">
        <v>0</v>
      </c>
      <c r="BT85" s="22">
        <v>0</v>
      </c>
      <c r="BU85" s="22">
        <v>0</v>
      </c>
      <c r="BV85" s="22">
        <v>0</v>
      </c>
      <c r="BW85" s="22">
        <v>0</v>
      </c>
      <c r="BX85" s="22">
        <v>0</v>
      </c>
      <c r="BY85" s="22">
        <v>0</v>
      </c>
      <c r="BZ85" s="22">
        <v>0</v>
      </c>
      <c r="CA85" s="22">
        <v>0</v>
      </c>
      <c r="CB85" s="22">
        <v>0</v>
      </c>
      <c r="CC85" s="22">
        <v>0</v>
      </c>
      <c r="CD85" s="22">
        <v>0</v>
      </c>
      <c r="CE85" s="22">
        <v>0</v>
      </c>
      <c r="CF85" s="22">
        <v>0</v>
      </c>
      <c r="CG85" s="22">
        <v>0</v>
      </c>
      <c r="CH85" s="22">
        <v>0</v>
      </c>
      <c r="CI85" s="23">
        <f t="shared" si="2"/>
        <v>0</v>
      </c>
      <c r="CJ85" s="22">
        <v>0</v>
      </c>
      <c r="CK85" s="22">
        <v>0</v>
      </c>
      <c r="CL85" s="22">
        <v>0</v>
      </c>
      <c r="CM85" s="22">
        <v>0</v>
      </c>
      <c r="CN85" s="22">
        <v>0</v>
      </c>
      <c r="CO85" s="22">
        <v>0</v>
      </c>
      <c r="CP85" s="22">
        <v>0</v>
      </c>
      <c r="CQ85" s="23">
        <f t="shared" si="3"/>
        <v>0</v>
      </c>
    </row>
    <row r="86" spans="1:95" ht="25.5" x14ac:dyDescent="0.2">
      <c r="A86" s="25">
        <v>91</v>
      </c>
      <c r="B86" s="77" t="s">
        <v>175</v>
      </c>
      <c r="C86" s="29">
        <v>78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  <c r="V86" s="22">
        <v>0</v>
      </c>
      <c r="W86" s="22">
        <v>0</v>
      </c>
      <c r="X86" s="22">
        <v>0</v>
      </c>
      <c r="Y86" s="22">
        <v>0</v>
      </c>
      <c r="Z86" s="22">
        <v>0</v>
      </c>
      <c r="AA86" s="22">
        <v>0</v>
      </c>
      <c r="AB86" s="22">
        <v>0</v>
      </c>
      <c r="AC86" s="22">
        <v>0</v>
      </c>
      <c r="AD86" s="22">
        <v>0</v>
      </c>
      <c r="AE86" s="22">
        <v>0</v>
      </c>
      <c r="AF86" s="22">
        <v>0</v>
      </c>
      <c r="AG86" s="22">
        <v>0</v>
      </c>
      <c r="AH86" s="22">
        <v>0</v>
      </c>
      <c r="AI86" s="22">
        <v>0</v>
      </c>
      <c r="AJ86" s="22">
        <v>0</v>
      </c>
      <c r="AK86" s="22">
        <v>0</v>
      </c>
      <c r="AL86" s="22">
        <v>0</v>
      </c>
      <c r="AM86" s="22">
        <v>0</v>
      </c>
      <c r="AN86" s="22">
        <v>0</v>
      </c>
      <c r="AO86" s="22">
        <v>0</v>
      </c>
      <c r="AP86" s="22">
        <v>0</v>
      </c>
      <c r="AQ86" s="22">
        <v>0</v>
      </c>
      <c r="AR86" s="22">
        <v>0</v>
      </c>
      <c r="AS86" s="22">
        <v>0</v>
      </c>
      <c r="AT86" s="22">
        <v>0</v>
      </c>
      <c r="AU86" s="22">
        <v>0</v>
      </c>
      <c r="AV86" s="22">
        <v>0</v>
      </c>
      <c r="AW86" s="22">
        <v>0</v>
      </c>
      <c r="AX86" s="22">
        <v>0</v>
      </c>
      <c r="AY86" s="22">
        <v>0</v>
      </c>
      <c r="AZ86" s="22">
        <v>0</v>
      </c>
      <c r="BA86" s="22">
        <v>0</v>
      </c>
      <c r="BB86" s="22">
        <v>0</v>
      </c>
      <c r="BC86" s="22">
        <v>0</v>
      </c>
      <c r="BD86" s="22">
        <v>0</v>
      </c>
      <c r="BE86" s="22">
        <v>0</v>
      </c>
      <c r="BF86" s="22">
        <v>0</v>
      </c>
      <c r="BG86" s="22">
        <v>0</v>
      </c>
      <c r="BH86" s="22">
        <v>0</v>
      </c>
      <c r="BI86" s="22">
        <v>0</v>
      </c>
      <c r="BJ86" s="22">
        <v>0</v>
      </c>
      <c r="BK86" s="22">
        <v>0</v>
      </c>
      <c r="BL86" s="22">
        <v>0</v>
      </c>
      <c r="BM86" s="22">
        <v>0</v>
      </c>
      <c r="BN86" s="22">
        <v>0</v>
      </c>
      <c r="BO86" s="22">
        <v>0</v>
      </c>
      <c r="BP86" s="22">
        <v>0</v>
      </c>
      <c r="BQ86" s="22">
        <v>0</v>
      </c>
      <c r="BR86" s="22">
        <v>0</v>
      </c>
      <c r="BS86" s="22">
        <v>0</v>
      </c>
      <c r="BT86" s="22">
        <v>0</v>
      </c>
      <c r="BU86" s="22">
        <v>0</v>
      </c>
      <c r="BV86" s="22">
        <v>0</v>
      </c>
      <c r="BW86" s="22">
        <v>0</v>
      </c>
      <c r="BX86" s="22">
        <v>0</v>
      </c>
      <c r="BY86" s="22">
        <v>0</v>
      </c>
      <c r="BZ86" s="22">
        <v>0</v>
      </c>
      <c r="CA86" s="22">
        <v>0</v>
      </c>
      <c r="CB86" s="22">
        <v>0</v>
      </c>
      <c r="CC86" s="22">
        <v>0</v>
      </c>
      <c r="CD86" s="22">
        <v>0</v>
      </c>
      <c r="CE86" s="22">
        <v>0</v>
      </c>
      <c r="CF86" s="22">
        <v>0</v>
      </c>
      <c r="CG86" s="22">
        <v>0</v>
      </c>
      <c r="CH86" s="22">
        <v>0</v>
      </c>
      <c r="CI86" s="23">
        <f t="shared" si="2"/>
        <v>0</v>
      </c>
      <c r="CJ86" s="22">
        <v>0</v>
      </c>
      <c r="CK86" s="22">
        <v>0</v>
      </c>
      <c r="CL86" s="22">
        <v>0</v>
      </c>
      <c r="CM86" s="22">
        <v>0</v>
      </c>
      <c r="CN86" s="22">
        <v>0</v>
      </c>
      <c r="CO86" s="22">
        <v>0</v>
      </c>
      <c r="CP86" s="22">
        <v>0</v>
      </c>
      <c r="CQ86" s="23">
        <f t="shared" si="3"/>
        <v>0</v>
      </c>
    </row>
    <row r="87" spans="1:95" x14ac:dyDescent="0.2">
      <c r="A87" s="25">
        <v>92</v>
      </c>
      <c r="B87" s="77" t="s">
        <v>176</v>
      </c>
      <c r="C87" s="29">
        <v>79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  <c r="Z87" s="22">
        <v>0</v>
      </c>
      <c r="AA87" s="22">
        <v>0</v>
      </c>
      <c r="AB87" s="22">
        <v>0</v>
      </c>
      <c r="AC87" s="22">
        <v>0</v>
      </c>
      <c r="AD87" s="22">
        <v>0</v>
      </c>
      <c r="AE87" s="22">
        <v>0</v>
      </c>
      <c r="AF87" s="22">
        <v>0</v>
      </c>
      <c r="AG87" s="22">
        <v>0</v>
      </c>
      <c r="AH87" s="22">
        <v>0</v>
      </c>
      <c r="AI87" s="22">
        <v>0</v>
      </c>
      <c r="AJ87" s="22">
        <v>0</v>
      </c>
      <c r="AK87" s="22">
        <v>0</v>
      </c>
      <c r="AL87" s="22">
        <v>0</v>
      </c>
      <c r="AM87" s="22">
        <v>0</v>
      </c>
      <c r="AN87" s="22">
        <v>0</v>
      </c>
      <c r="AO87" s="22">
        <v>0</v>
      </c>
      <c r="AP87" s="22">
        <v>0</v>
      </c>
      <c r="AQ87" s="22">
        <v>0</v>
      </c>
      <c r="AR87" s="22">
        <v>0</v>
      </c>
      <c r="AS87" s="22">
        <v>0</v>
      </c>
      <c r="AT87" s="22">
        <v>0</v>
      </c>
      <c r="AU87" s="22">
        <v>0</v>
      </c>
      <c r="AV87" s="22">
        <v>0</v>
      </c>
      <c r="AW87" s="22">
        <v>0</v>
      </c>
      <c r="AX87" s="22">
        <v>0</v>
      </c>
      <c r="AY87" s="22">
        <v>0</v>
      </c>
      <c r="AZ87" s="22">
        <v>0</v>
      </c>
      <c r="BA87" s="22">
        <v>0</v>
      </c>
      <c r="BB87" s="22">
        <v>0</v>
      </c>
      <c r="BC87" s="22">
        <v>0</v>
      </c>
      <c r="BD87" s="22">
        <v>0</v>
      </c>
      <c r="BE87" s="22">
        <v>0</v>
      </c>
      <c r="BF87" s="22">
        <v>0</v>
      </c>
      <c r="BG87" s="22">
        <v>0</v>
      </c>
      <c r="BH87" s="22">
        <v>0</v>
      </c>
      <c r="BI87" s="22">
        <v>0</v>
      </c>
      <c r="BJ87" s="22">
        <v>0</v>
      </c>
      <c r="BK87" s="22">
        <v>0</v>
      </c>
      <c r="BL87" s="22">
        <v>0</v>
      </c>
      <c r="BM87" s="22">
        <v>0</v>
      </c>
      <c r="BN87" s="22">
        <v>0</v>
      </c>
      <c r="BO87" s="22">
        <v>0</v>
      </c>
      <c r="BP87" s="22">
        <v>0</v>
      </c>
      <c r="BQ87" s="22">
        <v>0</v>
      </c>
      <c r="BR87" s="22">
        <v>0</v>
      </c>
      <c r="BS87" s="22">
        <v>0</v>
      </c>
      <c r="BT87" s="22">
        <v>0</v>
      </c>
      <c r="BU87" s="22">
        <v>0</v>
      </c>
      <c r="BV87" s="22">
        <v>0</v>
      </c>
      <c r="BW87" s="22">
        <v>0</v>
      </c>
      <c r="BX87" s="22">
        <v>0</v>
      </c>
      <c r="BY87" s="22">
        <v>0</v>
      </c>
      <c r="BZ87" s="22">
        <v>0</v>
      </c>
      <c r="CA87" s="22">
        <v>0</v>
      </c>
      <c r="CB87" s="22">
        <v>0</v>
      </c>
      <c r="CC87" s="22">
        <v>0</v>
      </c>
      <c r="CD87" s="22">
        <v>0</v>
      </c>
      <c r="CE87" s="22">
        <v>0</v>
      </c>
      <c r="CF87" s="22">
        <v>0</v>
      </c>
      <c r="CG87" s="22">
        <v>0</v>
      </c>
      <c r="CH87" s="22">
        <v>0</v>
      </c>
      <c r="CI87" s="23">
        <f t="shared" si="2"/>
        <v>0</v>
      </c>
      <c r="CJ87" s="22">
        <v>0</v>
      </c>
      <c r="CK87" s="22">
        <v>0</v>
      </c>
      <c r="CL87" s="22">
        <v>0</v>
      </c>
      <c r="CM87" s="22">
        <v>0</v>
      </c>
      <c r="CN87" s="22">
        <v>0</v>
      </c>
      <c r="CO87" s="22">
        <v>0</v>
      </c>
      <c r="CP87" s="22">
        <v>0</v>
      </c>
      <c r="CQ87" s="23">
        <f t="shared" si="3"/>
        <v>0</v>
      </c>
    </row>
    <row r="88" spans="1:95" ht="25.5" x14ac:dyDescent="0.2">
      <c r="A88" s="25">
        <v>93</v>
      </c>
      <c r="B88" s="77" t="s">
        <v>215</v>
      </c>
      <c r="C88" s="29">
        <v>80</v>
      </c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  <c r="V88" s="22">
        <v>0</v>
      </c>
      <c r="W88" s="22">
        <v>0</v>
      </c>
      <c r="X88" s="22">
        <v>0</v>
      </c>
      <c r="Y88" s="22">
        <v>0</v>
      </c>
      <c r="Z88" s="22">
        <v>0</v>
      </c>
      <c r="AA88" s="22">
        <v>0</v>
      </c>
      <c r="AB88" s="22">
        <v>0</v>
      </c>
      <c r="AC88" s="22">
        <v>0</v>
      </c>
      <c r="AD88" s="22">
        <v>0</v>
      </c>
      <c r="AE88" s="22">
        <v>0</v>
      </c>
      <c r="AF88" s="22">
        <v>0</v>
      </c>
      <c r="AG88" s="22">
        <v>0</v>
      </c>
      <c r="AH88" s="22">
        <v>0</v>
      </c>
      <c r="AI88" s="22">
        <v>0</v>
      </c>
      <c r="AJ88" s="22">
        <v>0</v>
      </c>
      <c r="AK88" s="22">
        <v>0</v>
      </c>
      <c r="AL88" s="22">
        <v>0</v>
      </c>
      <c r="AM88" s="22">
        <v>0</v>
      </c>
      <c r="AN88" s="22">
        <v>0</v>
      </c>
      <c r="AO88" s="22">
        <v>0</v>
      </c>
      <c r="AP88" s="22">
        <v>0</v>
      </c>
      <c r="AQ88" s="22">
        <v>0</v>
      </c>
      <c r="AR88" s="22">
        <v>0</v>
      </c>
      <c r="AS88" s="22">
        <v>0</v>
      </c>
      <c r="AT88" s="22">
        <v>0</v>
      </c>
      <c r="AU88" s="22">
        <v>0</v>
      </c>
      <c r="AV88" s="22">
        <v>0</v>
      </c>
      <c r="AW88" s="22">
        <v>0</v>
      </c>
      <c r="AX88" s="22">
        <v>0</v>
      </c>
      <c r="AY88" s="22">
        <v>0</v>
      </c>
      <c r="AZ88" s="22">
        <v>0</v>
      </c>
      <c r="BA88" s="22">
        <v>0</v>
      </c>
      <c r="BB88" s="22">
        <v>0</v>
      </c>
      <c r="BC88" s="22">
        <v>0</v>
      </c>
      <c r="BD88" s="22">
        <v>0</v>
      </c>
      <c r="BE88" s="22">
        <v>0</v>
      </c>
      <c r="BF88" s="22">
        <v>0</v>
      </c>
      <c r="BG88" s="22">
        <v>0</v>
      </c>
      <c r="BH88" s="22">
        <v>0</v>
      </c>
      <c r="BI88" s="22">
        <v>0</v>
      </c>
      <c r="BJ88" s="22">
        <v>0</v>
      </c>
      <c r="BK88" s="22">
        <v>0</v>
      </c>
      <c r="BL88" s="22">
        <v>0</v>
      </c>
      <c r="BM88" s="22">
        <v>0</v>
      </c>
      <c r="BN88" s="22">
        <v>0</v>
      </c>
      <c r="BO88" s="22">
        <v>0</v>
      </c>
      <c r="BP88" s="22">
        <v>0</v>
      </c>
      <c r="BQ88" s="22">
        <v>0</v>
      </c>
      <c r="BR88" s="22">
        <v>0</v>
      </c>
      <c r="BS88" s="22">
        <v>0</v>
      </c>
      <c r="BT88" s="22">
        <v>0</v>
      </c>
      <c r="BU88" s="22">
        <v>0</v>
      </c>
      <c r="BV88" s="22">
        <v>0</v>
      </c>
      <c r="BW88" s="22">
        <v>0</v>
      </c>
      <c r="BX88" s="22">
        <v>0</v>
      </c>
      <c r="BY88" s="22">
        <v>0</v>
      </c>
      <c r="BZ88" s="22">
        <v>0</v>
      </c>
      <c r="CA88" s="22">
        <v>0</v>
      </c>
      <c r="CB88" s="22">
        <v>0</v>
      </c>
      <c r="CC88" s="22">
        <v>0</v>
      </c>
      <c r="CD88" s="22">
        <v>0</v>
      </c>
      <c r="CE88" s="22">
        <v>0</v>
      </c>
      <c r="CF88" s="22">
        <v>0</v>
      </c>
      <c r="CG88" s="22">
        <v>0</v>
      </c>
      <c r="CH88" s="22">
        <v>0</v>
      </c>
      <c r="CI88" s="23">
        <f t="shared" si="2"/>
        <v>0</v>
      </c>
      <c r="CJ88" s="22">
        <v>0</v>
      </c>
      <c r="CK88" s="22">
        <v>0</v>
      </c>
      <c r="CL88" s="22">
        <v>0</v>
      </c>
      <c r="CM88" s="22">
        <v>0</v>
      </c>
      <c r="CN88" s="22">
        <v>0</v>
      </c>
      <c r="CO88" s="22">
        <v>0</v>
      </c>
      <c r="CP88" s="22">
        <v>0</v>
      </c>
      <c r="CQ88" s="23">
        <f t="shared" si="3"/>
        <v>0</v>
      </c>
    </row>
    <row r="89" spans="1:95" x14ac:dyDescent="0.2">
      <c r="A89" s="25">
        <v>94</v>
      </c>
      <c r="B89" s="77" t="s">
        <v>200</v>
      </c>
      <c r="C89" s="29">
        <v>81</v>
      </c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  <c r="V89" s="22">
        <v>0</v>
      </c>
      <c r="W89" s="22">
        <v>0</v>
      </c>
      <c r="X89" s="22">
        <v>0</v>
      </c>
      <c r="Y89" s="22">
        <v>0</v>
      </c>
      <c r="Z89" s="22">
        <v>0</v>
      </c>
      <c r="AA89" s="22">
        <v>0</v>
      </c>
      <c r="AB89" s="22">
        <v>0</v>
      </c>
      <c r="AC89" s="22">
        <v>0</v>
      </c>
      <c r="AD89" s="22">
        <v>0</v>
      </c>
      <c r="AE89" s="22">
        <v>0</v>
      </c>
      <c r="AF89" s="22">
        <v>0</v>
      </c>
      <c r="AG89" s="22">
        <v>0</v>
      </c>
      <c r="AH89" s="22">
        <v>0</v>
      </c>
      <c r="AI89" s="22">
        <v>0</v>
      </c>
      <c r="AJ89" s="22">
        <v>0</v>
      </c>
      <c r="AK89" s="22">
        <v>0</v>
      </c>
      <c r="AL89" s="22">
        <v>0</v>
      </c>
      <c r="AM89" s="22">
        <v>0</v>
      </c>
      <c r="AN89" s="22">
        <v>0</v>
      </c>
      <c r="AO89" s="22">
        <v>0</v>
      </c>
      <c r="AP89" s="22">
        <v>0</v>
      </c>
      <c r="AQ89" s="22">
        <v>0</v>
      </c>
      <c r="AR89" s="22">
        <v>0</v>
      </c>
      <c r="AS89" s="22">
        <v>0</v>
      </c>
      <c r="AT89" s="22">
        <v>0</v>
      </c>
      <c r="AU89" s="22">
        <v>0</v>
      </c>
      <c r="AV89" s="22">
        <v>0</v>
      </c>
      <c r="AW89" s="22">
        <v>0</v>
      </c>
      <c r="AX89" s="22">
        <v>0</v>
      </c>
      <c r="AY89" s="22">
        <v>0</v>
      </c>
      <c r="AZ89" s="22">
        <v>0</v>
      </c>
      <c r="BA89" s="22">
        <v>0</v>
      </c>
      <c r="BB89" s="22">
        <v>0</v>
      </c>
      <c r="BC89" s="22">
        <v>0</v>
      </c>
      <c r="BD89" s="22">
        <v>0</v>
      </c>
      <c r="BE89" s="22">
        <v>0</v>
      </c>
      <c r="BF89" s="22">
        <v>0</v>
      </c>
      <c r="BG89" s="22">
        <v>0</v>
      </c>
      <c r="BH89" s="22">
        <v>0</v>
      </c>
      <c r="BI89" s="22">
        <v>0</v>
      </c>
      <c r="BJ89" s="22">
        <v>0</v>
      </c>
      <c r="BK89" s="22">
        <v>0</v>
      </c>
      <c r="BL89" s="22">
        <v>0</v>
      </c>
      <c r="BM89" s="22">
        <v>0</v>
      </c>
      <c r="BN89" s="22">
        <v>0</v>
      </c>
      <c r="BO89" s="22">
        <v>0</v>
      </c>
      <c r="BP89" s="22">
        <v>0</v>
      </c>
      <c r="BQ89" s="22">
        <v>0</v>
      </c>
      <c r="BR89" s="22">
        <v>0</v>
      </c>
      <c r="BS89" s="22">
        <v>0</v>
      </c>
      <c r="BT89" s="22">
        <v>0</v>
      </c>
      <c r="BU89" s="22">
        <v>0</v>
      </c>
      <c r="BV89" s="22">
        <v>0</v>
      </c>
      <c r="BW89" s="22">
        <v>0</v>
      </c>
      <c r="BX89" s="22">
        <v>0</v>
      </c>
      <c r="BY89" s="22">
        <v>0</v>
      </c>
      <c r="BZ89" s="22">
        <v>0</v>
      </c>
      <c r="CA89" s="22">
        <v>0</v>
      </c>
      <c r="CB89" s="22">
        <v>0</v>
      </c>
      <c r="CC89" s="22">
        <v>0</v>
      </c>
      <c r="CD89" s="22">
        <v>0</v>
      </c>
      <c r="CE89" s="22">
        <v>0</v>
      </c>
      <c r="CF89" s="22">
        <v>0</v>
      </c>
      <c r="CG89" s="22">
        <v>0</v>
      </c>
      <c r="CH89" s="22">
        <v>0</v>
      </c>
      <c r="CI89" s="23">
        <f t="shared" si="2"/>
        <v>0</v>
      </c>
      <c r="CJ89" s="22">
        <v>0</v>
      </c>
      <c r="CK89" s="22">
        <v>0</v>
      </c>
      <c r="CL89" s="22">
        <v>0</v>
      </c>
      <c r="CM89" s="22">
        <v>0</v>
      </c>
      <c r="CN89" s="22">
        <v>0</v>
      </c>
      <c r="CO89" s="22">
        <v>0</v>
      </c>
      <c r="CP89" s="22">
        <v>0</v>
      </c>
      <c r="CQ89" s="23">
        <f t="shared" si="3"/>
        <v>0</v>
      </c>
    </row>
    <row r="90" spans="1:95" ht="25.5" x14ac:dyDescent="0.2">
      <c r="A90" s="25">
        <v>95</v>
      </c>
      <c r="B90" s="77" t="s">
        <v>177</v>
      </c>
      <c r="C90" s="29">
        <v>82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  <c r="Z90" s="22">
        <v>0</v>
      </c>
      <c r="AA90" s="22">
        <v>0</v>
      </c>
      <c r="AB90" s="22">
        <v>0</v>
      </c>
      <c r="AC90" s="22">
        <v>0</v>
      </c>
      <c r="AD90" s="22">
        <v>0</v>
      </c>
      <c r="AE90" s="22">
        <v>0</v>
      </c>
      <c r="AF90" s="22">
        <v>0</v>
      </c>
      <c r="AG90" s="22">
        <v>0</v>
      </c>
      <c r="AH90" s="22">
        <v>0</v>
      </c>
      <c r="AI90" s="22">
        <v>0</v>
      </c>
      <c r="AJ90" s="22">
        <v>0</v>
      </c>
      <c r="AK90" s="22">
        <v>0</v>
      </c>
      <c r="AL90" s="22">
        <v>0</v>
      </c>
      <c r="AM90" s="22">
        <v>0</v>
      </c>
      <c r="AN90" s="22">
        <v>0</v>
      </c>
      <c r="AO90" s="22">
        <v>0</v>
      </c>
      <c r="AP90" s="22">
        <v>0</v>
      </c>
      <c r="AQ90" s="22">
        <v>0</v>
      </c>
      <c r="AR90" s="22">
        <v>0</v>
      </c>
      <c r="AS90" s="22">
        <v>0</v>
      </c>
      <c r="AT90" s="22">
        <v>0</v>
      </c>
      <c r="AU90" s="22">
        <v>0</v>
      </c>
      <c r="AV90" s="22">
        <v>0</v>
      </c>
      <c r="AW90" s="22">
        <v>0</v>
      </c>
      <c r="AX90" s="22">
        <v>0</v>
      </c>
      <c r="AY90" s="22">
        <v>0</v>
      </c>
      <c r="AZ90" s="22">
        <v>0</v>
      </c>
      <c r="BA90" s="22">
        <v>0</v>
      </c>
      <c r="BB90" s="22">
        <v>0</v>
      </c>
      <c r="BC90" s="22">
        <v>0</v>
      </c>
      <c r="BD90" s="22">
        <v>0</v>
      </c>
      <c r="BE90" s="22">
        <v>0</v>
      </c>
      <c r="BF90" s="22">
        <v>0</v>
      </c>
      <c r="BG90" s="22">
        <v>0</v>
      </c>
      <c r="BH90" s="22">
        <v>0</v>
      </c>
      <c r="BI90" s="22">
        <v>0</v>
      </c>
      <c r="BJ90" s="22">
        <v>0</v>
      </c>
      <c r="BK90" s="22">
        <v>0</v>
      </c>
      <c r="BL90" s="22">
        <v>0</v>
      </c>
      <c r="BM90" s="22">
        <v>0</v>
      </c>
      <c r="BN90" s="22">
        <v>0</v>
      </c>
      <c r="BO90" s="22">
        <v>0</v>
      </c>
      <c r="BP90" s="22">
        <v>0</v>
      </c>
      <c r="BQ90" s="22">
        <v>0</v>
      </c>
      <c r="BR90" s="22">
        <v>0</v>
      </c>
      <c r="BS90" s="22">
        <v>0</v>
      </c>
      <c r="BT90" s="22">
        <v>0</v>
      </c>
      <c r="BU90" s="22">
        <v>0</v>
      </c>
      <c r="BV90" s="22">
        <v>0</v>
      </c>
      <c r="BW90" s="22">
        <v>0</v>
      </c>
      <c r="BX90" s="22">
        <v>0</v>
      </c>
      <c r="BY90" s="22">
        <v>0</v>
      </c>
      <c r="BZ90" s="22">
        <v>0</v>
      </c>
      <c r="CA90" s="22">
        <v>0</v>
      </c>
      <c r="CB90" s="22">
        <v>0</v>
      </c>
      <c r="CC90" s="22">
        <v>0</v>
      </c>
      <c r="CD90" s="22">
        <v>0</v>
      </c>
      <c r="CE90" s="22">
        <v>0</v>
      </c>
      <c r="CF90" s="22">
        <v>0</v>
      </c>
      <c r="CG90" s="22">
        <v>0</v>
      </c>
      <c r="CH90" s="22">
        <v>0</v>
      </c>
      <c r="CI90" s="23">
        <f t="shared" si="2"/>
        <v>0</v>
      </c>
      <c r="CJ90" s="22">
        <v>0</v>
      </c>
      <c r="CK90" s="22">
        <v>0</v>
      </c>
      <c r="CL90" s="22">
        <v>0</v>
      </c>
      <c r="CM90" s="22">
        <v>0</v>
      </c>
      <c r="CN90" s="22">
        <v>0</v>
      </c>
      <c r="CO90" s="22">
        <v>0</v>
      </c>
      <c r="CP90" s="22">
        <v>0</v>
      </c>
      <c r="CQ90" s="23">
        <f t="shared" si="3"/>
        <v>0</v>
      </c>
    </row>
    <row r="91" spans="1:95" x14ac:dyDescent="0.2">
      <c r="A91" s="25">
        <v>96</v>
      </c>
      <c r="B91" s="77" t="s">
        <v>178</v>
      </c>
      <c r="C91" s="29">
        <v>83</v>
      </c>
      <c r="D91" s="22">
        <v>0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  <c r="Y91" s="22">
        <v>0</v>
      </c>
      <c r="Z91" s="22">
        <v>0</v>
      </c>
      <c r="AA91" s="22">
        <v>0</v>
      </c>
      <c r="AB91" s="22">
        <v>0</v>
      </c>
      <c r="AC91" s="22">
        <v>0</v>
      </c>
      <c r="AD91" s="22">
        <v>0</v>
      </c>
      <c r="AE91" s="22">
        <v>0</v>
      </c>
      <c r="AF91" s="22">
        <v>0</v>
      </c>
      <c r="AG91" s="22">
        <v>0</v>
      </c>
      <c r="AH91" s="22">
        <v>0</v>
      </c>
      <c r="AI91" s="22">
        <v>0</v>
      </c>
      <c r="AJ91" s="22">
        <v>0</v>
      </c>
      <c r="AK91" s="22">
        <v>0</v>
      </c>
      <c r="AL91" s="22">
        <v>0</v>
      </c>
      <c r="AM91" s="22">
        <v>0</v>
      </c>
      <c r="AN91" s="22">
        <v>0</v>
      </c>
      <c r="AO91" s="22">
        <v>0</v>
      </c>
      <c r="AP91" s="22">
        <v>0</v>
      </c>
      <c r="AQ91" s="22">
        <v>0</v>
      </c>
      <c r="AR91" s="22">
        <v>0</v>
      </c>
      <c r="AS91" s="22">
        <v>0</v>
      </c>
      <c r="AT91" s="22">
        <v>0</v>
      </c>
      <c r="AU91" s="22">
        <v>0</v>
      </c>
      <c r="AV91" s="22">
        <v>0</v>
      </c>
      <c r="AW91" s="22">
        <v>0</v>
      </c>
      <c r="AX91" s="22">
        <v>0</v>
      </c>
      <c r="AY91" s="22">
        <v>0</v>
      </c>
      <c r="AZ91" s="22">
        <v>0</v>
      </c>
      <c r="BA91" s="22">
        <v>0</v>
      </c>
      <c r="BB91" s="22">
        <v>0</v>
      </c>
      <c r="BC91" s="22">
        <v>0</v>
      </c>
      <c r="BD91" s="22">
        <v>0</v>
      </c>
      <c r="BE91" s="22">
        <v>0</v>
      </c>
      <c r="BF91" s="22">
        <v>0</v>
      </c>
      <c r="BG91" s="22">
        <v>0</v>
      </c>
      <c r="BH91" s="22">
        <v>0</v>
      </c>
      <c r="BI91" s="22">
        <v>0</v>
      </c>
      <c r="BJ91" s="22">
        <v>0</v>
      </c>
      <c r="BK91" s="22">
        <v>0</v>
      </c>
      <c r="BL91" s="22">
        <v>0</v>
      </c>
      <c r="BM91" s="22">
        <v>0</v>
      </c>
      <c r="BN91" s="22">
        <v>0</v>
      </c>
      <c r="BO91" s="22">
        <v>0</v>
      </c>
      <c r="BP91" s="22">
        <v>0</v>
      </c>
      <c r="BQ91" s="22">
        <v>0</v>
      </c>
      <c r="BR91" s="22">
        <v>0</v>
      </c>
      <c r="BS91" s="22">
        <v>0</v>
      </c>
      <c r="BT91" s="22">
        <v>0</v>
      </c>
      <c r="BU91" s="22">
        <v>0</v>
      </c>
      <c r="BV91" s="22">
        <v>0</v>
      </c>
      <c r="BW91" s="22">
        <v>0</v>
      </c>
      <c r="BX91" s="22">
        <v>0</v>
      </c>
      <c r="BY91" s="22">
        <v>0</v>
      </c>
      <c r="BZ91" s="22">
        <v>0</v>
      </c>
      <c r="CA91" s="22">
        <v>0</v>
      </c>
      <c r="CB91" s="22">
        <v>0</v>
      </c>
      <c r="CC91" s="22">
        <v>0</v>
      </c>
      <c r="CD91" s="22">
        <v>0</v>
      </c>
      <c r="CE91" s="22">
        <v>0</v>
      </c>
      <c r="CF91" s="22">
        <v>0</v>
      </c>
      <c r="CG91" s="22">
        <v>0</v>
      </c>
      <c r="CH91" s="22">
        <v>0</v>
      </c>
      <c r="CI91" s="23">
        <f t="shared" si="2"/>
        <v>0</v>
      </c>
      <c r="CJ91" s="22">
        <v>0</v>
      </c>
      <c r="CK91" s="22">
        <v>0</v>
      </c>
      <c r="CL91" s="22">
        <v>0</v>
      </c>
      <c r="CM91" s="22">
        <v>0</v>
      </c>
      <c r="CN91" s="22">
        <v>0</v>
      </c>
      <c r="CO91" s="22">
        <v>0</v>
      </c>
      <c r="CP91" s="22">
        <v>0</v>
      </c>
      <c r="CQ91" s="23">
        <f t="shared" si="3"/>
        <v>0</v>
      </c>
    </row>
    <row r="92" spans="1:95" s="88" customFormat="1" ht="30" customHeight="1" thickBot="1" x14ac:dyDescent="0.25">
      <c r="A92" s="70"/>
      <c r="B92" s="95" t="s">
        <v>342</v>
      </c>
      <c r="C92" s="72">
        <v>84</v>
      </c>
      <c r="D92" s="73">
        <f>SUM(D9:D91)</f>
        <v>67712</v>
      </c>
      <c r="E92" s="73">
        <f t="shared" ref="E92:BP92" si="4">SUM(E9:E91)</f>
        <v>31</v>
      </c>
      <c r="F92" s="73">
        <f t="shared" si="4"/>
        <v>4142</v>
      </c>
      <c r="G92" s="73">
        <f t="shared" si="4"/>
        <v>134</v>
      </c>
      <c r="H92" s="73">
        <f t="shared" si="4"/>
        <v>0</v>
      </c>
      <c r="I92" s="73">
        <f t="shared" si="4"/>
        <v>346</v>
      </c>
      <c r="J92" s="73">
        <f t="shared" si="4"/>
        <v>0</v>
      </c>
      <c r="K92" s="73">
        <f t="shared" si="4"/>
        <v>1895</v>
      </c>
      <c r="L92" s="73">
        <f t="shared" si="4"/>
        <v>235</v>
      </c>
      <c r="M92" s="73">
        <f t="shared" si="4"/>
        <v>90336</v>
      </c>
      <c r="N92" s="73">
        <f t="shared" si="4"/>
        <v>4635</v>
      </c>
      <c r="O92" s="73">
        <f t="shared" si="4"/>
        <v>1261</v>
      </c>
      <c r="P92" s="73">
        <f t="shared" si="4"/>
        <v>15146</v>
      </c>
      <c r="Q92" s="73">
        <f t="shared" si="4"/>
        <v>8025</v>
      </c>
      <c r="R92" s="73">
        <f t="shared" si="4"/>
        <v>2681</v>
      </c>
      <c r="S92" s="73">
        <f t="shared" si="4"/>
        <v>133052</v>
      </c>
      <c r="T92" s="73">
        <f t="shared" si="4"/>
        <v>40272</v>
      </c>
      <c r="U92" s="73">
        <f t="shared" si="4"/>
        <v>7165</v>
      </c>
      <c r="V92" s="73">
        <f t="shared" si="4"/>
        <v>9005</v>
      </c>
      <c r="W92" s="73">
        <f t="shared" si="4"/>
        <v>102281</v>
      </c>
      <c r="X92" s="73">
        <f t="shared" si="4"/>
        <v>33426</v>
      </c>
      <c r="Y92" s="73">
        <f t="shared" si="4"/>
        <v>27780</v>
      </c>
      <c r="Z92" s="73">
        <f t="shared" si="4"/>
        <v>7043</v>
      </c>
      <c r="AA92" s="73">
        <f t="shared" si="4"/>
        <v>12138</v>
      </c>
      <c r="AB92" s="73">
        <f t="shared" si="4"/>
        <v>18998</v>
      </c>
      <c r="AC92" s="73">
        <f t="shared" si="4"/>
        <v>8107</v>
      </c>
      <c r="AD92" s="73">
        <f t="shared" si="4"/>
        <v>8913</v>
      </c>
      <c r="AE92" s="73">
        <f t="shared" si="4"/>
        <v>2296</v>
      </c>
      <c r="AF92" s="73">
        <f t="shared" si="4"/>
        <v>12287</v>
      </c>
      <c r="AG92" s="73">
        <f t="shared" si="4"/>
        <v>3717</v>
      </c>
      <c r="AH92" s="73">
        <f t="shared" si="4"/>
        <v>33959</v>
      </c>
      <c r="AI92" s="73">
        <f t="shared" si="4"/>
        <v>87</v>
      </c>
      <c r="AJ92" s="73">
        <f t="shared" si="4"/>
        <v>13403</v>
      </c>
      <c r="AK92" s="73">
        <f t="shared" si="4"/>
        <v>434</v>
      </c>
      <c r="AL92" s="73">
        <f t="shared" si="4"/>
        <v>458</v>
      </c>
      <c r="AM92" s="73">
        <f t="shared" si="4"/>
        <v>5038</v>
      </c>
      <c r="AN92" s="73">
        <f t="shared" si="4"/>
        <v>13</v>
      </c>
      <c r="AO92" s="73">
        <f t="shared" si="4"/>
        <v>275645</v>
      </c>
      <c r="AP92" s="73">
        <f t="shared" si="4"/>
        <v>2518</v>
      </c>
      <c r="AQ92" s="73">
        <f t="shared" si="4"/>
        <v>18982</v>
      </c>
      <c r="AR92" s="73">
        <f t="shared" si="4"/>
        <v>4995</v>
      </c>
      <c r="AS92" s="73">
        <f t="shared" si="4"/>
        <v>18867</v>
      </c>
      <c r="AT92" s="73">
        <f t="shared" si="4"/>
        <v>8</v>
      </c>
      <c r="AU92" s="73">
        <f t="shared" si="4"/>
        <v>1858</v>
      </c>
      <c r="AV92" s="73">
        <f t="shared" si="4"/>
        <v>7985</v>
      </c>
      <c r="AW92" s="73">
        <f t="shared" si="4"/>
        <v>63</v>
      </c>
      <c r="AX92" s="73">
        <f t="shared" si="4"/>
        <v>562</v>
      </c>
      <c r="AY92" s="73">
        <f t="shared" si="4"/>
        <v>4611</v>
      </c>
      <c r="AZ92" s="73">
        <f t="shared" si="4"/>
        <v>2902</v>
      </c>
      <c r="BA92" s="73">
        <f t="shared" si="4"/>
        <v>385</v>
      </c>
      <c r="BB92" s="73">
        <f t="shared" si="4"/>
        <v>226</v>
      </c>
      <c r="BC92" s="73">
        <f t="shared" si="4"/>
        <v>304</v>
      </c>
      <c r="BD92" s="73">
        <f t="shared" si="4"/>
        <v>304</v>
      </c>
      <c r="BE92" s="73">
        <f t="shared" si="4"/>
        <v>434</v>
      </c>
      <c r="BF92" s="73">
        <f t="shared" si="4"/>
        <v>11566</v>
      </c>
      <c r="BG92" s="73">
        <f t="shared" si="4"/>
        <v>128</v>
      </c>
      <c r="BH92" s="73">
        <f t="shared" si="4"/>
        <v>44</v>
      </c>
      <c r="BI92" s="73">
        <f t="shared" si="4"/>
        <v>31820</v>
      </c>
      <c r="BJ92" s="73">
        <f t="shared" si="4"/>
        <v>364</v>
      </c>
      <c r="BK92" s="73">
        <f t="shared" si="4"/>
        <v>434</v>
      </c>
      <c r="BL92" s="73">
        <f t="shared" si="4"/>
        <v>474</v>
      </c>
      <c r="BM92" s="73">
        <f t="shared" si="4"/>
        <v>848</v>
      </c>
      <c r="BN92" s="73">
        <f t="shared" si="4"/>
        <v>4814</v>
      </c>
      <c r="BO92" s="73">
        <f t="shared" si="4"/>
        <v>270</v>
      </c>
      <c r="BP92" s="73">
        <f t="shared" si="4"/>
        <v>295</v>
      </c>
      <c r="BQ92" s="73">
        <f t="shared" ref="BQ92:CQ92" si="5">SUM(BQ9:BQ91)</f>
        <v>301</v>
      </c>
      <c r="BR92" s="73">
        <f t="shared" si="5"/>
        <v>76</v>
      </c>
      <c r="BS92" s="73">
        <f t="shared" si="5"/>
        <v>695</v>
      </c>
      <c r="BT92" s="73">
        <f t="shared" si="5"/>
        <v>7</v>
      </c>
      <c r="BU92" s="73">
        <f t="shared" si="5"/>
        <v>3526</v>
      </c>
      <c r="BV92" s="73">
        <f t="shared" si="5"/>
        <v>313</v>
      </c>
      <c r="BW92" s="73">
        <f t="shared" si="5"/>
        <v>7666</v>
      </c>
      <c r="BX92" s="73">
        <f t="shared" si="5"/>
        <v>6393</v>
      </c>
      <c r="BY92" s="73">
        <f t="shared" si="5"/>
        <v>19477</v>
      </c>
      <c r="BZ92" s="73">
        <f t="shared" si="5"/>
        <v>268</v>
      </c>
      <c r="CA92" s="73">
        <f t="shared" si="5"/>
        <v>898</v>
      </c>
      <c r="CB92" s="73">
        <f t="shared" si="5"/>
        <v>399</v>
      </c>
      <c r="CC92" s="73">
        <f t="shared" si="5"/>
        <v>555</v>
      </c>
      <c r="CD92" s="73">
        <f t="shared" si="5"/>
        <v>254</v>
      </c>
      <c r="CE92" s="73">
        <f t="shared" si="5"/>
        <v>744</v>
      </c>
      <c r="CF92" s="73">
        <f t="shared" si="5"/>
        <v>1849</v>
      </c>
      <c r="CG92" s="73">
        <f t="shared" si="5"/>
        <v>784</v>
      </c>
      <c r="CH92" s="73">
        <f t="shared" si="5"/>
        <v>811</v>
      </c>
      <c r="CI92" s="73">
        <f>SUM(CI9:CI91)</f>
        <v>1113173</v>
      </c>
      <c r="CJ92" s="73">
        <f t="shared" si="5"/>
        <v>226217</v>
      </c>
      <c r="CK92" s="73">
        <f t="shared" si="5"/>
        <v>5494</v>
      </c>
      <c r="CL92" s="73">
        <f t="shared" si="5"/>
        <v>2451</v>
      </c>
      <c r="CM92" s="73">
        <f t="shared" si="5"/>
        <v>0</v>
      </c>
      <c r="CN92" s="73">
        <f t="shared" si="5"/>
        <v>64786</v>
      </c>
      <c r="CO92" s="73">
        <f t="shared" si="5"/>
        <v>6937</v>
      </c>
      <c r="CP92" s="73">
        <f t="shared" si="5"/>
        <v>1248253</v>
      </c>
      <c r="CQ92" s="73">
        <f t="shared" si="5"/>
        <v>2667311</v>
      </c>
    </row>
    <row r="93" spans="1:95" ht="15.6" customHeight="1" thickTop="1" x14ac:dyDescent="0.2">
      <c r="AS93" s="36"/>
      <c r="AT93" s="36"/>
      <c r="AU93" s="36"/>
      <c r="AV93" s="36"/>
      <c r="AW93" s="36"/>
    </row>
    <row r="94" spans="1:95" ht="15.6" customHeight="1" x14ac:dyDescent="0.2">
      <c r="AS94" s="36"/>
      <c r="AT94" s="36"/>
      <c r="AU94" s="36"/>
      <c r="AV94" s="36"/>
      <c r="AW94" s="36"/>
    </row>
    <row r="95" spans="1:95" ht="15.6" customHeight="1" x14ac:dyDescent="0.2">
      <c r="AS95" s="36"/>
      <c r="AT95" s="36"/>
      <c r="AU95" s="36"/>
      <c r="AV95" s="36"/>
      <c r="AW95" s="36"/>
    </row>
    <row r="96" spans="1:95" x14ac:dyDescent="0.2">
      <c r="AS96" s="36"/>
      <c r="AT96" s="36"/>
      <c r="AU96" s="36"/>
      <c r="AV96" s="36"/>
      <c r="AW96" s="36"/>
    </row>
    <row r="97" spans="45:49" x14ac:dyDescent="0.2">
      <c r="AS97" s="36"/>
      <c r="AT97" s="36"/>
      <c r="AU97" s="36"/>
      <c r="AV97" s="36"/>
      <c r="AW97" s="36"/>
    </row>
    <row r="98" spans="45:49" x14ac:dyDescent="0.2">
      <c r="AS98" s="36"/>
      <c r="AT98" s="36"/>
      <c r="AU98" s="36"/>
      <c r="AV98" s="36"/>
      <c r="AW98" s="36"/>
    </row>
    <row r="99" spans="45:49" x14ac:dyDescent="0.2">
      <c r="AS99" s="36"/>
      <c r="AT99" s="36"/>
      <c r="AU99" s="36"/>
      <c r="AV99" s="36"/>
      <c r="AW99" s="36"/>
    </row>
    <row r="100" spans="45:49" x14ac:dyDescent="0.2">
      <c r="AS100" s="36"/>
      <c r="AT100" s="36"/>
      <c r="AU100" s="36"/>
      <c r="AV100" s="36"/>
      <c r="AW100" s="36"/>
    </row>
    <row r="101" spans="45:49" x14ac:dyDescent="0.2">
      <c r="AS101" s="36"/>
      <c r="AT101" s="36"/>
      <c r="AU101" s="36"/>
      <c r="AV101" s="36"/>
      <c r="AW101" s="36"/>
    </row>
    <row r="102" spans="45:49" x14ac:dyDescent="0.2">
      <c r="AS102" s="36"/>
      <c r="AT102" s="36"/>
      <c r="AU102" s="36"/>
      <c r="AV102" s="36"/>
      <c r="AW102" s="36"/>
    </row>
    <row r="103" spans="45:49" x14ac:dyDescent="0.2">
      <c r="AS103" s="36"/>
      <c r="AT103" s="36"/>
      <c r="AU103" s="36"/>
      <c r="AV103" s="36"/>
      <c r="AW103" s="36"/>
    </row>
    <row r="104" spans="45:49" x14ac:dyDescent="0.2">
      <c r="AS104" s="36"/>
      <c r="AT104" s="36"/>
      <c r="AU104" s="36"/>
      <c r="AV104" s="36"/>
      <c r="AW104" s="36"/>
    </row>
    <row r="105" spans="45:49" x14ac:dyDescent="0.2">
      <c r="AS105" s="36"/>
      <c r="AT105" s="36"/>
      <c r="AU105" s="36"/>
      <c r="AV105" s="36"/>
      <c r="AW105" s="36"/>
    </row>
    <row r="106" spans="45:49" x14ac:dyDescent="0.2">
      <c r="AS106" s="36"/>
      <c r="AT106" s="36"/>
      <c r="AU106" s="36"/>
      <c r="AV106" s="36"/>
      <c r="AW106" s="36"/>
    </row>
    <row r="107" spans="45:49" x14ac:dyDescent="0.2">
      <c r="AS107" s="36"/>
      <c r="AT107" s="36"/>
      <c r="AU107" s="36"/>
      <c r="AV107" s="36"/>
      <c r="AW107" s="36"/>
    </row>
    <row r="108" spans="45:49" x14ac:dyDescent="0.2">
      <c r="AS108" s="36"/>
      <c r="AT108" s="36"/>
      <c r="AU108" s="36"/>
      <c r="AV108" s="36"/>
      <c r="AW108" s="36"/>
    </row>
    <row r="109" spans="45:49" x14ac:dyDescent="0.2">
      <c r="AS109" s="36"/>
      <c r="AT109" s="36"/>
      <c r="AU109" s="36"/>
      <c r="AV109" s="36"/>
      <c r="AW109" s="36"/>
    </row>
    <row r="110" spans="45:49" x14ac:dyDescent="0.2">
      <c r="AS110" s="36"/>
      <c r="AT110" s="36"/>
      <c r="AU110" s="36"/>
      <c r="AV110" s="36"/>
      <c r="AW110" s="36"/>
    </row>
  </sheetData>
  <mergeCells count="91">
    <mergeCell ref="CJ5:CJ6"/>
    <mergeCell ref="CM5:CM6"/>
    <mergeCell ref="BR5:BR6"/>
    <mergeCell ref="BS5:BS6"/>
    <mergeCell ref="BT5:BT6"/>
    <mergeCell ref="BU5:BU6"/>
    <mergeCell ref="BV5:BV6"/>
    <mergeCell ref="BQ5:BQ6"/>
    <mergeCell ref="BE5:BE6"/>
    <mergeCell ref="BF5:BF6"/>
    <mergeCell ref="BG5:BG6"/>
    <mergeCell ref="BH5:BH6"/>
    <mergeCell ref="BJ5:BJ6"/>
    <mergeCell ref="BK5:BK6"/>
    <mergeCell ref="BL5:BL6"/>
    <mergeCell ref="BM5:BM6"/>
    <mergeCell ref="BN5:BN6"/>
    <mergeCell ref="BO5:BO6"/>
    <mergeCell ref="BP5:BP6"/>
    <mergeCell ref="BD5:BD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AR5:AR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P5:AP6"/>
    <mergeCell ref="AQ5:AQ6"/>
    <mergeCell ref="O5:O6"/>
    <mergeCell ref="P5:P6"/>
    <mergeCell ref="Q5:Q6"/>
    <mergeCell ref="R5:R6"/>
    <mergeCell ref="AE5:AE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CN4:CN6"/>
    <mergeCell ref="CO4:CO6"/>
    <mergeCell ref="CP4:CP6"/>
    <mergeCell ref="CQ4:CQ6"/>
    <mergeCell ref="BX4:BX6"/>
    <mergeCell ref="CI4:CI6"/>
    <mergeCell ref="CE5:CE6"/>
    <mergeCell ref="BY5:BY6"/>
    <mergeCell ref="BZ5:BZ6"/>
    <mergeCell ref="CA5:CA6"/>
    <mergeCell ref="CB5:CB6"/>
    <mergeCell ref="CC5:CC6"/>
    <mergeCell ref="CD5:CD6"/>
    <mergeCell ref="CF5:CF6"/>
    <mergeCell ref="CG5:CG6"/>
    <mergeCell ref="CH5:CH6"/>
    <mergeCell ref="I5:I6"/>
    <mergeCell ref="C4:C6"/>
    <mergeCell ref="AO4:AO6"/>
    <mergeCell ref="BI4:BI6"/>
    <mergeCell ref="BW4:BW6"/>
    <mergeCell ref="J5:J6"/>
    <mergeCell ref="K5:K6"/>
    <mergeCell ref="L5:L6"/>
    <mergeCell ref="M5:M6"/>
    <mergeCell ref="D5:D6"/>
    <mergeCell ref="E5:E6"/>
    <mergeCell ref="F5:F6"/>
    <mergeCell ref="G5:G6"/>
    <mergeCell ref="H5:H6"/>
    <mergeCell ref="S5:S6"/>
    <mergeCell ref="N5:N6"/>
  </mergeCells>
  <printOptions horizontalCentered="1"/>
  <pageMargins left="0.39370078740157483" right="0.39370078740157483" top="0.31496062992125984" bottom="0.39370078740157483" header="0.23622047244094491" footer="0.23622047244094491"/>
  <pageSetup paperSize="9" scale="85" firstPageNumber="201" pageOrder="overThenDown" orientation="landscape" useFirstPageNumber="1" horizontalDpi="300" verticalDpi="300" r:id="rId1"/>
  <headerFooter differentOddEven="1" differentFirst="1" alignWithMargins="0">
    <oddHeader>&amp;L&amp;"Times New Roman,курсив"&amp;9Транспортные наценки</oddHeader>
    <oddFooter>&amp;C&amp;P</oddFooter>
    <evenHeader>&amp;R&amp;"Times New Roman,обычный"Продолжение табл. 1.6.</evenHeader>
    <evenFooter>&amp;C&amp;P</evenFooter>
    <firstFooter>&amp;C&amp;P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Z110"/>
  <sheetViews>
    <sheetView zoomScale="85" zoomScaleNormal="85" workbookViewId="0">
      <pane xSplit="3" ySplit="7" topLeftCell="D8" activePane="bottomRight" state="frozen"/>
      <selection activeCell="CL13" sqref="CL13"/>
      <selection pane="topRight" activeCell="CL13" sqref="CL13"/>
      <selection pane="bottomLeft" activeCell="CL13" sqref="CL13"/>
      <selection pane="bottomRight" activeCell="CL13" sqref="CL13"/>
    </sheetView>
  </sheetViews>
  <sheetFormatPr defaultColWidth="9.140625" defaultRowHeight="12.75" x14ac:dyDescent="0.2"/>
  <cols>
    <col min="1" max="1" width="6" style="1" customWidth="1"/>
    <col min="2" max="2" width="49.28515625" style="1" customWidth="1"/>
    <col min="3" max="3" width="4.7109375" style="1" customWidth="1"/>
    <col min="4" max="4" width="10.42578125" style="1" customWidth="1"/>
    <col min="5" max="5" width="9.28515625" style="1" customWidth="1"/>
    <col min="6" max="6" width="9.42578125" style="1" customWidth="1"/>
    <col min="7" max="7" width="8.7109375" style="1" customWidth="1"/>
    <col min="8" max="8" width="6.7109375" style="1" customWidth="1"/>
    <col min="9" max="9" width="10.85546875" style="1" customWidth="1"/>
    <col min="10" max="10" width="7.7109375" style="1" customWidth="1"/>
    <col min="11" max="12" width="10.28515625" style="1" customWidth="1"/>
    <col min="13" max="13" width="10.140625" style="1" customWidth="1"/>
    <col min="14" max="14" width="10.85546875" style="1" customWidth="1"/>
    <col min="15" max="15" width="11.42578125" style="1" customWidth="1"/>
    <col min="16" max="16" width="15.140625" style="1" customWidth="1"/>
    <col min="17" max="17" width="10.28515625" style="1" customWidth="1"/>
    <col min="18" max="18" width="11" style="1" customWidth="1"/>
    <col min="19" max="19" width="11.42578125" style="1" customWidth="1"/>
    <col min="20" max="20" width="11" style="1" customWidth="1"/>
    <col min="21" max="23" width="11.28515625" style="1" customWidth="1"/>
    <col min="24" max="24" width="10.7109375" style="1" customWidth="1"/>
    <col min="25" max="25" width="11" style="1" customWidth="1"/>
    <col min="26" max="26" width="10.7109375" style="1" customWidth="1"/>
    <col min="27" max="27" width="11" style="1" customWidth="1"/>
    <col min="28" max="28" width="15" style="1" customWidth="1"/>
    <col min="29" max="29" width="10.7109375" style="1" customWidth="1"/>
    <col min="30" max="30" width="11.28515625" style="1" customWidth="1"/>
    <col min="31" max="31" width="11.7109375" style="1" customWidth="1"/>
    <col min="32" max="32" width="11" style="1" customWidth="1"/>
    <col min="33" max="33" width="9.5703125" style="1" customWidth="1"/>
    <col min="34" max="34" width="12.28515625" style="1" customWidth="1"/>
    <col min="35" max="35" width="11.7109375" style="1" customWidth="1"/>
    <col min="36" max="36" width="14.7109375" style="1" customWidth="1"/>
    <col min="37" max="37" width="10.7109375" style="1" customWidth="1"/>
    <col min="38" max="38" width="10.5703125" style="1" customWidth="1"/>
    <col min="39" max="39" width="11.140625" style="1" customWidth="1"/>
    <col min="40" max="40" width="12.5703125" style="1" customWidth="1"/>
    <col min="41" max="41" width="11" style="1" customWidth="1"/>
    <col min="42" max="42" width="10.140625" style="1" customWidth="1"/>
    <col min="43" max="43" width="10.28515625" style="1" customWidth="1"/>
    <col min="44" max="44" width="10.7109375" style="1" customWidth="1"/>
    <col min="45" max="45" width="10.28515625" style="1" customWidth="1"/>
    <col min="46" max="46" width="9.28515625" style="1" customWidth="1"/>
    <col min="47" max="47" width="10.28515625" style="1" customWidth="1"/>
    <col min="48" max="48" width="11.28515625" style="1" customWidth="1"/>
    <col min="49" max="49" width="11" style="1" customWidth="1"/>
    <col min="50" max="51" width="10.7109375" style="1" customWidth="1"/>
    <col min="52" max="52" width="9.5703125" style="1" customWidth="1"/>
    <col min="53" max="53" width="15.28515625" style="1" customWidth="1"/>
    <col min="54" max="54" width="11.42578125" style="1" customWidth="1"/>
    <col min="55" max="55" width="9.7109375" style="1" customWidth="1"/>
    <col min="56" max="56" width="10.85546875" style="1" customWidth="1"/>
    <col min="57" max="57" width="9.7109375" style="1" customWidth="1"/>
    <col min="58" max="58" width="11.28515625" style="1" customWidth="1"/>
    <col min="59" max="59" width="14.7109375" style="1" customWidth="1"/>
    <col min="60" max="60" width="11.85546875" style="1" customWidth="1"/>
    <col min="61" max="61" width="14.28515625" style="1" customWidth="1"/>
    <col min="62" max="62" width="12.140625" style="1" customWidth="1"/>
    <col min="63" max="63" width="12.7109375" style="1" customWidth="1"/>
    <col min="64" max="64" width="13.7109375" style="1" customWidth="1"/>
    <col min="65" max="65" width="12.28515625" style="1" customWidth="1"/>
    <col min="66" max="66" width="13.140625" style="1" customWidth="1"/>
    <col min="67" max="67" width="13.5703125" style="1" customWidth="1"/>
    <col min="68" max="68" width="12" style="1" customWidth="1"/>
    <col min="69" max="69" width="11" style="1" customWidth="1"/>
    <col min="70" max="70" width="12.28515625" style="1" customWidth="1"/>
    <col min="71" max="71" width="12.140625" style="1" customWidth="1"/>
    <col min="72" max="72" width="11.85546875" style="1" customWidth="1"/>
    <col min="73" max="73" width="12.7109375" style="1" customWidth="1"/>
    <col min="74" max="74" width="17.7109375" style="1" customWidth="1"/>
    <col min="75" max="75" width="13" style="1" customWidth="1"/>
    <col min="76" max="76" width="13.140625" style="1" customWidth="1"/>
    <col min="77" max="77" width="9.5703125" style="1" customWidth="1"/>
    <col min="78" max="78" width="10.85546875" style="1" customWidth="1"/>
    <col min="79" max="79" width="11" style="1" customWidth="1"/>
    <col min="80" max="80" width="10" style="1" customWidth="1"/>
    <col min="81" max="82" width="11.28515625" style="1" customWidth="1"/>
    <col min="83" max="83" width="11.42578125" style="1" customWidth="1"/>
    <col min="84" max="84" width="8.85546875" style="1" customWidth="1"/>
    <col min="85" max="85" width="10.42578125" style="1" customWidth="1"/>
    <col min="86" max="86" width="9.7109375" style="1" customWidth="1"/>
    <col min="87" max="87" width="12.5703125" style="1" customWidth="1"/>
    <col min="88" max="88" width="11.140625" style="1" customWidth="1"/>
    <col min="89" max="89" width="12.140625" style="1" customWidth="1"/>
    <col min="90" max="90" width="12" style="1" customWidth="1"/>
    <col min="91" max="91" width="11.28515625" style="1" customWidth="1"/>
    <col min="92" max="92" width="10.5703125" style="1" customWidth="1"/>
    <col min="93" max="93" width="10.7109375" style="1" customWidth="1"/>
    <col min="94" max="94" width="11" style="1" customWidth="1"/>
    <col min="95" max="95" width="12.5703125" style="1" customWidth="1"/>
    <col min="96" max="16384" width="9.140625" style="1"/>
  </cols>
  <sheetData>
    <row r="1" spans="1:95" ht="16.149999999999999" customHeight="1" x14ac:dyDescent="0.3">
      <c r="B1" s="44"/>
      <c r="C1" s="44"/>
      <c r="D1" s="83" t="s">
        <v>312</v>
      </c>
      <c r="E1" s="44"/>
      <c r="F1" s="44"/>
      <c r="G1" s="44"/>
      <c r="H1" s="44"/>
      <c r="I1" s="44"/>
      <c r="J1" s="44"/>
      <c r="K1" s="44"/>
      <c r="L1" s="44"/>
      <c r="M1" s="44"/>
      <c r="O1" s="83"/>
      <c r="P1" s="3"/>
      <c r="Q1" s="3"/>
      <c r="R1" s="3"/>
      <c r="S1" s="3"/>
      <c r="T1" s="3"/>
      <c r="U1" s="2"/>
      <c r="AD1" s="2"/>
      <c r="AM1" s="2"/>
      <c r="AS1" s="3"/>
      <c r="AT1" s="3"/>
      <c r="AU1" s="3"/>
      <c r="AV1" s="2"/>
      <c r="AW1" s="3"/>
      <c r="CI1" s="2"/>
      <c r="CJ1" s="2"/>
      <c r="CK1" s="2"/>
      <c r="CL1" s="2"/>
      <c r="CM1" s="2"/>
      <c r="CN1" s="2"/>
      <c r="CO1" s="2"/>
      <c r="CP1" s="2"/>
      <c r="CQ1" s="2"/>
    </row>
    <row r="2" spans="1:95" ht="9.6" customHeight="1" x14ac:dyDescent="0.2"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"/>
      <c r="Q2" s="4"/>
      <c r="R2" s="4"/>
      <c r="S2" s="4"/>
      <c r="T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</row>
    <row r="3" spans="1:95" s="19" customFormat="1" ht="9" customHeight="1" x14ac:dyDescent="0.2">
      <c r="A3" s="65"/>
      <c r="B3" s="41"/>
      <c r="C3" s="42"/>
      <c r="D3" s="66"/>
      <c r="E3" s="67"/>
      <c r="F3" s="67"/>
      <c r="G3" s="67"/>
      <c r="H3" s="67"/>
      <c r="I3" s="67"/>
      <c r="J3" s="67"/>
      <c r="K3" s="67"/>
      <c r="L3" s="67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8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8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8"/>
      <c r="BX3" s="68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37"/>
      <c r="CJ3" s="37"/>
      <c r="CK3" s="37"/>
      <c r="CL3" s="37"/>
      <c r="CM3" s="37"/>
      <c r="CN3" s="37"/>
      <c r="CO3" s="37"/>
      <c r="CQ3" s="37"/>
    </row>
    <row r="4" spans="1:95" ht="28.9" customHeight="1" x14ac:dyDescent="0.2">
      <c r="A4" s="45" t="s">
        <v>196</v>
      </c>
      <c r="B4" s="6"/>
      <c r="C4" s="116" t="s">
        <v>13</v>
      </c>
      <c r="D4" s="47" t="s">
        <v>14</v>
      </c>
      <c r="E4" s="47"/>
      <c r="F4" s="47"/>
      <c r="G4" s="47"/>
      <c r="H4" s="50" t="s">
        <v>15</v>
      </c>
      <c r="I4" s="51"/>
      <c r="J4" s="51"/>
      <c r="K4" s="51"/>
      <c r="L4" s="63"/>
      <c r="M4" s="64" t="s">
        <v>16</v>
      </c>
      <c r="N4" s="52"/>
      <c r="O4" s="53" t="s">
        <v>17</v>
      </c>
      <c r="P4" s="53"/>
      <c r="Q4" s="53"/>
      <c r="R4" s="53"/>
      <c r="S4" s="53"/>
      <c r="T4" s="53"/>
      <c r="U4" s="53"/>
      <c r="V4" s="50"/>
      <c r="W4" s="53"/>
      <c r="X4" s="53" t="s">
        <v>17</v>
      </c>
      <c r="Y4" s="53"/>
      <c r="Z4" s="53"/>
      <c r="AA4" s="53"/>
      <c r="AB4" s="53"/>
      <c r="AC4" s="53"/>
      <c r="AD4" s="53"/>
      <c r="AE4" s="53"/>
      <c r="AF4" s="53"/>
      <c r="AG4" s="53"/>
      <c r="AH4" s="80" t="s">
        <v>217</v>
      </c>
      <c r="AI4" s="81"/>
      <c r="AJ4" s="81"/>
      <c r="AK4" s="47" t="s">
        <v>18</v>
      </c>
      <c r="AL4" s="54"/>
      <c r="AM4" s="54"/>
      <c r="AN4" s="54"/>
      <c r="AO4" s="136" t="s">
        <v>19</v>
      </c>
      <c r="AP4" s="47" t="s">
        <v>20</v>
      </c>
      <c r="AQ4" s="54"/>
      <c r="AR4" s="54"/>
      <c r="AS4" s="47" t="s">
        <v>21</v>
      </c>
      <c r="AT4" s="47"/>
      <c r="AU4" s="47"/>
      <c r="AV4" s="47"/>
      <c r="AW4" s="47"/>
      <c r="AX4" s="47" t="s">
        <v>22</v>
      </c>
      <c r="AY4" s="47"/>
      <c r="AZ4" s="47" t="s">
        <v>23</v>
      </c>
      <c r="BA4" s="47"/>
      <c r="BB4" s="54"/>
      <c r="BC4" s="54"/>
      <c r="BD4" s="54"/>
      <c r="BE4" s="54"/>
      <c r="BF4" s="47" t="s">
        <v>24</v>
      </c>
      <c r="BG4" s="47"/>
      <c r="BH4" s="47"/>
      <c r="BI4" s="121" t="s">
        <v>25</v>
      </c>
      <c r="BJ4" s="55" t="s">
        <v>26</v>
      </c>
      <c r="BK4" s="55"/>
      <c r="BL4" s="55"/>
      <c r="BM4" s="55"/>
      <c r="BN4" s="55"/>
      <c r="BO4" s="56"/>
      <c r="BP4" s="55"/>
      <c r="BQ4" s="57" t="s">
        <v>27</v>
      </c>
      <c r="BR4" s="58"/>
      <c r="BS4" s="58"/>
      <c r="BT4" s="58"/>
      <c r="BU4" s="58"/>
      <c r="BV4" s="58"/>
      <c r="BW4" s="123" t="s">
        <v>28</v>
      </c>
      <c r="BX4" s="121" t="s">
        <v>29</v>
      </c>
      <c r="BY4" s="55" t="s">
        <v>30</v>
      </c>
      <c r="BZ4" s="55"/>
      <c r="CA4" s="55"/>
      <c r="CB4" s="55" t="s">
        <v>31</v>
      </c>
      <c r="CC4" s="55"/>
      <c r="CD4" s="55"/>
      <c r="CE4" s="59"/>
      <c r="CF4" s="55" t="s">
        <v>32</v>
      </c>
      <c r="CG4" s="55"/>
      <c r="CH4" s="55"/>
      <c r="CI4" s="121" t="s">
        <v>228</v>
      </c>
      <c r="CJ4" s="60" t="s">
        <v>33</v>
      </c>
      <c r="CK4" s="55"/>
      <c r="CL4" s="55"/>
      <c r="CM4" s="55"/>
      <c r="CN4" s="145" t="s">
        <v>34</v>
      </c>
      <c r="CO4" s="145" t="s">
        <v>35</v>
      </c>
      <c r="CP4" s="145" t="s">
        <v>36</v>
      </c>
      <c r="CQ4" s="114" t="s">
        <v>344</v>
      </c>
    </row>
    <row r="5" spans="1:95" ht="16.149999999999999" customHeight="1" x14ac:dyDescent="0.2">
      <c r="A5" s="5"/>
      <c r="B5" s="7"/>
      <c r="C5" s="117"/>
      <c r="D5" s="126" t="s">
        <v>37</v>
      </c>
      <c r="E5" s="126" t="s">
        <v>38</v>
      </c>
      <c r="F5" s="126" t="s">
        <v>39</v>
      </c>
      <c r="G5" s="126" t="s">
        <v>40</v>
      </c>
      <c r="H5" s="132" t="s">
        <v>41</v>
      </c>
      <c r="I5" s="132" t="s">
        <v>216</v>
      </c>
      <c r="J5" s="132" t="s">
        <v>42</v>
      </c>
      <c r="K5" s="132" t="s">
        <v>43</v>
      </c>
      <c r="L5" s="141" t="s">
        <v>44</v>
      </c>
      <c r="M5" s="143" t="s">
        <v>45</v>
      </c>
      <c r="N5" s="116" t="s">
        <v>46</v>
      </c>
      <c r="O5" s="116" t="s">
        <v>47</v>
      </c>
      <c r="P5" s="116" t="s">
        <v>48</v>
      </c>
      <c r="Q5" s="116" t="s">
        <v>49</v>
      </c>
      <c r="R5" s="116" t="s">
        <v>50</v>
      </c>
      <c r="S5" s="116" t="s">
        <v>51</v>
      </c>
      <c r="T5" s="116" t="s">
        <v>52</v>
      </c>
      <c r="U5" s="138" t="s">
        <v>53</v>
      </c>
      <c r="V5" s="143" t="s">
        <v>54</v>
      </c>
      <c r="W5" s="116" t="s">
        <v>55</v>
      </c>
      <c r="X5" s="116" t="s">
        <v>56</v>
      </c>
      <c r="Y5" s="116" t="s">
        <v>57</v>
      </c>
      <c r="Z5" s="116" t="s">
        <v>58</v>
      </c>
      <c r="AA5" s="116" t="s">
        <v>59</v>
      </c>
      <c r="AB5" s="116" t="s">
        <v>60</v>
      </c>
      <c r="AC5" s="116" t="s">
        <v>61</v>
      </c>
      <c r="AD5" s="138" t="s">
        <v>62</v>
      </c>
      <c r="AE5" s="143" t="s">
        <v>63</v>
      </c>
      <c r="AF5" s="116" t="s">
        <v>64</v>
      </c>
      <c r="AG5" s="141" t="s">
        <v>65</v>
      </c>
      <c r="AH5" s="132" t="s">
        <v>66</v>
      </c>
      <c r="AI5" s="132" t="s">
        <v>67</v>
      </c>
      <c r="AJ5" s="132" t="s">
        <v>68</v>
      </c>
      <c r="AK5" s="126" t="s">
        <v>69</v>
      </c>
      <c r="AL5" s="126" t="s">
        <v>70</v>
      </c>
      <c r="AM5" s="126" t="s">
        <v>71</v>
      </c>
      <c r="AN5" s="126" t="s">
        <v>72</v>
      </c>
      <c r="AO5" s="136"/>
      <c r="AP5" s="126" t="s">
        <v>73</v>
      </c>
      <c r="AQ5" s="126" t="s">
        <v>74</v>
      </c>
      <c r="AR5" s="126" t="s">
        <v>75</v>
      </c>
      <c r="AS5" s="126" t="s">
        <v>76</v>
      </c>
      <c r="AT5" s="126" t="s">
        <v>77</v>
      </c>
      <c r="AU5" s="126" t="s">
        <v>218</v>
      </c>
      <c r="AV5" s="126" t="s">
        <v>78</v>
      </c>
      <c r="AW5" s="126" t="s">
        <v>79</v>
      </c>
      <c r="AX5" s="126" t="s">
        <v>80</v>
      </c>
      <c r="AY5" s="126" t="s">
        <v>81</v>
      </c>
      <c r="AZ5" s="126" t="s">
        <v>82</v>
      </c>
      <c r="BA5" s="126" t="s">
        <v>219</v>
      </c>
      <c r="BB5" s="126" t="s">
        <v>83</v>
      </c>
      <c r="BC5" s="126" t="s">
        <v>220</v>
      </c>
      <c r="BD5" s="126" t="s">
        <v>84</v>
      </c>
      <c r="BE5" s="126" t="s">
        <v>85</v>
      </c>
      <c r="BF5" s="126" t="s">
        <v>86</v>
      </c>
      <c r="BG5" s="132" t="s">
        <v>87</v>
      </c>
      <c r="BH5" s="126" t="s">
        <v>221</v>
      </c>
      <c r="BI5" s="121"/>
      <c r="BJ5" s="126" t="s">
        <v>223</v>
      </c>
      <c r="BK5" s="126" t="s">
        <v>88</v>
      </c>
      <c r="BL5" s="126" t="s">
        <v>89</v>
      </c>
      <c r="BM5" s="126" t="s">
        <v>224</v>
      </c>
      <c r="BN5" s="126" t="s">
        <v>90</v>
      </c>
      <c r="BO5" s="126" t="s">
        <v>225</v>
      </c>
      <c r="BP5" s="126" t="s">
        <v>91</v>
      </c>
      <c r="BQ5" s="126" t="s">
        <v>92</v>
      </c>
      <c r="BR5" s="126" t="s">
        <v>226</v>
      </c>
      <c r="BS5" s="126" t="s">
        <v>93</v>
      </c>
      <c r="BT5" s="126" t="s">
        <v>222</v>
      </c>
      <c r="BU5" s="126" t="s">
        <v>227</v>
      </c>
      <c r="BV5" s="126" t="s">
        <v>94</v>
      </c>
      <c r="BW5" s="123"/>
      <c r="BX5" s="121"/>
      <c r="BY5" s="126" t="s">
        <v>95</v>
      </c>
      <c r="BZ5" s="132" t="s">
        <v>96</v>
      </c>
      <c r="CA5" s="132" t="s">
        <v>97</v>
      </c>
      <c r="CB5" s="126" t="s">
        <v>98</v>
      </c>
      <c r="CC5" s="126" t="s">
        <v>99</v>
      </c>
      <c r="CD5" s="126" t="s">
        <v>100</v>
      </c>
      <c r="CE5" s="126" t="s">
        <v>101</v>
      </c>
      <c r="CF5" s="132" t="s">
        <v>102</v>
      </c>
      <c r="CG5" s="126" t="s">
        <v>103</v>
      </c>
      <c r="CH5" s="126" t="s">
        <v>104</v>
      </c>
      <c r="CI5" s="121"/>
      <c r="CJ5" s="145" t="s">
        <v>105</v>
      </c>
      <c r="CK5" s="8" t="s">
        <v>106</v>
      </c>
      <c r="CL5" s="8"/>
      <c r="CM5" s="145" t="s">
        <v>229</v>
      </c>
      <c r="CN5" s="127"/>
      <c r="CO5" s="127"/>
      <c r="CP5" s="127"/>
      <c r="CQ5" s="115"/>
    </row>
    <row r="6" spans="1:95" ht="108.6" customHeight="1" x14ac:dyDescent="0.2">
      <c r="A6" s="9"/>
      <c r="B6" s="10"/>
      <c r="C6" s="118"/>
      <c r="D6" s="127"/>
      <c r="E6" s="127"/>
      <c r="F6" s="127"/>
      <c r="G6" s="127"/>
      <c r="H6" s="133"/>
      <c r="I6" s="133"/>
      <c r="J6" s="133"/>
      <c r="K6" s="133"/>
      <c r="L6" s="142"/>
      <c r="M6" s="144"/>
      <c r="N6" s="140"/>
      <c r="O6" s="140"/>
      <c r="P6" s="140"/>
      <c r="Q6" s="140"/>
      <c r="R6" s="140"/>
      <c r="S6" s="140"/>
      <c r="T6" s="140"/>
      <c r="U6" s="139"/>
      <c r="V6" s="146"/>
      <c r="W6" s="140"/>
      <c r="X6" s="140"/>
      <c r="Y6" s="140"/>
      <c r="Z6" s="140"/>
      <c r="AA6" s="140"/>
      <c r="AB6" s="140"/>
      <c r="AC6" s="140"/>
      <c r="AD6" s="139"/>
      <c r="AE6" s="146"/>
      <c r="AF6" s="140"/>
      <c r="AG6" s="142"/>
      <c r="AH6" s="134"/>
      <c r="AI6" s="134"/>
      <c r="AJ6" s="134"/>
      <c r="AK6" s="135"/>
      <c r="AL6" s="135"/>
      <c r="AM6" s="135"/>
      <c r="AN6" s="135"/>
      <c r="AO6" s="137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4"/>
      <c r="BH6" s="135"/>
      <c r="BI6" s="125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24"/>
      <c r="BX6" s="125"/>
      <c r="BY6" s="135"/>
      <c r="BZ6" s="134"/>
      <c r="CA6" s="134"/>
      <c r="CB6" s="135"/>
      <c r="CC6" s="135"/>
      <c r="CD6" s="135"/>
      <c r="CE6" s="135"/>
      <c r="CF6" s="134"/>
      <c r="CG6" s="135"/>
      <c r="CH6" s="135"/>
      <c r="CI6" s="122"/>
      <c r="CJ6" s="127"/>
      <c r="CK6" s="61" t="s">
        <v>108</v>
      </c>
      <c r="CL6" s="61" t="s">
        <v>109</v>
      </c>
      <c r="CM6" s="127"/>
      <c r="CN6" s="127"/>
      <c r="CO6" s="127"/>
      <c r="CP6" s="127"/>
      <c r="CQ6" s="152"/>
    </row>
    <row r="7" spans="1:95" s="13" customFormat="1" ht="12.6" customHeight="1" x14ac:dyDescent="0.2">
      <c r="A7" s="11"/>
      <c r="B7" s="12" t="s">
        <v>110</v>
      </c>
      <c r="C7" s="49" t="s">
        <v>111</v>
      </c>
      <c r="D7" s="48" t="s">
        <v>112</v>
      </c>
      <c r="E7" s="48" t="s">
        <v>2</v>
      </c>
      <c r="F7" s="48" t="s">
        <v>3</v>
      </c>
      <c r="G7" s="48" t="s">
        <v>113</v>
      </c>
      <c r="H7" s="46" t="s">
        <v>4</v>
      </c>
      <c r="I7" s="48" t="s">
        <v>5</v>
      </c>
      <c r="J7" s="46" t="s">
        <v>6</v>
      </c>
      <c r="K7" s="48" t="s">
        <v>7</v>
      </c>
      <c r="L7" s="46" t="s">
        <v>8</v>
      </c>
      <c r="M7" s="62">
        <v>10</v>
      </c>
      <c r="N7" s="48">
        <v>11</v>
      </c>
      <c r="O7" s="48">
        <v>12</v>
      </c>
      <c r="P7" s="48">
        <v>13</v>
      </c>
      <c r="Q7" s="48">
        <v>14</v>
      </c>
      <c r="R7" s="48">
        <v>15</v>
      </c>
      <c r="S7" s="48">
        <v>16</v>
      </c>
      <c r="T7" s="48">
        <v>17</v>
      </c>
      <c r="U7" s="48">
        <v>18</v>
      </c>
      <c r="V7" s="48">
        <v>19</v>
      </c>
      <c r="W7" s="48">
        <v>20</v>
      </c>
      <c r="X7" s="48">
        <v>21</v>
      </c>
      <c r="Y7" s="48">
        <v>22</v>
      </c>
      <c r="Z7" s="48">
        <v>23</v>
      </c>
      <c r="AA7" s="48">
        <v>24</v>
      </c>
      <c r="AB7" s="48">
        <v>25</v>
      </c>
      <c r="AC7" s="48">
        <v>26</v>
      </c>
      <c r="AD7" s="48">
        <v>27</v>
      </c>
      <c r="AE7" s="48">
        <v>28</v>
      </c>
      <c r="AF7" s="48">
        <v>29</v>
      </c>
      <c r="AG7" s="48">
        <v>30</v>
      </c>
      <c r="AH7" s="82">
        <v>31</v>
      </c>
      <c r="AI7" s="82">
        <v>32</v>
      </c>
      <c r="AJ7" s="82">
        <v>33</v>
      </c>
      <c r="AK7" s="48">
        <v>34</v>
      </c>
      <c r="AL7" s="48">
        <v>35</v>
      </c>
      <c r="AM7" s="48">
        <v>36</v>
      </c>
      <c r="AN7" s="48">
        <v>37</v>
      </c>
      <c r="AO7" s="48">
        <v>38</v>
      </c>
      <c r="AP7" s="48">
        <v>39</v>
      </c>
      <c r="AQ7" s="48">
        <v>40</v>
      </c>
      <c r="AR7" s="48">
        <v>41</v>
      </c>
      <c r="AS7" s="48">
        <v>42</v>
      </c>
      <c r="AT7" s="48">
        <v>43</v>
      </c>
      <c r="AU7" s="48">
        <v>44</v>
      </c>
      <c r="AV7" s="48">
        <v>45</v>
      </c>
      <c r="AW7" s="48">
        <v>46</v>
      </c>
      <c r="AX7" s="48">
        <v>47</v>
      </c>
      <c r="AY7" s="48">
        <v>48</v>
      </c>
      <c r="AZ7" s="48">
        <v>49</v>
      </c>
      <c r="BA7" s="48">
        <v>50</v>
      </c>
      <c r="BB7" s="48">
        <v>51</v>
      </c>
      <c r="BC7" s="48">
        <v>52</v>
      </c>
      <c r="BD7" s="48">
        <v>53</v>
      </c>
      <c r="BE7" s="48">
        <v>54</v>
      </c>
      <c r="BF7" s="48">
        <v>55</v>
      </c>
      <c r="BG7" s="48">
        <v>56</v>
      </c>
      <c r="BH7" s="48">
        <v>57</v>
      </c>
      <c r="BI7" s="48">
        <v>58</v>
      </c>
      <c r="BJ7" s="48">
        <v>59</v>
      </c>
      <c r="BK7" s="48">
        <v>60</v>
      </c>
      <c r="BL7" s="48">
        <v>61</v>
      </c>
      <c r="BM7" s="48">
        <v>62</v>
      </c>
      <c r="BN7" s="48">
        <v>63</v>
      </c>
      <c r="BO7" s="48">
        <v>64</v>
      </c>
      <c r="BP7" s="48">
        <v>65</v>
      </c>
      <c r="BQ7" s="48">
        <v>66</v>
      </c>
      <c r="BR7" s="48">
        <v>67</v>
      </c>
      <c r="BS7" s="48">
        <v>68</v>
      </c>
      <c r="BT7" s="48">
        <v>69</v>
      </c>
      <c r="BU7" s="48">
        <v>70</v>
      </c>
      <c r="BV7" s="48">
        <v>71</v>
      </c>
      <c r="BW7" s="48">
        <v>72</v>
      </c>
      <c r="BX7" s="48">
        <v>73</v>
      </c>
      <c r="BY7" s="48">
        <v>74</v>
      </c>
      <c r="BZ7" s="48">
        <v>75</v>
      </c>
      <c r="CA7" s="48">
        <v>76</v>
      </c>
      <c r="CB7" s="48">
        <v>77</v>
      </c>
      <c r="CC7" s="48">
        <v>78</v>
      </c>
      <c r="CD7" s="48">
        <v>79</v>
      </c>
      <c r="CE7" s="48">
        <v>80</v>
      </c>
      <c r="CF7" s="48">
        <v>81</v>
      </c>
      <c r="CG7" s="48">
        <v>82</v>
      </c>
      <c r="CH7" s="48">
        <v>83</v>
      </c>
      <c r="CI7" s="48">
        <v>84</v>
      </c>
      <c r="CJ7" s="48">
        <v>85</v>
      </c>
      <c r="CK7" s="48">
        <v>86</v>
      </c>
      <c r="CL7" s="48">
        <v>87</v>
      </c>
      <c r="CM7" s="48">
        <v>88</v>
      </c>
      <c r="CN7" s="48">
        <v>89</v>
      </c>
      <c r="CO7" s="48">
        <v>90</v>
      </c>
      <c r="CP7" s="11">
        <v>91</v>
      </c>
      <c r="CQ7" s="48">
        <v>92</v>
      </c>
    </row>
    <row r="8" spans="1:95" ht="7.15" customHeight="1" x14ac:dyDescent="0.2">
      <c r="A8" s="14"/>
      <c r="B8" s="15"/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8"/>
      <c r="CJ8" s="18"/>
      <c r="CK8" s="18"/>
      <c r="CL8" s="18"/>
      <c r="CM8" s="18"/>
      <c r="CN8" s="18"/>
      <c r="CO8" s="18"/>
      <c r="CP8" s="18"/>
      <c r="CQ8" s="19"/>
    </row>
    <row r="9" spans="1:95" ht="25.15" customHeight="1" x14ac:dyDescent="0.2">
      <c r="A9" s="20" t="s">
        <v>0</v>
      </c>
      <c r="B9" s="76" t="s">
        <v>214</v>
      </c>
      <c r="C9" s="21" t="s">
        <v>112</v>
      </c>
      <c r="D9" s="22">
        <v>225343</v>
      </c>
      <c r="E9" s="22">
        <v>22</v>
      </c>
      <c r="F9" s="22">
        <v>86</v>
      </c>
      <c r="G9" s="22">
        <v>40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283986</v>
      </c>
      <c r="N9" s="22">
        <v>5351</v>
      </c>
      <c r="O9" s="22">
        <v>15</v>
      </c>
      <c r="P9" s="22">
        <v>2</v>
      </c>
      <c r="Q9" s="22">
        <v>20</v>
      </c>
      <c r="R9" s="22">
        <v>0</v>
      </c>
      <c r="S9" s="22">
        <v>4</v>
      </c>
      <c r="T9" s="22">
        <v>347</v>
      </c>
      <c r="U9" s="22">
        <v>106</v>
      </c>
      <c r="V9" s="22">
        <v>5883</v>
      </c>
      <c r="W9" s="22">
        <v>2</v>
      </c>
      <c r="X9" s="22">
        <v>2</v>
      </c>
      <c r="Y9" s="22">
        <v>0</v>
      </c>
      <c r="Z9" s="22">
        <v>0</v>
      </c>
      <c r="AA9" s="22">
        <v>2</v>
      </c>
      <c r="AB9" s="22">
        <v>0</v>
      </c>
      <c r="AC9" s="22">
        <v>0</v>
      </c>
      <c r="AD9" s="22">
        <v>6</v>
      </c>
      <c r="AE9" s="22">
        <v>0</v>
      </c>
      <c r="AF9" s="22">
        <v>20</v>
      </c>
      <c r="AG9" s="22">
        <v>0</v>
      </c>
      <c r="AH9" s="22">
        <v>2</v>
      </c>
      <c r="AI9" s="22">
        <v>0</v>
      </c>
      <c r="AJ9" s="22">
        <v>8</v>
      </c>
      <c r="AK9" s="22">
        <v>0</v>
      </c>
      <c r="AL9" s="22">
        <v>0</v>
      </c>
      <c r="AM9" s="22">
        <v>0</v>
      </c>
      <c r="AN9" s="22">
        <v>0</v>
      </c>
      <c r="AO9" s="22">
        <v>95</v>
      </c>
      <c r="AP9" s="22">
        <v>1</v>
      </c>
      <c r="AQ9" s="22">
        <v>716</v>
      </c>
      <c r="AR9" s="22">
        <v>6</v>
      </c>
      <c r="AS9" s="22">
        <v>11</v>
      </c>
      <c r="AT9" s="22">
        <v>0</v>
      </c>
      <c r="AU9" s="22">
        <v>0</v>
      </c>
      <c r="AV9" s="22">
        <v>11</v>
      </c>
      <c r="AW9" s="22">
        <v>0</v>
      </c>
      <c r="AX9" s="22">
        <v>100</v>
      </c>
      <c r="AY9" s="22">
        <v>139</v>
      </c>
      <c r="AZ9" s="22">
        <v>0</v>
      </c>
      <c r="BA9" s="22">
        <v>0</v>
      </c>
      <c r="BB9" s="22">
        <v>2</v>
      </c>
      <c r="BC9" s="22">
        <v>0</v>
      </c>
      <c r="BD9" s="22">
        <v>0</v>
      </c>
      <c r="BE9" s="22">
        <v>0</v>
      </c>
      <c r="BF9" s="22">
        <v>0</v>
      </c>
      <c r="BG9" s="22">
        <v>0</v>
      </c>
      <c r="BH9" s="22">
        <v>0</v>
      </c>
      <c r="BI9" s="22">
        <v>232</v>
      </c>
      <c r="BJ9" s="22">
        <v>0</v>
      </c>
      <c r="BK9" s="22">
        <v>0</v>
      </c>
      <c r="BL9" s="22">
        <v>0</v>
      </c>
      <c r="BM9" s="22">
        <v>31</v>
      </c>
      <c r="BN9" s="22">
        <v>0</v>
      </c>
      <c r="BO9" s="22">
        <v>0</v>
      </c>
      <c r="BP9" s="22">
        <v>2</v>
      </c>
      <c r="BQ9" s="22">
        <v>0</v>
      </c>
      <c r="BR9" s="22">
        <v>0</v>
      </c>
      <c r="BS9" s="22">
        <v>0</v>
      </c>
      <c r="BT9" s="22">
        <v>0</v>
      </c>
      <c r="BU9" s="22">
        <v>755</v>
      </c>
      <c r="BV9" s="22">
        <v>0</v>
      </c>
      <c r="BW9" s="22">
        <v>1393</v>
      </c>
      <c r="BX9" s="22">
        <v>130</v>
      </c>
      <c r="BY9" s="22">
        <v>1011</v>
      </c>
      <c r="BZ9" s="22">
        <v>279</v>
      </c>
      <c r="CA9" s="22">
        <v>16</v>
      </c>
      <c r="CB9" s="22">
        <v>24</v>
      </c>
      <c r="CC9" s="22">
        <v>30</v>
      </c>
      <c r="CD9" s="22">
        <v>0</v>
      </c>
      <c r="CE9" s="22">
        <v>144</v>
      </c>
      <c r="CF9" s="22">
        <v>1400</v>
      </c>
      <c r="CG9" s="22">
        <v>0</v>
      </c>
      <c r="CH9" s="22">
        <v>11</v>
      </c>
      <c r="CI9" s="23">
        <f t="shared" ref="CI9:CI72" si="0">SUM(D9:CH9)</f>
        <v>527786</v>
      </c>
      <c r="CJ9" s="22">
        <v>141450</v>
      </c>
      <c r="CK9" s="22">
        <v>0</v>
      </c>
      <c r="CL9" s="22">
        <v>3937</v>
      </c>
      <c r="CM9" s="22">
        <v>0</v>
      </c>
      <c r="CN9" s="22">
        <v>37721</v>
      </c>
      <c r="CO9" s="22">
        <v>21057</v>
      </c>
      <c r="CP9" s="22">
        <v>30402</v>
      </c>
      <c r="CQ9" s="23">
        <f>SUM(CI9:CP9)</f>
        <v>762353</v>
      </c>
    </row>
    <row r="10" spans="1:95" ht="15.4" customHeight="1" x14ac:dyDescent="0.2">
      <c r="A10" s="20" t="s">
        <v>1</v>
      </c>
      <c r="B10" s="77" t="s">
        <v>114</v>
      </c>
      <c r="C10" s="21" t="s">
        <v>2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0</v>
      </c>
      <c r="AL10" s="22">
        <v>0</v>
      </c>
      <c r="AM10" s="22">
        <v>0</v>
      </c>
      <c r="AN10" s="22">
        <v>0</v>
      </c>
      <c r="AO10" s="22">
        <v>0</v>
      </c>
      <c r="AP10" s="22">
        <v>0</v>
      </c>
      <c r="AQ10" s="22">
        <v>0</v>
      </c>
      <c r="AR10" s="22">
        <v>0</v>
      </c>
      <c r="AS10" s="22">
        <v>0</v>
      </c>
      <c r="AT10" s="22">
        <v>0</v>
      </c>
      <c r="AU10" s="22">
        <v>0</v>
      </c>
      <c r="AV10" s="22">
        <v>0</v>
      </c>
      <c r="AW10" s="22">
        <v>0</v>
      </c>
      <c r="AX10" s="22">
        <v>0</v>
      </c>
      <c r="AY10" s="22">
        <v>0</v>
      </c>
      <c r="AZ10" s="22">
        <v>0</v>
      </c>
      <c r="BA10" s="22">
        <v>0</v>
      </c>
      <c r="BB10" s="22">
        <v>0</v>
      </c>
      <c r="BC10" s="22">
        <v>0</v>
      </c>
      <c r="BD10" s="22">
        <v>0</v>
      </c>
      <c r="BE10" s="22">
        <v>0</v>
      </c>
      <c r="BF10" s="22">
        <v>0</v>
      </c>
      <c r="BG10" s="22">
        <v>0</v>
      </c>
      <c r="BH10" s="22">
        <v>0</v>
      </c>
      <c r="BI10" s="22">
        <v>0</v>
      </c>
      <c r="BJ10" s="22">
        <v>0</v>
      </c>
      <c r="BK10" s="22">
        <v>0</v>
      </c>
      <c r="BL10" s="22">
        <v>0</v>
      </c>
      <c r="BM10" s="22">
        <v>0</v>
      </c>
      <c r="BN10" s="22">
        <v>0</v>
      </c>
      <c r="BO10" s="22">
        <v>0</v>
      </c>
      <c r="BP10" s="22">
        <v>0</v>
      </c>
      <c r="BQ10" s="22">
        <v>0</v>
      </c>
      <c r="BR10" s="22">
        <v>0</v>
      </c>
      <c r="BS10" s="22">
        <v>0</v>
      </c>
      <c r="BT10" s="22">
        <v>0</v>
      </c>
      <c r="BU10" s="22">
        <v>0</v>
      </c>
      <c r="BV10" s="22">
        <v>0</v>
      </c>
      <c r="BW10" s="22">
        <v>0</v>
      </c>
      <c r="BX10" s="22">
        <v>0</v>
      </c>
      <c r="BY10" s="22">
        <v>0</v>
      </c>
      <c r="BZ10" s="22">
        <v>0</v>
      </c>
      <c r="CA10" s="22">
        <v>0</v>
      </c>
      <c r="CB10" s="22">
        <v>0</v>
      </c>
      <c r="CC10" s="22">
        <v>0</v>
      </c>
      <c r="CD10" s="22">
        <v>0</v>
      </c>
      <c r="CE10" s="22">
        <v>0</v>
      </c>
      <c r="CF10" s="22">
        <v>0</v>
      </c>
      <c r="CG10" s="22">
        <v>0</v>
      </c>
      <c r="CH10" s="22">
        <v>0</v>
      </c>
      <c r="CI10" s="23">
        <f t="shared" si="0"/>
        <v>0</v>
      </c>
      <c r="CJ10" s="22">
        <v>0</v>
      </c>
      <c r="CK10" s="22">
        <v>0</v>
      </c>
      <c r="CL10" s="22">
        <v>0</v>
      </c>
      <c r="CM10" s="22">
        <v>0</v>
      </c>
      <c r="CN10" s="22">
        <v>0</v>
      </c>
      <c r="CO10" s="22">
        <v>0</v>
      </c>
      <c r="CP10" s="22">
        <v>0</v>
      </c>
      <c r="CQ10" s="23">
        <f t="shared" ref="CQ10:CQ73" si="1">SUM(CI10:CP10)</f>
        <v>0</v>
      </c>
    </row>
    <row r="11" spans="1:95" ht="30" customHeight="1" x14ac:dyDescent="0.2">
      <c r="A11" s="20" t="s">
        <v>2</v>
      </c>
      <c r="B11" s="77" t="s">
        <v>115</v>
      </c>
      <c r="C11" s="21" t="s">
        <v>3</v>
      </c>
      <c r="D11" s="22">
        <v>20</v>
      </c>
      <c r="E11" s="22">
        <v>0</v>
      </c>
      <c r="F11" s="22">
        <v>238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4</v>
      </c>
      <c r="N11" s="22">
        <v>0</v>
      </c>
      <c r="O11" s="22">
        <v>0</v>
      </c>
      <c r="P11" s="22">
        <v>741</v>
      </c>
      <c r="Q11" s="22">
        <v>29</v>
      </c>
      <c r="R11" s="22">
        <v>0</v>
      </c>
      <c r="S11" s="22">
        <v>0</v>
      </c>
      <c r="T11" s="22">
        <v>12</v>
      </c>
      <c r="U11" s="22">
        <v>0</v>
      </c>
      <c r="V11" s="22">
        <v>4</v>
      </c>
      <c r="W11" s="22">
        <v>5</v>
      </c>
      <c r="X11" s="22">
        <v>3</v>
      </c>
      <c r="Y11" s="22">
        <v>1</v>
      </c>
      <c r="Z11" s="22">
        <v>0</v>
      </c>
      <c r="AA11" s="22">
        <v>2</v>
      </c>
      <c r="AB11" s="22">
        <v>0</v>
      </c>
      <c r="AC11" s="22">
        <v>0</v>
      </c>
      <c r="AD11" s="22">
        <v>1</v>
      </c>
      <c r="AE11" s="22">
        <v>0</v>
      </c>
      <c r="AF11" s="22">
        <v>65</v>
      </c>
      <c r="AG11" s="22">
        <v>0</v>
      </c>
      <c r="AH11" s="22">
        <v>103</v>
      </c>
      <c r="AI11" s="22">
        <v>0</v>
      </c>
      <c r="AJ11" s="22">
        <v>463</v>
      </c>
      <c r="AK11" s="22">
        <v>1</v>
      </c>
      <c r="AL11" s="22">
        <v>0</v>
      </c>
      <c r="AM11" s="22">
        <v>0</v>
      </c>
      <c r="AN11" s="22">
        <v>0</v>
      </c>
      <c r="AO11" s="22">
        <v>89</v>
      </c>
      <c r="AP11" s="22">
        <v>0</v>
      </c>
      <c r="AQ11" s="22">
        <v>2</v>
      </c>
      <c r="AR11" s="22">
        <v>2</v>
      </c>
      <c r="AS11" s="22">
        <v>3</v>
      </c>
      <c r="AT11" s="22">
        <v>0</v>
      </c>
      <c r="AU11" s="22">
        <v>0</v>
      </c>
      <c r="AV11" s="22">
        <v>1</v>
      </c>
      <c r="AW11" s="22">
        <v>0</v>
      </c>
      <c r="AX11" s="22">
        <v>0</v>
      </c>
      <c r="AY11" s="22">
        <v>0</v>
      </c>
      <c r="AZ11" s="22">
        <v>0</v>
      </c>
      <c r="BA11" s="22">
        <v>0</v>
      </c>
      <c r="BB11" s="22">
        <v>0</v>
      </c>
      <c r="BC11" s="22">
        <v>0</v>
      </c>
      <c r="BD11" s="22">
        <v>0</v>
      </c>
      <c r="BE11" s="22">
        <v>0</v>
      </c>
      <c r="BF11" s="22">
        <v>0</v>
      </c>
      <c r="BG11" s="22">
        <v>0</v>
      </c>
      <c r="BH11" s="22">
        <v>0</v>
      </c>
      <c r="BI11" s="22">
        <v>2</v>
      </c>
      <c r="BJ11" s="22">
        <v>0</v>
      </c>
      <c r="BK11" s="22">
        <v>0</v>
      </c>
      <c r="BL11" s="22">
        <v>0</v>
      </c>
      <c r="BM11" s="22">
        <v>0</v>
      </c>
      <c r="BN11" s="22">
        <v>0</v>
      </c>
      <c r="BO11" s="22">
        <v>0</v>
      </c>
      <c r="BP11" s="22">
        <v>0</v>
      </c>
      <c r="BQ11" s="22">
        <v>0</v>
      </c>
      <c r="BR11" s="22">
        <v>0</v>
      </c>
      <c r="BS11" s="22">
        <v>0</v>
      </c>
      <c r="BT11" s="22">
        <v>0</v>
      </c>
      <c r="BU11" s="22">
        <v>5</v>
      </c>
      <c r="BV11" s="22">
        <v>0</v>
      </c>
      <c r="BW11" s="22">
        <v>9</v>
      </c>
      <c r="BX11" s="22">
        <v>3</v>
      </c>
      <c r="BY11" s="22">
        <v>9</v>
      </c>
      <c r="BZ11" s="22">
        <v>0</v>
      </c>
      <c r="CA11" s="22">
        <v>0</v>
      </c>
      <c r="CB11" s="22">
        <v>4</v>
      </c>
      <c r="CC11" s="22">
        <v>1</v>
      </c>
      <c r="CD11" s="22">
        <v>0</v>
      </c>
      <c r="CE11" s="22">
        <v>0</v>
      </c>
      <c r="CF11" s="22">
        <v>0</v>
      </c>
      <c r="CG11" s="22">
        <v>0</v>
      </c>
      <c r="CH11" s="22">
        <v>0</v>
      </c>
      <c r="CI11" s="23">
        <f t="shared" si="0"/>
        <v>1822</v>
      </c>
      <c r="CJ11" s="22">
        <v>528</v>
      </c>
      <c r="CK11" s="22">
        <v>0</v>
      </c>
      <c r="CL11" s="22">
        <v>503</v>
      </c>
      <c r="CM11" s="22">
        <v>0</v>
      </c>
      <c r="CN11" s="22">
        <v>0</v>
      </c>
      <c r="CO11" s="22">
        <v>0</v>
      </c>
      <c r="CP11" s="22">
        <v>117</v>
      </c>
      <c r="CQ11" s="23">
        <f t="shared" si="1"/>
        <v>2970</v>
      </c>
    </row>
    <row r="12" spans="1:95" ht="30" customHeight="1" x14ac:dyDescent="0.2">
      <c r="A12" s="20" t="s">
        <v>3</v>
      </c>
      <c r="B12" s="77" t="s">
        <v>116</v>
      </c>
      <c r="C12" s="21" t="s">
        <v>113</v>
      </c>
      <c r="D12" s="22">
        <v>1027</v>
      </c>
      <c r="E12" s="22">
        <v>0</v>
      </c>
      <c r="F12" s="22">
        <v>0</v>
      </c>
      <c r="G12" s="22">
        <v>626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7143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0</v>
      </c>
      <c r="AQ12" s="22">
        <v>0</v>
      </c>
      <c r="AR12" s="22">
        <v>3</v>
      </c>
      <c r="AS12" s="22">
        <v>0</v>
      </c>
      <c r="AT12" s="22">
        <v>0</v>
      </c>
      <c r="AU12" s="22">
        <v>0</v>
      </c>
      <c r="AV12" s="22">
        <v>0</v>
      </c>
      <c r="AW12" s="22">
        <v>0</v>
      </c>
      <c r="AX12" s="22">
        <v>13</v>
      </c>
      <c r="AY12" s="22">
        <v>2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109</v>
      </c>
      <c r="BZ12" s="22">
        <v>0</v>
      </c>
      <c r="CA12" s="22">
        <v>0</v>
      </c>
      <c r="CB12" s="22">
        <v>0</v>
      </c>
      <c r="CC12" s="22">
        <v>56</v>
      </c>
      <c r="CD12" s="22">
        <v>0</v>
      </c>
      <c r="CE12" s="22">
        <v>0</v>
      </c>
      <c r="CF12" s="22">
        <v>0</v>
      </c>
      <c r="CG12" s="22">
        <v>0</v>
      </c>
      <c r="CH12" s="22">
        <v>0</v>
      </c>
      <c r="CI12" s="23">
        <f t="shared" si="0"/>
        <v>8979</v>
      </c>
      <c r="CJ12" s="22">
        <v>6259</v>
      </c>
      <c r="CK12" s="22">
        <v>0</v>
      </c>
      <c r="CL12" s="22">
        <v>0</v>
      </c>
      <c r="CM12" s="22">
        <v>0</v>
      </c>
      <c r="CN12" s="22">
        <v>0</v>
      </c>
      <c r="CO12" s="22">
        <v>415</v>
      </c>
      <c r="CP12" s="22">
        <v>272</v>
      </c>
      <c r="CQ12" s="23">
        <f t="shared" si="1"/>
        <v>15925</v>
      </c>
    </row>
    <row r="13" spans="1:95" ht="15.4" customHeight="1" x14ac:dyDescent="0.2">
      <c r="A13" s="20" t="s">
        <v>4</v>
      </c>
      <c r="B13" s="79" t="s">
        <v>213</v>
      </c>
      <c r="C13" s="21" t="s">
        <v>4</v>
      </c>
      <c r="D13" s="22">
        <v>2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40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1</v>
      </c>
      <c r="T13" s="22">
        <v>0</v>
      </c>
      <c r="U13" s="22">
        <v>1</v>
      </c>
      <c r="V13" s="22">
        <v>0</v>
      </c>
      <c r="W13" s="22">
        <v>1587</v>
      </c>
      <c r="X13" s="22">
        <v>193</v>
      </c>
      <c r="Y13" s="22">
        <v>0</v>
      </c>
      <c r="Z13" s="22">
        <v>0</v>
      </c>
      <c r="AA13" s="22">
        <v>0</v>
      </c>
      <c r="AB13" s="22">
        <v>1</v>
      </c>
      <c r="AC13" s="22">
        <v>13</v>
      </c>
      <c r="AD13" s="22">
        <v>0</v>
      </c>
      <c r="AE13" s="22">
        <v>3</v>
      </c>
      <c r="AF13" s="22">
        <v>0</v>
      </c>
      <c r="AG13" s="22">
        <v>0</v>
      </c>
      <c r="AH13" s="22">
        <v>0</v>
      </c>
      <c r="AI13" s="22">
        <v>0</v>
      </c>
      <c r="AJ13" s="22">
        <v>0</v>
      </c>
      <c r="AK13" s="22">
        <v>0</v>
      </c>
      <c r="AL13" s="22">
        <v>0</v>
      </c>
      <c r="AM13" s="22">
        <v>0</v>
      </c>
      <c r="AN13" s="22">
        <v>0</v>
      </c>
      <c r="AO13" s="22">
        <v>2</v>
      </c>
      <c r="AP13" s="22">
        <v>0</v>
      </c>
      <c r="AQ13" s="22">
        <v>0</v>
      </c>
      <c r="AR13" s="22">
        <v>0</v>
      </c>
      <c r="AS13" s="22">
        <v>72</v>
      </c>
      <c r="AT13" s="22">
        <v>0</v>
      </c>
      <c r="AU13" s="22">
        <v>0</v>
      </c>
      <c r="AV13" s="22">
        <v>1</v>
      </c>
      <c r="AW13" s="22">
        <v>0</v>
      </c>
      <c r="AX13" s="22">
        <v>0</v>
      </c>
      <c r="AY13" s="22">
        <v>0</v>
      </c>
      <c r="AZ13" s="22">
        <v>0</v>
      </c>
      <c r="BA13" s="22">
        <v>0</v>
      </c>
      <c r="BB13" s="22">
        <v>0</v>
      </c>
      <c r="BC13" s="22">
        <v>0</v>
      </c>
      <c r="BD13" s="22">
        <v>0</v>
      </c>
      <c r="BE13" s="22">
        <v>0</v>
      </c>
      <c r="BF13" s="22">
        <v>0</v>
      </c>
      <c r="BG13" s="22">
        <v>0</v>
      </c>
      <c r="BH13" s="22">
        <v>0</v>
      </c>
      <c r="BI13" s="22">
        <v>0</v>
      </c>
      <c r="BJ13" s="22">
        <v>0</v>
      </c>
      <c r="BK13" s="22">
        <v>0</v>
      </c>
      <c r="BL13" s="22">
        <v>0</v>
      </c>
      <c r="BM13" s="22">
        <v>0</v>
      </c>
      <c r="BN13" s="22">
        <v>0</v>
      </c>
      <c r="BO13" s="22">
        <v>0</v>
      </c>
      <c r="BP13" s="22">
        <v>0</v>
      </c>
      <c r="BQ13" s="22">
        <v>0</v>
      </c>
      <c r="BR13" s="22">
        <v>0</v>
      </c>
      <c r="BS13" s="22">
        <v>0</v>
      </c>
      <c r="BT13" s="22">
        <v>0</v>
      </c>
      <c r="BU13" s="22">
        <v>0</v>
      </c>
      <c r="BV13" s="22">
        <v>0</v>
      </c>
      <c r="BW13" s="22">
        <v>0</v>
      </c>
      <c r="BX13" s="22">
        <v>0</v>
      </c>
      <c r="BY13" s="22">
        <v>0</v>
      </c>
      <c r="BZ13" s="22">
        <v>0</v>
      </c>
      <c r="CA13" s="22">
        <v>0</v>
      </c>
      <c r="CB13" s="22">
        <v>0</v>
      </c>
      <c r="CC13" s="22">
        <v>0</v>
      </c>
      <c r="CD13" s="22">
        <v>0</v>
      </c>
      <c r="CE13" s="22">
        <v>0</v>
      </c>
      <c r="CF13" s="22">
        <v>0</v>
      </c>
      <c r="CG13" s="22">
        <v>0</v>
      </c>
      <c r="CH13" s="22">
        <v>0</v>
      </c>
      <c r="CI13" s="23">
        <f t="shared" si="0"/>
        <v>1916</v>
      </c>
      <c r="CJ13" s="22">
        <v>292</v>
      </c>
      <c r="CK13" s="22">
        <v>0</v>
      </c>
      <c r="CL13" s="22">
        <v>0</v>
      </c>
      <c r="CM13" s="22">
        <v>0</v>
      </c>
      <c r="CN13" s="22">
        <v>0</v>
      </c>
      <c r="CO13" s="22">
        <v>525</v>
      </c>
      <c r="CP13" s="22">
        <v>1005</v>
      </c>
      <c r="CQ13" s="23">
        <f t="shared" si="1"/>
        <v>3738</v>
      </c>
    </row>
    <row r="14" spans="1:95" ht="15.4" customHeight="1" x14ac:dyDescent="0.2">
      <c r="A14" s="20" t="s">
        <v>5</v>
      </c>
      <c r="B14" s="79" t="s">
        <v>117</v>
      </c>
      <c r="C14" s="21" t="s">
        <v>5</v>
      </c>
      <c r="D14" s="22">
        <v>7368</v>
      </c>
      <c r="E14" s="22">
        <v>0</v>
      </c>
      <c r="F14" s="22">
        <v>2</v>
      </c>
      <c r="G14" s="22">
        <v>1</v>
      </c>
      <c r="H14" s="22">
        <v>0</v>
      </c>
      <c r="I14" s="22">
        <v>363</v>
      </c>
      <c r="J14" s="22">
        <v>0</v>
      </c>
      <c r="K14" s="22">
        <v>545</v>
      </c>
      <c r="L14" s="22">
        <v>26</v>
      </c>
      <c r="M14" s="22">
        <v>13316</v>
      </c>
      <c r="N14" s="22">
        <v>720</v>
      </c>
      <c r="O14" s="22">
        <v>79</v>
      </c>
      <c r="P14" s="22">
        <v>1760</v>
      </c>
      <c r="Q14" s="22">
        <v>1610</v>
      </c>
      <c r="R14" s="22">
        <v>3</v>
      </c>
      <c r="S14" s="22">
        <v>420529</v>
      </c>
      <c r="T14" s="22">
        <v>41177</v>
      </c>
      <c r="U14" s="22">
        <v>70</v>
      </c>
      <c r="V14" s="22">
        <v>153</v>
      </c>
      <c r="W14" s="22">
        <v>13860</v>
      </c>
      <c r="X14" s="22">
        <v>5095</v>
      </c>
      <c r="Y14" s="22">
        <v>662</v>
      </c>
      <c r="Z14" s="22">
        <v>153</v>
      </c>
      <c r="AA14" s="22">
        <v>387</v>
      </c>
      <c r="AB14" s="22">
        <v>524</v>
      </c>
      <c r="AC14" s="22">
        <v>534</v>
      </c>
      <c r="AD14" s="22">
        <v>376</v>
      </c>
      <c r="AE14" s="22">
        <v>114</v>
      </c>
      <c r="AF14" s="22">
        <v>250</v>
      </c>
      <c r="AG14" s="22">
        <v>90</v>
      </c>
      <c r="AH14" s="22">
        <v>123849</v>
      </c>
      <c r="AI14" s="22">
        <v>23</v>
      </c>
      <c r="AJ14" s="22">
        <v>35069</v>
      </c>
      <c r="AK14" s="22">
        <v>7</v>
      </c>
      <c r="AL14" s="22">
        <v>20</v>
      </c>
      <c r="AM14" s="22">
        <v>15</v>
      </c>
      <c r="AN14" s="22">
        <v>0</v>
      </c>
      <c r="AO14" s="22">
        <v>387</v>
      </c>
      <c r="AP14" s="22">
        <v>72</v>
      </c>
      <c r="AQ14" s="22">
        <v>186</v>
      </c>
      <c r="AR14" s="22">
        <v>193</v>
      </c>
      <c r="AS14" s="22">
        <v>9900</v>
      </c>
      <c r="AT14" s="22">
        <v>0</v>
      </c>
      <c r="AU14" s="22">
        <v>0</v>
      </c>
      <c r="AV14" s="22">
        <v>113</v>
      </c>
      <c r="AW14" s="22">
        <v>3</v>
      </c>
      <c r="AX14" s="22">
        <v>14</v>
      </c>
      <c r="AY14" s="22">
        <v>10</v>
      </c>
      <c r="AZ14" s="22">
        <v>2</v>
      </c>
      <c r="BA14" s="22">
        <v>4</v>
      </c>
      <c r="BB14" s="22">
        <v>0</v>
      </c>
      <c r="BC14" s="22">
        <v>9</v>
      </c>
      <c r="BD14" s="22">
        <v>1</v>
      </c>
      <c r="BE14" s="22">
        <v>0</v>
      </c>
      <c r="BF14" s="22">
        <v>4</v>
      </c>
      <c r="BG14" s="22">
        <v>4</v>
      </c>
      <c r="BH14" s="22">
        <v>0</v>
      </c>
      <c r="BI14" s="22">
        <v>214</v>
      </c>
      <c r="BJ14" s="22">
        <v>0</v>
      </c>
      <c r="BK14" s="22">
        <v>51</v>
      </c>
      <c r="BL14" s="22">
        <v>12</v>
      </c>
      <c r="BM14" s="22">
        <v>22</v>
      </c>
      <c r="BN14" s="22">
        <v>0</v>
      </c>
      <c r="BO14" s="22">
        <v>0</v>
      </c>
      <c r="BP14" s="22">
        <v>3</v>
      </c>
      <c r="BQ14" s="22">
        <v>0</v>
      </c>
      <c r="BR14" s="22">
        <v>0</v>
      </c>
      <c r="BS14" s="22">
        <v>243</v>
      </c>
      <c r="BT14" s="22">
        <v>0</v>
      </c>
      <c r="BU14" s="22">
        <v>61</v>
      </c>
      <c r="BV14" s="22">
        <v>0</v>
      </c>
      <c r="BW14" s="22">
        <v>412</v>
      </c>
      <c r="BX14" s="22">
        <v>31</v>
      </c>
      <c r="BY14" s="22">
        <v>1308</v>
      </c>
      <c r="BZ14" s="22">
        <v>17</v>
      </c>
      <c r="CA14" s="22">
        <v>2</v>
      </c>
      <c r="CB14" s="22">
        <v>0</v>
      </c>
      <c r="CC14" s="22">
        <v>9</v>
      </c>
      <c r="CD14" s="22">
        <v>0</v>
      </c>
      <c r="CE14" s="22">
        <v>101</v>
      </c>
      <c r="CF14" s="22">
        <v>0</v>
      </c>
      <c r="CG14" s="22">
        <v>21</v>
      </c>
      <c r="CH14" s="22">
        <v>122</v>
      </c>
      <c r="CI14" s="23">
        <f t="shared" si="0"/>
        <v>682281</v>
      </c>
      <c r="CJ14" s="22">
        <v>21569</v>
      </c>
      <c r="CK14" s="22">
        <v>0</v>
      </c>
      <c r="CL14" s="22">
        <v>0</v>
      </c>
      <c r="CM14" s="22">
        <v>0</v>
      </c>
      <c r="CN14" s="22">
        <v>0</v>
      </c>
      <c r="CO14" s="22">
        <v>13781</v>
      </c>
      <c r="CP14" s="22">
        <v>36245</v>
      </c>
      <c r="CQ14" s="23">
        <f t="shared" si="1"/>
        <v>753876</v>
      </c>
    </row>
    <row r="15" spans="1:95" ht="15.4" customHeight="1" x14ac:dyDescent="0.2">
      <c r="A15" s="20" t="s">
        <v>6</v>
      </c>
      <c r="B15" s="79" t="s">
        <v>118</v>
      </c>
      <c r="C15" s="21" t="s">
        <v>6</v>
      </c>
      <c r="D15" s="22">
        <v>21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72</v>
      </c>
      <c r="N15" s="22">
        <v>0</v>
      </c>
      <c r="O15" s="22">
        <v>0</v>
      </c>
      <c r="P15" s="22">
        <v>1</v>
      </c>
      <c r="Q15" s="22">
        <v>0</v>
      </c>
      <c r="R15" s="22">
        <v>0</v>
      </c>
      <c r="S15" s="22">
        <v>0</v>
      </c>
      <c r="T15" s="22">
        <v>2</v>
      </c>
      <c r="U15" s="22">
        <v>0</v>
      </c>
      <c r="V15" s="22">
        <v>0</v>
      </c>
      <c r="W15" s="22">
        <v>387</v>
      </c>
      <c r="X15" s="22">
        <v>7</v>
      </c>
      <c r="Y15" s="22">
        <v>1</v>
      </c>
      <c r="Z15" s="22">
        <v>0</v>
      </c>
      <c r="AA15" s="22">
        <v>39</v>
      </c>
      <c r="AB15" s="22">
        <v>36</v>
      </c>
      <c r="AC15" s="22">
        <v>43</v>
      </c>
      <c r="AD15" s="22">
        <v>56</v>
      </c>
      <c r="AE15" s="22">
        <v>0</v>
      </c>
      <c r="AF15" s="22">
        <v>2</v>
      </c>
      <c r="AG15" s="22">
        <v>0</v>
      </c>
      <c r="AH15" s="22">
        <v>0</v>
      </c>
      <c r="AI15" s="22">
        <v>0</v>
      </c>
      <c r="AJ15" s="22">
        <v>2</v>
      </c>
      <c r="AK15" s="22">
        <v>0</v>
      </c>
      <c r="AL15" s="22">
        <v>0</v>
      </c>
      <c r="AM15" s="22">
        <v>0</v>
      </c>
      <c r="AN15" s="22">
        <v>0</v>
      </c>
      <c r="AO15" s="22">
        <v>236</v>
      </c>
      <c r="AP15" s="22">
        <v>0</v>
      </c>
      <c r="AQ15" s="22">
        <v>0</v>
      </c>
      <c r="AR15" s="22">
        <v>0</v>
      </c>
      <c r="AS15" s="22">
        <v>0</v>
      </c>
      <c r="AT15" s="22">
        <v>0</v>
      </c>
      <c r="AU15" s="22">
        <v>0</v>
      </c>
      <c r="AV15" s="22">
        <v>44</v>
      </c>
      <c r="AW15" s="22">
        <v>0</v>
      </c>
      <c r="AX15" s="22">
        <v>5</v>
      </c>
      <c r="AY15" s="22">
        <v>6</v>
      </c>
      <c r="AZ15" s="22">
        <v>0</v>
      </c>
      <c r="BA15" s="22">
        <v>1</v>
      </c>
      <c r="BB15" s="22">
        <v>0</v>
      </c>
      <c r="BC15" s="22">
        <v>0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1</v>
      </c>
      <c r="BJ15" s="22">
        <v>0</v>
      </c>
      <c r="BK15" s="22">
        <v>0</v>
      </c>
      <c r="BL15" s="22">
        <v>0</v>
      </c>
      <c r="BM15" s="22">
        <v>0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13</v>
      </c>
      <c r="BV15" s="22">
        <v>0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0</v>
      </c>
      <c r="CC15" s="22">
        <v>0</v>
      </c>
      <c r="CD15" s="22">
        <v>0</v>
      </c>
      <c r="CE15" s="22">
        <v>5</v>
      </c>
      <c r="CF15" s="22">
        <v>0</v>
      </c>
      <c r="CG15" s="22">
        <v>0</v>
      </c>
      <c r="CH15" s="22">
        <v>2</v>
      </c>
      <c r="CI15" s="23">
        <f t="shared" si="0"/>
        <v>982</v>
      </c>
      <c r="CJ15" s="22">
        <v>0</v>
      </c>
      <c r="CK15" s="22">
        <v>0</v>
      </c>
      <c r="CL15" s="22">
        <v>0</v>
      </c>
      <c r="CM15" s="22">
        <v>0</v>
      </c>
      <c r="CN15" s="22">
        <v>0</v>
      </c>
      <c r="CO15" s="22">
        <v>-514</v>
      </c>
      <c r="CP15" s="22">
        <v>2</v>
      </c>
      <c r="CQ15" s="23">
        <f t="shared" si="1"/>
        <v>470</v>
      </c>
    </row>
    <row r="16" spans="1:95" ht="15.4" customHeight="1" x14ac:dyDescent="0.2">
      <c r="A16" s="20" t="s">
        <v>7</v>
      </c>
      <c r="B16" s="79" t="s">
        <v>119</v>
      </c>
      <c r="C16" s="21" t="s">
        <v>7</v>
      </c>
      <c r="D16" s="22">
        <v>35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74</v>
      </c>
      <c r="L16" s="22">
        <v>21</v>
      </c>
      <c r="M16" s="22">
        <v>129</v>
      </c>
      <c r="N16" s="22">
        <v>65</v>
      </c>
      <c r="O16" s="22">
        <v>0</v>
      </c>
      <c r="P16" s="22">
        <v>10</v>
      </c>
      <c r="Q16" s="22">
        <v>11</v>
      </c>
      <c r="R16" s="22">
        <v>0</v>
      </c>
      <c r="S16" s="22">
        <v>30</v>
      </c>
      <c r="T16" s="22">
        <v>2632</v>
      </c>
      <c r="U16" s="22">
        <v>15</v>
      </c>
      <c r="V16" s="22">
        <v>8</v>
      </c>
      <c r="W16" s="22">
        <v>2330</v>
      </c>
      <c r="X16" s="22">
        <v>239</v>
      </c>
      <c r="Y16" s="22">
        <v>6</v>
      </c>
      <c r="Z16" s="22">
        <v>210</v>
      </c>
      <c r="AA16" s="22">
        <v>3</v>
      </c>
      <c r="AB16" s="22">
        <v>24</v>
      </c>
      <c r="AC16" s="22">
        <v>97</v>
      </c>
      <c r="AD16" s="22">
        <v>18</v>
      </c>
      <c r="AE16" s="22">
        <v>7</v>
      </c>
      <c r="AF16" s="22">
        <v>194</v>
      </c>
      <c r="AG16" s="22">
        <v>2</v>
      </c>
      <c r="AH16" s="22">
        <v>20</v>
      </c>
      <c r="AI16" s="22">
        <v>0</v>
      </c>
      <c r="AJ16" s="22">
        <v>12</v>
      </c>
      <c r="AK16" s="22">
        <v>5</v>
      </c>
      <c r="AL16" s="22">
        <v>3</v>
      </c>
      <c r="AM16" s="22">
        <v>0</v>
      </c>
      <c r="AN16" s="22">
        <v>0</v>
      </c>
      <c r="AO16" s="22">
        <v>3453</v>
      </c>
      <c r="AP16" s="22">
        <v>0</v>
      </c>
      <c r="AQ16" s="22">
        <v>0</v>
      </c>
      <c r="AR16" s="22">
        <v>2</v>
      </c>
      <c r="AS16" s="22">
        <v>42</v>
      </c>
      <c r="AT16" s="22">
        <v>0</v>
      </c>
      <c r="AU16" s="22">
        <v>0</v>
      </c>
      <c r="AV16" s="22">
        <v>301</v>
      </c>
      <c r="AW16" s="22">
        <v>0</v>
      </c>
      <c r="AX16" s="22">
        <v>0</v>
      </c>
      <c r="AY16" s="22">
        <v>0</v>
      </c>
      <c r="AZ16" s="22">
        <v>0</v>
      </c>
      <c r="BA16" s="22">
        <v>0</v>
      </c>
      <c r="BB16" s="22">
        <v>0</v>
      </c>
      <c r="BC16" s="22">
        <v>0</v>
      </c>
      <c r="BD16" s="22">
        <v>0</v>
      </c>
      <c r="BE16" s="22">
        <v>0</v>
      </c>
      <c r="BF16" s="22">
        <v>0</v>
      </c>
      <c r="BG16" s="22">
        <v>0</v>
      </c>
      <c r="BH16" s="22">
        <v>0</v>
      </c>
      <c r="BI16" s="22">
        <v>33</v>
      </c>
      <c r="BJ16" s="22">
        <v>0</v>
      </c>
      <c r="BK16" s="22">
        <v>0</v>
      </c>
      <c r="BL16" s="22">
        <v>0</v>
      </c>
      <c r="BM16" s="22">
        <v>0</v>
      </c>
      <c r="BN16" s="22">
        <v>0</v>
      </c>
      <c r="BO16" s="22">
        <v>0</v>
      </c>
      <c r="BP16" s="22">
        <v>0</v>
      </c>
      <c r="BQ16" s="22">
        <v>0</v>
      </c>
      <c r="BR16" s="22">
        <v>0</v>
      </c>
      <c r="BS16" s="22">
        <v>0</v>
      </c>
      <c r="BT16" s="22">
        <v>0</v>
      </c>
      <c r="BU16" s="22">
        <v>12</v>
      </c>
      <c r="BV16" s="22">
        <v>0</v>
      </c>
      <c r="BW16" s="22">
        <v>4</v>
      </c>
      <c r="BX16" s="22">
        <v>0</v>
      </c>
      <c r="BY16" s="22">
        <v>1</v>
      </c>
      <c r="BZ16" s="22">
        <v>0</v>
      </c>
      <c r="CA16" s="22">
        <v>0</v>
      </c>
      <c r="CB16" s="22">
        <v>0</v>
      </c>
      <c r="CC16" s="22">
        <v>0</v>
      </c>
      <c r="CD16" s="22">
        <v>0</v>
      </c>
      <c r="CE16" s="22">
        <v>0</v>
      </c>
      <c r="CF16" s="22">
        <v>0</v>
      </c>
      <c r="CG16" s="22">
        <v>0</v>
      </c>
      <c r="CH16" s="22">
        <v>1</v>
      </c>
      <c r="CI16" s="23">
        <f t="shared" si="0"/>
        <v>10049</v>
      </c>
      <c r="CJ16" s="22">
        <v>3</v>
      </c>
      <c r="CK16" s="22">
        <v>0</v>
      </c>
      <c r="CL16" s="22">
        <v>0</v>
      </c>
      <c r="CM16" s="22">
        <v>0</v>
      </c>
      <c r="CN16" s="22">
        <v>0</v>
      </c>
      <c r="CO16" s="22">
        <v>-858</v>
      </c>
      <c r="CP16" s="22">
        <v>4112</v>
      </c>
      <c r="CQ16" s="23">
        <f t="shared" si="1"/>
        <v>13306</v>
      </c>
    </row>
    <row r="17" spans="1:234" ht="30" customHeight="1" x14ac:dyDescent="0.2">
      <c r="A17" s="20" t="s">
        <v>8</v>
      </c>
      <c r="B17" s="77" t="s">
        <v>120</v>
      </c>
      <c r="C17" s="21" t="s">
        <v>8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2">
        <v>0</v>
      </c>
      <c r="AK17" s="22">
        <v>0</v>
      </c>
      <c r="AL17" s="22">
        <v>0</v>
      </c>
      <c r="AM17" s="22">
        <v>0</v>
      </c>
      <c r="AN17" s="22">
        <v>0</v>
      </c>
      <c r="AO17" s="22">
        <v>0</v>
      </c>
      <c r="AP17" s="22">
        <v>0</v>
      </c>
      <c r="AQ17" s="22">
        <v>0</v>
      </c>
      <c r="AR17" s="22">
        <v>0</v>
      </c>
      <c r="AS17" s="22">
        <v>0</v>
      </c>
      <c r="AT17" s="22">
        <v>0</v>
      </c>
      <c r="AU17" s="22">
        <v>0</v>
      </c>
      <c r="AV17" s="22">
        <v>0</v>
      </c>
      <c r="AW17" s="22">
        <v>0</v>
      </c>
      <c r="AX17" s="22">
        <v>0</v>
      </c>
      <c r="AY17" s="22">
        <v>0</v>
      </c>
      <c r="AZ17" s="22">
        <v>0</v>
      </c>
      <c r="BA17" s="22">
        <v>0</v>
      </c>
      <c r="BB17" s="22">
        <v>0</v>
      </c>
      <c r="BC17" s="22">
        <v>0</v>
      </c>
      <c r="BD17" s="22">
        <v>0</v>
      </c>
      <c r="BE17" s="22">
        <v>0</v>
      </c>
      <c r="BF17" s="22">
        <v>0</v>
      </c>
      <c r="BG17" s="22">
        <v>0</v>
      </c>
      <c r="BH17" s="22">
        <v>0</v>
      </c>
      <c r="BI17" s="22">
        <v>0</v>
      </c>
      <c r="BJ17" s="22">
        <v>0</v>
      </c>
      <c r="BK17" s="22">
        <v>0</v>
      </c>
      <c r="BL17" s="22">
        <v>0</v>
      </c>
      <c r="BM17" s="22">
        <v>0</v>
      </c>
      <c r="BN17" s="22">
        <v>0</v>
      </c>
      <c r="BO17" s="22">
        <v>0</v>
      </c>
      <c r="BP17" s="22">
        <v>0</v>
      </c>
      <c r="BQ17" s="22">
        <v>0</v>
      </c>
      <c r="BR17" s="22">
        <v>0</v>
      </c>
      <c r="BS17" s="22">
        <v>0</v>
      </c>
      <c r="BT17" s="22">
        <v>0</v>
      </c>
      <c r="BU17" s="22">
        <v>0</v>
      </c>
      <c r="BV17" s="22">
        <v>0</v>
      </c>
      <c r="BW17" s="22">
        <v>0</v>
      </c>
      <c r="BX17" s="22">
        <v>0</v>
      </c>
      <c r="BY17" s="22">
        <v>0</v>
      </c>
      <c r="BZ17" s="22">
        <v>0</v>
      </c>
      <c r="CA17" s="22">
        <v>0</v>
      </c>
      <c r="CB17" s="22">
        <v>0</v>
      </c>
      <c r="CC17" s="22">
        <v>0</v>
      </c>
      <c r="CD17" s="22">
        <v>0</v>
      </c>
      <c r="CE17" s="22">
        <v>0</v>
      </c>
      <c r="CF17" s="22">
        <v>0</v>
      </c>
      <c r="CG17" s="22">
        <v>0</v>
      </c>
      <c r="CH17" s="22">
        <v>0</v>
      </c>
      <c r="CI17" s="23">
        <f t="shared" si="0"/>
        <v>0</v>
      </c>
      <c r="CJ17" s="22">
        <v>0</v>
      </c>
      <c r="CK17" s="22">
        <v>0</v>
      </c>
      <c r="CL17" s="22">
        <v>0</v>
      </c>
      <c r="CM17" s="22">
        <v>0</v>
      </c>
      <c r="CN17" s="22">
        <v>0</v>
      </c>
      <c r="CO17" s="22">
        <v>0</v>
      </c>
      <c r="CP17" s="22">
        <v>0</v>
      </c>
      <c r="CQ17" s="23">
        <f t="shared" si="1"/>
        <v>0</v>
      </c>
    </row>
    <row r="18" spans="1:234" ht="15.4" customHeight="1" x14ac:dyDescent="0.2">
      <c r="A18" s="20" t="s">
        <v>9</v>
      </c>
      <c r="B18" s="77" t="s">
        <v>212</v>
      </c>
      <c r="C18" s="24" t="s">
        <v>121</v>
      </c>
      <c r="D18" s="22">
        <v>203672</v>
      </c>
      <c r="E18" s="22">
        <v>59</v>
      </c>
      <c r="F18" s="22">
        <v>154</v>
      </c>
      <c r="G18" s="22">
        <v>1237</v>
      </c>
      <c r="H18" s="22">
        <v>0</v>
      </c>
      <c r="I18" s="22">
        <v>4</v>
      </c>
      <c r="J18" s="22">
        <v>0</v>
      </c>
      <c r="K18" s="22">
        <v>121</v>
      </c>
      <c r="L18" s="22">
        <v>3</v>
      </c>
      <c r="M18" s="22">
        <v>615707</v>
      </c>
      <c r="N18" s="22">
        <v>57</v>
      </c>
      <c r="O18" s="22">
        <v>4581</v>
      </c>
      <c r="P18" s="22">
        <v>415</v>
      </c>
      <c r="Q18" s="22">
        <v>756</v>
      </c>
      <c r="R18" s="22">
        <v>74</v>
      </c>
      <c r="S18" s="22">
        <v>10</v>
      </c>
      <c r="T18" s="22">
        <v>6586</v>
      </c>
      <c r="U18" s="22">
        <v>1972</v>
      </c>
      <c r="V18" s="22">
        <v>44</v>
      </c>
      <c r="W18" s="22">
        <v>378</v>
      </c>
      <c r="X18" s="22">
        <v>106</v>
      </c>
      <c r="Y18" s="22">
        <v>3</v>
      </c>
      <c r="Z18" s="22">
        <v>132</v>
      </c>
      <c r="AA18" s="22">
        <v>44</v>
      </c>
      <c r="AB18" s="22">
        <v>924</v>
      </c>
      <c r="AC18" s="22">
        <v>5</v>
      </c>
      <c r="AD18" s="22">
        <v>351</v>
      </c>
      <c r="AE18" s="22">
        <v>0</v>
      </c>
      <c r="AF18" s="22">
        <v>117</v>
      </c>
      <c r="AG18" s="22">
        <v>14</v>
      </c>
      <c r="AH18" s="22">
        <v>73</v>
      </c>
      <c r="AI18" s="22">
        <v>5</v>
      </c>
      <c r="AJ18" s="22">
        <v>108</v>
      </c>
      <c r="AK18" s="22">
        <v>9</v>
      </c>
      <c r="AL18" s="22">
        <v>0</v>
      </c>
      <c r="AM18" s="22">
        <v>5</v>
      </c>
      <c r="AN18" s="22">
        <v>9</v>
      </c>
      <c r="AO18" s="22">
        <v>288</v>
      </c>
      <c r="AP18" s="22">
        <v>65</v>
      </c>
      <c r="AQ18" s="22">
        <v>12252</v>
      </c>
      <c r="AR18" s="22">
        <v>83073</v>
      </c>
      <c r="AS18" s="22">
        <v>346</v>
      </c>
      <c r="AT18" s="22">
        <v>0</v>
      </c>
      <c r="AU18" s="22">
        <v>2565</v>
      </c>
      <c r="AV18" s="22">
        <v>54</v>
      </c>
      <c r="AW18" s="22">
        <v>0</v>
      </c>
      <c r="AX18" s="22">
        <v>6787</v>
      </c>
      <c r="AY18" s="22">
        <v>110087</v>
      </c>
      <c r="AZ18" s="22">
        <v>3</v>
      </c>
      <c r="BA18" s="22">
        <v>20</v>
      </c>
      <c r="BB18" s="22">
        <v>43</v>
      </c>
      <c r="BC18" s="22">
        <v>17</v>
      </c>
      <c r="BD18" s="22">
        <v>263</v>
      </c>
      <c r="BE18" s="22">
        <v>16</v>
      </c>
      <c r="BF18" s="22">
        <v>2683</v>
      </c>
      <c r="BG18" s="22">
        <v>0</v>
      </c>
      <c r="BH18" s="22">
        <v>0</v>
      </c>
      <c r="BI18" s="22">
        <v>972</v>
      </c>
      <c r="BJ18" s="22">
        <v>106</v>
      </c>
      <c r="BK18" s="22">
        <v>27</v>
      </c>
      <c r="BL18" s="22">
        <v>33</v>
      </c>
      <c r="BM18" s="22">
        <v>33</v>
      </c>
      <c r="BN18" s="22">
        <v>294</v>
      </c>
      <c r="BO18" s="22">
        <v>0</v>
      </c>
      <c r="BP18" s="22">
        <v>3</v>
      </c>
      <c r="BQ18" s="22">
        <v>0</v>
      </c>
      <c r="BR18" s="22">
        <v>21</v>
      </c>
      <c r="BS18" s="22">
        <v>2914</v>
      </c>
      <c r="BT18" s="22">
        <v>0</v>
      </c>
      <c r="BU18" s="22">
        <v>130</v>
      </c>
      <c r="BV18" s="22">
        <v>22</v>
      </c>
      <c r="BW18" s="22">
        <v>34366</v>
      </c>
      <c r="BX18" s="22">
        <v>141209</v>
      </c>
      <c r="BY18" s="22">
        <v>112260</v>
      </c>
      <c r="BZ18" s="22">
        <v>2836</v>
      </c>
      <c r="CA18" s="22">
        <v>17479</v>
      </c>
      <c r="CB18" s="22">
        <v>603</v>
      </c>
      <c r="CC18" s="22">
        <v>499</v>
      </c>
      <c r="CD18" s="22">
        <v>194</v>
      </c>
      <c r="CE18" s="22">
        <v>4929</v>
      </c>
      <c r="CF18" s="22">
        <v>1241</v>
      </c>
      <c r="CG18" s="22">
        <v>0</v>
      </c>
      <c r="CH18" s="22">
        <v>1552</v>
      </c>
      <c r="CI18" s="23">
        <f t="shared" si="0"/>
        <v>1378020</v>
      </c>
      <c r="CJ18" s="22">
        <v>2091539</v>
      </c>
      <c r="CK18" s="22">
        <v>28519</v>
      </c>
      <c r="CL18" s="22">
        <v>0</v>
      </c>
      <c r="CM18" s="22">
        <v>0</v>
      </c>
      <c r="CN18" s="22">
        <v>0</v>
      </c>
      <c r="CO18" s="22">
        <v>41383</v>
      </c>
      <c r="CP18" s="22">
        <v>1326972</v>
      </c>
      <c r="CQ18" s="23">
        <f t="shared" si="1"/>
        <v>4866433</v>
      </c>
    </row>
    <row r="19" spans="1:234" ht="15.4" customHeight="1" x14ac:dyDescent="0.2">
      <c r="A19" s="25" t="s">
        <v>10</v>
      </c>
      <c r="B19" s="77" t="s">
        <v>122</v>
      </c>
      <c r="C19" s="24" t="s">
        <v>123</v>
      </c>
      <c r="D19" s="22">
        <v>2368</v>
      </c>
      <c r="E19" s="22">
        <v>11</v>
      </c>
      <c r="F19" s="22">
        <v>1043</v>
      </c>
      <c r="G19" s="22">
        <v>7</v>
      </c>
      <c r="H19" s="22">
        <v>0</v>
      </c>
      <c r="I19" s="22">
        <v>84</v>
      </c>
      <c r="J19" s="22">
        <v>0</v>
      </c>
      <c r="K19" s="22">
        <v>91</v>
      </c>
      <c r="L19" s="22">
        <v>8</v>
      </c>
      <c r="M19" s="22">
        <v>3969</v>
      </c>
      <c r="N19" s="22">
        <v>101863</v>
      </c>
      <c r="O19" s="22">
        <v>2364</v>
      </c>
      <c r="P19" s="22">
        <v>796</v>
      </c>
      <c r="Q19" s="22">
        <v>340</v>
      </c>
      <c r="R19" s="22">
        <v>161</v>
      </c>
      <c r="S19" s="22">
        <v>144</v>
      </c>
      <c r="T19" s="22">
        <v>2151</v>
      </c>
      <c r="U19" s="22">
        <v>284</v>
      </c>
      <c r="V19" s="22">
        <v>2277</v>
      </c>
      <c r="W19" s="22">
        <v>4793</v>
      </c>
      <c r="X19" s="22">
        <v>508</v>
      </c>
      <c r="Y19" s="22">
        <v>533</v>
      </c>
      <c r="Z19" s="22">
        <v>480</v>
      </c>
      <c r="AA19" s="22">
        <v>1112</v>
      </c>
      <c r="AB19" s="22">
        <v>4454</v>
      </c>
      <c r="AC19" s="22">
        <v>687</v>
      </c>
      <c r="AD19" s="22">
        <v>642</v>
      </c>
      <c r="AE19" s="22">
        <v>272</v>
      </c>
      <c r="AF19" s="22">
        <v>18116</v>
      </c>
      <c r="AG19" s="22">
        <v>449</v>
      </c>
      <c r="AH19" s="22">
        <v>550</v>
      </c>
      <c r="AI19" s="22">
        <v>46</v>
      </c>
      <c r="AJ19" s="22">
        <v>560</v>
      </c>
      <c r="AK19" s="22">
        <v>144</v>
      </c>
      <c r="AL19" s="22">
        <v>187</v>
      </c>
      <c r="AM19" s="22">
        <v>127</v>
      </c>
      <c r="AN19" s="22">
        <v>2</v>
      </c>
      <c r="AO19" s="22">
        <v>5813</v>
      </c>
      <c r="AP19" s="22">
        <v>337</v>
      </c>
      <c r="AQ19" s="22">
        <v>3446</v>
      </c>
      <c r="AR19" s="22">
        <v>989</v>
      </c>
      <c r="AS19" s="22">
        <v>2095</v>
      </c>
      <c r="AT19" s="22">
        <v>1</v>
      </c>
      <c r="AU19" s="22">
        <v>34</v>
      </c>
      <c r="AV19" s="22">
        <v>397</v>
      </c>
      <c r="AW19" s="22">
        <v>21</v>
      </c>
      <c r="AX19" s="22">
        <v>459</v>
      </c>
      <c r="AY19" s="22">
        <v>323</v>
      </c>
      <c r="AZ19" s="22">
        <v>10</v>
      </c>
      <c r="BA19" s="22">
        <v>63</v>
      </c>
      <c r="BB19" s="22">
        <v>37</v>
      </c>
      <c r="BC19" s="22">
        <v>166</v>
      </c>
      <c r="BD19" s="22">
        <v>15</v>
      </c>
      <c r="BE19" s="22">
        <v>4</v>
      </c>
      <c r="BF19" s="22">
        <v>970</v>
      </c>
      <c r="BG19" s="22">
        <v>6</v>
      </c>
      <c r="BH19" s="22">
        <v>2</v>
      </c>
      <c r="BI19" s="22">
        <v>8209</v>
      </c>
      <c r="BJ19" s="22">
        <v>296</v>
      </c>
      <c r="BK19" s="22">
        <v>114</v>
      </c>
      <c r="BL19" s="22">
        <v>117</v>
      </c>
      <c r="BM19" s="22">
        <v>55</v>
      </c>
      <c r="BN19" s="22">
        <v>4953</v>
      </c>
      <c r="BO19" s="22">
        <v>5</v>
      </c>
      <c r="BP19" s="22">
        <v>6</v>
      </c>
      <c r="BQ19" s="22">
        <v>0</v>
      </c>
      <c r="BR19" s="22">
        <v>51</v>
      </c>
      <c r="BS19" s="22">
        <v>765</v>
      </c>
      <c r="BT19" s="22">
        <v>0</v>
      </c>
      <c r="BU19" s="22">
        <v>992</v>
      </c>
      <c r="BV19" s="22">
        <v>502</v>
      </c>
      <c r="BW19" s="22">
        <v>2202</v>
      </c>
      <c r="BX19" s="22">
        <v>308</v>
      </c>
      <c r="BY19" s="22">
        <v>7025</v>
      </c>
      <c r="BZ19" s="22">
        <v>257</v>
      </c>
      <c r="CA19" s="22">
        <v>755</v>
      </c>
      <c r="CB19" s="22">
        <v>825</v>
      </c>
      <c r="CC19" s="22">
        <v>91</v>
      </c>
      <c r="CD19" s="22">
        <v>69</v>
      </c>
      <c r="CE19" s="22">
        <v>947</v>
      </c>
      <c r="CF19" s="22">
        <v>10</v>
      </c>
      <c r="CG19" s="22">
        <v>465</v>
      </c>
      <c r="CH19" s="22">
        <v>1808</v>
      </c>
      <c r="CI19" s="23">
        <f t="shared" si="0"/>
        <v>197638</v>
      </c>
      <c r="CJ19" s="22">
        <v>225274</v>
      </c>
      <c r="CK19" s="22">
        <v>1745</v>
      </c>
      <c r="CL19" s="22">
        <v>0</v>
      </c>
      <c r="CM19" s="22">
        <v>0</v>
      </c>
      <c r="CN19" s="22">
        <v>17249</v>
      </c>
      <c r="CO19" s="22">
        <v>16676</v>
      </c>
      <c r="CP19" s="22">
        <v>207016</v>
      </c>
      <c r="CQ19" s="23">
        <f t="shared" si="1"/>
        <v>665598</v>
      </c>
    </row>
    <row r="20" spans="1:234" ht="15.4" customHeight="1" x14ac:dyDescent="0.2">
      <c r="A20" s="25">
        <v>15</v>
      </c>
      <c r="B20" s="77" t="s">
        <v>124</v>
      </c>
      <c r="C20" s="24" t="s">
        <v>125</v>
      </c>
      <c r="D20" s="22">
        <v>450</v>
      </c>
      <c r="E20" s="22">
        <v>0</v>
      </c>
      <c r="F20" s="22">
        <v>322</v>
      </c>
      <c r="G20" s="22">
        <v>3</v>
      </c>
      <c r="H20" s="22">
        <v>0</v>
      </c>
      <c r="I20" s="22">
        <v>37</v>
      </c>
      <c r="J20" s="22">
        <v>0</v>
      </c>
      <c r="K20" s="22">
        <v>35</v>
      </c>
      <c r="L20" s="22">
        <v>1</v>
      </c>
      <c r="M20" s="22">
        <v>1827</v>
      </c>
      <c r="N20" s="22">
        <v>936</v>
      </c>
      <c r="O20" s="22">
        <v>30891</v>
      </c>
      <c r="P20" s="22">
        <v>123</v>
      </c>
      <c r="Q20" s="22">
        <v>68</v>
      </c>
      <c r="R20" s="22">
        <v>58</v>
      </c>
      <c r="S20" s="22">
        <v>31</v>
      </c>
      <c r="T20" s="22">
        <v>387</v>
      </c>
      <c r="U20" s="22">
        <v>45</v>
      </c>
      <c r="V20" s="22">
        <v>343</v>
      </c>
      <c r="W20" s="22">
        <v>608</v>
      </c>
      <c r="X20" s="22">
        <v>118</v>
      </c>
      <c r="Y20" s="22">
        <v>155</v>
      </c>
      <c r="Z20" s="22">
        <v>1546</v>
      </c>
      <c r="AA20" s="22">
        <v>687</v>
      </c>
      <c r="AB20" s="22">
        <v>1400</v>
      </c>
      <c r="AC20" s="22">
        <v>195</v>
      </c>
      <c r="AD20" s="22">
        <v>194</v>
      </c>
      <c r="AE20" s="22">
        <v>20</v>
      </c>
      <c r="AF20" s="22">
        <v>8783</v>
      </c>
      <c r="AG20" s="22">
        <v>426</v>
      </c>
      <c r="AH20" s="22">
        <v>310</v>
      </c>
      <c r="AI20" s="22">
        <v>42</v>
      </c>
      <c r="AJ20" s="22">
        <v>347</v>
      </c>
      <c r="AK20" s="22">
        <v>104</v>
      </c>
      <c r="AL20" s="22">
        <v>144</v>
      </c>
      <c r="AM20" s="22">
        <v>77</v>
      </c>
      <c r="AN20" s="22">
        <v>1</v>
      </c>
      <c r="AO20" s="22">
        <v>3571</v>
      </c>
      <c r="AP20" s="22">
        <v>124</v>
      </c>
      <c r="AQ20" s="22">
        <v>1234</v>
      </c>
      <c r="AR20" s="22">
        <v>98</v>
      </c>
      <c r="AS20" s="22">
        <v>826</v>
      </c>
      <c r="AT20" s="22">
        <v>1</v>
      </c>
      <c r="AU20" s="22">
        <v>1</v>
      </c>
      <c r="AV20" s="22">
        <v>204</v>
      </c>
      <c r="AW20" s="22">
        <v>21</v>
      </c>
      <c r="AX20" s="22">
        <v>34</v>
      </c>
      <c r="AY20" s="22">
        <v>32</v>
      </c>
      <c r="AZ20" s="22">
        <v>4</v>
      </c>
      <c r="BA20" s="22">
        <v>14</v>
      </c>
      <c r="BB20" s="22">
        <v>0</v>
      </c>
      <c r="BC20" s="22">
        <v>135</v>
      </c>
      <c r="BD20" s="22">
        <v>3</v>
      </c>
      <c r="BE20" s="22">
        <v>35</v>
      </c>
      <c r="BF20" s="22">
        <v>81</v>
      </c>
      <c r="BG20" s="22">
        <v>29</v>
      </c>
      <c r="BH20" s="22">
        <v>0</v>
      </c>
      <c r="BI20" s="22">
        <v>1976</v>
      </c>
      <c r="BJ20" s="22">
        <v>50</v>
      </c>
      <c r="BK20" s="22">
        <v>195</v>
      </c>
      <c r="BL20" s="22">
        <v>61</v>
      </c>
      <c r="BM20" s="22">
        <v>19</v>
      </c>
      <c r="BN20" s="22">
        <v>32</v>
      </c>
      <c r="BO20" s="22">
        <v>0</v>
      </c>
      <c r="BP20" s="22">
        <v>0</v>
      </c>
      <c r="BQ20" s="22">
        <v>0</v>
      </c>
      <c r="BR20" s="22">
        <v>9</v>
      </c>
      <c r="BS20" s="22">
        <v>0</v>
      </c>
      <c r="BT20" s="22">
        <v>0</v>
      </c>
      <c r="BU20" s="22">
        <v>582</v>
      </c>
      <c r="BV20" s="22">
        <v>24</v>
      </c>
      <c r="BW20" s="22">
        <v>2093</v>
      </c>
      <c r="BX20" s="22">
        <v>193</v>
      </c>
      <c r="BY20" s="22">
        <v>1692</v>
      </c>
      <c r="BZ20" s="22">
        <v>0</v>
      </c>
      <c r="CA20" s="22">
        <v>0</v>
      </c>
      <c r="CB20" s="22">
        <v>198</v>
      </c>
      <c r="CC20" s="22">
        <v>1</v>
      </c>
      <c r="CD20" s="22">
        <v>0</v>
      </c>
      <c r="CE20" s="22">
        <v>65</v>
      </c>
      <c r="CF20" s="22">
        <v>99</v>
      </c>
      <c r="CG20" s="22">
        <v>82</v>
      </c>
      <c r="CH20" s="22">
        <v>87</v>
      </c>
      <c r="CI20" s="23">
        <f t="shared" si="0"/>
        <v>64619</v>
      </c>
      <c r="CJ20" s="22">
        <v>159228</v>
      </c>
      <c r="CK20" s="22">
        <v>1398</v>
      </c>
      <c r="CL20" s="22">
        <v>0</v>
      </c>
      <c r="CM20" s="22">
        <v>0</v>
      </c>
      <c r="CN20" s="22">
        <v>0</v>
      </c>
      <c r="CO20" s="22">
        <v>8106</v>
      </c>
      <c r="CP20" s="22">
        <v>87921</v>
      </c>
      <c r="CQ20" s="23">
        <f t="shared" si="1"/>
        <v>321272</v>
      </c>
    </row>
    <row r="21" spans="1:234" ht="30" customHeight="1" x14ac:dyDescent="0.2">
      <c r="A21" s="25">
        <v>16</v>
      </c>
      <c r="B21" s="77" t="s">
        <v>126</v>
      </c>
      <c r="C21" s="24" t="s">
        <v>127</v>
      </c>
      <c r="D21" s="22">
        <v>2082</v>
      </c>
      <c r="E21" s="22">
        <v>21</v>
      </c>
      <c r="F21" s="22">
        <v>253</v>
      </c>
      <c r="G21" s="22">
        <v>5</v>
      </c>
      <c r="H21" s="22">
        <v>0</v>
      </c>
      <c r="I21" s="22">
        <v>9</v>
      </c>
      <c r="J21" s="22">
        <v>0</v>
      </c>
      <c r="K21" s="22">
        <v>23</v>
      </c>
      <c r="L21" s="22">
        <v>1</v>
      </c>
      <c r="M21" s="22">
        <v>2787</v>
      </c>
      <c r="N21" s="22">
        <v>140</v>
      </c>
      <c r="O21" s="22">
        <v>91</v>
      </c>
      <c r="P21" s="22">
        <v>33585</v>
      </c>
      <c r="Q21" s="22">
        <v>278</v>
      </c>
      <c r="R21" s="22">
        <v>20</v>
      </c>
      <c r="S21" s="22">
        <v>51</v>
      </c>
      <c r="T21" s="22">
        <v>928</v>
      </c>
      <c r="U21" s="22">
        <v>20</v>
      </c>
      <c r="V21" s="22">
        <v>446</v>
      </c>
      <c r="W21" s="22">
        <v>2550</v>
      </c>
      <c r="X21" s="22">
        <v>252</v>
      </c>
      <c r="Y21" s="22">
        <v>650</v>
      </c>
      <c r="Z21" s="22">
        <v>125</v>
      </c>
      <c r="AA21" s="22">
        <v>1564</v>
      </c>
      <c r="AB21" s="22">
        <v>1155</v>
      </c>
      <c r="AC21" s="22">
        <v>208</v>
      </c>
      <c r="AD21" s="22">
        <v>289</v>
      </c>
      <c r="AE21" s="22">
        <v>226</v>
      </c>
      <c r="AF21" s="22">
        <v>21098</v>
      </c>
      <c r="AG21" s="22">
        <v>93</v>
      </c>
      <c r="AH21" s="22">
        <v>586</v>
      </c>
      <c r="AI21" s="22">
        <v>2</v>
      </c>
      <c r="AJ21" s="22">
        <v>4865</v>
      </c>
      <c r="AK21" s="22">
        <v>36</v>
      </c>
      <c r="AL21" s="22">
        <v>72</v>
      </c>
      <c r="AM21" s="22">
        <v>6</v>
      </c>
      <c r="AN21" s="22">
        <v>0</v>
      </c>
      <c r="AO21" s="22">
        <v>9149</v>
      </c>
      <c r="AP21" s="22">
        <v>17</v>
      </c>
      <c r="AQ21" s="22">
        <v>729</v>
      </c>
      <c r="AR21" s="22">
        <v>91</v>
      </c>
      <c r="AS21" s="22">
        <v>1574</v>
      </c>
      <c r="AT21" s="22">
        <v>0</v>
      </c>
      <c r="AU21" s="22">
        <v>0</v>
      </c>
      <c r="AV21" s="22">
        <v>147</v>
      </c>
      <c r="AW21" s="22">
        <v>3</v>
      </c>
      <c r="AX21" s="22">
        <v>24</v>
      </c>
      <c r="AY21" s="22">
        <v>56</v>
      </c>
      <c r="AZ21" s="22">
        <v>1</v>
      </c>
      <c r="BA21" s="22">
        <v>35</v>
      </c>
      <c r="BB21" s="22">
        <v>23</v>
      </c>
      <c r="BC21" s="22">
        <v>10</v>
      </c>
      <c r="BD21" s="22">
        <v>1</v>
      </c>
      <c r="BE21" s="22">
        <v>3</v>
      </c>
      <c r="BF21" s="22">
        <v>0</v>
      </c>
      <c r="BG21" s="22">
        <v>0</v>
      </c>
      <c r="BH21" s="22">
        <v>0</v>
      </c>
      <c r="BI21" s="22">
        <v>4851</v>
      </c>
      <c r="BJ21" s="22">
        <v>2</v>
      </c>
      <c r="BK21" s="22">
        <v>126</v>
      </c>
      <c r="BL21" s="22">
        <v>15</v>
      </c>
      <c r="BM21" s="22">
        <v>11</v>
      </c>
      <c r="BN21" s="22">
        <v>56</v>
      </c>
      <c r="BO21" s="22">
        <v>44</v>
      </c>
      <c r="BP21" s="22">
        <v>0</v>
      </c>
      <c r="BQ21" s="22">
        <v>0</v>
      </c>
      <c r="BR21" s="22">
        <v>0</v>
      </c>
      <c r="BS21" s="22">
        <v>254</v>
      </c>
      <c r="BT21" s="22">
        <v>0</v>
      </c>
      <c r="BU21" s="22">
        <v>414</v>
      </c>
      <c r="BV21" s="22">
        <v>59</v>
      </c>
      <c r="BW21" s="22">
        <v>1089</v>
      </c>
      <c r="BX21" s="22">
        <v>232</v>
      </c>
      <c r="BY21" s="22">
        <v>402</v>
      </c>
      <c r="BZ21" s="22">
        <v>0</v>
      </c>
      <c r="CA21" s="22">
        <v>0</v>
      </c>
      <c r="CB21" s="22">
        <v>197</v>
      </c>
      <c r="CC21" s="22">
        <v>199</v>
      </c>
      <c r="CD21" s="22">
        <v>6</v>
      </c>
      <c r="CE21" s="22">
        <v>164</v>
      </c>
      <c r="CF21" s="22">
        <v>257</v>
      </c>
      <c r="CG21" s="22">
        <v>94</v>
      </c>
      <c r="CH21" s="22">
        <v>603</v>
      </c>
      <c r="CI21" s="23">
        <f t="shared" si="0"/>
        <v>95455</v>
      </c>
      <c r="CJ21" s="22">
        <v>5806</v>
      </c>
      <c r="CK21" s="22">
        <v>0</v>
      </c>
      <c r="CL21" s="22">
        <v>0</v>
      </c>
      <c r="CM21" s="22">
        <v>0</v>
      </c>
      <c r="CN21" s="22">
        <v>7713</v>
      </c>
      <c r="CO21" s="22">
        <v>1932</v>
      </c>
      <c r="CP21" s="22">
        <v>214632</v>
      </c>
      <c r="CQ21" s="23">
        <f t="shared" si="1"/>
        <v>325538</v>
      </c>
    </row>
    <row r="22" spans="1:234" ht="15.4" customHeight="1" x14ac:dyDescent="0.2">
      <c r="A22" s="25">
        <v>17</v>
      </c>
      <c r="B22" s="77" t="s">
        <v>128</v>
      </c>
      <c r="C22" s="26">
        <v>14</v>
      </c>
      <c r="D22" s="22">
        <v>1808</v>
      </c>
      <c r="E22" s="22">
        <v>0</v>
      </c>
      <c r="F22" s="22">
        <v>232</v>
      </c>
      <c r="G22" s="22">
        <v>5</v>
      </c>
      <c r="H22" s="22">
        <v>0</v>
      </c>
      <c r="I22" s="22">
        <v>4</v>
      </c>
      <c r="J22" s="22">
        <v>0</v>
      </c>
      <c r="K22" s="22">
        <v>12</v>
      </c>
      <c r="L22" s="22">
        <v>12</v>
      </c>
      <c r="M22" s="22">
        <v>45900</v>
      </c>
      <c r="N22" s="22">
        <v>2913</v>
      </c>
      <c r="O22" s="22">
        <v>1186</v>
      </c>
      <c r="P22" s="22">
        <v>10611</v>
      </c>
      <c r="Q22" s="22">
        <v>46291</v>
      </c>
      <c r="R22" s="22">
        <v>8198</v>
      </c>
      <c r="S22" s="22">
        <v>66</v>
      </c>
      <c r="T22" s="22">
        <v>2988</v>
      </c>
      <c r="U22" s="22">
        <v>2491</v>
      </c>
      <c r="V22" s="22">
        <v>2547</v>
      </c>
      <c r="W22" s="22">
        <v>5991</v>
      </c>
      <c r="X22" s="22">
        <v>419</v>
      </c>
      <c r="Y22" s="22">
        <v>1865</v>
      </c>
      <c r="Z22" s="22">
        <v>688</v>
      </c>
      <c r="AA22" s="22">
        <v>2194</v>
      </c>
      <c r="AB22" s="22">
        <v>1674</v>
      </c>
      <c r="AC22" s="22">
        <v>153</v>
      </c>
      <c r="AD22" s="22">
        <v>280</v>
      </c>
      <c r="AE22" s="22">
        <v>143</v>
      </c>
      <c r="AF22" s="22">
        <v>7136</v>
      </c>
      <c r="AG22" s="22">
        <v>158</v>
      </c>
      <c r="AH22" s="22">
        <v>187</v>
      </c>
      <c r="AI22" s="22">
        <v>24</v>
      </c>
      <c r="AJ22" s="22">
        <v>114</v>
      </c>
      <c r="AK22" s="22">
        <v>44</v>
      </c>
      <c r="AL22" s="22">
        <v>28</v>
      </c>
      <c r="AM22" s="22">
        <v>234</v>
      </c>
      <c r="AN22" s="22">
        <v>0</v>
      </c>
      <c r="AO22" s="22">
        <v>3067</v>
      </c>
      <c r="AP22" s="22">
        <v>563</v>
      </c>
      <c r="AQ22" s="22">
        <v>9350</v>
      </c>
      <c r="AR22" s="22">
        <v>2698</v>
      </c>
      <c r="AS22" s="22">
        <v>858</v>
      </c>
      <c r="AT22" s="22">
        <v>1</v>
      </c>
      <c r="AU22" s="22">
        <v>59</v>
      </c>
      <c r="AV22" s="22">
        <v>449</v>
      </c>
      <c r="AW22" s="22">
        <v>72</v>
      </c>
      <c r="AX22" s="22">
        <v>189</v>
      </c>
      <c r="AY22" s="22">
        <v>453</v>
      </c>
      <c r="AZ22" s="22">
        <v>4489</v>
      </c>
      <c r="BA22" s="22">
        <v>199</v>
      </c>
      <c r="BB22" s="22">
        <v>156</v>
      </c>
      <c r="BC22" s="22">
        <v>145</v>
      </c>
      <c r="BD22" s="22">
        <v>378</v>
      </c>
      <c r="BE22" s="22">
        <v>745</v>
      </c>
      <c r="BF22" s="22">
        <v>20990</v>
      </c>
      <c r="BG22" s="22">
        <v>56</v>
      </c>
      <c r="BH22" s="22">
        <v>135</v>
      </c>
      <c r="BI22" s="22">
        <v>16788</v>
      </c>
      <c r="BJ22" s="22">
        <v>837</v>
      </c>
      <c r="BK22" s="22">
        <v>678</v>
      </c>
      <c r="BL22" s="22">
        <v>778</v>
      </c>
      <c r="BM22" s="22">
        <v>95</v>
      </c>
      <c r="BN22" s="22">
        <v>4249</v>
      </c>
      <c r="BO22" s="22">
        <v>482</v>
      </c>
      <c r="BP22" s="22">
        <v>0</v>
      </c>
      <c r="BQ22" s="22">
        <v>0</v>
      </c>
      <c r="BR22" s="22">
        <v>175</v>
      </c>
      <c r="BS22" s="22">
        <v>260</v>
      </c>
      <c r="BT22" s="22">
        <v>3</v>
      </c>
      <c r="BU22" s="22">
        <v>843</v>
      </c>
      <c r="BV22" s="22">
        <v>127</v>
      </c>
      <c r="BW22" s="22">
        <v>838</v>
      </c>
      <c r="BX22" s="22">
        <v>304</v>
      </c>
      <c r="BY22" s="22">
        <v>1223</v>
      </c>
      <c r="BZ22" s="22">
        <v>30</v>
      </c>
      <c r="CA22" s="22">
        <v>170</v>
      </c>
      <c r="CB22" s="22">
        <v>26</v>
      </c>
      <c r="CC22" s="22">
        <v>663</v>
      </c>
      <c r="CD22" s="22">
        <v>178</v>
      </c>
      <c r="CE22" s="22">
        <v>117</v>
      </c>
      <c r="CF22" s="22">
        <v>10</v>
      </c>
      <c r="CG22" s="22">
        <v>56</v>
      </c>
      <c r="CH22" s="22">
        <v>247</v>
      </c>
      <c r="CI22" s="23">
        <f t="shared" si="0"/>
        <v>220825</v>
      </c>
      <c r="CJ22" s="22">
        <v>28501</v>
      </c>
      <c r="CK22" s="22">
        <v>0</v>
      </c>
      <c r="CL22" s="22">
        <v>0</v>
      </c>
      <c r="CM22" s="22">
        <v>0</v>
      </c>
      <c r="CN22" s="22">
        <v>0</v>
      </c>
      <c r="CO22" s="22">
        <v>2623</v>
      </c>
      <c r="CP22" s="22">
        <v>36634</v>
      </c>
      <c r="CQ22" s="23">
        <f t="shared" si="1"/>
        <v>288583</v>
      </c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</row>
    <row r="23" spans="1:234" ht="30" customHeight="1" x14ac:dyDescent="0.2">
      <c r="A23" s="25">
        <v>18</v>
      </c>
      <c r="B23" s="77" t="s">
        <v>129</v>
      </c>
      <c r="C23" s="26">
        <v>15</v>
      </c>
      <c r="D23" s="22">
        <v>269</v>
      </c>
      <c r="E23" s="22">
        <v>0</v>
      </c>
      <c r="F23" s="22">
        <v>127</v>
      </c>
      <c r="G23" s="22">
        <v>1</v>
      </c>
      <c r="H23" s="22">
        <v>0</v>
      </c>
      <c r="I23" s="22">
        <v>112</v>
      </c>
      <c r="J23" s="22">
        <v>0</v>
      </c>
      <c r="K23" s="22">
        <v>70</v>
      </c>
      <c r="L23" s="22">
        <v>48</v>
      </c>
      <c r="M23" s="22">
        <v>4771</v>
      </c>
      <c r="N23" s="22">
        <v>129</v>
      </c>
      <c r="O23" s="22">
        <v>134</v>
      </c>
      <c r="P23" s="22">
        <v>146</v>
      </c>
      <c r="Q23" s="22">
        <v>115</v>
      </c>
      <c r="R23" s="22">
        <v>9499</v>
      </c>
      <c r="S23" s="22">
        <v>7</v>
      </c>
      <c r="T23" s="22">
        <v>1318</v>
      </c>
      <c r="U23" s="22">
        <v>3217</v>
      </c>
      <c r="V23" s="22">
        <v>61</v>
      </c>
      <c r="W23" s="22">
        <v>278</v>
      </c>
      <c r="X23" s="22">
        <v>78</v>
      </c>
      <c r="Y23" s="22">
        <v>127</v>
      </c>
      <c r="Z23" s="22">
        <v>458</v>
      </c>
      <c r="AA23" s="22">
        <v>1134</v>
      </c>
      <c r="AB23" s="22">
        <v>249</v>
      </c>
      <c r="AC23" s="22">
        <v>40</v>
      </c>
      <c r="AD23" s="22">
        <v>210</v>
      </c>
      <c r="AE23" s="22">
        <v>10</v>
      </c>
      <c r="AF23" s="22">
        <v>806</v>
      </c>
      <c r="AG23" s="22">
        <v>39</v>
      </c>
      <c r="AH23" s="22">
        <v>120</v>
      </c>
      <c r="AI23" s="22">
        <v>27</v>
      </c>
      <c r="AJ23" s="22">
        <v>66</v>
      </c>
      <c r="AK23" s="22">
        <v>46</v>
      </c>
      <c r="AL23" s="22">
        <v>4</v>
      </c>
      <c r="AM23" s="22">
        <v>32</v>
      </c>
      <c r="AN23" s="22">
        <v>3</v>
      </c>
      <c r="AO23" s="22">
        <v>5410</v>
      </c>
      <c r="AP23" s="22">
        <v>1243</v>
      </c>
      <c r="AQ23" s="22">
        <v>21282</v>
      </c>
      <c r="AR23" s="22">
        <v>5144</v>
      </c>
      <c r="AS23" s="22">
        <v>1474</v>
      </c>
      <c r="AT23" s="22">
        <v>2</v>
      </c>
      <c r="AU23" s="22">
        <v>511</v>
      </c>
      <c r="AV23" s="22">
        <v>328</v>
      </c>
      <c r="AW23" s="22">
        <v>173</v>
      </c>
      <c r="AX23" s="22">
        <v>75</v>
      </c>
      <c r="AY23" s="22">
        <v>234</v>
      </c>
      <c r="AZ23" s="22">
        <v>28901</v>
      </c>
      <c r="BA23" s="22">
        <v>1782</v>
      </c>
      <c r="BB23" s="22">
        <v>299</v>
      </c>
      <c r="BC23" s="22">
        <v>506</v>
      </c>
      <c r="BD23" s="22">
        <v>276</v>
      </c>
      <c r="BE23" s="22">
        <v>3597</v>
      </c>
      <c r="BF23" s="22">
        <v>28730</v>
      </c>
      <c r="BG23" s="22">
        <v>122</v>
      </c>
      <c r="BH23" s="22">
        <v>164</v>
      </c>
      <c r="BI23" s="22">
        <v>3057</v>
      </c>
      <c r="BJ23" s="22">
        <v>1345</v>
      </c>
      <c r="BK23" s="22">
        <v>304</v>
      </c>
      <c r="BL23" s="22">
        <v>332</v>
      </c>
      <c r="BM23" s="22">
        <v>64</v>
      </c>
      <c r="BN23" s="22">
        <v>10247</v>
      </c>
      <c r="BO23" s="22">
        <v>1098</v>
      </c>
      <c r="BP23" s="22">
        <v>0</v>
      </c>
      <c r="BQ23" s="22">
        <v>0</v>
      </c>
      <c r="BR23" s="22">
        <v>362</v>
      </c>
      <c r="BS23" s="22">
        <v>1315</v>
      </c>
      <c r="BT23" s="22">
        <v>0</v>
      </c>
      <c r="BU23" s="22">
        <v>106</v>
      </c>
      <c r="BV23" s="22">
        <v>111</v>
      </c>
      <c r="BW23" s="22">
        <v>2906</v>
      </c>
      <c r="BX23" s="22">
        <v>197</v>
      </c>
      <c r="BY23" s="22">
        <v>838</v>
      </c>
      <c r="BZ23" s="22">
        <v>8</v>
      </c>
      <c r="CA23" s="22">
        <v>70</v>
      </c>
      <c r="CB23" s="22">
        <v>117</v>
      </c>
      <c r="CC23" s="22">
        <v>101</v>
      </c>
      <c r="CD23" s="22">
        <v>1221</v>
      </c>
      <c r="CE23" s="22">
        <v>61</v>
      </c>
      <c r="CF23" s="22">
        <v>72</v>
      </c>
      <c r="CG23" s="22">
        <v>109</v>
      </c>
      <c r="CH23" s="22">
        <v>78</v>
      </c>
      <c r="CI23" s="23">
        <f t="shared" si="0"/>
        <v>148123</v>
      </c>
      <c r="CJ23" s="22">
        <v>57084</v>
      </c>
      <c r="CK23" s="22">
        <v>0</v>
      </c>
      <c r="CL23" s="22">
        <v>0</v>
      </c>
      <c r="CM23" s="22">
        <v>0</v>
      </c>
      <c r="CN23" s="22">
        <v>0</v>
      </c>
      <c r="CO23" s="22">
        <v>-3041</v>
      </c>
      <c r="CP23" s="22">
        <v>21493</v>
      </c>
      <c r="CQ23" s="23">
        <f t="shared" si="1"/>
        <v>223659</v>
      </c>
    </row>
    <row r="24" spans="1:234" ht="15.4" customHeight="1" x14ac:dyDescent="0.2">
      <c r="A24" s="25">
        <v>19</v>
      </c>
      <c r="B24" s="77" t="s">
        <v>130</v>
      </c>
      <c r="C24" s="26">
        <v>16</v>
      </c>
      <c r="D24" s="22">
        <v>98510</v>
      </c>
      <c r="E24" s="22">
        <v>187</v>
      </c>
      <c r="F24" s="22">
        <v>19721</v>
      </c>
      <c r="G24" s="22">
        <v>215</v>
      </c>
      <c r="H24" s="22">
        <v>0</v>
      </c>
      <c r="I24" s="22">
        <v>645</v>
      </c>
      <c r="J24" s="22">
        <v>0</v>
      </c>
      <c r="K24" s="22">
        <v>4901</v>
      </c>
      <c r="L24" s="22">
        <v>133</v>
      </c>
      <c r="M24" s="22">
        <v>16502</v>
      </c>
      <c r="N24" s="22">
        <v>1179</v>
      </c>
      <c r="O24" s="22">
        <v>175</v>
      </c>
      <c r="P24" s="22">
        <v>9127</v>
      </c>
      <c r="Q24" s="22">
        <v>2021</v>
      </c>
      <c r="R24" s="22">
        <v>318</v>
      </c>
      <c r="S24" s="22">
        <v>69061</v>
      </c>
      <c r="T24" s="22">
        <v>41095</v>
      </c>
      <c r="U24" s="22">
        <v>396</v>
      </c>
      <c r="V24" s="22">
        <v>3981</v>
      </c>
      <c r="W24" s="22">
        <v>22618</v>
      </c>
      <c r="X24" s="22">
        <v>4329</v>
      </c>
      <c r="Y24" s="22">
        <v>8218</v>
      </c>
      <c r="Z24" s="22">
        <v>3277</v>
      </c>
      <c r="AA24" s="22">
        <v>4011</v>
      </c>
      <c r="AB24" s="22">
        <v>6014</v>
      </c>
      <c r="AC24" s="22">
        <v>4604</v>
      </c>
      <c r="AD24" s="22">
        <v>1946</v>
      </c>
      <c r="AE24" s="22">
        <v>1142</v>
      </c>
      <c r="AF24" s="22">
        <v>2016</v>
      </c>
      <c r="AG24" s="22">
        <v>2897</v>
      </c>
      <c r="AH24" s="22">
        <v>9946</v>
      </c>
      <c r="AI24" s="22">
        <v>235</v>
      </c>
      <c r="AJ24" s="22">
        <v>9339</v>
      </c>
      <c r="AK24" s="22">
        <v>1180</v>
      </c>
      <c r="AL24" s="22">
        <v>1217</v>
      </c>
      <c r="AM24" s="22">
        <v>2930</v>
      </c>
      <c r="AN24" s="22">
        <v>54</v>
      </c>
      <c r="AO24" s="22">
        <v>89180</v>
      </c>
      <c r="AP24" s="22">
        <v>6061</v>
      </c>
      <c r="AQ24" s="22">
        <v>94500</v>
      </c>
      <c r="AR24" s="22">
        <v>3242</v>
      </c>
      <c r="AS24" s="22">
        <v>110807</v>
      </c>
      <c r="AT24" s="22">
        <v>70</v>
      </c>
      <c r="AU24" s="22">
        <v>16024</v>
      </c>
      <c r="AV24" s="22">
        <v>10668</v>
      </c>
      <c r="AW24" s="22">
        <v>226</v>
      </c>
      <c r="AX24" s="22">
        <v>218</v>
      </c>
      <c r="AY24" s="22">
        <v>616</v>
      </c>
      <c r="AZ24" s="22">
        <v>188</v>
      </c>
      <c r="BA24" s="22">
        <v>396</v>
      </c>
      <c r="BB24" s="22">
        <v>942</v>
      </c>
      <c r="BC24" s="22">
        <v>956</v>
      </c>
      <c r="BD24" s="22">
        <v>525</v>
      </c>
      <c r="BE24" s="22">
        <v>86</v>
      </c>
      <c r="BF24" s="22">
        <v>50977</v>
      </c>
      <c r="BG24" s="22">
        <v>1059</v>
      </c>
      <c r="BH24" s="22">
        <v>52</v>
      </c>
      <c r="BI24" s="22">
        <v>15558</v>
      </c>
      <c r="BJ24" s="22">
        <v>423</v>
      </c>
      <c r="BK24" s="22">
        <v>1707</v>
      </c>
      <c r="BL24" s="22">
        <v>1089</v>
      </c>
      <c r="BM24" s="22">
        <v>214</v>
      </c>
      <c r="BN24" s="22">
        <v>10745</v>
      </c>
      <c r="BO24" s="22">
        <v>759</v>
      </c>
      <c r="BP24" s="22">
        <v>131</v>
      </c>
      <c r="BQ24" s="22">
        <v>2886</v>
      </c>
      <c r="BR24" s="22">
        <v>80</v>
      </c>
      <c r="BS24" s="22">
        <v>1100</v>
      </c>
      <c r="BT24" s="22">
        <v>12</v>
      </c>
      <c r="BU24" s="22">
        <v>9674</v>
      </c>
      <c r="BV24" s="22">
        <v>194</v>
      </c>
      <c r="BW24" s="22">
        <v>21807</v>
      </c>
      <c r="BX24" s="22">
        <v>6758</v>
      </c>
      <c r="BY24" s="22">
        <v>7719</v>
      </c>
      <c r="BZ24" s="22">
        <v>6</v>
      </c>
      <c r="CA24" s="22">
        <v>273</v>
      </c>
      <c r="CB24" s="22">
        <v>1509</v>
      </c>
      <c r="CC24" s="22">
        <v>514</v>
      </c>
      <c r="CD24" s="22">
        <v>343</v>
      </c>
      <c r="CE24" s="22">
        <v>547</v>
      </c>
      <c r="CF24" s="22">
        <v>6020</v>
      </c>
      <c r="CG24" s="22">
        <v>1672</v>
      </c>
      <c r="CH24" s="22">
        <v>2235</v>
      </c>
      <c r="CI24" s="23">
        <f t="shared" si="0"/>
        <v>834908</v>
      </c>
      <c r="CJ24" s="22">
        <v>264893</v>
      </c>
      <c r="CK24" s="22">
        <v>0</v>
      </c>
      <c r="CL24" s="22">
        <v>0</v>
      </c>
      <c r="CM24" s="22">
        <v>0</v>
      </c>
      <c r="CN24" s="22">
        <v>0</v>
      </c>
      <c r="CO24" s="22">
        <v>11450</v>
      </c>
      <c r="CP24" s="22">
        <v>1168502</v>
      </c>
      <c r="CQ24" s="23">
        <f t="shared" si="1"/>
        <v>2279753</v>
      </c>
    </row>
    <row r="25" spans="1:234" ht="15.4" customHeight="1" x14ac:dyDescent="0.2">
      <c r="A25" s="25">
        <v>20</v>
      </c>
      <c r="B25" s="77" t="s">
        <v>131</v>
      </c>
      <c r="C25" s="26">
        <v>17</v>
      </c>
      <c r="D25" s="22">
        <v>75497</v>
      </c>
      <c r="E25" s="22">
        <v>0</v>
      </c>
      <c r="F25" s="22">
        <v>257</v>
      </c>
      <c r="G25" s="22">
        <v>15</v>
      </c>
      <c r="H25" s="22">
        <v>0</v>
      </c>
      <c r="I25" s="22">
        <v>132</v>
      </c>
      <c r="J25" s="22">
        <v>0</v>
      </c>
      <c r="K25" s="22">
        <v>445</v>
      </c>
      <c r="L25" s="22">
        <v>31</v>
      </c>
      <c r="M25" s="22">
        <v>28412</v>
      </c>
      <c r="N25" s="22">
        <v>8720</v>
      </c>
      <c r="O25" s="22">
        <v>2278</v>
      </c>
      <c r="P25" s="22">
        <v>29851</v>
      </c>
      <c r="Q25" s="22">
        <v>6618</v>
      </c>
      <c r="R25" s="22">
        <v>3752</v>
      </c>
      <c r="S25" s="22">
        <v>10245</v>
      </c>
      <c r="T25" s="22">
        <v>128015</v>
      </c>
      <c r="U25" s="22">
        <v>8445</v>
      </c>
      <c r="V25" s="22">
        <v>64222</v>
      </c>
      <c r="W25" s="22">
        <v>14098</v>
      </c>
      <c r="X25" s="22">
        <v>6252</v>
      </c>
      <c r="Y25" s="22">
        <v>5455</v>
      </c>
      <c r="Z25" s="22">
        <v>2239</v>
      </c>
      <c r="AA25" s="22">
        <v>16942</v>
      </c>
      <c r="AB25" s="22">
        <v>2872</v>
      </c>
      <c r="AC25" s="22">
        <v>2288</v>
      </c>
      <c r="AD25" s="22">
        <v>2696</v>
      </c>
      <c r="AE25" s="22">
        <v>350</v>
      </c>
      <c r="AF25" s="22">
        <v>12119</v>
      </c>
      <c r="AG25" s="22">
        <v>359</v>
      </c>
      <c r="AH25" s="22">
        <v>725</v>
      </c>
      <c r="AI25" s="22">
        <v>24</v>
      </c>
      <c r="AJ25" s="22">
        <v>218</v>
      </c>
      <c r="AK25" s="22">
        <v>370</v>
      </c>
      <c r="AL25" s="22">
        <v>86</v>
      </c>
      <c r="AM25" s="22">
        <v>318</v>
      </c>
      <c r="AN25" s="22">
        <v>6</v>
      </c>
      <c r="AO25" s="22">
        <v>14015</v>
      </c>
      <c r="AP25" s="22">
        <v>305</v>
      </c>
      <c r="AQ25" s="22">
        <v>45668</v>
      </c>
      <c r="AR25" s="22">
        <v>600</v>
      </c>
      <c r="AS25" s="22">
        <v>1437</v>
      </c>
      <c r="AT25" s="22">
        <v>0</v>
      </c>
      <c r="AU25" s="22">
        <v>300</v>
      </c>
      <c r="AV25" s="22">
        <v>500</v>
      </c>
      <c r="AW25" s="22">
        <v>29</v>
      </c>
      <c r="AX25" s="22">
        <v>257</v>
      </c>
      <c r="AY25" s="22">
        <v>167</v>
      </c>
      <c r="AZ25" s="22">
        <v>18</v>
      </c>
      <c r="BA25" s="22">
        <v>85</v>
      </c>
      <c r="BB25" s="22">
        <v>64</v>
      </c>
      <c r="BC25" s="22">
        <v>103</v>
      </c>
      <c r="BD25" s="22">
        <v>84</v>
      </c>
      <c r="BE25" s="22">
        <v>37</v>
      </c>
      <c r="BF25" s="22">
        <v>470</v>
      </c>
      <c r="BG25" s="22">
        <v>0</v>
      </c>
      <c r="BH25" s="22">
        <v>2</v>
      </c>
      <c r="BI25" s="22">
        <v>16530</v>
      </c>
      <c r="BJ25" s="22">
        <v>107</v>
      </c>
      <c r="BK25" s="22">
        <v>33</v>
      </c>
      <c r="BL25" s="22">
        <v>485</v>
      </c>
      <c r="BM25" s="22">
        <v>427</v>
      </c>
      <c r="BN25" s="22">
        <v>409</v>
      </c>
      <c r="BO25" s="22">
        <v>105</v>
      </c>
      <c r="BP25" s="22">
        <v>14</v>
      </c>
      <c r="BQ25" s="22">
        <v>8</v>
      </c>
      <c r="BR25" s="22">
        <v>21</v>
      </c>
      <c r="BS25" s="22">
        <v>23</v>
      </c>
      <c r="BT25" s="22">
        <v>2</v>
      </c>
      <c r="BU25" s="22">
        <v>1678</v>
      </c>
      <c r="BV25" s="22">
        <v>62</v>
      </c>
      <c r="BW25" s="22">
        <v>1735</v>
      </c>
      <c r="BX25" s="22">
        <v>144</v>
      </c>
      <c r="BY25" s="22">
        <v>3828</v>
      </c>
      <c r="BZ25" s="22">
        <v>2</v>
      </c>
      <c r="CA25" s="22">
        <v>0</v>
      </c>
      <c r="CB25" s="22">
        <v>501</v>
      </c>
      <c r="CC25" s="22">
        <v>14</v>
      </c>
      <c r="CD25" s="22">
        <v>112</v>
      </c>
      <c r="CE25" s="22">
        <v>280</v>
      </c>
      <c r="CF25" s="22">
        <v>0</v>
      </c>
      <c r="CG25" s="22">
        <v>97</v>
      </c>
      <c r="CH25" s="22">
        <v>1444</v>
      </c>
      <c r="CI25" s="23">
        <f t="shared" si="0"/>
        <v>526554</v>
      </c>
      <c r="CJ25" s="22">
        <v>43632</v>
      </c>
      <c r="CK25" s="22">
        <v>0</v>
      </c>
      <c r="CL25" s="22">
        <v>0</v>
      </c>
      <c r="CM25" s="22">
        <v>0</v>
      </c>
      <c r="CN25" s="22">
        <v>0</v>
      </c>
      <c r="CO25" s="22">
        <v>-4165</v>
      </c>
      <c r="CP25" s="22">
        <v>684575</v>
      </c>
      <c r="CQ25" s="23">
        <f t="shared" si="1"/>
        <v>1250596</v>
      </c>
    </row>
    <row r="26" spans="1:234" ht="30" customHeight="1" x14ac:dyDescent="0.2">
      <c r="A26" s="25">
        <v>21</v>
      </c>
      <c r="B26" s="77" t="s">
        <v>132</v>
      </c>
      <c r="C26" s="26">
        <v>18</v>
      </c>
      <c r="D26" s="22">
        <v>112099</v>
      </c>
      <c r="E26" s="22">
        <v>13</v>
      </c>
      <c r="F26" s="22">
        <v>194</v>
      </c>
      <c r="G26" s="22">
        <v>8</v>
      </c>
      <c r="H26" s="22">
        <v>0</v>
      </c>
      <c r="I26" s="22">
        <v>7</v>
      </c>
      <c r="J26" s="22">
        <v>0</v>
      </c>
      <c r="K26" s="22">
        <v>10</v>
      </c>
      <c r="L26" s="22">
        <v>0</v>
      </c>
      <c r="M26" s="22">
        <v>3153</v>
      </c>
      <c r="N26" s="22">
        <v>13</v>
      </c>
      <c r="O26" s="22">
        <v>2</v>
      </c>
      <c r="P26" s="22">
        <v>3</v>
      </c>
      <c r="Q26" s="22">
        <v>3</v>
      </c>
      <c r="R26" s="22">
        <v>5</v>
      </c>
      <c r="S26" s="22">
        <v>128</v>
      </c>
      <c r="T26" s="22">
        <v>58</v>
      </c>
      <c r="U26" s="22">
        <v>26199</v>
      </c>
      <c r="V26" s="22">
        <v>11</v>
      </c>
      <c r="W26" s="22">
        <v>7</v>
      </c>
      <c r="X26" s="22">
        <v>2</v>
      </c>
      <c r="Y26" s="22">
        <v>2</v>
      </c>
      <c r="Z26" s="22">
        <v>12</v>
      </c>
      <c r="AA26" s="22">
        <v>192</v>
      </c>
      <c r="AB26" s="22">
        <v>60</v>
      </c>
      <c r="AC26" s="22">
        <v>4</v>
      </c>
      <c r="AD26" s="22">
        <v>5</v>
      </c>
      <c r="AE26" s="22">
        <v>3</v>
      </c>
      <c r="AF26" s="22">
        <v>6</v>
      </c>
      <c r="AG26" s="22">
        <v>180</v>
      </c>
      <c r="AH26" s="22">
        <v>156</v>
      </c>
      <c r="AI26" s="22">
        <v>5</v>
      </c>
      <c r="AJ26" s="22">
        <v>5</v>
      </c>
      <c r="AK26" s="22">
        <v>13</v>
      </c>
      <c r="AL26" s="22">
        <v>0</v>
      </c>
      <c r="AM26" s="22">
        <v>14</v>
      </c>
      <c r="AN26" s="22">
        <v>3</v>
      </c>
      <c r="AO26" s="22">
        <v>53</v>
      </c>
      <c r="AP26" s="22">
        <v>9</v>
      </c>
      <c r="AQ26" s="22">
        <v>450</v>
      </c>
      <c r="AR26" s="22">
        <v>28</v>
      </c>
      <c r="AS26" s="22">
        <v>131</v>
      </c>
      <c r="AT26" s="22">
        <v>0</v>
      </c>
      <c r="AU26" s="22">
        <v>96</v>
      </c>
      <c r="AV26" s="22">
        <v>48</v>
      </c>
      <c r="AW26" s="22">
        <v>3</v>
      </c>
      <c r="AX26" s="22">
        <v>35</v>
      </c>
      <c r="AY26" s="22">
        <v>3</v>
      </c>
      <c r="AZ26" s="22">
        <v>0</v>
      </c>
      <c r="BA26" s="22">
        <v>3</v>
      </c>
      <c r="BB26" s="22">
        <v>30</v>
      </c>
      <c r="BC26" s="22">
        <v>30</v>
      </c>
      <c r="BD26" s="22">
        <v>1</v>
      </c>
      <c r="BE26" s="22">
        <v>3</v>
      </c>
      <c r="BF26" s="22">
        <v>0</v>
      </c>
      <c r="BG26" s="22">
        <v>0</v>
      </c>
      <c r="BH26" s="22">
        <v>0</v>
      </c>
      <c r="BI26" s="22">
        <v>123</v>
      </c>
      <c r="BJ26" s="22">
        <v>0</v>
      </c>
      <c r="BK26" s="22">
        <v>0</v>
      </c>
      <c r="BL26" s="22">
        <v>40</v>
      </c>
      <c r="BM26" s="22">
        <v>22</v>
      </c>
      <c r="BN26" s="22">
        <v>9</v>
      </c>
      <c r="BO26" s="22">
        <v>0</v>
      </c>
      <c r="BP26" s="22">
        <v>2152</v>
      </c>
      <c r="BQ26" s="22">
        <v>0</v>
      </c>
      <c r="BR26" s="22">
        <v>0</v>
      </c>
      <c r="BS26" s="22">
        <v>81</v>
      </c>
      <c r="BT26" s="22">
        <v>0</v>
      </c>
      <c r="BU26" s="22">
        <v>7</v>
      </c>
      <c r="BV26" s="22">
        <v>69</v>
      </c>
      <c r="BW26" s="22">
        <v>7830</v>
      </c>
      <c r="BX26" s="22">
        <v>93</v>
      </c>
      <c r="BY26" s="22">
        <v>94669</v>
      </c>
      <c r="BZ26" s="22">
        <v>609</v>
      </c>
      <c r="CA26" s="22">
        <v>118</v>
      </c>
      <c r="CB26" s="22">
        <v>6</v>
      </c>
      <c r="CC26" s="22">
        <v>27</v>
      </c>
      <c r="CD26" s="22">
        <v>5</v>
      </c>
      <c r="CE26" s="22">
        <v>442</v>
      </c>
      <c r="CF26" s="22">
        <v>788</v>
      </c>
      <c r="CG26" s="22">
        <v>2</v>
      </c>
      <c r="CH26" s="22">
        <v>167</v>
      </c>
      <c r="CI26" s="23">
        <f t="shared" si="0"/>
        <v>250757</v>
      </c>
      <c r="CJ26" s="22">
        <v>346581</v>
      </c>
      <c r="CK26" s="22">
        <v>17219</v>
      </c>
      <c r="CL26" s="22">
        <v>0</v>
      </c>
      <c r="CM26" s="22">
        <v>0</v>
      </c>
      <c r="CN26" s="22">
        <v>0</v>
      </c>
      <c r="CO26" s="22">
        <v>4136</v>
      </c>
      <c r="CP26" s="22">
        <v>79512</v>
      </c>
      <c r="CQ26" s="23">
        <f t="shared" si="1"/>
        <v>698205</v>
      </c>
    </row>
    <row r="27" spans="1:234" ht="15.4" customHeight="1" x14ac:dyDescent="0.2">
      <c r="A27" s="25">
        <v>22</v>
      </c>
      <c r="B27" s="77" t="s">
        <v>133</v>
      </c>
      <c r="C27" s="26">
        <v>19</v>
      </c>
      <c r="D27" s="22">
        <v>524</v>
      </c>
      <c r="E27" s="22">
        <v>0</v>
      </c>
      <c r="F27" s="22">
        <v>145</v>
      </c>
      <c r="G27" s="22">
        <v>1</v>
      </c>
      <c r="H27" s="22">
        <v>0</v>
      </c>
      <c r="I27" s="22">
        <v>11</v>
      </c>
      <c r="J27" s="22">
        <v>0</v>
      </c>
      <c r="K27" s="22">
        <v>151</v>
      </c>
      <c r="L27" s="22">
        <v>3</v>
      </c>
      <c r="M27" s="22">
        <v>5584</v>
      </c>
      <c r="N27" s="22">
        <v>236</v>
      </c>
      <c r="O27" s="22">
        <v>310</v>
      </c>
      <c r="P27" s="22">
        <v>106</v>
      </c>
      <c r="Q27" s="22">
        <v>69</v>
      </c>
      <c r="R27" s="22">
        <v>331</v>
      </c>
      <c r="S27" s="22">
        <v>20</v>
      </c>
      <c r="T27" s="22">
        <v>2458</v>
      </c>
      <c r="U27" s="22">
        <v>231</v>
      </c>
      <c r="V27" s="22">
        <v>7779</v>
      </c>
      <c r="W27" s="22">
        <v>668</v>
      </c>
      <c r="X27" s="22">
        <v>445</v>
      </c>
      <c r="Y27" s="22">
        <v>397</v>
      </c>
      <c r="Z27" s="22">
        <v>405</v>
      </c>
      <c r="AA27" s="22">
        <v>911</v>
      </c>
      <c r="AB27" s="22">
        <v>1641</v>
      </c>
      <c r="AC27" s="22">
        <v>379</v>
      </c>
      <c r="AD27" s="22">
        <v>1025</v>
      </c>
      <c r="AE27" s="22">
        <v>67</v>
      </c>
      <c r="AF27" s="22">
        <v>1538</v>
      </c>
      <c r="AG27" s="22">
        <v>83</v>
      </c>
      <c r="AH27" s="22">
        <v>46</v>
      </c>
      <c r="AI27" s="22">
        <v>6</v>
      </c>
      <c r="AJ27" s="22">
        <v>60</v>
      </c>
      <c r="AK27" s="22">
        <v>50</v>
      </c>
      <c r="AL27" s="22">
        <v>49</v>
      </c>
      <c r="AM27" s="22">
        <v>38</v>
      </c>
      <c r="AN27" s="22">
        <v>0</v>
      </c>
      <c r="AO27" s="22">
        <v>6459</v>
      </c>
      <c r="AP27" s="22">
        <v>73</v>
      </c>
      <c r="AQ27" s="22">
        <v>973</v>
      </c>
      <c r="AR27" s="22">
        <v>190</v>
      </c>
      <c r="AS27" s="22">
        <v>691</v>
      </c>
      <c r="AT27" s="22">
        <v>0</v>
      </c>
      <c r="AU27" s="22">
        <v>20</v>
      </c>
      <c r="AV27" s="22">
        <v>269</v>
      </c>
      <c r="AW27" s="22">
        <v>1</v>
      </c>
      <c r="AX27" s="22">
        <v>20</v>
      </c>
      <c r="AY27" s="22">
        <v>50</v>
      </c>
      <c r="AZ27" s="22">
        <v>1</v>
      </c>
      <c r="BA27" s="22">
        <v>16</v>
      </c>
      <c r="BB27" s="22">
        <v>9</v>
      </c>
      <c r="BC27" s="22">
        <v>19</v>
      </c>
      <c r="BD27" s="22">
        <v>27</v>
      </c>
      <c r="BE27" s="22">
        <v>9</v>
      </c>
      <c r="BF27" s="22">
        <v>414</v>
      </c>
      <c r="BG27" s="22">
        <v>0</v>
      </c>
      <c r="BH27" s="22">
        <v>6</v>
      </c>
      <c r="BI27" s="22">
        <v>1478</v>
      </c>
      <c r="BJ27" s="22">
        <v>87</v>
      </c>
      <c r="BK27" s="22">
        <v>7</v>
      </c>
      <c r="BL27" s="22">
        <v>22</v>
      </c>
      <c r="BM27" s="22">
        <v>15</v>
      </c>
      <c r="BN27" s="22">
        <v>954</v>
      </c>
      <c r="BO27" s="22">
        <v>3</v>
      </c>
      <c r="BP27" s="22">
        <v>0</v>
      </c>
      <c r="BQ27" s="22">
        <v>7</v>
      </c>
      <c r="BR27" s="22">
        <v>13</v>
      </c>
      <c r="BS27" s="22">
        <v>9</v>
      </c>
      <c r="BT27" s="22">
        <v>0</v>
      </c>
      <c r="BU27" s="22">
        <v>154</v>
      </c>
      <c r="BV27" s="22">
        <v>926</v>
      </c>
      <c r="BW27" s="22">
        <v>144</v>
      </c>
      <c r="BX27" s="22">
        <v>394</v>
      </c>
      <c r="BY27" s="22">
        <v>388</v>
      </c>
      <c r="BZ27" s="22">
        <v>0</v>
      </c>
      <c r="CA27" s="22">
        <v>4</v>
      </c>
      <c r="CB27" s="22">
        <v>11</v>
      </c>
      <c r="CC27" s="22">
        <v>11</v>
      </c>
      <c r="CD27" s="22">
        <v>9</v>
      </c>
      <c r="CE27" s="22">
        <v>48</v>
      </c>
      <c r="CF27" s="22">
        <v>261</v>
      </c>
      <c r="CG27" s="22">
        <v>86</v>
      </c>
      <c r="CH27" s="22">
        <v>32</v>
      </c>
      <c r="CI27" s="23">
        <f t="shared" si="0"/>
        <v>40077</v>
      </c>
      <c r="CJ27" s="22">
        <v>2077</v>
      </c>
      <c r="CK27" s="22">
        <v>0</v>
      </c>
      <c r="CL27" s="22">
        <v>0</v>
      </c>
      <c r="CM27" s="22">
        <v>0</v>
      </c>
      <c r="CN27" s="22">
        <v>0</v>
      </c>
      <c r="CO27" s="22">
        <v>-842</v>
      </c>
      <c r="CP27" s="22">
        <v>22404</v>
      </c>
      <c r="CQ27" s="23">
        <f t="shared" si="1"/>
        <v>63716</v>
      </c>
    </row>
    <row r="28" spans="1:234" s="19" customFormat="1" ht="15.4" customHeight="1" x14ac:dyDescent="0.2">
      <c r="A28" s="25">
        <v>23</v>
      </c>
      <c r="B28" s="77" t="s">
        <v>134</v>
      </c>
      <c r="C28" s="26">
        <v>20</v>
      </c>
      <c r="D28" s="22">
        <v>5761</v>
      </c>
      <c r="E28" s="22">
        <v>0</v>
      </c>
      <c r="F28" s="22">
        <v>221</v>
      </c>
      <c r="G28" s="22">
        <v>22</v>
      </c>
      <c r="H28" s="22">
        <v>0</v>
      </c>
      <c r="I28" s="22">
        <v>54</v>
      </c>
      <c r="J28" s="22">
        <v>0</v>
      </c>
      <c r="K28" s="22">
        <v>553</v>
      </c>
      <c r="L28" s="22">
        <v>105</v>
      </c>
      <c r="M28" s="22">
        <v>22313</v>
      </c>
      <c r="N28" s="22">
        <v>366</v>
      </c>
      <c r="O28" s="22">
        <v>44</v>
      </c>
      <c r="P28" s="22">
        <v>1466</v>
      </c>
      <c r="Q28" s="22">
        <v>70</v>
      </c>
      <c r="R28" s="22">
        <v>9</v>
      </c>
      <c r="S28" s="22">
        <v>61</v>
      </c>
      <c r="T28" s="22">
        <v>3268</v>
      </c>
      <c r="U28" s="22">
        <v>2297</v>
      </c>
      <c r="V28" s="22">
        <v>2336</v>
      </c>
      <c r="W28" s="22">
        <v>39601</v>
      </c>
      <c r="X28" s="22">
        <v>21269</v>
      </c>
      <c r="Y28" s="22">
        <v>7532</v>
      </c>
      <c r="Z28" s="22">
        <v>4910</v>
      </c>
      <c r="AA28" s="22">
        <v>4990</v>
      </c>
      <c r="AB28" s="22">
        <v>1629</v>
      </c>
      <c r="AC28" s="22">
        <v>471</v>
      </c>
      <c r="AD28" s="22">
        <v>1736</v>
      </c>
      <c r="AE28" s="22">
        <v>67</v>
      </c>
      <c r="AF28" s="22">
        <v>3370</v>
      </c>
      <c r="AG28" s="22">
        <v>1439</v>
      </c>
      <c r="AH28" s="22">
        <v>912</v>
      </c>
      <c r="AI28" s="22">
        <v>36</v>
      </c>
      <c r="AJ28" s="22">
        <v>926</v>
      </c>
      <c r="AK28" s="22">
        <v>213</v>
      </c>
      <c r="AL28" s="22">
        <v>282</v>
      </c>
      <c r="AM28" s="22">
        <v>284</v>
      </c>
      <c r="AN28" s="22">
        <v>7</v>
      </c>
      <c r="AO28" s="22">
        <v>323452</v>
      </c>
      <c r="AP28" s="22">
        <v>316</v>
      </c>
      <c r="AQ28" s="22">
        <v>2085</v>
      </c>
      <c r="AR28" s="22">
        <v>456</v>
      </c>
      <c r="AS28" s="22">
        <v>2548</v>
      </c>
      <c r="AT28" s="22">
        <v>0</v>
      </c>
      <c r="AU28" s="22">
        <v>0</v>
      </c>
      <c r="AV28" s="22">
        <v>5942</v>
      </c>
      <c r="AW28" s="22">
        <v>13</v>
      </c>
      <c r="AX28" s="22">
        <v>202</v>
      </c>
      <c r="AY28" s="22">
        <v>392</v>
      </c>
      <c r="AZ28" s="22">
        <v>2</v>
      </c>
      <c r="BA28" s="22">
        <v>78</v>
      </c>
      <c r="BB28" s="22">
        <v>20</v>
      </c>
      <c r="BC28" s="22">
        <v>33</v>
      </c>
      <c r="BD28" s="22">
        <v>71</v>
      </c>
      <c r="BE28" s="22">
        <v>4</v>
      </c>
      <c r="BF28" s="22">
        <v>48</v>
      </c>
      <c r="BG28" s="22">
        <v>0</v>
      </c>
      <c r="BH28" s="22">
        <v>0</v>
      </c>
      <c r="BI28" s="22">
        <v>31556</v>
      </c>
      <c r="BJ28" s="22">
        <v>25</v>
      </c>
      <c r="BK28" s="22">
        <v>12</v>
      </c>
      <c r="BL28" s="22">
        <v>131</v>
      </c>
      <c r="BM28" s="22">
        <v>344</v>
      </c>
      <c r="BN28" s="22">
        <v>2205</v>
      </c>
      <c r="BO28" s="22">
        <v>12</v>
      </c>
      <c r="BP28" s="22">
        <v>4</v>
      </c>
      <c r="BQ28" s="22">
        <v>6</v>
      </c>
      <c r="BR28" s="22">
        <v>6</v>
      </c>
      <c r="BS28" s="22">
        <v>247</v>
      </c>
      <c r="BT28" s="22">
        <v>3</v>
      </c>
      <c r="BU28" s="22">
        <v>2240</v>
      </c>
      <c r="BV28" s="22">
        <v>123</v>
      </c>
      <c r="BW28" s="22">
        <v>1929</v>
      </c>
      <c r="BX28" s="22">
        <v>51</v>
      </c>
      <c r="BY28" s="22">
        <v>1002</v>
      </c>
      <c r="BZ28" s="22">
        <v>3</v>
      </c>
      <c r="CA28" s="22">
        <v>0</v>
      </c>
      <c r="CB28" s="22">
        <v>109</v>
      </c>
      <c r="CC28" s="22">
        <v>408</v>
      </c>
      <c r="CD28" s="22">
        <v>25</v>
      </c>
      <c r="CE28" s="22">
        <v>335</v>
      </c>
      <c r="CF28" s="22">
        <v>795</v>
      </c>
      <c r="CG28" s="22">
        <v>56</v>
      </c>
      <c r="CH28" s="22">
        <v>142</v>
      </c>
      <c r="CI28" s="23">
        <f t="shared" si="0"/>
        <v>506051</v>
      </c>
      <c r="CJ28" s="22">
        <v>18574</v>
      </c>
      <c r="CK28" s="22">
        <v>0</v>
      </c>
      <c r="CL28" s="22">
        <v>0</v>
      </c>
      <c r="CM28" s="22">
        <v>0</v>
      </c>
      <c r="CN28" s="22">
        <v>501</v>
      </c>
      <c r="CO28" s="22">
        <v>728</v>
      </c>
      <c r="CP28" s="22">
        <v>280539</v>
      </c>
      <c r="CQ28" s="23">
        <f t="shared" si="1"/>
        <v>806393</v>
      </c>
    </row>
    <row r="29" spans="1:234" ht="15.4" customHeight="1" x14ac:dyDescent="0.2">
      <c r="A29" s="25">
        <v>24</v>
      </c>
      <c r="B29" s="77" t="s">
        <v>135</v>
      </c>
      <c r="C29" s="26">
        <v>21</v>
      </c>
      <c r="D29" s="22">
        <v>2115</v>
      </c>
      <c r="E29" s="22">
        <v>0</v>
      </c>
      <c r="F29" s="22">
        <v>90</v>
      </c>
      <c r="G29" s="22">
        <v>3</v>
      </c>
      <c r="H29" s="22">
        <v>0</v>
      </c>
      <c r="I29" s="22">
        <v>1021</v>
      </c>
      <c r="J29" s="22">
        <v>0</v>
      </c>
      <c r="K29" s="22">
        <v>232</v>
      </c>
      <c r="L29" s="22">
        <v>3</v>
      </c>
      <c r="M29" s="22">
        <v>5790</v>
      </c>
      <c r="N29" s="22">
        <v>277</v>
      </c>
      <c r="O29" s="22">
        <v>475</v>
      </c>
      <c r="P29" s="22">
        <v>1661</v>
      </c>
      <c r="Q29" s="22">
        <v>380</v>
      </c>
      <c r="R29" s="22">
        <v>1320</v>
      </c>
      <c r="S29" s="22">
        <v>296</v>
      </c>
      <c r="T29" s="22">
        <v>2262</v>
      </c>
      <c r="U29" s="22">
        <v>357</v>
      </c>
      <c r="V29" s="22">
        <v>2208</v>
      </c>
      <c r="W29" s="22">
        <v>14384</v>
      </c>
      <c r="X29" s="22">
        <v>149787</v>
      </c>
      <c r="Y29" s="22">
        <v>53334</v>
      </c>
      <c r="Z29" s="22">
        <v>5319</v>
      </c>
      <c r="AA29" s="22">
        <v>53394</v>
      </c>
      <c r="AB29" s="22">
        <v>59195</v>
      </c>
      <c r="AC29" s="22">
        <v>44982</v>
      </c>
      <c r="AD29" s="22">
        <v>19631</v>
      </c>
      <c r="AE29" s="22">
        <v>5536</v>
      </c>
      <c r="AF29" s="22">
        <v>6783</v>
      </c>
      <c r="AG29" s="22">
        <v>6942</v>
      </c>
      <c r="AH29" s="22">
        <v>1744</v>
      </c>
      <c r="AI29" s="22">
        <v>49</v>
      </c>
      <c r="AJ29" s="22">
        <v>1204</v>
      </c>
      <c r="AK29" s="22">
        <v>244</v>
      </c>
      <c r="AL29" s="22">
        <v>401</v>
      </c>
      <c r="AM29" s="22">
        <v>10033</v>
      </c>
      <c r="AN29" s="22">
        <v>0</v>
      </c>
      <c r="AO29" s="22">
        <v>87338</v>
      </c>
      <c r="AP29" s="22">
        <v>2229</v>
      </c>
      <c r="AQ29" s="22">
        <v>3041</v>
      </c>
      <c r="AR29" s="22">
        <v>245</v>
      </c>
      <c r="AS29" s="22">
        <v>5800</v>
      </c>
      <c r="AT29" s="22">
        <v>2</v>
      </c>
      <c r="AU29" s="22">
        <v>871</v>
      </c>
      <c r="AV29" s="22">
        <v>3406</v>
      </c>
      <c r="AW29" s="22">
        <v>3</v>
      </c>
      <c r="AX29" s="22">
        <v>27</v>
      </c>
      <c r="AY29" s="22">
        <v>58</v>
      </c>
      <c r="AZ29" s="22">
        <v>10</v>
      </c>
      <c r="BA29" s="22">
        <v>24</v>
      </c>
      <c r="BB29" s="22">
        <v>6</v>
      </c>
      <c r="BC29" s="22">
        <v>18</v>
      </c>
      <c r="BD29" s="22">
        <v>5</v>
      </c>
      <c r="BE29" s="22">
        <v>7</v>
      </c>
      <c r="BF29" s="22">
        <v>0</v>
      </c>
      <c r="BG29" s="22">
        <v>0</v>
      </c>
      <c r="BH29" s="22">
        <v>0</v>
      </c>
      <c r="BI29" s="22">
        <v>8664</v>
      </c>
      <c r="BJ29" s="22">
        <v>295</v>
      </c>
      <c r="BK29" s="22">
        <v>130</v>
      </c>
      <c r="BL29" s="22">
        <v>131</v>
      </c>
      <c r="BM29" s="22">
        <v>3640</v>
      </c>
      <c r="BN29" s="22">
        <v>294</v>
      </c>
      <c r="BO29" s="22">
        <v>0</v>
      </c>
      <c r="BP29" s="22">
        <v>0</v>
      </c>
      <c r="BQ29" s="22">
        <v>0</v>
      </c>
      <c r="BR29" s="22">
        <v>53</v>
      </c>
      <c r="BS29" s="22">
        <v>3</v>
      </c>
      <c r="BT29" s="22">
        <v>4</v>
      </c>
      <c r="BU29" s="22">
        <v>2881</v>
      </c>
      <c r="BV29" s="22">
        <v>0</v>
      </c>
      <c r="BW29" s="22">
        <v>20</v>
      </c>
      <c r="BX29" s="22">
        <v>11</v>
      </c>
      <c r="BY29" s="22">
        <v>447</v>
      </c>
      <c r="BZ29" s="22">
        <v>0</v>
      </c>
      <c r="CA29" s="22">
        <v>0</v>
      </c>
      <c r="CB29" s="22">
        <v>68</v>
      </c>
      <c r="CC29" s="22">
        <v>0</v>
      </c>
      <c r="CD29" s="22">
        <v>47</v>
      </c>
      <c r="CE29" s="22">
        <v>184</v>
      </c>
      <c r="CF29" s="22">
        <v>177</v>
      </c>
      <c r="CG29" s="22">
        <v>35</v>
      </c>
      <c r="CH29" s="22">
        <v>221</v>
      </c>
      <c r="CI29" s="23">
        <f t="shared" si="0"/>
        <v>571847</v>
      </c>
      <c r="CJ29" s="22">
        <v>84</v>
      </c>
      <c r="CK29" s="22">
        <v>0</v>
      </c>
      <c r="CL29" s="22">
        <v>0</v>
      </c>
      <c r="CM29" s="22">
        <v>0</v>
      </c>
      <c r="CN29" s="22">
        <v>284</v>
      </c>
      <c r="CO29" s="22">
        <v>-2960</v>
      </c>
      <c r="CP29" s="22">
        <v>236841</v>
      </c>
      <c r="CQ29" s="23">
        <f t="shared" si="1"/>
        <v>806096</v>
      </c>
    </row>
    <row r="30" spans="1:234" ht="30" customHeight="1" x14ac:dyDescent="0.2">
      <c r="A30" s="25">
        <v>25</v>
      </c>
      <c r="B30" s="77" t="s">
        <v>136</v>
      </c>
      <c r="C30" s="26">
        <v>22</v>
      </c>
      <c r="D30" s="22">
        <v>3355</v>
      </c>
      <c r="E30" s="22">
        <v>11</v>
      </c>
      <c r="F30" s="22">
        <v>4395</v>
      </c>
      <c r="G30" s="22">
        <v>7</v>
      </c>
      <c r="H30" s="22">
        <v>0</v>
      </c>
      <c r="I30" s="22">
        <v>104</v>
      </c>
      <c r="J30" s="22">
        <v>0</v>
      </c>
      <c r="K30" s="22">
        <v>1695</v>
      </c>
      <c r="L30" s="22">
        <v>90</v>
      </c>
      <c r="M30" s="22">
        <v>5946</v>
      </c>
      <c r="N30" s="22">
        <v>743</v>
      </c>
      <c r="O30" s="22">
        <v>508</v>
      </c>
      <c r="P30" s="22">
        <v>1176</v>
      </c>
      <c r="Q30" s="22">
        <v>73</v>
      </c>
      <c r="R30" s="22">
        <v>483</v>
      </c>
      <c r="S30" s="22">
        <v>81</v>
      </c>
      <c r="T30" s="22">
        <v>1472</v>
      </c>
      <c r="U30" s="22">
        <v>376</v>
      </c>
      <c r="V30" s="22">
        <v>4180</v>
      </c>
      <c r="W30" s="22">
        <v>3608</v>
      </c>
      <c r="X30" s="22">
        <v>3249</v>
      </c>
      <c r="Y30" s="22">
        <v>88792</v>
      </c>
      <c r="Z30" s="22">
        <v>2059</v>
      </c>
      <c r="AA30" s="22">
        <v>7463</v>
      </c>
      <c r="AB30" s="22">
        <v>60227</v>
      </c>
      <c r="AC30" s="22">
        <v>7413</v>
      </c>
      <c r="AD30" s="22">
        <v>8220</v>
      </c>
      <c r="AE30" s="22">
        <v>5242</v>
      </c>
      <c r="AF30" s="22">
        <v>6820</v>
      </c>
      <c r="AG30" s="22">
        <v>2609</v>
      </c>
      <c r="AH30" s="22">
        <v>1043</v>
      </c>
      <c r="AI30" s="22">
        <v>55</v>
      </c>
      <c r="AJ30" s="22">
        <v>565</v>
      </c>
      <c r="AK30" s="22">
        <v>181</v>
      </c>
      <c r="AL30" s="22">
        <v>240</v>
      </c>
      <c r="AM30" s="22">
        <v>197</v>
      </c>
      <c r="AN30" s="22">
        <v>3</v>
      </c>
      <c r="AO30" s="22">
        <v>44371</v>
      </c>
      <c r="AP30" s="22">
        <v>520</v>
      </c>
      <c r="AQ30" s="22">
        <v>1189</v>
      </c>
      <c r="AR30" s="22">
        <v>441</v>
      </c>
      <c r="AS30" s="22">
        <v>3092</v>
      </c>
      <c r="AT30" s="22">
        <v>1</v>
      </c>
      <c r="AU30" s="22">
        <v>0</v>
      </c>
      <c r="AV30" s="22">
        <v>2558</v>
      </c>
      <c r="AW30" s="22">
        <v>6</v>
      </c>
      <c r="AX30" s="22">
        <v>48</v>
      </c>
      <c r="AY30" s="22">
        <v>75</v>
      </c>
      <c r="AZ30" s="22">
        <v>8</v>
      </c>
      <c r="BA30" s="22">
        <v>5</v>
      </c>
      <c r="BB30" s="22">
        <v>6</v>
      </c>
      <c r="BC30" s="22">
        <v>103</v>
      </c>
      <c r="BD30" s="22">
        <v>75</v>
      </c>
      <c r="BE30" s="22">
        <v>10</v>
      </c>
      <c r="BF30" s="22">
        <v>2520</v>
      </c>
      <c r="BG30" s="22">
        <v>0</v>
      </c>
      <c r="BH30" s="22">
        <v>30</v>
      </c>
      <c r="BI30" s="22">
        <v>5871</v>
      </c>
      <c r="BJ30" s="22">
        <v>117</v>
      </c>
      <c r="BK30" s="22">
        <v>11</v>
      </c>
      <c r="BL30" s="22">
        <v>66</v>
      </c>
      <c r="BM30" s="22">
        <v>449</v>
      </c>
      <c r="BN30" s="22">
        <v>99</v>
      </c>
      <c r="BO30" s="22">
        <v>2</v>
      </c>
      <c r="BP30" s="22">
        <v>2</v>
      </c>
      <c r="BQ30" s="22">
        <v>2</v>
      </c>
      <c r="BR30" s="22">
        <v>22</v>
      </c>
      <c r="BS30" s="22">
        <v>0</v>
      </c>
      <c r="BT30" s="22">
        <v>26</v>
      </c>
      <c r="BU30" s="22">
        <v>365</v>
      </c>
      <c r="BV30" s="22">
        <v>62</v>
      </c>
      <c r="BW30" s="22">
        <v>806</v>
      </c>
      <c r="BX30" s="22">
        <v>411</v>
      </c>
      <c r="BY30" s="22">
        <v>404</v>
      </c>
      <c r="BZ30" s="22">
        <v>1</v>
      </c>
      <c r="CA30" s="22">
        <v>3</v>
      </c>
      <c r="CB30" s="22">
        <v>40</v>
      </c>
      <c r="CC30" s="22">
        <v>44</v>
      </c>
      <c r="CD30" s="22">
        <v>25</v>
      </c>
      <c r="CE30" s="22">
        <v>46</v>
      </c>
      <c r="CF30" s="22">
        <v>998</v>
      </c>
      <c r="CG30" s="22">
        <v>31</v>
      </c>
      <c r="CH30" s="22">
        <v>57</v>
      </c>
      <c r="CI30" s="23">
        <f t="shared" si="0"/>
        <v>287699</v>
      </c>
      <c r="CJ30" s="22">
        <v>17701</v>
      </c>
      <c r="CK30" s="22">
        <v>0</v>
      </c>
      <c r="CL30" s="22">
        <v>0</v>
      </c>
      <c r="CM30" s="22">
        <v>0</v>
      </c>
      <c r="CN30" s="22">
        <v>82342</v>
      </c>
      <c r="CO30" s="22">
        <v>-6383</v>
      </c>
      <c r="CP30" s="22">
        <v>121468</v>
      </c>
      <c r="CQ30" s="23">
        <f t="shared" si="1"/>
        <v>502827</v>
      </c>
    </row>
    <row r="31" spans="1:234" ht="15.4" customHeight="1" x14ac:dyDescent="0.2">
      <c r="A31" s="25">
        <v>26</v>
      </c>
      <c r="B31" s="77" t="s">
        <v>137</v>
      </c>
      <c r="C31" s="26">
        <v>23</v>
      </c>
      <c r="D31" s="22">
        <v>181</v>
      </c>
      <c r="E31" s="22">
        <v>39</v>
      </c>
      <c r="F31" s="22">
        <v>247</v>
      </c>
      <c r="G31" s="22">
        <v>0</v>
      </c>
      <c r="H31" s="22">
        <v>0</v>
      </c>
      <c r="I31" s="22">
        <v>52</v>
      </c>
      <c r="J31" s="22">
        <v>0</v>
      </c>
      <c r="K31" s="22">
        <v>809</v>
      </c>
      <c r="L31" s="22">
        <v>36</v>
      </c>
      <c r="M31" s="22">
        <v>1401</v>
      </c>
      <c r="N31" s="22">
        <v>155</v>
      </c>
      <c r="O31" s="22">
        <v>50</v>
      </c>
      <c r="P31" s="22">
        <v>78</v>
      </c>
      <c r="Q31" s="22">
        <v>21</v>
      </c>
      <c r="R31" s="22">
        <v>47</v>
      </c>
      <c r="S31" s="22">
        <v>49</v>
      </c>
      <c r="T31" s="22">
        <v>2079</v>
      </c>
      <c r="U31" s="22">
        <v>148</v>
      </c>
      <c r="V31" s="22">
        <v>75</v>
      </c>
      <c r="W31" s="22">
        <v>794</v>
      </c>
      <c r="X31" s="22">
        <v>59</v>
      </c>
      <c r="Y31" s="22">
        <v>279</v>
      </c>
      <c r="Z31" s="22">
        <v>45775</v>
      </c>
      <c r="AA31" s="22">
        <v>10115</v>
      </c>
      <c r="AB31" s="22">
        <v>2034</v>
      </c>
      <c r="AC31" s="22">
        <v>688</v>
      </c>
      <c r="AD31" s="22">
        <v>679</v>
      </c>
      <c r="AE31" s="22">
        <v>232</v>
      </c>
      <c r="AF31" s="22">
        <v>216</v>
      </c>
      <c r="AG31" s="22">
        <v>496</v>
      </c>
      <c r="AH31" s="22">
        <v>499</v>
      </c>
      <c r="AI31" s="22">
        <v>31</v>
      </c>
      <c r="AJ31" s="22">
        <v>113</v>
      </c>
      <c r="AK31" s="22">
        <v>22</v>
      </c>
      <c r="AL31" s="22">
        <v>36</v>
      </c>
      <c r="AM31" s="22">
        <v>12</v>
      </c>
      <c r="AN31" s="22">
        <v>0</v>
      </c>
      <c r="AO31" s="22">
        <v>3368</v>
      </c>
      <c r="AP31" s="22">
        <v>428</v>
      </c>
      <c r="AQ31" s="22">
        <v>2684</v>
      </c>
      <c r="AR31" s="22">
        <v>747</v>
      </c>
      <c r="AS31" s="22">
        <v>1908</v>
      </c>
      <c r="AT31" s="22">
        <v>0</v>
      </c>
      <c r="AU31" s="22">
        <v>12</v>
      </c>
      <c r="AV31" s="22">
        <v>2059</v>
      </c>
      <c r="AW31" s="22">
        <v>39</v>
      </c>
      <c r="AX31" s="22">
        <v>68</v>
      </c>
      <c r="AY31" s="22">
        <v>76</v>
      </c>
      <c r="AZ31" s="22">
        <v>41</v>
      </c>
      <c r="BA31" s="22">
        <v>133</v>
      </c>
      <c r="BB31" s="22">
        <v>474</v>
      </c>
      <c r="BC31" s="22">
        <v>4788</v>
      </c>
      <c r="BD31" s="22">
        <v>1529</v>
      </c>
      <c r="BE31" s="22">
        <v>3182</v>
      </c>
      <c r="BF31" s="22">
        <v>3416</v>
      </c>
      <c r="BG31" s="22">
        <v>97</v>
      </c>
      <c r="BH31" s="22">
        <v>44</v>
      </c>
      <c r="BI31" s="22">
        <v>6747</v>
      </c>
      <c r="BJ31" s="22">
        <v>88</v>
      </c>
      <c r="BK31" s="22">
        <v>317</v>
      </c>
      <c r="BL31" s="22">
        <v>363</v>
      </c>
      <c r="BM31" s="22">
        <v>6584</v>
      </c>
      <c r="BN31" s="22">
        <v>3064</v>
      </c>
      <c r="BO31" s="22">
        <v>69</v>
      </c>
      <c r="BP31" s="22">
        <v>125</v>
      </c>
      <c r="BQ31" s="22">
        <v>116</v>
      </c>
      <c r="BR31" s="22">
        <v>11</v>
      </c>
      <c r="BS31" s="22">
        <v>125</v>
      </c>
      <c r="BT31" s="22">
        <v>0</v>
      </c>
      <c r="BU31" s="22">
        <v>274</v>
      </c>
      <c r="BV31" s="22">
        <v>75</v>
      </c>
      <c r="BW31" s="22">
        <v>3167</v>
      </c>
      <c r="BX31" s="22">
        <v>4571</v>
      </c>
      <c r="BY31" s="22">
        <v>837</v>
      </c>
      <c r="BZ31" s="22">
        <v>6</v>
      </c>
      <c r="CA31" s="22">
        <v>47</v>
      </c>
      <c r="CB31" s="22">
        <v>211</v>
      </c>
      <c r="CC31" s="22">
        <v>165</v>
      </c>
      <c r="CD31" s="22">
        <v>61</v>
      </c>
      <c r="CE31" s="22">
        <v>53</v>
      </c>
      <c r="CF31" s="22">
        <v>11</v>
      </c>
      <c r="CG31" s="22">
        <v>299</v>
      </c>
      <c r="CH31" s="22">
        <v>61</v>
      </c>
      <c r="CI31" s="23">
        <f t="shared" si="0"/>
        <v>120087</v>
      </c>
      <c r="CJ31" s="22">
        <v>82817</v>
      </c>
      <c r="CK31" s="22">
        <v>5612</v>
      </c>
      <c r="CL31" s="22">
        <v>0</v>
      </c>
      <c r="CM31" s="22">
        <v>0</v>
      </c>
      <c r="CN31" s="22">
        <v>418442</v>
      </c>
      <c r="CO31" s="22">
        <v>9620</v>
      </c>
      <c r="CP31" s="22">
        <v>168096</v>
      </c>
      <c r="CQ31" s="23">
        <f t="shared" si="1"/>
        <v>804674</v>
      </c>
    </row>
    <row r="32" spans="1:234" ht="15.4" customHeight="1" x14ac:dyDescent="0.2">
      <c r="A32" s="25">
        <v>27</v>
      </c>
      <c r="B32" s="77" t="s">
        <v>138</v>
      </c>
      <c r="C32" s="26">
        <v>24</v>
      </c>
      <c r="D32" s="22">
        <v>959</v>
      </c>
      <c r="E32" s="22">
        <v>0</v>
      </c>
      <c r="F32" s="22">
        <v>85</v>
      </c>
      <c r="G32" s="22">
        <v>2</v>
      </c>
      <c r="H32" s="22">
        <v>0</v>
      </c>
      <c r="I32" s="22">
        <v>607</v>
      </c>
      <c r="J32" s="22">
        <v>0</v>
      </c>
      <c r="K32" s="22">
        <v>18</v>
      </c>
      <c r="L32" s="22">
        <v>2</v>
      </c>
      <c r="M32" s="22">
        <v>2909</v>
      </c>
      <c r="N32" s="22">
        <v>160</v>
      </c>
      <c r="O32" s="22">
        <v>54</v>
      </c>
      <c r="P32" s="22">
        <v>444</v>
      </c>
      <c r="Q32" s="22">
        <v>80</v>
      </c>
      <c r="R32" s="22">
        <v>40</v>
      </c>
      <c r="S32" s="22">
        <v>286</v>
      </c>
      <c r="T32" s="22">
        <v>294</v>
      </c>
      <c r="U32" s="22">
        <v>103</v>
      </c>
      <c r="V32" s="22">
        <v>245</v>
      </c>
      <c r="W32" s="22">
        <v>1181</v>
      </c>
      <c r="X32" s="22">
        <v>736</v>
      </c>
      <c r="Y32" s="22">
        <v>1013</v>
      </c>
      <c r="Z32" s="22">
        <v>11225</v>
      </c>
      <c r="AA32" s="22">
        <v>20710</v>
      </c>
      <c r="AB32" s="22">
        <v>6218</v>
      </c>
      <c r="AC32" s="22">
        <v>1190</v>
      </c>
      <c r="AD32" s="22">
        <v>6564</v>
      </c>
      <c r="AE32" s="22">
        <v>334</v>
      </c>
      <c r="AF32" s="22">
        <v>720</v>
      </c>
      <c r="AG32" s="22">
        <v>20400</v>
      </c>
      <c r="AH32" s="22">
        <v>2229</v>
      </c>
      <c r="AI32" s="22">
        <v>33</v>
      </c>
      <c r="AJ32" s="22">
        <v>405</v>
      </c>
      <c r="AK32" s="22">
        <v>113</v>
      </c>
      <c r="AL32" s="22">
        <v>58</v>
      </c>
      <c r="AM32" s="22">
        <v>15</v>
      </c>
      <c r="AN32" s="22">
        <v>0</v>
      </c>
      <c r="AO32" s="22">
        <v>26395</v>
      </c>
      <c r="AP32" s="22">
        <v>99</v>
      </c>
      <c r="AQ32" s="22">
        <v>1362</v>
      </c>
      <c r="AR32" s="22">
        <v>468</v>
      </c>
      <c r="AS32" s="22">
        <v>2215</v>
      </c>
      <c r="AT32" s="22">
        <v>0</v>
      </c>
      <c r="AU32" s="22">
        <v>10</v>
      </c>
      <c r="AV32" s="22">
        <v>466</v>
      </c>
      <c r="AW32" s="22">
        <v>9</v>
      </c>
      <c r="AX32" s="22">
        <v>35</v>
      </c>
      <c r="AY32" s="22">
        <v>53</v>
      </c>
      <c r="AZ32" s="22">
        <v>15</v>
      </c>
      <c r="BA32" s="22">
        <v>299</v>
      </c>
      <c r="BB32" s="22">
        <v>90</v>
      </c>
      <c r="BC32" s="22">
        <v>256</v>
      </c>
      <c r="BD32" s="22">
        <v>49</v>
      </c>
      <c r="BE32" s="22">
        <v>20</v>
      </c>
      <c r="BF32" s="22">
        <v>119</v>
      </c>
      <c r="BG32" s="22">
        <v>5</v>
      </c>
      <c r="BH32" s="22">
        <v>23</v>
      </c>
      <c r="BI32" s="22">
        <v>6044</v>
      </c>
      <c r="BJ32" s="22">
        <v>149</v>
      </c>
      <c r="BK32" s="22">
        <v>18</v>
      </c>
      <c r="BL32" s="22">
        <v>74</v>
      </c>
      <c r="BM32" s="22">
        <v>1685</v>
      </c>
      <c r="BN32" s="22">
        <v>1471</v>
      </c>
      <c r="BO32" s="22">
        <v>24</v>
      </c>
      <c r="BP32" s="22">
        <v>6</v>
      </c>
      <c r="BQ32" s="22">
        <v>65</v>
      </c>
      <c r="BR32" s="22">
        <v>29</v>
      </c>
      <c r="BS32" s="22">
        <v>134</v>
      </c>
      <c r="BT32" s="22">
        <v>6</v>
      </c>
      <c r="BU32" s="22">
        <v>299</v>
      </c>
      <c r="BV32" s="22">
        <v>44</v>
      </c>
      <c r="BW32" s="22">
        <v>1134</v>
      </c>
      <c r="BX32" s="22">
        <v>361</v>
      </c>
      <c r="BY32" s="22">
        <v>398</v>
      </c>
      <c r="BZ32" s="22">
        <v>2</v>
      </c>
      <c r="CA32" s="22">
        <v>12</v>
      </c>
      <c r="CB32" s="22">
        <v>308</v>
      </c>
      <c r="CC32" s="22">
        <v>317</v>
      </c>
      <c r="CD32" s="22">
        <v>20</v>
      </c>
      <c r="CE32" s="22">
        <v>78</v>
      </c>
      <c r="CF32" s="22">
        <v>87</v>
      </c>
      <c r="CG32" s="22">
        <v>1255</v>
      </c>
      <c r="CH32" s="22">
        <v>85</v>
      </c>
      <c r="CI32" s="23">
        <f t="shared" si="0"/>
        <v>125525</v>
      </c>
      <c r="CJ32" s="22">
        <v>47376</v>
      </c>
      <c r="CK32" s="22">
        <v>0</v>
      </c>
      <c r="CL32" s="22">
        <v>0</v>
      </c>
      <c r="CM32" s="22">
        <v>0</v>
      </c>
      <c r="CN32" s="22">
        <v>99221</v>
      </c>
      <c r="CO32" s="22">
        <v>26216</v>
      </c>
      <c r="CP32" s="22">
        <v>159363</v>
      </c>
      <c r="CQ32" s="23">
        <f t="shared" si="1"/>
        <v>457701</v>
      </c>
    </row>
    <row r="33" spans="1:234" ht="42" customHeight="1" x14ac:dyDescent="0.2">
      <c r="A33" s="27" t="s">
        <v>139</v>
      </c>
      <c r="B33" s="77" t="s">
        <v>140</v>
      </c>
      <c r="C33" s="26">
        <v>25</v>
      </c>
      <c r="D33" s="22">
        <v>1436</v>
      </c>
      <c r="E33" s="22">
        <v>0</v>
      </c>
      <c r="F33" s="22">
        <v>1078</v>
      </c>
      <c r="G33" s="22">
        <v>3</v>
      </c>
      <c r="H33" s="22">
        <v>0</v>
      </c>
      <c r="I33" s="22">
        <v>209</v>
      </c>
      <c r="J33" s="22">
        <v>0</v>
      </c>
      <c r="K33" s="22">
        <v>1308</v>
      </c>
      <c r="L33" s="22">
        <v>53</v>
      </c>
      <c r="M33" s="22">
        <v>3636</v>
      </c>
      <c r="N33" s="22">
        <v>581</v>
      </c>
      <c r="O33" s="22">
        <v>64</v>
      </c>
      <c r="P33" s="22">
        <v>1189</v>
      </c>
      <c r="Q33" s="22">
        <v>342</v>
      </c>
      <c r="R33" s="22">
        <v>56</v>
      </c>
      <c r="S33" s="22">
        <v>696</v>
      </c>
      <c r="T33" s="22">
        <v>3562</v>
      </c>
      <c r="U33" s="22">
        <v>430</v>
      </c>
      <c r="V33" s="22">
        <v>376</v>
      </c>
      <c r="W33" s="22">
        <v>1263</v>
      </c>
      <c r="X33" s="22">
        <v>1292</v>
      </c>
      <c r="Y33" s="22">
        <v>1186</v>
      </c>
      <c r="Z33" s="22">
        <v>649</v>
      </c>
      <c r="AA33" s="22">
        <v>3403</v>
      </c>
      <c r="AB33" s="22">
        <v>17606</v>
      </c>
      <c r="AC33" s="22">
        <v>7650</v>
      </c>
      <c r="AD33" s="22">
        <v>9394</v>
      </c>
      <c r="AE33" s="22">
        <v>4594</v>
      </c>
      <c r="AF33" s="22">
        <v>443</v>
      </c>
      <c r="AG33" s="22">
        <v>9270</v>
      </c>
      <c r="AH33" s="22">
        <v>1914</v>
      </c>
      <c r="AI33" s="22">
        <v>21</v>
      </c>
      <c r="AJ33" s="22">
        <v>189</v>
      </c>
      <c r="AK33" s="22">
        <v>242</v>
      </c>
      <c r="AL33" s="22">
        <v>8</v>
      </c>
      <c r="AM33" s="22">
        <v>96</v>
      </c>
      <c r="AN33" s="22">
        <v>1</v>
      </c>
      <c r="AO33" s="22">
        <v>1373</v>
      </c>
      <c r="AP33" s="22">
        <v>187</v>
      </c>
      <c r="AQ33" s="22">
        <v>1287</v>
      </c>
      <c r="AR33" s="22">
        <v>433</v>
      </c>
      <c r="AS33" s="22">
        <v>968</v>
      </c>
      <c r="AT33" s="22">
        <v>0</v>
      </c>
      <c r="AU33" s="22">
        <v>26</v>
      </c>
      <c r="AV33" s="22">
        <v>379</v>
      </c>
      <c r="AW33" s="22">
        <v>2</v>
      </c>
      <c r="AX33" s="22">
        <v>17</v>
      </c>
      <c r="AY33" s="22">
        <v>46</v>
      </c>
      <c r="AZ33" s="22">
        <v>11</v>
      </c>
      <c r="BA33" s="22">
        <v>8</v>
      </c>
      <c r="BB33" s="22">
        <v>8</v>
      </c>
      <c r="BC33" s="22">
        <v>20</v>
      </c>
      <c r="BD33" s="22">
        <v>3</v>
      </c>
      <c r="BE33" s="22">
        <v>0</v>
      </c>
      <c r="BF33" s="22">
        <v>131</v>
      </c>
      <c r="BG33" s="22">
        <v>0</v>
      </c>
      <c r="BH33" s="22">
        <v>0</v>
      </c>
      <c r="BI33" s="22">
        <v>1679</v>
      </c>
      <c r="BJ33" s="22">
        <v>44</v>
      </c>
      <c r="BK33" s="22">
        <v>7</v>
      </c>
      <c r="BL33" s="22">
        <v>55</v>
      </c>
      <c r="BM33" s="22">
        <v>831</v>
      </c>
      <c r="BN33" s="22">
        <v>5416</v>
      </c>
      <c r="BO33" s="22">
        <v>3</v>
      </c>
      <c r="BP33" s="22">
        <v>9</v>
      </c>
      <c r="BQ33" s="22">
        <v>5</v>
      </c>
      <c r="BR33" s="22">
        <v>9</v>
      </c>
      <c r="BS33" s="22">
        <v>0</v>
      </c>
      <c r="BT33" s="22">
        <v>0</v>
      </c>
      <c r="BU33" s="22">
        <v>75</v>
      </c>
      <c r="BV33" s="22">
        <v>18</v>
      </c>
      <c r="BW33" s="22">
        <v>359</v>
      </c>
      <c r="BX33" s="22">
        <v>126</v>
      </c>
      <c r="BY33" s="22">
        <v>101</v>
      </c>
      <c r="BZ33" s="22">
        <v>1</v>
      </c>
      <c r="CA33" s="22">
        <v>56</v>
      </c>
      <c r="CB33" s="22">
        <v>11</v>
      </c>
      <c r="CC33" s="22">
        <v>9</v>
      </c>
      <c r="CD33" s="22">
        <v>17</v>
      </c>
      <c r="CE33" s="22">
        <v>146</v>
      </c>
      <c r="CF33" s="22">
        <v>8</v>
      </c>
      <c r="CG33" s="22">
        <v>94</v>
      </c>
      <c r="CH33" s="22">
        <v>24</v>
      </c>
      <c r="CI33" s="23">
        <f t="shared" si="0"/>
        <v>88242</v>
      </c>
      <c r="CJ33" s="22">
        <v>18590</v>
      </c>
      <c r="CK33" s="22">
        <v>0</v>
      </c>
      <c r="CL33" s="22">
        <v>0</v>
      </c>
      <c r="CM33" s="22">
        <v>0</v>
      </c>
      <c r="CN33" s="22">
        <v>263490</v>
      </c>
      <c r="CO33" s="22">
        <v>6704</v>
      </c>
      <c r="CP33" s="22">
        <v>221790</v>
      </c>
      <c r="CQ33" s="23">
        <f t="shared" si="1"/>
        <v>598816</v>
      </c>
    </row>
    <row r="34" spans="1:234" s="28" customFormat="1" ht="15.4" customHeight="1" x14ac:dyDescent="0.2">
      <c r="A34" s="25">
        <v>283</v>
      </c>
      <c r="B34" s="77" t="s">
        <v>141</v>
      </c>
      <c r="C34" s="26">
        <v>26</v>
      </c>
      <c r="D34" s="22">
        <v>15810</v>
      </c>
      <c r="E34" s="22">
        <v>0</v>
      </c>
      <c r="F34" s="22">
        <v>1355</v>
      </c>
      <c r="G34" s="22">
        <v>3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510</v>
      </c>
      <c r="N34" s="22">
        <v>42</v>
      </c>
      <c r="O34" s="22">
        <v>0</v>
      </c>
      <c r="P34" s="22">
        <v>58</v>
      </c>
      <c r="Q34" s="22">
        <v>0</v>
      </c>
      <c r="R34" s="22">
        <v>0</v>
      </c>
      <c r="S34" s="22">
        <v>2</v>
      </c>
      <c r="T34" s="22">
        <v>6</v>
      </c>
      <c r="U34" s="22">
        <v>0</v>
      </c>
      <c r="V34" s="22">
        <v>0</v>
      </c>
      <c r="W34" s="22">
        <v>12</v>
      </c>
      <c r="X34" s="22">
        <v>2</v>
      </c>
      <c r="Y34" s="22">
        <v>24</v>
      </c>
      <c r="Z34" s="22">
        <v>0</v>
      </c>
      <c r="AA34" s="22">
        <v>3</v>
      </c>
      <c r="AB34" s="22">
        <v>4928</v>
      </c>
      <c r="AC34" s="22">
        <v>26165</v>
      </c>
      <c r="AD34" s="22">
        <v>756</v>
      </c>
      <c r="AE34" s="22">
        <v>0</v>
      </c>
      <c r="AF34" s="22">
        <v>15</v>
      </c>
      <c r="AG34" s="22">
        <v>300</v>
      </c>
      <c r="AH34" s="22">
        <v>2</v>
      </c>
      <c r="AI34" s="22">
        <v>0</v>
      </c>
      <c r="AJ34" s="22">
        <v>11</v>
      </c>
      <c r="AK34" s="22">
        <v>0</v>
      </c>
      <c r="AL34" s="22">
        <v>0</v>
      </c>
      <c r="AM34" s="22">
        <v>1</v>
      </c>
      <c r="AN34" s="22">
        <v>0</v>
      </c>
      <c r="AO34" s="22">
        <v>111</v>
      </c>
      <c r="AP34" s="22">
        <v>0</v>
      </c>
      <c r="AQ34" s="22">
        <v>83</v>
      </c>
      <c r="AR34" s="22">
        <v>13</v>
      </c>
      <c r="AS34" s="22">
        <v>51</v>
      </c>
      <c r="AT34" s="22">
        <v>0</v>
      </c>
      <c r="AU34" s="22">
        <v>0</v>
      </c>
      <c r="AV34" s="22">
        <v>13</v>
      </c>
      <c r="AW34" s="22">
        <v>0</v>
      </c>
      <c r="AX34" s="22">
        <v>0</v>
      </c>
      <c r="AY34" s="22">
        <v>0</v>
      </c>
      <c r="AZ34" s="22">
        <v>0</v>
      </c>
      <c r="BA34" s="22">
        <v>0</v>
      </c>
      <c r="BB34" s="22">
        <v>0</v>
      </c>
      <c r="BC34" s="22">
        <v>0</v>
      </c>
      <c r="BD34" s="22">
        <v>0</v>
      </c>
      <c r="BE34" s="22">
        <v>0</v>
      </c>
      <c r="BF34" s="22">
        <v>0</v>
      </c>
      <c r="BG34" s="22">
        <v>0</v>
      </c>
      <c r="BH34" s="22">
        <v>0</v>
      </c>
      <c r="BI34" s="22">
        <v>7</v>
      </c>
      <c r="BJ34" s="22">
        <v>0</v>
      </c>
      <c r="BK34" s="22">
        <v>0</v>
      </c>
      <c r="BL34" s="22">
        <v>0</v>
      </c>
      <c r="BM34" s="22">
        <v>1</v>
      </c>
      <c r="BN34" s="22">
        <v>0</v>
      </c>
      <c r="BO34" s="22">
        <v>0</v>
      </c>
      <c r="BP34" s="22">
        <v>0</v>
      </c>
      <c r="BQ34" s="22">
        <v>0</v>
      </c>
      <c r="BR34" s="22">
        <v>0</v>
      </c>
      <c r="BS34" s="22">
        <v>0</v>
      </c>
      <c r="BT34" s="22">
        <v>0</v>
      </c>
      <c r="BU34" s="22">
        <v>20</v>
      </c>
      <c r="BV34" s="22">
        <v>0</v>
      </c>
      <c r="BW34" s="22">
        <v>1</v>
      </c>
      <c r="BX34" s="22">
        <v>0</v>
      </c>
      <c r="BY34" s="22">
        <v>0</v>
      </c>
      <c r="BZ34" s="22">
        <v>0</v>
      </c>
      <c r="CA34" s="22">
        <v>0</v>
      </c>
      <c r="CB34" s="22">
        <v>0</v>
      </c>
      <c r="CC34" s="22">
        <v>0</v>
      </c>
      <c r="CD34" s="22">
        <v>0</v>
      </c>
      <c r="CE34" s="22">
        <v>0</v>
      </c>
      <c r="CF34" s="22">
        <v>0</v>
      </c>
      <c r="CG34" s="22">
        <v>0</v>
      </c>
      <c r="CH34" s="22">
        <v>0</v>
      </c>
      <c r="CI34" s="23">
        <f t="shared" si="0"/>
        <v>50305</v>
      </c>
      <c r="CJ34" s="22">
        <v>1561</v>
      </c>
      <c r="CK34" s="22">
        <v>0</v>
      </c>
      <c r="CL34" s="22">
        <v>0</v>
      </c>
      <c r="CM34" s="22">
        <v>0</v>
      </c>
      <c r="CN34" s="22">
        <v>41807</v>
      </c>
      <c r="CO34" s="22">
        <v>-2304</v>
      </c>
      <c r="CP34" s="22">
        <v>112876</v>
      </c>
      <c r="CQ34" s="23">
        <f t="shared" si="1"/>
        <v>204245</v>
      </c>
    </row>
    <row r="35" spans="1:234" ht="15.4" customHeight="1" x14ac:dyDescent="0.2">
      <c r="A35" s="25">
        <v>29</v>
      </c>
      <c r="B35" s="77" t="s">
        <v>142</v>
      </c>
      <c r="C35" s="26">
        <v>27</v>
      </c>
      <c r="D35" s="22">
        <v>6472</v>
      </c>
      <c r="E35" s="22">
        <v>0</v>
      </c>
      <c r="F35" s="22">
        <v>311</v>
      </c>
      <c r="G35" s="22">
        <v>23</v>
      </c>
      <c r="H35" s="22">
        <v>0</v>
      </c>
      <c r="I35" s="22">
        <v>1</v>
      </c>
      <c r="J35" s="22">
        <v>0</v>
      </c>
      <c r="K35" s="22">
        <v>303</v>
      </c>
      <c r="L35" s="22">
        <v>2</v>
      </c>
      <c r="M35" s="22">
        <v>3045</v>
      </c>
      <c r="N35" s="22">
        <v>127</v>
      </c>
      <c r="O35" s="22">
        <v>26</v>
      </c>
      <c r="P35" s="22">
        <v>311</v>
      </c>
      <c r="Q35" s="22">
        <v>58</v>
      </c>
      <c r="R35" s="22">
        <v>11</v>
      </c>
      <c r="S35" s="22">
        <v>50</v>
      </c>
      <c r="T35" s="22">
        <v>129</v>
      </c>
      <c r="U35" s="22">
        <v>25</v>
      </c>
      <c r="V35" s="22">
        <v>96</v>
      </c>
      <c r="W35" s="22">
        <v>276</v>
      </c>
      <c r="X35" s="22">
        <v>107</v>
      </c>
      <c r="Y35" s="22">
        <v>112</v>
      </c>
      <c r="Z35" s="22">
        <v>60</v>
      </c>
      <c r="AA35" s="22">
        <v>99</v>
      </c>
      <c r="AB35" s="22">
        <v>254</v>
      </c>
      <c r="AC35" s="22">
        <v>374</v>
      </c>
      <c r="AD35" s="22">
        <v>47284</v>
      </c>
      <c r="AE35" s="22">
        <v>160</v>
      </c>
      <c r="AF35" s="22">
        <v>374</v>
      </c>
      <c r="AG35" s="22">
        <v>523</v>
      </c>
      <c r="AH35" s="22">
        <v>289</v>
      </c>
      <c r="AI35" s="22">
        <v>22</v>
      </c>
      <c r="AJ35" s="22">
        <v>276</v>
      </c>
      <c r="AK35" s="22">
        <v>105</v>
      </c>
      <c r="AL35" s="22">
        <v>73</v>
      </c>
      <c r="AM35" s="22">
        <v>281</v>
      </c>
      <c r="AN35" s="22">
        <v>3</v>
      </c>
      <c r="AO35" s="22">
        <v>4717</v>
      </c>
      <c r="AP35" s="22">
        <v>14897</v>
      </c>
      <c r="AQ35" s="22">
        <v>3454</v>
      </c>
      <c r="AR35" s="22">
        <v>88</v>
      </c>
      <c r="AS35" s="22">
        <v>6721</v>
      </c>
      <c r="AT35" s="22">
        <v>1</v>
      </c>
      <c r="AU35" s="22">
        <v>8</v>
      </c>
      <c r="AV35" s="22">
        <v>716</v>
      </c>
      <c r="AW35" s="22">
        <v>25</v>
      </c>
      <c r="AX35" s="22">
        <v>2</v>
      </c>
      <c r="AY35" s="22">
        <v>24</v>
      </c>
      <c r="AZ35" s="22">
        <v>1</v>
      </c>
      <c r="BA35" s="22">
        <v>34</v>
      </c>
      <c r="BB35" s="22">
        <v>26</v>
      </c>
      <c r="BC35" s="22">
        <v>50</v>
      </c>
      <c r="BD35" s="22">
        <v>13</v>
      </c>
      <c r="BE35" s="22">
        <v>5</v>
      </c>
      <c r="BF35" s="22">
        <v>0</v>
      </c>
      <c r="BG35" s="22">
        <v>0</v>
      </c>
      <c r="BH35" s="22">
        <v>0</v>
      </c>
      <c r="BI35" s="22">
        <v>561</v>
      </c>
      <c r="BJ35" s="22">
        <v>129</v>
      </c>
      <c r="BK35" s="22">
        <v>120</v>
      </c>
      <c r="BL35" s="22">
        <v>65</v>
      </c>
      <c r="BM35" s="22">
        <v>53</v>
      </c>
      <c r="BN35" s="22">
        <v>59</v>
      </c>
      <c r="BO35" s="22">
        <v>3</v>
      </c>
      <c r="BP35" s="22">
        <v>0</v>
      </c>
      <c r="BQ35" s="22">
        <v>1</v>
      </c>
      <c r="BR35" s="22">
        <v>23</v>
      </c>
      <c r="BS35" s="22">
        <v>43</v>
      </c>
      <c r="BT35" s="22">
        <v>1</v>
      </c>
      <c r="BU35" s="22">
        <v>654</v>
      </c>
      <c r="BV35" s="22">
        <v>0</v>
      </c>
      <c r="BW35" s="22">
        <v>94</v>
      </c>
      <c r="BX35" s="22">
        <v>508</v>
      </c>
      <c r="BY35" s="22">
        <v>798</v>
      </c>
      <c r="BZ35" s="22">
        <v>0</v>
      </c>
      <c r="CA35" s="22">
        <v>0</v>
      </c>
      <c r="CB35" s="22">
        <v>2</v>
      </c>
      <c r="CC35" s="22">
        <v>0</v>
      </c>
      <c r="CD35" s="22">
        <v>1</v>
      </c>
      <c r="CE35" s="22">
        <v>1</v>
      </c>
      <c r="CF35" s="22">
        <v>653</v>
      </c>
      <c r="CG35" s="22">
        <v>7</v>
      </c>
      <c r="CH35" s="22">
        <v>28</v>
      </c>
      <c r="CI35" s="23">
        <f t="shared" si="0"/>
        <v>96248</v>
      </c>
      <c r="CJ35" s="22">
        <v>66169</v>
      </c>
      <c r="CK35" s="22">
        <v>0</v>
      </c>
      <c r="CL35" s="22">
        <v>0</v>
      </c>
      <c r="CM35" s="22">
        <v>0</v>
      </c>
      <c r="CN35" s="22">
        <v>88955</v>
      </c>
      <c r="CO35" s="22">
        <v>14101</v>
      </c>
      <c r="CP35" s="22">
        <v>160514</v>
      </c>
      <c r="CQ35" s="23">
        <f t="shared" si="1"/>
        <v>425987</v>
      </c>
    </row>
    <row r="36" spans="1:234" ht="15.4" customHeight="1" x14ac:dyDescent="0.2">
      <c r="A36" s="25">
        <v>30</v>
      </c>
      <c r="B36" s="77" t="s">
        <v>143</v>
      </c>
      <c r="C36" s="26">
        <v>28</v>
      </c>
      <c r="D36" s="22">
        <v>1912</v>
      </c>
      <c r="E36" s="22">
        <v>5</v>
      </c>
      <c r="F36" s="22">
        <v>2000</v>
      </c>
      <c r="G36" s="22">
        <v>18</v>
      </c>
      <c r="H36" s="22">
        <v>0</v>
      </c>
      <c r="I36" s="22">
        <v>0</v>
      </c>
      <c r="J36" s="22">
        <v>0</v>
      </c>
      <c r="K36" s="22">
        <v>127</v>
      </c>
      <c r="L36" s="22">
        <v>3</v>
      </c>
      <c r="M36" s="22">
        <v>801</v>
      </c>
      <c r="N36" s="22">
        <v>146</v>
      </c>
      <c r="O36" s="22">
        <v>50</v>
      </c>
      <c r="P36" s="22">
        <v>778</v>
      </c>
      <c r="Q36" s="22">
        <v>18</v>
      </c>
      <c r="R36" s="22">
        <v>6</v>
      </c>
      <c r="S36" s="22">
        <v>134</v>
      </c>
      <c r="T36" s="22">
        <v>125</v>
      </c>
      <c r="U36" s="22">
        <v>0</v>
      </c>
      <c r="V36" s="22">
        <v>15</v>
      </c>
      <c r="W36" s="22">
        <v>791</v>
      </c>
      <c r="X36" s="22">
        <v>76</v>
      </c>
      <c r="Y36" s="22">
        <v>232</v>
      </c>
      <c r="Z36" s="22">
        <v>52</v>
      </c>
      <c r="AA36" s="22">
        <v>279</v>
      </c>
      <c r="AB36" s="22">
        <v>1108</v>
      </c>
      <c r="AC36" s="22">
        <v>1</v>
      </c>
      <c r="AD36" s="22">
        <v>840</v>
      </c>
      <c r="AE36" s="22">
        <v>3063</v>
      </c>
      <c r="AF36" s="22">
        <v>110</v>
      </c>
      <c r="AG36" s="22">
        <v>8786</v>
      </c>
      <c r="AH36" s="22">
        <v>573</v>
      </c>
      <c r="AI36" s="22">
        <v>20</v>
      </c>
      <c r="AJ36" s="22">
        <v>524</v>
      </c>
      <c r="AK36" s="22">
        <v>102</v>
      </c>
      <c r="AL36" s="22">
        <v>9</v>
      </c>
      <c r="AM36" s="22">
        <v>217</v>
      </c>
      <c r="AN36" s="22">
        <v>6</v>
      </c>
      <c r="AO36" s="22">
        <v>2812</v>
      </c>
      <c r="AP36" s="22">
        <v>4827</v>
      </c>
      <c r="AQ36" s="22">
        <v>2797</v>
      </c>
      <c r="AR36" s="22">
        <v>265</v>
      </c>
      <c r="AS36" s="22">
        <v>30761</v>
      </c>
      <c r="AT36" s="22">
        <v>3</v>
      </c>
      <c r="AU36" s="22">
        <v>2</v>
      </c>
      <c r="AV36" s="22">
        <v>1234</v>
      </c>
      <c r="AW36" s="22">
        <v>2</v>
      </c>
      <c r="AX36" s="22">
        <v>36</v>
      </c>
      <c r="AY36" s="22">
        <v>58</v>
      </c>
      <c r="AZ36" s="22">
        <v>0</v>
      </c>
      <c r="BA36" s="22">
        <v>4</v>
      </c>
      <c r="BB36" s="22">
        <v>5</v>
      </c>
      <c r="BC36" s="22">
        <v>120</v>
      </c>
      <c r="BD36" s="22">
        <v>0</v>
      </c>
      <c r="BE36" s="22">
        <v>7</v>
      </c>
      <c r="BF36" s="22">
        <v>0</v>
      </c>
      <c r="BG36" s="22">
        <v>0</v>
      </c>
      <c r="BH36" s="22">
        <v>0</v>
      </c>
      <c r="BI36" s="22">
        <v>2527</v>
      </c>
      <c r="BJ36" s="22">
        <v>0</v>
      </c>
      <c r="BK36" s="22">
        <v>234</v>
      </c>
      <c r="BL36" s="22">
        <v>67</v>
      </c>
      <c r="BM36" s="22">
        <v>84</v>
      </c>
      <c r="BN36" s="22">
        <v>196</v>
      </c>
      <c r="BO36" s="22">
        <v>135</v>
      </c>
      <c r="BP36" s="22">
        <v>0</v>
      </c>
      <c r="BQ36" s="22">
        <v>30</v>
      </c>
      <c r="BR36" s="22">
        <v>0</v>
      </c>
      <c r="BS36" s="22">
        <v>0</v>
      </c>
      <c r="BT36" s="22">
        <v>0</v>
      </c>
      <c r="BU36" s="22">
        <v>628</v>
      </c>
      <c r="BV36" s="22">
        <v>0</v>
      </c>
      <c r="BW36" s="22">
        <v>99</v>
      </c>
      <c r="BX36" s="22">
        <v>0</v>
      </c>
      <c r="BY36" s="22">
        <v>185</v>
      </c>
      <c r="BZ36" s="22">
        <v>1</v>
      </c>
      <c r="CA36" s="22">
        <v>0</v>
      </c>
      <c r="CB36" s="22">
        <v>5</v>
      </c>
      <c r="CC36" s="22">
        <v>0</v>
      </c>
      <c r="CD36" s="22">
        <v>34</v>
      </c>
      <c r="CE36" s="22">
        <v>148</v>
      </c>
      <c r="CF36" s="22">
        <v>275</v>
      </c>
      <c r="CG36" s="22">
        <v>24</v>
      </c>
      <c r="CH36" s="22">
        <v>51</v>
      </c>
      <c r="CI36" s="23">
        <f t="shared" si="0"/>
        <v>70583</v>
      </c>
      <c r="CJ36" s="22">
        <v>23300</v>
      </c>
      <c r="CK36" s="22">
        <v>7795</v>
      </c>
      <c r="CL36" s="22">
        <v>0</v>
      </c>
      <c r="CM36" s="22">
        <v>0</v>
      </c>
      <c r="CN36" s="22">
        <v>266947</v>
      </c>
      <c r="CO36" s="22">
        <v>-44729</v>
      </c>
      <c r="CP36" s="22">
        <v>332059</v>
      </c>
      <c r="CQ36" s="23">
        <f t="shared" si="1"/>
        <v>655955</v>
      </c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</row>
    <row r="37" spans="1:234" ht="15.4" customHeight="1" x14ac:dyDescent="0.2">
      <c r="A37" s="25" t="s">
        <v>11</v>
      </c>
      <c r="B37" s="77" t="s">
        <v>144</v>
      </c>
      <c r="C37" s="26">
        <v>29</v>
      </c>
      <c r="D37" s="22">
        <v>2639</v>
      </c>
      <c r="E37" s="22">
        <v>0</v>
      </c>
      <c r="F37" s="22">
        <v>213</v>
      </c>
      <c r="G37" s="22">
        <v>4</v>
      </c>
      <c r="H37" s="22">
        <v>0</v>
      </c>
      <c r="I37" s="22">
        <v>9</v>
      </c>
      <c r="J37" s="22">
        <v>0</v>
      </c>
      <c r="K37" s="22">
        <v>36</v>
      </c>
      <c r="L37" s="22">
        <v>4</v>
      </c>
      <c r="M37" s="22">
        <v>2926</v>
      </c>
      <c r="N37" s="22">
        <v>469</v>
      </c>
      <c r="O37" s="22">
        <v>552</v>
      </c>
      <c r="P37" s="22">
        <v>2486</v>
      </c>
      <c r="Q37" s="22">
        <v>115</v>
      </c>
      <c r="R37" s="22">
        <v>58</v>
      </c>
      <c r="S37" s="22">
        <v>32</v>
      </c>
      <c r="T37" s="22">
        <v>522</v>
      </c>
      <c r="U37" s="22">
        <v>841</v>
      </c>
      <c r="V37" s="22">
        <v>209</v>
      </c>
      <c r="W37" s="22">
        <v>570</v>
      </c>
      <c r="X37" s="22">
        <v>182</v>
      </c>
      <c r="Y37" s="22">
        <v>612</v>
      </c>
      <c r="Z37" s="22">
        <v>1743</v>
      </c>
      <c r="AA37" s="22">
        <v>1321</v>
      </c>
      <c r="AB37" s="22">
        <v>369</v>
      </c>
      <c r="AC37" s="22">
        <v>184</v>
      </c>
      <c r="AD37" s="22">
        <v>755</v>
      </c>
      <c r="AE37" s="22">
        <v>432</v>
      </c>
      <c r="AF37" s="22">
        <v>4503</v>
      </c>
      <c r="AG37" s="22">
        <v>663</v>
      </c>
      <c r="AH37" s="22">
        <v>455</v>
      </c>
      <c r="AI37" s="22">
        <v>98</v>
      </c>
      <c r="AJ37" s="22">
        <v>430</v>
      </c>
      <c r="AK37" s="22">
        <v>155</v>
      </c>
      <c r="AL37" s="22">
        <v>51</v>
      </c>
      <c r="AM37" s="22">
        <v>93</v>
      </c>
      <c r="AN37" s="22">
        <v>2</v>
      </c>
      <c r="AO37" s="22">
        <v>6870</v>
      </c>
      <c r="AP37" s="22">
        <v>999</v>
      </c>
      <c r="AQ37" s="22">
        <v>9960</v>
      </c>
      <c r="AR37" s="22">
        <v>2893</v>
      </c>
      <c r="AS37" s="22">
        <v>1614</v>
      </c>
      <c r="AT37" s="22">
        <v>0</v>
      </c>
      <c r="AU37" s="22">
        <v>4</v>
      </c>
      <c r="AV37" s="22">
        <v>395</v>
      </c>
      <c r="AW37" s="22">
        <v>42</v>
      </c>
      <c r="AX37" s="22">
        <v>368</v>
      </c>
      <c r="AY37" s="22">
        <v>1027</v>
      </c>
      <c r="AZ37" s="22">
        <v>80</v>
      </c>
      <c r="BA37" s="22">
        <v>981</v>
      </c>
      <c r="BB37" s="22">
        <v>331</v>
      </c>
      <c r="BC37" s="22">
        <v>360</v>
      </c>
      <c r="BD37" s="22">
        <v>906</v>
      </c>
      <c r="BE37" s="22">
        <v>129</v>
      </c>
      <c r="BF37" s="22">
        <v>7021</v>
      </c>
      <c r="BG37" s="22">
        <v>39</v>
      </c>
      <c r="BH37" s="22">
        <v>44</v>
      </c>
      <c r="BI37" s="22">
        <v>13124</v>
      </c>
      <c r="BJ37" s="22">
        <v>44</v>
      </c>
      <c r="BK37" s="22">
        <v>763</v>
      </c>
      <c r="BL37" s="22">
        <v>493</v>
      </c>
      <c r="BM37" s="22">
        <v>271</v>
      </c>
      <c r="BN37" s="22">
        <v>1865</v>
      </c>
      <c r="BO37" s="22">
        <v>191</v>
      </c>
      <c r="BP37" s="22">
        <v>37</v>
      </c>
      <c r="BQ37" s="22">
        <v>15</v>
      </c>
      <c r="BR37" s="22">
        <v>5</v>
      </c>
      <c r="BS37" s="22">
        <v>385</v>
      </c>
      <c r="BT37" s="22">
        <v>0</v>
      </c>
      <c r="BU37" s="22">
        <v>1142</v>
      </c>
      <c r="BV37" s="22">
        <v>284</v>
      </c>
      <c r="BW37" s="22">
        <v>1962</v>
      </c>
      <c r="BX37" s="22">
        <v>1606</v>
      </c>
      <c r="BY37" s="22">
        <v>6097</v>
      </c>
      <c r="BZ37" s="22">
        <v>1</v>
      </c>
      <c r="CA37" s="22">
        <v>652</v>
      </c>
      <c r="CB37" s="22">
        <v>206</v>
      </c>
      <c r="CC37" s="22">
        <v>205</v>
      </c>
      <c r="CD37" s="22">
        <v>579</v>
      </c>
      <c r="CE37" s="22">
        <v>393</v>
      </c>
      <c r="CF37" s="22">
        <v>976</v>
      </c>
      <c r="CG37" s="22">
        <v>5305</v>
      </c>
      <c r="CH37" s="22">
        <v>314</v>
      </c>
      <c r="CI37" s="23">
        <f t="shared" si="0"/>
        <v>94711</v>
      </c>
      <c r="CJ37" s="22">
        <v>176929</v>
      </c>
      <c r="CK37" s="22">
        <v>23812</v>
      </c>
      <c r="CL37" s="22">
        <v>0</v>
      </c>
      <c r="CM37" s="22">
        <v>0</v>
      </c>
      <c r="CN37" s="22">
        <v>147675</v>
      </c>
      <c r="CO37" s="22">
        <v>26439</v>
      </c>
      <c r="CP37" s="22">
        <v>217514</v>
      </c>
      <c r="CQ37" s="23">
        <f t="shared" si="1"/>
        <v>687080</v>
      </c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</row>
    <row r="38" spans="1:234" ht="15.4" customHeight="1" x14ac:dyDescent="0.2">
      <c r="A38" s="25">
        <v>33</v>
      </c>
      <c r="B38" s="77" t="s">
        <v>145</v>
      </c>
      <c r="C38" s="26">
        <v>30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2">
        <v>0</v>
      </c>
      <c r="AK38" s="22">
        <v>0</v>
      </c>
      <c r="AL38" s="22">
        <v>0</v>
      </c>
      <c r="AM38" s="22">
        <v>0</v>
      </c>
      <c r="AN38" s="22">
        <v>0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2">
        <v>0</v>
      </c>
      <c r="AV38" s="22">
        <v>0</v>
      </c>
      <c r="AW38" s="22">
        <v>0</v>
      </c>
      <c r="AX38" s="22">
        <v>0</v>
      </c>
      <c r="AY38" s="22">
        <v>0</v>
      </c>
      <c r="AZ38" s="22">
        <v>0</v>
      </c>
      <c r="BA38" s="22">
        <v>0</v>
      </c>
      <c r="BB38" s="22">
        <v>0</v>
      </c>
      <c r="BC38" s="22">
        <v>0</v>
      </c>
      <c r="BD38" s="22">
        <v>0</v>
      </c>
      <c r="BE38" s="22">
        <v>0</v>
      </c>
      <c r="BF38" s="22">
        <v>0</v>
      </c>
      <c r="BG38" s="22">
        <v>0</v>
      </c>
      <c r="BH38" s="22">
        <v>0</v>
      </c>
      <c r="BI38" s="22">
        <v>0</v>
      </c>
      <c r="BJ38" s="22">
        <v>0</v>
      </c>
      <c r="BK38" s="22">
        <v>0</v>
      </c>
      <c r="BL38" s="22">
        <v>0</v>
      </c>
      <c r="BM38" s="22">
        <v>0</v>
      </c>
      <c r="BN38" s="22">
        <v>0</v>
      </c>
      <c r="BO38" s="22">
        <v>0</v>
      </c>
      <c r="BP38" s="22">
        <v>0</v>
      </c>
      <c r="BQ38" s="22">
        <v>0</v>
      </c>
      <c r="BR38" s="22">
        <v>0</v>
      </c>
      <c r="BS38" s="22">
        <v>0</v>
      </c>
      <c r="BT38" s="22">
        <v>0</v>
      </c>
      <c r="BU38" s="22">
        <v>0</v>
      </c>
      <c r="BV38" s="22">
        <v>0</v>
      </c>
      <c r="BW38" s="22">
        <v>0</v>
      </c>
      <c r="BX38" s="22">
        <v>0</v>
      </c>
      <c r="BY38" s="22">
        <v>0</v>
      </c>
      <c r="BZ38" s="22">
        <v>0</v>
      </c>
      <c r="CA38" s="22">
        <v>0</v>
      </c>
      <c r="CB38" s="22">
        <v>0</v>
      </c>
      <c r="CC38" s="22">
        <v>0</v>
      </c>
      <c r="CD38" s="22">
        <v>0</v>
      </c>
      <c r="CE38" s="22">
        <v>0</v>
      </c>
      <c r="CF38" s="22">
        <v>0</v>
      </c>
      <c r="CG38" s="22">
        <v>0</v>
      </c>
      <c r="CH38" s="22">
        <v>0</v>
      </c>
      <c r="CI38" s="23">
        <f t="shared" si="0"/>
        <v>0</v>
      </c>
      <c r="CJ38" s="22">
        <v>0</v>
      </c>
      <c r="CK38" s="22">
        <v>0</v>
      </c>
      <c r="CL38" s="22">
        <v>0</v>
      </c>
      <c r="CM38" s="22">
        <v>0</v>
      </c>
      <c r="CN38" s="22">
        <v>0</v>
      </c>
      <c r="CO38" s="22">
        <v>0</v>
      </c>
      <c r="CP38" s="22">
        <v>0</v>
      </c>
      <c r="CQ38" s="23">
        <f t="shared" si="1"/>
        <v>0</v>
      </c>
    </row>
    <row r="39" spans="1:234" ht="30" customHeight="1" x14ac:dyDescent="0.2">
      <c r="A39" s="25">
        <v>351</v>
      </c>
      <c r="B39" s="79" t="s">
        <v>211</v>
      </c>
      <c r="C39" s="26">
        <v>31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2">
        <v>0</v>
      </c>
      <c r="AF39" s="22">
        <v>0</v>
      </c>
      <c r="AG39" s="22">
        <v>0</v>
      </c>
      <c r="AH39" s="22">
        <v>0</v>
      </c>
      <c r="AI39" s="22">
        <v>0</v>
      </c>
      <c r="AJ39" s="22">
        <v>0</v>
      </c>
      <c r="AK39" s="22">
        <v>0</v>
      </c>
      <c r="AL39" s="22">
        <v>0</v>
      </c>
      <c r="AM39" s="22">
        <v>0</v>
      </c>
      <c r="AN39" s="22">
        <v>0</v>
      </c>
      <c r="AO39" s="22">
        <v>0</v>
      </c>
      <c r="AP39" s="22">
        <v>0</v>
      </c>
      <c r="AQ39" s="22">
        <v>0</v>
      </c>
      <c r="AR39" s="22">
        <v>0</v>
      </c>
      <c r="AS39" s="22">
        <v>0</v>
      </c>
      <c r="AT39" s="22">
        <v>0</v>
      </c>
      <c r="AU39" s="22">
        <v>0</v>
      </c>
      <c r="AV39" s="22">
        <v>0</v>
      </c>
      <c r="AW39" s="22">
        <v>0</v>
      </c>
      <c r="AX39" s="22">
        <v>0</v>
      </c>
      <c r="AY39" s="22">
        <v>0</v>
      </c>
      <c r="AZ39" s="22">
        <v>0</v>
      </c>
      <c r="BA39" s="22">
        <v>0</v>
      </c>
      <c r="BB39" s="22">
        <v>0</v>
      </c>
      <c r="BC39" s="22">
        <v>0</v>
      </c>
      <c r="BD39" s="22">
        <v>0</v>
      </c>
      <c r="BE39" s="22">
        <v>0</v>
      </c>
      <c r="BF39" s="22">
        <v>0</v>
      </c>
      <c r="BG39" s="22">
        <v>0</v>
      </c>
      <c r="BH39" s="22">
        <v>0</v>
      </c>
      <c r="BI39" s="22">
        <v>0</v>
      </c>
      <c r="BJ39" s="22">
        <v>0</v>
      </c>
      <c r="BK39" s="22">
        <v>0</v>
      </c>
      <c r="BL39" s="22">
        <v>0</v>
      </c>
      <c r="BM39" s="22">
        <v>0</v>
      </c>
      <c r="BN39" s="22">
        <v>0</v>
      </c>
      <c r="BO39" s="22">
        <v>0</v>
      </c>
      <c r="BP39" s="22">
        <v>0</v>
      </c>
      <c r="BQ39" s="22">
        <v>0</v>
      </c>
      <c r="BR39" s="22">
        <v>0</v>
      </c>
      <c r="BS39" s="22">
        <v>0</v>
      </c>
      <c r="BT39" s="22">
        <v>0</v>
      </c>
      <c r="BU39" s="22">
        <v>0</v>
      </c>
      <c r="BV39" s="22">
        <v>0</v>
      </c>
      <c r="BW39" s="22">
        <v>0</v>
      </c>
      <c r="BX39" s="22">
        <v>0</v>
      </c>
      <c r="BY39" s="22">
        <v>0</v>
      </c>
      <c r="BZ39" s="22">
        <v>0</v>
      </c>
      <c r="CA39" s="22">
        <v>0</v>
      </c>
      <c r="CB39" s="22">
        <v>0</v>
      </c>
      <c r="CC39" s="22">
        <v>0</v>
      </c>
      <c r="CD39" s="22">
        <v>0</v>
      </c>
      <c r="CE39" s="22">
        <v>0</v>
      </c>
      <c r="CF39" s="22">
        <v>0</v>
      </c>
      <c r="CG39" s="22">
        <v>0</v>
      </c>
      <c r="CH39" s="22">
        <v>0</v>
      </c>
      <c r="CI39" s="23">
        <f t="shared" si="0"/>
        <v>0</v>
      </c>
      <c r="CJ39" s="22">
        <v>0</v>
      </c>
      <c r="CK39" s="22">
        <v>0</v>
      </c>
      <c r="CL39" s="22">
        <v>0</v>
      </c>
      <c r="CM39" s="22">
        <v>0</v>
      </c>
      <c r="CN39" s="22">
        <v>0</v>
      </c>
      <c r="CO39" s="22">
        <v>0</v>
      </c>
      <c r="CP39" s="22">
        <v>0</v>
      </c>
      <c r="CQ39" s="23">
        <f t="shared" si="1"/>
        <v>0</v>
      </c>
    </row>
    <row r="40" spans="1:234" ht="30" customHeight="1" x14ac:dyDescent="0.2">
      <c r="A40" s="25">
        <v>352</v>
      </c>
      <c r="B40" s="79" t="s">
        <v>146</v>
      </c>
      <c r="C40" s="26">
        <v>32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22">
        <v>0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22">
        <v>0</v>
      </c>
      <c r="AI40" s="22">
        <v>0</v>
      </c>
      <c r="AJ40" s="22">
        <v>0</v>
      </c>
      <c r="AK40" s="22">
        <v>0</v>
      </c>
      <c r="AL40" s="22">
        <v>0</v>
      </c>
      <c r="AM40" s="22">
        <v>0</v>
      </c>
      <c r="AN40" s="22">
        <v>0</v>
      </c>
      <c r="AO40" s="22">
        <v>0</v>
      </c>
      <c r="AP40" s="22">
        <v>0</v>
      </c>
      <c r="AQ40" s="22">
        <v>0</v>
      </c>
      <c r="AR40" s="22">
        <v>0</v>
      </c>
      <c r="AS40" s="22">
        <v>0</v>
      </c>
      <c r="AT40" s="22">
        <v>0</v>
      </c>
      <c r="AU40" s="22">
        <v>0</v>
      </c>
      <c r="AV40" s="22">
        <v>0</v>
      </c>
      <c r="AW40" s="22">
        <v>0</v>
      </c>
      <c r="AX40" s="22">
        <v>0</v>
      </c>
      <c r="AY40" s="22">
        <v>0</v>
      </c>
      <c r="AZ40" s="22">
        <v>0</v>
      </c>
      <c r="BA40" s="22">
        <v>0</v>
      </c>
      <c r="BB40" s="22">
        <v>0</v>
      </c>
      <c r="BC40" s="22">
        <v>0</v>
      </c>
      <c r="BD40" s="22">
        <v>0</v>
      </c>
      <c r="BE40" s="22">
        <v>0</v>
      </c>
      <c r="BF40" s="22">
        <v>0</v>
      </c>
      <c r="BG40" s="22">
        <v>0</v>
      </c>
      <c r="BH40" s="22">
        <v>0</v>
      </c>
      <c r="BI40" s="22">
        <v>0</v>
      </c>
      <c r="BJ40" s="22">
        <v>0</v>
      </c>
      <c r="BK40" s="22">
        <v>0</v>
      </c>
      <c r="BL40" s="22">
        <v>0</v>
      </c>
      <c r="BM40" s="22">
        <v>0</v>
      </c>
      <c r="BN40" s="22">
        <v>0</v>
      </c>
      <c r="BO40" s="22">
        <v>0</v>
      </c>
      <c r="BP40" s="22">
        <v>0</v>
      </c>
      <c r="BQ40" s="22">
        <v>0</v>
      </c>
      <c r="BR40" s="22">
        <v>0</v>
      </c>
      <c r="BS40" s="22">
        <v>0</v>
      </c>
      <c r="BT40" s="22">
        <v>0</v>
      </c>
      <c r="BU40" s="22">
        <v>0</v>
      </c>
      <c r="BV40" s="22">
        <v>0</v>
      </c>
      <c r="BW40" s="22">
        <v>0</v>
      </c>
      <c r="BX40" s="22">
        <v>0</v>
      </c>
      <c r="BY40" s="22">
        <v>0</v>
      </c>
      <c r="BZ40" s="22">
        <v>0</v>
      </c>
      <c r="CA40" s="22">
        <v>0</v>
      </c>
      <c r="CB40" s="22">
        <v>0</v>
      </c>
      <c r="CC40" s="22">
        <v>0</v>
      </c>
      <c r="CD40" s="22">
        <v>0</v>
      </c>
      <c r="CE40" s="22">
        <v>0</v>
      </c>
      <c r="CF40" s="22">
        <v>0</v>
      </c>
      <c r="CG40" s="22">
        <v>0</v>
      </c>
      <c r="CH40" s="22">
        <v>0</v>
      </c>
      <c r="CI40" s="23">
        <f t="shared" si="0"/>
        <v>0</v>
      </c>
      <c r="CJ40" s="22">
        <v>0</v>
      </c>
      <c r="CK40" s="22">
        <v>0</v>
      </c>
      <c r="CL40" s="22">
        <v>0</v>
      </c>
      <c r="CM40" s="22">
        <v>0</v>
      </c>
      <c r="CN40" s="22">
        <v>0</v>
      </c>
      <c r="CO40" s="22">
        <v>0</v>
      </c>
      <c r="CP40" s="22">
        <v>0</v>
      </c>
      <c r="CQ40" s="23">
        <f t="shared" si="1"/>
        <v>0</v>
      </c>
    </row>
    <row r="41" spans="1:234" ht="30" customHeight="1" x14ac:dyDescent="0.2">
      <c r="A41" s="25">
        <v>353</v>
      </c>
      <c r="B41" s="79" t="s">
        <v>147</v>
      </c>
      <c r="C41" s="26">
        <v>33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0</v>
      </c>
      <c r="AH41" s="22">
        <v>0</v>
      </c>
      <c r="AI41" s="22">
        <v>0</v>
      </c>
      <c r="AJ41" s="22">
        <v>0</v>
      </c>
      <c r="AK41" s="22">
        <v>0</v>
      </c>
      <c r="AL41" s="22">
        <v>0</v>
      </c>
      <c r="AM41" s="22">
        <v>0</v>
      </c>
      <c r="AN41" s="22">
        <v>0</v>
      </c>
      <c r="AO41" s="22">
        <v>0</v>
      </c>
      <c r="AP41" s="22">
        <v>0</v>
      </c>
      <c r="AQ41" s="22">
        <v>0</v>
      </c>
      <c r="AR41" s="22">
        <v>0</v>
      </c>
      <c r="AS41" s="22">
        <v>0</v>
      </c>
      <c r="AT41" s="22">
        <v>0</v>
      </c>
      <c r="AU41" s="22">
        <v>0</v>
      </c>
      <c r="AV41" s="22">
        <v>0</v>
      </c>
      <c r="AW41" s="22">
        <v>0</v>
      </c>
      <c r="AX41" s="22">
        <v>0</v>
      </c>
      <c r="AY41" s="22">
        <v>0</v>
      </c>
      <c r="AZ41" s="22">
        <v>0</v>
      </c>
      <c r="BA41" s="22">
        <v>0</v>
      </c>
      <c r="BB41" s="22">
        <v>0</v>
      </c>
      <c r="BC41" s="22">
        <v>0</v>
      </c>
      <c r="BD41" s="22">
        <v>0</v>
      </c>
      <c r="BE41" s="22">
        <v>0</v>
      </c>
      <c r="BF41" s="22">
        <v>0</v>
      </c>
      <c r="BG41" s="22">
        <v>0</v>
      </c>
      <c r="BH41" s="22">
        <v>0</v>
      </c>
      <c r="BI41" s="22">
        <v>0</v>
      </c>
      <c r="BJ41" s="22">
        <v>0</v>
      </c>
      <c r="BK41" s="22">
        <v>0</v>
      </c>
      <c r="BL41" s="22">
        <v>0</v>
      </c>
      <c r="BM41" s="22">
        <v>0</v>
      </c>
      <c r="BN41" s="22">
        <v>0</v>
      </c>
      <c r="BO41" s="22">
        <v>0</v>
      </c>
      <c r="BP41" s="22">
        <v>0</v>
      </c>
      <c r="BQ41" s="22">
        <v>0</v>
      </c>
      <c r="BR41" s="22">
        <v>0</v>
      </c>
      <c r="BS41" s="22">
        <v>0</v>
      </c>
      <c r="BT41" s="22">
        <v>0</v>
      </c>
      <c r="BU41" s="22">
        <v>0</v>
      </c>
      <c r="BV41" s="22">
        <v>0</v>
      </c>
      <c r="BW41" s="22">
        <v>0</v>
      </c>
      <c r="BX41" s="22">
        <v>0</v>
      </c>
      <c r="BY41" s="22">
        <v>0</v>
      </c>
      <c r="BZ41" s="22">
        <v>0</v>
      </c>
      <c r="CA41" s="22">
        <v>0</v>
      </c>
      <c r="CB41" s="22">
        <v>0</v>
      </c>
      <c r="CC41" s="22">
        <v>0</v>
      </c>
      <c r="CD41" s="22">
        <v>0</v>
      </c>
      <c r="CE41" s="22">
        <v>0</v>
      </c>
      <c r="CF41" s="22">
        <v>0</v>
      </c>
      <c r="CG41" s="22">
        <v>0</v>
      </c>
      <c r="CH41" s="22">
        <v>0</v>
      </c>
      <c r="CI41" s="23">
        <f t="shared" si="0"/>
        <v>0</v>
      </c>
      <c r="CJ41" s="22">
        <v>0</v>
      </c>
      <c r="CK41" s="22">
        <v>0</v>
      </c>
      <c r="CL41" s="22">
        <v>0</v>
      </c>
      <c r="CM41" s="22">
        <v>0</v>
      </c>
      <c r="CN41" s="22">
        <v>0</v>
      </c>
      <c r="CO41" s="22">
        <v>0</v>
      </c>
      <c r="CP41" s="22">
        <v>0</v>
      </c>
      <c r="CQ41" s="23">
        <f t="shared" si="1"/>
        <v>0</v>
      </c>
    </row>
    <row r="42" spans="1:234" ht="15.4" customHeight="1" x14ac:dyDescent="0.2">
      <c r="A42" s="25">
        <v>36</v>
      </c>
      <c r="B42" s="79" t="s">
        <v>210</v>
      </c>
      <c r="C42" s="26">
        <v>34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2">
        <v>0</v>
      </c>
      <c r="AH42" s="22">
        <v>0</v>
      </c>
      <c r="AI42" s="22">
        <v>0</v>
      </c>
      <c r="AJ42" s="22">
        <v>0</v>
      </c>
      <c r="AK42" s="22">
        <v>0</v>
      </c>
      <c r="AL42" s="22">
        <v>0</v>
      </c>
      <c r="AM42" s="22">
        <v>0</v>
      </c>
      <c r="AN42" s="22">
        <v>0</v>
      </c>
      <c r="AO42" s="22">
        <v>0</v>
      </c>
      <c r="AP42" s="22">
        <v>0</v>
      </c>
      <c r="AQ42" s="22">
        <v>0</v>
      </c>
      <c r="AR42" s="22">
        <v>0</v>
      </c>
      <c r="AS42" s="22">
        <v>0</v>
      </c>
      <c r="AT42" s="22">
        <v>0</v>
      </c>
      <c r="AU42" s="22">
        <v>0</v>
      </c>
      <c r="AV42" s="22">
        <v>0</v>
      </c>
      <c r="AW42" s="22">
        <v>0</v>
      </c>
      <c r="AX42" s="22">
        <v>0</v>
      </c>
      <c r="AY42" s="22">
        <v>0</v>
      </c>
      <c r="AZ42" s="22">
        <v>0</v>
      </c>
      <c r="BA42" s="22">
        <v>0</v>
      </c>
      <c r="BB42" s="22">
        <v>0</v>
      </c>
      <c r="BC42" s="22">
        <v>0</v>
      </c>
      <c r="BD42" s="22">
        <v>0</v>
      </c>
      <c r="BE42" s="22">
        <v>0</v>
      </c>
      <c r="BF42" s="22">
        <v>0</v>
      </c>
      <c r="BG42" s="22">
        <v>0</v>
      </c>
      <c r="BH42" s="22">
        <v>0</v>
      </c>
      <c r="BI42" s="22">
        <v>0</v>
      </c>
      <c r="BJ42" s="22">
        <v>0</v>
      </c>
      <c r="BK42" s="22">
        <v>0</v>
      </c>
      <c r="BL42" s="22">
        <v>0</v>
      </c>
      <c r="BM42" s="22">
        <v>0</v>
      </c>
      <c r="BN42" s="22">
        <v>0</v>
      </c>
      <c r="BO42" s="22">
        <v>0</v>
      </c>
      <c r="BP42" s="22">
        <v>0</v>
      </c>
      <c r="BQ42" s="22">
        <v>0</v>
      </c>
      <c r="BR42" s="22">
        <v>0</v>
      </c>
      <c r="BS42" s="22">
        <v>0</v>
      </c>
      <c r="BT42" s="22">
        <v>0</v>
      </c>
      <c r="BU42" s="22">
        <v>0</v>
      </c>
      <c r="BV42" s="22">
        <v>0</v>
      </c>
      <c r="BW42" s="22">
        <v>0</v>
      </c>
      <c r="BX42" s="22">
        <v>0</v>
      </c>
      <c r="BY42" s="22">
        <v>0</v>
      </c>
      <c r="BZ42" s="22">
        <v>0</v>
      </c>
      <c r="CA42" s="22">
        <v>0</v>
      </c>
      <c r="CB42" s="22">
        <v>0</v>
      </c>
      <c r="CC42" s="22">
        <v>0</v>
      </c>
      <c r="CD42" s="22">
        <v>0</v>
      </c>
      <c r="CE42" s="22">
        <v>0</v>
      </c>
      <c r="CF42" s="22">
        <v>0</v>
      </c>
      <c r="CG42" s="22">
        <v>0</v>
      </c>
      <c r="CH42" s="22">
        <v>0</v>
      </c>
      <c r="CI42" s="23">
        <f t="shared" si="0"/>
        <v>0</v>
      </c>
      <c r="CJ42" s="22">
        <v>0</v>
      </c>
      <c r="CK42" s="22">
        <v>0</v>
      </c>
      <c r="CL42" s="22">
        <v>0</v>
      </c>
      <c r="CM42" s="22">
        <v>0</v>
      </c>
      <c r="CN42" s="22">
        <v>0</v>
      </c>
      <c r="CO42" s="22">
        <v>0</v>
      </c>
      <c r="CP42" s="22">
        <v>0</v>
      </c>
      <c r="CQ42" s="23">
        <f t="shared" si="1"/>
        <v>0</v>
      </c>
    </row>
    <row r="43" spans="1:234" ht="15.4" customHeight="1" x14ac:dyDescent="0.2">
      <c r="A43" s="25">
        <v>37</v>
      </c>
      <c r="B43" s="79" t="s">
        <v>148</v>
      </c>
      <c r="C43" s="26">
        <v>35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Z43" s="22">
        <v>0</v>
      </c>
      <c r="AA43" s="22">
        <v>0</v>
      </c>
      <c r="AB43" s="22">
        <v>0</v>
      </c>
      <c r="AC43" s="22">
        <v>0</v>
      </c>
      <c r="AD43" s="22">
        <v>0</v>
      </c>
      <c r="AE43" s="22">
        <v>0</v>
      </c>
      <c r="AF43" s="22">
        <v>0</v>
      </c>
      <c r="AG43" s="22">
        <v>0</v>
      </c>
      <c r="AH43" s="22">
        <v>0</v>
      </c>
      <c r="AI43" s="22">
        <v>0</v>
      </c>
      <c r="AJ43" s="22">
        <v>0</v>
      </c>
      <c r="AK43" s="22">
        <v>0</v>
      </c>
      <c r="AL43" s="22">
        <v>0</v>
      </c>
      <c r="AM43" s="22">
        <v>0</v>
      </c>
      <c r="AN43" s="22">
        <v>0</v>
      </c>
      <c r="AO43" s="22">
        <v>0</v>
      </c>
      <c r="AP43" s="22">
        <v>0</v>
      </c>
      <c r="AQ43" s="22">
        <v>0</v>
      </c>
      <c r="AR43" s="22">
        <v>0</v>
      </c>
      <c r="AS43" s="22">
        <v>0</v>
      </c>
      <c r="AT43" s="22">
        <v>0</v>
      </c>
      <c r="AU43" s="22">
        <v>0</v>
      </c>
      <c r="AV43" s="22">
        <v>0</v>
      </c>
      <c r="AW43" s="22">
        <v>0</v>
      </c>
      <c r="AX43" s="22">
        <v>0</v>
      </c>
      <c r="AY43" s="22">
        <v>0</v>
      </c>
      <c r="AZ43" s="22">
        <v>0</v>
      </c>
      <c r="BA43" s="22">
        <v>0</v>
      </c>
      <c r="BB43" s="22">
        <v>0</v>
      </c>
      <c r="BC43" s="22">
        <v>0</v>
      </c>
      <c r="BD43" s="22">
        <v>0</v>
      </c>
      <c r="BE43" s="22">
        <v>0</v>
      </c>
      <c r="BF43" s="22">
        <v>0</v>
      </c>
      <c r="BG43" s="22">
        <v>0</v>
      </c>
      <c r="BH43" s="22">
        <v>0</v>
      </c>
      <c r="BI43" s="22">
        <v>0</v>
      </c>
      <c r="BJ43" s="22">
        <v>0</v>
      </c>
      <c r="BK43" s="22">
        <v>0</v>
      </c>
      <c r="BL43" s="22">
        <v>0</v>
      </c>
      <c r="BM43" s="22">
        <v>0</v>
      </c>
      <c r="BN43" s="22">
        <v>0</v>
      </c>
      <c r="BO43" s="22">
        <v>0</v>
      </c>
      <c r="BP43" s="22">
        <v>0</v>
      </c>
      <c r="BQ43" s="22">
        <v>0</v>
      </c>
      <c r="BR43" s="22">
        <v>0</v>
      </c>
      <c r="BS43" s="22">
        <v>0</v>
      </c>
      <c r="BT43" s="22">
        <v>0</v>
      </c>
      <c r="BU43" s="22">
        <v>0</v>
      </c>
      <c r="BV43" s="22">
        <v>0</v>
      </c>
      <c r="BW43" s="22">
        <v>0</v>
      </c>
      <c r="BX43" s="22">
        <v>0</v>
      </c>
      <c r="BY43" s="22">
        <v>0</v>
      </c>
      <c r="BZ43" s="22">
        <v>0</v>
      </c>
      <c r="CA43" s="22">
        <v>0</v>
      </c>
      <c r="CB43" s="22">
        <v>0</v>
      </c>
      <c r="CC43" s="22">
        <v>0</v>
      </c>
      <c r="CD43" s="22">
        <v>0</v>
      </c>
      <c r="CE43" s="22">
        <v>0</v>
      </c>
      <c r="CF43" s="22">
        <v>0</v>
      </c>
      <c r="CG43" s="22">
        <v>0</v>
      </c>
      <c r="CH43" s="22">
        <v>0</v>
      </c>
      <c r="CI43" s="23">
        <f t="shared" si="0"/>
        <v>0</v>
      </c>
      <c r="CJ43" s="22">
        <v>0</v>
      </c>
      <c r="CK43" s="22">
        <v>0</v>
      </c>
      <c r="CL43" s="22">
        <v>0</v>
      </c>
      <c r="CM43" s="22">
        <v>0</v>
      </c>
      <c r="CN43" s="22">
        <v>0</v>
      </c>
      <c r="CO43" s="22">
        <v>0</v>
      </c>
      <c r="CP43" s="22">
        <v>0</v>
      </c>
      <c r="CQ43" s="23">
        <f t="shared" si="1"/>
        <v>0</v>
      </c>
    </row>
    <row r="44" spans="1:234" ht="30" customHeight="1" x14ac:dyDescent="0.2">
      <c r="A44" s="25">
        <v>38</v>
      </c>
      <c r="B44" s="79" t="s">
        <v>149</v>
      </c>
      <c r="C44" s="26">
        <v>36</v>
      </c>
      <c r="D44" s="22">
        <v>12</v>
      </c>
      <c r="E44" s="22">
        <v>0</v>
      </c>
      <c r="F44" s="22">
        <v>5</v>
      </c>
      <c r="G44" s="22">
        <v>0</v>
      </c>
      <c r="H44" s="22">
        <v>0</v>
      </c>
      <c r="I44" s="22">
        <v>5</v>
      </c>
      <c r="J44" s="22">
        <v>0</v>
      </c>
      <c r="K44" s="22">
        <v>12</v>
      </c>
      <c r="L44" s="22">
        <v>0</v>
      </c>
      <c r="M44" s="22">
        <v>98</v>
      </c>
      <c r="N44" s="22">
        <v>16</v>
      </c>
      <c r="O44" s="22">
        <v>7</v>
      </c>
      <c r="P44" s="22">
        <v>5</v>
      </c>
      <c r="Q44" s="22">
        <v>62</v>
      </c>
      <c r="R44" s="22">
        <v>14</v>
      </c>
      <c r="S44" s="22">
        <v>10</v>
      </c>
      <c r="T44" s="22">
        <v>214</v>
      </c>
      <c r="U44" s="22">
        <v>19</v>
      </c>
      <c r="V44" s="22">
        <v>595</v>
      </c>
      <c r="W44" s="22">
        <v>21</v>
      </c>
      <c r="X44" s="22">
        <v>2217</v>
      </c>
      <c r="Y44" s="22">
        <v>70</v>
      </c>
      <c r="Z44" s="22">
        <v>38</v>
      </c>
      <c r="AA44" s="22">
        <v>8</v>
      </c>
      <c r="AB44" s="22">
        <v>68</v>
      </c>
      <c r="AC44" s="22">
        <v>31</v>
      </c>
      <c r="AD44" s="22">
        <v>2</v>
      </c>
      <c r="AE44" s="22">
        <v>3</v>
      </c>
      <c r="AF44" s="22">
        <v>7</v>
      </c>
      <c r="AG44" s="22">
        <v>5</v>
      </c>
      <c r="AH44" s="22">
        <v>35</v>
      </c>
      <c r="AI44" s="22">
        <v>1</v>
      </c>
      <c r="AJ44" s="22">
        <v>31</v>
      </c>
      <c r="AK44" s="22">
        <v>2</v>
      </c>
      <c r="AL44" s="22">
        <v>7</v>
      </c>
      <c r="AM44" s="22">
        <v>3982</v>
      </c>
      <c r="AN44" s="22">
        <v>2</v>
      </c>
      <c r="AO44" s="22">
        <v>294</v>
      </c>
      <c r="AP44" s="22">
        <v>47</v>
      </c>
      <c r="AQ44" s="22">
        <v>130</v>
      </c>
      <c r="AR44" s="22">
        <v>45</v>
      </c>
      <c r="AS44" s="22">
        <v>90</v>
      </c>
      <c r="AT44" s="22">
        <v>0</v>
      </c>
      <c r="AU44" s="22">
        <v>0</v>
      </c>
      <c r="AV44" s="22">
        <v>11</v>
      </c>
      <c r="AW44" s="22">
        <v>0</v>
      </c>
      <c r="AX44" s="22">
        <v>30</v>
      </c>
      <c r="AY44" s="22">
        <v>80</v>
      </c>
      <c r="AZ44" s="22">
        <v>1</v>
      </c>
      <c r="BA44" s="22">
        <v>13</v>
      </c>
      <c r="BB44" s="22">
        <v>24</v>
      </c>
      <c r="BC44" s="22">
        <v>8</v>
      </c>
      <c r="BD44" s="22">
        <v>3</v>
      </c>
      <c r="BE44" s="22">
        <v>0</v>
      </c>
      <c r="BF44" s="22">
        <v>42</v>
      </c>
      <c r="BG44" s="22">
        <v>0</v>
      </c>
      <c r="BH44" s="22">
        <v>0</v>
      </c>
      <c r="BI44" s="22">
        <v>127</v>
      </c>
      <c r="BJ44" s="22">
        <v>0</v>
      </c>
      <c r="BK44" s="22">
        <v>0</v>
      </c>
      <c r="BL44" s="22">
        <v>18</v>
      </c>
      <c r="BM44" s="22">
        <v>1</v>
      </c>
      <c r="BN44" s="22">
        <v>25</v>
      </c>
      <c r="BO44" s="22">
        <v>1</v>
      </c>
      <c r="BP44" s="22">
        <v>0</v>
      </c>
      <c r="BQ44" s="22">
        <v>0</v>
      </c>
      <c r="BR44" s="22">
        <v>0</v>
      </c>
      <c r="BS44" s="22">
        <v>1</v>
      </c>
      <c r="BT44" s="22">
        <v>0</v>
      </c>
      <c r="BU44" s="22">
        <v>18</v>
      </c>
      <c r="BV44" s="22">
        <v>2</v>
      </c>
      <c r="BW44" s="22">
        <v>556</v>
      </c>
      <c r="BX44" s="22">
        <v>115</v>
      </c>
      <c r="BY44" s="22">
        <v>118</v>
      </c>
      <c r="BZ44" s="22">
        <v>51</v>
      </c>
      <c r="CA44" s="22">
        <v>139</v>
      </c>
      <c r="CB44" s="22">
        <v>0</v>
      </c>
      <c r="CC44" s="22">
        <v>14</v>
      </c>
      <c r="CD44" s="22">
        <v>8</v>
      </c>
      <c r="CE44" s="22">
        <v>25</v>
      </c>
      <c r="CF44" s="22">
        <v>0</v>
      </c>
      <c r="CG44" s="22">
        <v>16</v>
      </c>
      <c r="CH44" s="22">
        <v>64</v>
      </c>
      <c r="CI44" s="23">
        <f t="shared" si="0"/>
        <v>9721</v>
      </c>
      <c r="CJ44" s="22">
        <v>2878</v>
      </c>
      <c r="CK44" s="22">
        <v>0</v>
      </c>
      <c r="CL44" s="22">
        <v>163</v>
      </c>
      <c r="CM44" s="22">
        <v>0</v>
      </c>
      <c r="CN44" s="22">
        <v>0</v>
      </c>
      <c r="CO44" s="22">
        <v>7</v>
      </c>
      <c r="CP44" s="22">
        <v>1761</v>
      </c>
      <c r="CQ44" s="23">
        <f t="shared" si="1"/>
        <v>14530</v>
      </c>
    </row>
    <row r="45" spans="1:234" ht="30" customHeight="1" x14ac:dyDescent="0.2">
      <c r="A45" s="25">
        <v>39</v>
      </c>
      <c r="B45" s="79" t="s">
        <v>150</v>
      </c>
      <c r="C45" s="26">
        <v>37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2">
        <v>0</v>
      </c>
      <c r="AI45" s="22">
        <v>0</v>
      </c>
      <c r="AJ45" s="22">
        <v>0</v>
      </c>
      <c r="AK45" s="22">
        <v>0</v>
      </c>
      <c r="AL45" s="22">
        <v>0</v>
      </c>
      <c r="AM45" s="22">
        <v>0</v>
      </c>
      <c r="AN45" s="22">
        <v>0</v>
      </c>
      <c r="AO45" s="22">
        <v>0</v>
      </c>
      <c r="AP45" s="22">
        <v>0</v>
      </c>
      <c r="AQ45" s="22">
        <v>0</v>
      </c>
      <c r="AR45" s="22">
        <v>0</v>
      </c>
      <c r="AS45" s="22">
        <v>0</v>
      </c>
      <c r="AT45" s="22">
        <v>0</v>
      </c>
      <c r="AU45" s="22">
        <v>0</v>
      </c>
      <c r="AV45" s="22">
        <v>0</v>
      </c>
      <c r="AW45" s="22">
        <v>0</v>
      </c>
      <c r="AX45" s="22">
        <v>0</v>
      </c>
      <c r="AY45" s="22">
        <v>0</v>
      </c>
      <c r="AZ45" s="22">
        <v>0</v>
      </c>
      <c r="BA45" s="22">
        <v>0</v>
      </c>
      <c r="BB45" s="22">
        <v>0</v>
      </c>
      <c r="BC45" s="22">
        <v>0</v>
      </c>
      <c r="BD45" s="22">
        <v>0</v>
      </c>
      <c r="BE45" s="22">
        <v>0</v>
      </c>
      <c r="BF45" s="22">
        <v>0</v>
      </c>
      <c r="BG45" s="22">
        <v>0</v>
      </c>
      <c r="BH45" s="22">
        <v>0</v>
      </c>
      <c r="BI45" s="22">
        <v>0</v>
      </c>
      <c r="BJ45" s="22">
        <v>0</v>
      </c>
      <c r="BK45" s="22">
        <v>0</v>
      </c>
      <c r="BL45" s="22">
        <v>0</v>
      </c>
      <c r="BM45" s="22">
        <v>0</v>
      </c>
      <c r="BN45" s="22">
        <v>0</v>
      </c>
      <c r="BO45" s="22">
        <v>0</v>
      </c>
      <c r="BP45" s="22">
        <v>0</v>
      </c>
      <c r="BQ45" s="22">
        <v>0</v>
      </c>
      <c r="BR45" s="22">
        <v>0</v>
      </c>
      <c r="BS45" s="22">
        <v>0</v>
      </c>
      <c r="BT45" s="22">
        <v>0</v>
      </c>
      <c r="BU45" s="22">
        <v>0</v>
      </c>
      <c r="BV45" s="22">
        <v>0</v>
      </c>
      <c r="BW45" s="22">
        <v>0</v>
      </c>
      <c r="BX45" s="22">
        <v>0</v>
      </c>
      <c r="BY45" s="22">
        <v>0</v>
      </c>
      <c r="BZ45" s="22">
        <v>0</v>
      </c>
      <c r="CA45" s="22">
        <v>0</v>
      </c>
      <c r="CB45" s="22">
        <v>0</v>
      </c>
      <c r="CC45" s="22">
        <v>0</v>
      </c>
      <c r="CD45" s="22">
        <v>0</v>
      </c>
      <c r="CE45" s="22">
        <v>0</v>
      </c>
      <c r="CF45" s="22">
        <v>0</v>
      </c>
      <c r="CG45" s="22">
        <v>0</v>
      </c>
      <c r="CH45" s="22">
        <v>0</v>
      </c>
      <c r="CI45" s="23">
        <f t="shared" si="0"/>
        <v>0</v>
      </c>
      <c r="CJ45" s="22">
        <v>0</v>
      </c>
      <c r="CK45" s="22">
        <v>0</v>
      </c>
      <c r="CL45" s="22">
        <v>0</v>
      </c>
      <c r="CM45" s="22">
        <v>0</v>
      </c>
      <c r="CN45" s="22">
        <v>0</v>
      </c>
      <c r="CO45" s="22">
        <v>0</v>
      </c>
      <c r="CP45" s="22">
        <v>0</v>
      </c>
      <c r="CQ45" s="23">
        <f t="shared" si="1"/>
        <v>0</v>
      </c>
    </row>
    <row r="46" spans="1:234" ht="25.5" x14ac:dyDescent="0.2">
      <c r="A46" s="25" t="s">
        <v>12</v>
      </c>
      <c r="B46" s="79" t="s">
        <v>193</v>
      </c>
      <c r="C46" s="26">
        <v>38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v>0</v>
      </c>
      <c r="AG46" s="22">
        <v>0</v>
      </c>
      <c r="AH46" s="22">
        <v>0</v>
      </c>
      <c r="AI46" s="22">
        <v>0</v>
      </c>
      <c r="AJ46" s="22">
        <v>0</v>
      </c>
      <c r="AK46" s="22">
        <v>0</v>
      </c>
      <c r="AL46" s="22">
        <v>0</v>
      </c>
      <c r="AM46" s="22">
        <v>0</v>
      </c>
      <c r="AN46" s="22">
        <v>0</v>
      </c>
      <c r="AO46" s="22">
        <v>0</v>
      </c>
      <c r="AP46" s="22">
        <v>0</v>
      </c>
      <c r="AQ46" s="22">
        <v>0</v>
      </c>
      <c r="AR46" s="22">
        <v>0</v>
      </c>
      <c r="AS46" s="22">
        <v>0</v>
      </c>
      <c r="AT46" s="22">
        <v>0</v>
      </c>
      <c r="AU46" s="22">
        <v>0</v>
      </c>
      <c r="AV46" s="22">
        <v>0</v>
      </c>
      <c r="AW46" s="22">
        <v>0</v>
      </c>
      <c r="AX46" s="22">
        <v>0</v>
      </c>
      <c r="AY46" s="22">
        <v>0</v>
      </c>
      <c r="AZ46" s="22">
        <v>0</v>
      </c>
      <c r="BA46" s="22">
        <v>0</v>
      </c>
      <c r="BB46" s="22">
        <v>0</v>
      </c>
      <c r="BC46" s="22">
        <v>0</v>
      </c>
      <c r="BD46" s="22">
        <v>0</v>
      </c>
      <c r="BE46" s="22">
        <v>0</v>
      </c>
      <c r="BF46" s="22">
        <v>0</v>
      </c>
      <c r="BG46" s="22">
        <v>0</v>
      </c>
      <c r="BH46" s="22">
        <v>0</v>
      </c>
      <c r="BI46" s="22">
        <v>0</v>
      </c>
      <c r="BJ46" s="22">
        <v>0</v>
      </c>
      <c r="BK46" s="22">
        <v>0</v>
      </c>
      <c r="BL46" s="22">
        <v>0</v>
      </c>
      <c r="BM46" s="22">
        <v>0</v>
      </c>
      <c r="BN46" s="22">
        <v>0</v>
      </c>
      <c r="BO46" s="22">
        <v>0</v>
      </c>
      <c r="BP46" s="22">
        <v>0</v>
      </c>
      <c r="BQ46" s="22">
        <v>0</v>
      </c>
      <c r="BR46" s="22">
        <v>0</v>
      </c>
      <c r="BS46" s="22">
        <v>0</v>
      </c>
      <c r="BT46" s="22">
        <v>0</v>
      </c>
      <c r="BU46" s="22">
        <v>0</v>
      </c>
      <c r="BV46" s="22">
        <v>0</v>
      </c>
      <c r="BW46" s="22">
        <v>0</v>
      </c>
      <c r="BX46" s="22">
        <v>0</v>
      </c>
      <c r="BY46" s="22">
        <v>0</v>
      </c>
      <c r="BZ46" s="22">
        <v>0</v>
      </c>
      <c r="CA46" s="22">
        <v>0</v>
      </c>
      <c r="CB46" s="22">
        <v>0</v>
      </c>
      <c r="CC46" s="22">
        <v>0</v>
      </c>
      <c r="CD46" s="22">
        <v>0</v>
      </c>
      <c r="CE46" s="22">
        <v>0</v>
      </c>
      <c r="CF46" s="22">
        <v>0</v>
      </c>
      <c r="CG46" s="22">
        <v>0</v>
      </c>
      <c r="CH46" s="22">
        <v>0</v>
      </c>
      <c r="CI46" s="23">
        <f t="shared" si="0"/>
        <v>0</v>
      </c>
      <c r="CJ46" s="22">
        <v>0</v>
      </c>
      <c r="CK46" s="22">
        <v>0</v>
      </c>
      <c r="CL46" s="22">
        <v>0</v>
      </c>
      <c r="CM46" s="22">
        <v>0</v>
      </c>
      <c r="CN46" s="22">
        <v>0</v>
      </c>
      <c r="CO46" s="22">
        <v>0</v>
      </c>
      <c r="CP46" s="22">
        <v>0</v>
      </c>
      <c r="CQ46" s="23">
        <f t="shared" si="1"/>
        <v>0</v>
      </c>
    </row>
    <row r="47" spans="1:234" ht="30.6" customHeight="1" x14ac:dyDescent="0.2">
      <c r="A47" s="25">
        <v>45</v>
      </c>
      <c r="B47" s="77" t="s">
        <v>209</v>
      </c>
      <c r="C47" s="26">
        <v>39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v>0</v>
      </c>
      <c r="AG47" s="22">
        <v>0</v>
      </c>
      <c r="AH47" s="22">
        <v>0</v>
      </c>
      <c r="AI47" s="22">
        <v>0</v>
      </c>
      <c r="AJ47" s="22">
        <v>0</v>
      </c>
      <c r="AK47" s="22">
        <v>0</v>
      </c>
      <c r="AL47" s="22">
        <v>0</v>
      </c>
      <c r="AM47" s="22">
        <v>0</v>
      </c>
      <c r="AN47" s="22">
        <v>0</v>
      </c>
      <c r="AO47" s="22">
        <v>0</v>
      </c>
      <c r="AP47" s="22">
        <v>0</v>
      </c>
      <c r="AQ47" s="22">
        <v>0</v>
      </c>
      <c r="AR47" s="22">
        <v>0</v>
      </c>
      <c r="AS47" s="22">
        <v>0</v>
      </c>
      <c r="AT47" s="22">
        <v>0</v>
      </c>
      <c r="AU47" s="22">
        <v>0</v>
      </c>
      <c r="AV47" s="22">
        <v>0</v>
      </c>
      <c r="AW47" s="22">
        <v>0</v>
      </c>
      <c r="AX47" s="22">
        <v>0</v>
      </c>
      <c r="AY47" s="22">
        <v>0</v>
      </c>
      <c r="AZ47" s="22">
        <v>0</v>
      </c>
      <c r="BA47" s="22">
        <v>0</v>
      </c>
      <c r="BB47" s="22">
        <v>0</v>
      </c>
      <c r="BC47" s="22">
        <v>0</v>
      </c>
      <c r="BD47" s="22">
        <v>0</v>
      </c>
      <c r="BE47" s="22">
        <v>0</v>
      </c>
      <c r="BF47" s="22">
        <v>0</v>
      </c>
      <c r="BG47" s="22">
        <v>0</v>
      </c>
      <c r="BH47" s="22">
        <v>0</v>
      </c>
      <c r="BI47" s="22">
        <v>0</v>
      </c>
      <c r="BJ47" s="22">
        <v>0</v>
      </c>
      <c r="BK47" s="22">
        <v>0</v>
      </c>
      <c r="BL47" s="22">
        <v>0</v>
      </c>
      <c r="BM47" s="22">
        <v>0</v>
      </c>
      <c r="BN47" s="22">
        <v>0</v>
      </c>
      <c r="BO47" s="22">
        <v>0</v>
      </c>
      <c r="BP47" s="22">
        <v>0</v>
      </c>
      <c r="BQ47" s="22">
        <v>0</v>
      </c>
      <c r="BR47" s="22">
        <v>0</v>
      </c>
      <c r="BS47" s="22">
        <v>0</v>
      </c>
      <c r="BT47" s="22">
        <v>0</v>
      </c>
      <c r="BU47" s="22">
        <v>0</v>
      </c>
      <c r="BV47" s="22">
        <v>0</v>
      </c>
      <c r="BW47" s="22">
        <v>0</v>
      </c>
      <c r="BX47" s="22">
        <v>0</v>
      </c>
      <c r="BY47" s="22">
        <v>0</v>
      </c>
      <c r="BZ47" s="22">
        <v>0</v>
      </c>
      <c r="CA47" s="22">
        <v>0</v>
      </c>
      <c r="CB47" s="22">
        <v>0</v>
      </c>
      <c r="CC47" s="22">
        <v>0</v>
      </c>
      <c r="CD47" s="22">
        <v>0</v>
      </c>
      <c r="CE47" s="22">
        <v>0</v>
      </c>
      <c r="CF47" s="22">
        <v>0</v>
      </c>
      <c r="CG47" s="22">
        <v>0</v>
      </c>
      <c r="CH47" s="22">
        <v>0</v>
      </c>
      <c r="CI47" s="23">
        <f t="shared" si="0"/>
        <v>0</v>
      </c>
      <c r="CJ47" s="22">
        <v>0</v>
      </c>
      <c r="CK47" s="22">
        <v>0</v>
      </c>
      <c r="CL47" s="22">
        <v>0</v>
      </c>
      <c r="CM47" s="22">
        <v>0</v>
      </c>
      <c r="CN47" s="22">
        <v>0</v>
      </c>
      <c r="CO47" s="22">
        <v>0</v>
      </c>
      <c r="CP47" s="22">
        <v>0</v>
      </c>
      <c r="CQ47" s="23">
        <f t="shared" si="1"/>
        <v>0</v>
      </c>
    </row>
    <row r="48" spans="1:234" ht="25.5" x14ac:dyDescent="0.2">
      <c r="A48" s="25">
        <v>46</v>
      </c>
      <c r="B48" s="77" t="s">
        <v>151</v>
      </c>
      <c r="C48" s="29">
        <v>40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  <c r="Y48" s="22">
        <v>0</v>
      </c>
      <c r="Z48" s="22">
        <v>0</v>
      </c>
      <c r="AA48" s="22">
        <v>0</v>
      </c>
      <c r="AB48" s="22">
        <v>0</v>
      </c>
      <c r="AC48" s="22">
        <v>0</v>
      </c>
      <c r="AD48" s="22">
        <v>0</v>
      </c>
      <c r="AE48" s="22">
        <v>0</v>
      </c>
      <c r="AF48" s="22">
        <v>0</v>
      </c>
      <c r="AG48" s="22">
        <v>0</v>
      </c>
      <c r="AH48" s="22">
        <v>0</v>
      </c>
      <c r="AI48" s="22">
        <v>0</v>
      </c>
      <c r="AJ48" s="22">
        <v>0</v>
      </c>
      <c r="AK48" s="22">
        <v>0</v>
      </c>
      <c r="AL48" s="22">
        <v>0</v>
      </c>
      <c r="AM48" s="22">
        <v>0</v>
      </c>
      <c r="AN48" s="22">
        <v>0</v>
      </c>
      <c r="AO48" s="22">
        <v>0</v>
      </c>
      <c r="AP48" s="22">
        <v>0</v>
      </c>
      <c r="AQ48" s="22">
        <v>0</v>
      </c>
      <c r="AR48" s="22">
        <v>0</v>
      </c>
      <c r="AS48" s="22">
        <v>0</v>
      </c>
      <c r="AT48" s="22">
        <v>0</v>
      </c>
      <c r="AU48" s="22">
        <v>0</v>
      </c>
      <c r="AV48" s="22">
        <v>0</v>
      </c>
      <c r="AW48" s="22">
        <v>0</v>
      </c>
      <c r="AX48" s="22">
        <v>0</v>
      </c>
      <c r="AY48" s="22">
        <v>0</v>
      </c>
      <c r="AZ48" s="22">
        <v>0</v>
      </c>
      <c r="BA48" s="22">
        <v>0</v>
      </c>
      <c r="BB48" s="22">
        <v>0</v>
      </c>
      <c r="BC48" s="22">
        <v>0</v>
      </c>
      <c r="BD48" s="22">
        <v>0</v>
      </c>
      <c r="BE48" s="22">
        <v>0</v>
      </c>
      <c r="BF48" s="22">
        <v>0</v>
      </c>
      <c r="BG48" s="22">
        <v>0</v>
      </c>
      <c r="BH48" s="22">
        <v>0</v>
      </c>
      <c r="BI48" s="22">
        <v>0</v>
      </c>
      <c r="BJ48" s="22">
        <v>0</v>
      </c>
      <c r="BK48" s="22">
        <v>0</v>
      </c>
      <c r="BL48" s="22">
        <v>0</v>
      </c>
      <c r="BM48" s="22">
        <v>0</v>
      </c>
      <c r="BN48" s="22">
        <v>0</v>
      </c>
      <c r="BO48" s="22">
        <v>0</v>
      </c>
      <c r="BP48" s="22">
        <v>0</v>
      </c>
      <c r="BQ48" s="22">
        <v>0</v>
      </c>
      <c r="BR48" s="22">
        <v>0</v>
      </c>
      <c r="BS48" s="22">
        <v>0</v>
      </c>
      <c r="BT48" s="22">
        <v>0</v>
      </c>
      <c r="BU48" s="22">
        <v>0</v>
      </c>
      <c r="BV48" s="22">
        <v>0</v>
      </c>
      <c r="BW48" s="22">
        <v>0</v>
      </c>
      <c r="BX48" s="22">
        <v>0</v>
      </c>
      <c r="BY48" s="22">
        <v>0</v>
      </c>
      <c r="BZ48" s="22">
        <v>0</v>
      </c>
      <c r="CA48" s="22">
        <v>0</v>
      </c>
      <c r="CB48" s="22">
        <v>0</v>
      </c>
      <c r="CC48" s="22">
        <v>0</v>
      </c>
      <c r="CD48" s="22">
        <v>0</v>
      </c>
      <c r="CE48" s="22">
        <v>0</v>
      </c>
      <c r="CF48" s="22">
        <v>0</v>
      </c>
      <c r="CG48" s="22">
        <v>0</v>
      </c>
      <c r="CH48" s="22">
        <v>0</v>
      </c>
      <c r="CI48" s="23">
        <f t="shared" si="0"/>
        <v>0</v>
      </c>
      <c r="CJ48" s="22">
        <v>0</v>
      </c>
      <c r="CK48" s="22">
        <v>0</v>
      </c>
      <c r="CL48" s="22">
        <v>0</v>
      </c>
      <c r="CM48" s="22">
        <v>0</v>
      </c>
      <c r="CN48" s="22">
        <v>0</v>
      </c>
      <c r="CO48" s="22">
        <v>0</v>
      </c>
      <c r="CP48" s="22">
        <v>0</v>
      </c>
      <c r="CQ48" s="23">
        <f t="shared" si="1"/>
        <v>0</v>
      </c>
    </row>
    <row r="49" spans="1:95" ht="25.5" x14ac:dyDescent="0.2">
      <c r="A49" s="25">
        <v>47</v>
      </c>
      <c r="B49" s="77" t="s">
        <v>152</v>
      </c>
      <c r="C49" s="29">
        <v>41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0</v>
      </c>
      <c r="AI49" s="22">
        <v>0</v>
      </c>
      <c r="AJ49" s="22">
        <v>0</v>
      </c>
      <c r="AK49" s="22">
        <v>0</v>
      </c>
      <c r="AL49" s="22">
        <v>0</v>
      </c>
      <c r="AM49" s="22">
        <v>0</v>
      </c>
      <c r="AN49" s="22">
        <v>0</v>
      </c>
      <c r="AO49" s="22">
        <v>0</v>
      </c>
      <c r="AP49" s="22">
        <v>0</v>
      </c>
      <c r="AQ49" s="22">
        <v>0</v>
      </c>
      <c r="AR49" s="22">
        <v>0</v>
      </c>
      <c r="AS49" s="22">
        <v>0</v>
      </c>
      <c r="AT49" s="22">
        <v>0</v>
      </c>
      <c r="AU49" s="22">
        <v>0</v>
      </c>
      <c r="AV49" s="22">
        <v>0</v>
      </c>
      <c r="AW49" s="22">
        <v>0</v>
      </c>
      <c r="AX49" s="22">
        <v>0</v>
      </c>
      <c r="AY49" s="22">
        <v>0</v>
      </c>
      <c r="AZ49" s="22">
        <v>0</v>
      </c>
      <c r="BA49" s="22">
        <v>0</v>
      </c>
      <c r="BB49" s="22">
        <v>0</v>
      </c>
      <c r="BC49" s="22">
        <v>0</v>
      </c>
      <c r="BD49" s="22">
        <v>0</v>
      </c>
      <c r="BE49" s="22">
        <v>0</v>
      </c>
      <c r="BF49" s="22">
        <v>0</v>
      </c>
      <c r="BG49" s="22">
        <v>0</v>
      </c>
      <c r="BH49" s="22">
        <v>0</v>
      </c>
      <c r="BI49" s="22">
        <v>0</v>
      </c>
      <c r="BJ49" s="22">
        <v>0</v>
      </c>
      <c r="BK49" s="22">
        <v>0</v>
      </c>
      <c r="BL49" s="22">
        <v>0</v>
      </c>
      <c r="BM49" s="22">
        <v>0</v>
      </c>
      <c r="BN49" s="22">
        <v>0</v>
      </c>
      <c r="BO49" s="22">
        <v>0</v>
      </c>
      <c r="BP49" s="22">
        <v>0</v>
      </c>
      <c r="BQ49" s="22">
        <v>0</v>
      </c>
      <c r="BR49" s="22">
        <v>0</v>
      </c>
      <c r="BS49" s="22">
        <v>0</v>
      </c>
      <c r="BT49" s="22">
        <v>0</v>
      </c>
      <c r="BU49" s="22">
        <v>0</v>
      </c>
      <c r="BV49" s="22">
        <v>0</v>
      </c>
      <c r="BW49" s="22">
        <v>0</v>
      </c>
      <c r="BX49" s="22">
        <v>0</v>
      </c>
      <c r="BY49" s="22">
        <v>0</v>
      </c>
      <c r="BZ49" s="22">
        <v>0</v>
      </c>
      <c r="CA49" s="22">
        <v>0</v>
      </c>
      <c r="CB49" s="22">
        <v>0</v>
      </c>
      <c r="CC49" s="22">
        <v>0</v>
      </c>
      <c r="CD49" s="22">
        <v>0</v>
      </c>
      <c r="CE49" s="22">
        <v>0</v>
      </c>
      <c r="CF49" s="22">
        <v>0</v>
      </c>
      <c r="CG49" s="22">
        <v>0</v>
      </c>
      <c r="CH49" s="22">
        <v>0</v>
      </c>
      <c r="CI49" s="23">
        <f t="shared" si="0"/>
        <v>0</v>
      </c>
      <c r="CJ49" s="22">
        <v>0</v>
      </c>
      <c r="CK49" s="22">
        <v>0</v>
      </c>
      <c r="CL49" s="22">
        <v>0</v>
      </c>
      <c r="CM49" s="22">
        <v>0</v>
      </c>
      <c r="CN49" s="22">
        <v>0</v>
      </c>
      <c r="CO49" s="22">
        <v>0</v>
      </c>
      <c r="CP49" s="22">
        <v>0</v>
      </c>
      <c r="CQ49" s="23">
        <f t="shared" si="1"/>
        <v>0</v>
      </c>
    </row>
    <row r="50" spans="1:95" ht="25.5" x14ac:dyDescent="0.2">
      <c r="A50" s="25">
        <v>49</v>
      </c>
      <c r="B50" s="77" t="s">
        <v>208</v>
      </c>
      <c r="C50" s="29">
        <v>42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22">
        <v>0</v>
      </c>
      <c r="Y50" s="22">
        <v>0</v>
      </c>
      <c r="Z50" s="22">
        <v>0</v>
      </c>
      <c r="AA50" s="22">
        <v>0</v>
      </c>
      <c r="AB50" s="22">
        <v>0</v>
      </c>
      <c r="AC50" s="22">
        <v>0</v>
      </c>
      <c r="AD50" s="22">
        <v>0</v>
      </c>
      <c r="AE50" s="22">
        <v>0</v>
      </c>
      <c r="AF50" s="22">
        <v>0</v>
      </c>
      <c r="AG50" s="22">
        <v>0</v>
      </c>
      <c r="AH50" s="22">
        <v>0</v>
      </c>
      <c r="AI50" s="22">
        <v>0</v>
      </c>
      <c r="AJ50" s="22">
        <v>0</v>
      </c>
      <c r="AK50" s="22">
        <v>0</v>
      </c>
      <c r="AL50" s="22">
        <v>0</v>
      </c>
      <c r="AM50" s="22">
        <v>0</v>
      </c>
      <c r="AN50" s="22">
        <v>0</v>
      </c>
      <c r="AO50" s="22">
        <v>0</v>
      </c>
      <c r="AP50" s="22">
        <v>0</v>
      </c>
      <c r="AQ50" s="22">
        <v>0</v>
      </c>
      <c r="AR50" s="22">
        <v>0</v>
      </c>
      <c r="AS50" s="22">
        <v>0</v>
      </c>
      <c r="AT50" s="22">
        <v>0</v>
      </c>
      <c r="AU50" s="22">
        <v>0</v>
      </c>
      <c r="AV50" s="22">
        <v>0</v>
      </c>
      <c r="AW50" s="22">
        <v>0</v>
      </c>
      <c r="AX50" s="22">
        <v>0</v>
      </c>
      <c r="AY50" s="22">
        <v>0</v>
      </c>
      <c r="AZ50" s="22">
        <v>0</v>
      </c>
      <c r="BA50" s="22">
        <v>0</v>
      </c>
      <c r="BB50" s="22">
        <v>0</v>
      </c>
      <c r="BC50" s="22">
        <v>0</v>
      </c>
      <c r="BD50" s="22">
        <v>0</v>
      </c>
      <c r="BE50" s="22">
        <v>0</v>
      </c>
      <c r="BF50" s="22">
        <v>0</v>
      </c>
      <c r="BG50" s="22">
        <v>0</v>
      </c>
      <c r="BH50" s="22">
        <v>0</v>
      </c>
      <c r="BI50" s="22">
        <v>0</v>
      </c>
      <c r="BJ50" s="22">
        <v>0</v>
      </c>
      <c r="BK50" s="22">
        <v>0</v>
      </c>
      <c r="BL50" s="22">
        <v>0</v>
      </c>
      <c r="BM50" s="22">
        <v>0</v>
      </c>
      <c r="BN50" s="22">
        <v>0</v>
      </c>
      <c r="BO50" s="22">
        <v>0</v>
      </c>
      <c r="BP50" s="22">
        <v>0</v>
      </c>
      <c r="BQ50" s="22">
        <v>0</v>
      </c>
      <c r="BR50" s="22">
        <v>0</v>
      </c>
      <c r="BS50" s="22">
        <v>0</v>
      </c>
      <c r="BT50" s="22">
        <v>0</v>
      </c>
      <c r="BU50" s="22">
        <v>0</v>
      </c>
      <c r="BV50" s="22">
        <v>0</v>
      </c>
      <c r="BW50" s="22">
        <v>0</v>
      </c>
      <c r="BX50" s="22">
        <v>0</v>
      </c>
      <c r="BY50" s="22">
        <v>0</v>
      </c>
      <c r="BZ50" s="22">
        <v>0</v>
      </c>
      <c r="CA50" s="22">
        <v>0</v>
      </c>
      <c r="CB50" s="22">
        <v>0</v>
      </c>
      <c r="CC50" s="22">
        <v>0</v>
      </c>
      <c r="CD50" s="22">
        <v>0</v>
      </c>
      <c r="CE50" s="22">
        <v>0</v>
      </c>
      <c r="CF50" s="22">
        <v>0</v>
      </c>
      <c r="CG50" s="22">
        <v>0</v>
      </c>
      <c r="CH50" s="22">
        <v>0</v>
      </c>
      <c r="CI50" s="23">
        <f t="shared" si="0"/>
        <v>0</v>
      </c>
      <c r="CJ50" s="22">
        <v>0</v>
      </c>
      <c r="CK50" s="22">
        <v>0</v>
      </c>
      <c r="CL50" s="22">
        <v>0</v>
      </c>
      <c r="CM50" s="22">
        <v>0</v>
      </c>
      <c r="CN50" s="22">
        <v>0</v>
      </c>
      <c r="CO50" s="22">
        <v>0</v>
      </c>
      <c r="CP50" s="22">
        <v>0</v>
      </c>
      <c r="CQ50" s="23">
        <f t="shared" si="1"/>
        <v>0</v>
      </c>
    </row>
    <row r="51" spans="1:95" x14ac:dyDescent="0.2">
      <c r="A51" s="25">
        <v>50</v>
      </c>
      <c r="B51" s="77" t="s">
        <v>153</v>
      </c>
      <c r="C51" s="29">
        <v>43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2">
        <v>0</v>
      </c>
      <c r="AI51" s="22">
        <v>0</v>
      </c>
      <c r="AJ51" s="22">
        <v>0</v>
      </c>
      <c r="AK51" s="22">
        <v>0</v>
      </c>
      <c r="AL51" s="22">
        <v>0</v>
      </c>
      <c r="AM51" s="22">
        <v>0</v>
      </c>
      <c r="AN51" s="22">
        <v>0</v>
      </c>
      <c r="AO51" s="22">
        <v>0</v>
      </c>
      <c r="AP51" s="22">
        <v>0</v>
      </c>
      <c r="AQ51" s="22">
        <v>0</v>
      </c>
      <c r="AR51" s="22">
        <v>0</v>
      </c>
      <c r="AS51" s="22">
        <v>0</v>
      </c>
      <c r="AT51" s="22">
        <v>0</v>
      </c>
      <c r="AU51" s="22">
        <v>0</v>
      </c>
      <c r="AV51" s="22">
        <v>0</v>
      </c>
      <c r="AW51" s="22">
        <v>0</v>
      </c>
      <c r="AX51" s="22">
        <v>0</v>
      </c>
      <c r="AY51" s="22">
        <v>0</v>
      </c>
      <c r="AZ51" s="22">
        <v>0</v>
      </c>
      <c r="BA51" s="22">
        <v>0</v>
      </c>
      <c r="BB51" s="22">
        <v>0</v>
      </c>
      <c r="BC51" s="22">
        <v>0</v>
      </c>
      <c r="BD51" s="22">
        <v>0</v>
      </c>
      <c r="BE51" s="22">
        <v>0</v>
      </c>
      <c r="BF51" s="22">
        <v>0</v>
      </c>
      <c r="BG51" s="22">
        <v>0</v>
      </c>
      <c r="BH51" s="22">
        <v>0</v>
      </c>
      <c r="BI51" s="22">
        <v>0</v>
      </c>
      <c r="BJ51" s="22">
        <v>0</v>
      </c>
      <c r="BK51" s="22">
        <v>0</v>
      </c>
      <c r="BL51" s="22">
        <v>0</v>
      </c>
      <c r="BM51" s="22">
        <v>0</v>
      </c>
      <c r="BN51" s="22">
        <v>0</v>
      </c>
      <c r="BO51" s="22">
        <v>0</v>
      </c>
      <c r="BP51" s="22">
        <v>0</v>
      </c>
      <c r="BQ51" s="22">
        <v>0</v>
      </c>
      <c r="BR51" s="22">
        <v>0</v>
      </c>
      <c r="BS51" s="22">
        <v>0</v>
      </c>
      <c r="BT51" s="22">
        <v>0</v>
      </c>
      <c r="BU51" s="22">
        <v>0</v>
      </c>
      <c r="BV51" s="22">
        <v>0</v>
      </c>
      <c r="BW51" s="22">
        <v>0</v>
      </c>
      <c r="BX51" s="22">
        <v>0</v>
      </c>
      <c r="BY51" s="22">
        <v>0</v>
      </c>
      <c r="BZ51" s="22">
        <v>0</v>
      </c>
      <c r="CA51" s="22">
        <v>0</v>
      </c>
      <c r="CB51" s="22">
        <v>0</v>
      </c>
      <c r="CC51" s="22">
        <v>0</v>
      </c>
      <c r="CD51" s="22">
        <v>0</v>
      </c>
      <c r="CE51" s="22">
        <v>0</v>
      </c>
      <c r="CF51" s="22">
        <v>0</v>
      </c>
      <c r="CG51" s="22">
        <v>0</v>
      </c>
      <c r="CH51" s="22">
        <v>0</v>
      </c>
      <c r="CI51" s="23">
        <f t="shared" si="0"/>
        <v>0</v>
      </c>
      <c r="CJ51" s="22">
        <v>0</v>
      </c>
      <c r="CK51" s="22">
        <v>0</v>
      </c>
      <c r="CL51" s="22">
        <v>0</v>
      </c>
      <c r="CM51" s="22">
        <v>0</v>
      </c>
      <c r="CN51" s="22">
        <v>0</v>
      </c>
      <c r="CO51" s="22">
        <v>0</v>
      </c>
      <c r="CP51" s="22">
        <v>0</v>
      </c>
      <c r="CQ51" s="23">
        <f t="shared" si="1"/>
        <v>0</v>
      </c>
    </row>
    <row r="52" spans="1:95" x14ac:dyDescent="0.2">
      <c r="A52" s="25">
        <v>51</v>
      </c>
      <c r="B52" s="77" t="s">
        <v>154</v>
      </c>
      <c r="C52" s="29">
        <v>44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  <c r="Z52" s="22">
        <v>0</v>
      </c>
      <c r="AA52" s="22">
        <v>0</v>
      </c>
      <c r="AB52" s="22">
        <v>0</v>
      </c>
      <c r="AC52" s="22">
        <v>0</v>
      </c>
      <c r="AD52" s="22">
        <v>0</v>
      </c>
      <c r="AE52" s="22">
        <v>0</v>
      </c>
      <c r="AF52" s="22">
        <v>0</v>
      </c>
      <c r="AG52" s="22">
        <v>0</v>
      </c>
      <c r="AH52" s="22">
        <v>0</v>
      </c>
      <c r="AI52" s="22">
        <v>0</v>
      </c>
      <c r="AJ52" s="22">
        <v>0</v>
      </c>
      <c r="AK52" s="22">
        <v>0</v>
      </c>
      <c r="AL52" s="22">
        <v>0</v>
      </c>
      <c r="AM52" s="22">
        <v>0</v>
      </c>
      <c r="AN52" s="22">
        <v>0</v>
      </c>
      <c r="AO52" s="22">
        <v>0</v>
      </c>
      <c r="AP52" s="22">
        <v>0</v>
      </c>
      <c r="AQ52" s="22">
        <v>0</v>
      </c>
      <c r="AR52" s="22">
        <v>0</v>
      </c>
      <c r="AS52" s="22">
        <v>0</v>
      </c>
      <c r="AT52" s="22">
        <v>0</v>
      </c>
      <c r="AU52" s="22">
        <v>0</v>
      </c>
      <c r="AV52" s="22">
        <v>0</v>
      </c>
      <c r="AW52" s="22">
        <v>0</v>
      </c>
      <c r="AX52" s="22">
        <v>0</v>
      </c>
      <c r="AY52" s="22">
        <v>0</v>
      </c>
      <c r="AZ52" s="22">
        <v>0</v>
      </c>
      <c r="BA52" s="22">
        <v>0</v>
      </c>
      <c r="BB52" s="22">
        <v>0</v>
      </c>
      <c r="BC52" s="22">
        <v>0</v>
      </c>
      <c r="BD52" s="22">
        <v>0</v>
      </c>
      <c r="BE52" s="22">
        <v>0</v>
      </c>
      <c r="BF52" s="22">
        <v>0</v>
      </c>
      <c r="BG52" s="22">
        <v>0</v>
      </c>
      <c r="BH52" s="22">
        <v>0</v>
      </c>
      <c r="BI52" s="22">
        <v>0</v>
      </c>
      <c r="BJ52" s="22">
        <v>0</v>
      </c>
      <c r="BK52" s="22">
        <v>0</v>
      </c>
      <c r="BL52" s="22">
        <v>0</v>
      </c>
      <c r="BM52" s="22">
        <v>0</v>
      </c>
      <c r="BN52" s="22">
        <v>0</v>
      </c>
      <c r="BO52" s="22">
        <v>0</v>
      </c>
      <c r="BP52" s="22">
        <v>0</v>
      </c>
      <c r="BQ52" s="22">
        <v>0</v>
      </c>
      <c r="BR52" s="22">
        <v>0</v>
      </c>
      <c r="BS52" s="22">
        <v>0</v>
      </c>
      <c r="BT52" s="22">
        <v>0</v>
      </c>
      <c r="BU52" s="22">
        <v>0</v>
      </c>
      <c r="BV52" s="22">
        <v>0</v>
      </c>
      <c r="BW52" s="22">
        <v>0</v>
      </c>
      <c r="BX52" s="22">
        <v>0</v>
      </c>
      <c r="BY52" s="22">
        <v>0</v>
      </c>
      <c r="BZ52" s="22">
        <v>0</v>
      </c>
      <c r="CA52" s="22">
        <v>0</v>
      </c>
      <c r="CB52" s="22">
        <v>0</v>
      </c>
      <c r="CC52" s="22">
        <v>0</v>
      </c>
      <c r="CD52" s="22">
        <v>0</v>
      </c>
      <c r="CE52" s="22">
        <v>0</v>
      </c>
      <c r="CF52" s="22">
        <v>0</v>
      </c>
      <c r="CG52" s="22">
        <v>0</v>
      </c>
      <c r="CH52" s="22">
        <v>0</v>
      </c>
      <c r="CI52" s="23">
        <f t="shared" si="0"/>
        <v>0</v>
      </c>
      <c r="CJ52" s="22">
        <v>0</v>
      </c>
      <c r="CK52" s="22">
        <v>0</v>
      </c>
      <c r="CL52" s="22">
        <v>0</v>
      </c>
      <c r="CM52" s="22">
        <v>0</v>
      </c>
      <c r="CN52" s="22">
        <v>0</v>
      </c>
      <c r="CO52" s="22">
        <v>0</v>
      </c>
      <c r="CP52" s="22">
        <v>0</v>
      </c>
      <c r="CQ52" s="23">
        <f t="shared" si="1"/>
        <v>0</v>
      </c>
    </row>
    <row r="53" spans="1:95" ht="25.5" x14ac:dyDescent="0.2">
      <c r="A53" s="25">
        <v>52</v>
      </c>
      <c r="B53" s="77" t="s">
        <v>155</v>
      </c>
      <c r="C53" s="29">
        <v>45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2">
        <v>0</v>
      </c>
      <c r="AA53" s="22">
        <v>0</v>
      </c>
      <c r="AB53" s="22">
        <v>0</v>
      </c>
      <c r="AC53" s="22">
        <v>0</v>
      </c>
      <c r="AD53" s="22">
        <v>0</v>
      </c>
      <c r="AE53" s="22">
        <v>0</v>
      </c>
      <c r="AF53" s="22">
        <v>0</v>
      </c>
      <c r="AG53" s="22">
        <v>0</v>
      </c>
      <c r="AH53" s="22">
        <v>0</v>
      </c>
      <c r="AI53" s="22">
        <v>0</v>
      </c>
      <c r="AJ53" s="22">
        <v>0</v>
      </c>
      <c r="AK53" s="22">
        <v>0</v>
      </c>
      <c r="AL53" s="22">
        <v>0</v>
      </c>
      <c r="AM53" s="22">
        <v>0</v>
      </c>
      <c r="AN53" s="22">
        <v>0</v>
      </c>
      <c r="AO53" s="22">
        <v>0</v>
      </c>
      <c r="AP53" s="22">
        <v>0</v>
      </c>
      <c r="AQ53" s="22">
        <v>0</v>
      </c>
      <c r="AR53" s="22">
        <v>0</v>
      </c>
      <c r="AS53" s="22">
        <v>0</v>
      </c>
      <c r="AT53" s="22">
        <v>0</v>
      </c>
      <c r="AU53" s="22">
        <v>0</v>
      </c>
      <c r="AV53" s="22">
        <v>0</v>
      </c>
      <c r="AW53" s="22">
        <v>0</v>
      </c>
      <c r="AX53" s="22">
        <v>0</v>
      </c>
      <c r="AY53" s="22">
        <v>0</v>
      </c>
      <c r="AZ53" s="22">
        <v>0</v>
      </c>
      <c r="BA53" s="22">
        <v>0</v>
      </c>
      <c r="BB53" s="22">
        <v>0</v>
      </c>
      <c r="BC53" s="22">
        <v>0</v>
      </c>
      <c r="BD53" s="22">
        <v>0</v>
      </c>
      <c r="BE53" s="22">
        <v>0</v>
      </c>
      <c r="BF53" s="22">
        <v>0</v>
      </c>
      <c r="BG53" s="22">
        <v>0</v>
      </c>
      <c r="BH53" s="22">
        <v>0</v>
      </c>
      <c r="BI53" s="22">
        <v>0</v>
      </c>
      <c r="BJ53" s="22">
        <v>0</v>
      </c>
      <c r="BK53" s="22">
        <v>0</v>
      </c>
      <c r="BL53" s="22">
        <v>0</v>
      </c>
      <c r="BM53" s="22">
        <v>0</v>
      </c>
      <c r="BN53" s="22">
        <v>0</v>
      </c>
      <c r="BO53" s="22">
        <v>0</v>
      </c>
      <c r="BP53" s="22">
        <v>0</v>
      </c>
      <c r="BQ53" s="22">
        <v>0</v>
      </c>
      <c r="BR53" s="22">
        <v>0</v>
      </c>
      <c r="BS53" s="22">
        <v>0</v>
      </c>
      <c r="BT53" s="22">
        <v>0</v>
      </c>
      <c r="BU53" s="22">
        <v>0</v>
      </c>
      <c r="BV53" s="22">
        <v>0</v>
      </c>
      <c r="BW53" s="22">
        <v>0</v>
      </c>
      <c r="BX53" s="22">
        <v>0</v>
      </c>
      <c r="BY53" s="22">
        <v>0</v>
      </c>
      <c r="BZ53" s="22">
        <v>0</v>
      </c>
      <c r="CA53" s="22">
        <v>0</v>
      </c>
      <c r="CB53" s="22">
        <v>0</v>
      </c>
      <c r="CC53" s="22">
        <v>0</v>
      </c>
      <c r="CD53" s="22">
        <v>0</v>
      </c>
      <c r="CE53" s="22">
        <v>0</v>
      </c>
      <c r="CF53" s="22">
        <v>0</v>
      </c>
      <c r="CG53" s="22">
        <v>0</v>
      </c>
      <c r="CH53" s="22">
        <v>0</v>
      </c>
      <c r="CI53" s="23">
        <f t="shared" si="0"/>
        <v>0</v>
      </c>
      <c r="CJ53" s="22">
        <v>0</v>
      </c>
      <c r="CK53" s="22">
        <v>0</v>
      </c>
      <c r="CL53" s="22">
        <v>0</v>
      </c>
      <c r="CM53" s="22">
        <v>0</v>
      </c>
      <c r="CN53" s="22">
        <v>0</v>
      </c>
      <c r="CO53" s="22">
        <v>0</v>
      </c>
      <c r="CP53" s="22">
        <v>0</v>
      </c>
      <c r="CQ53" s="23">
        <f t="shared" si="1"/>
        <v>0</v>
      </c>
    </row>
    <row r="54" spans="1:95" x14ac:dyDescent="0.2">
      <c r="A54" s="25">
        <v>53</v>
      </c>
      <c r="B54" s="77" t="s">
        <v>156</v>
      </c>
      <c r="C54" s="26">
        <v>46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0</v>
      </c>
      <c r="X54" s="22">
        <v>0</v>
      </c>
      <c r="Y54" s="22">
        <v>0</v>
      </c>
      <c r="Z54" s="22">
        <v>0</v>
      </c>
      <c r="AA54" s="22">
        <v>0</v>
      </c>
      <c r="AB54" s="22">
        <v>0</v>
      </c>
      <c r="AC54" s="22">
        <v>0</v>
      </c>
      <c r="AD54" s="22">
        <v>0</v>
      </c>
      <c r="AE54" s="22">
        <v>0</v>
      </c>
      <c r="AF54" s="22">
        <v>0</v>
      </c>
      <c r="AG54" s="22">
        <v>0</v>
      </c>
      <c r="AH54" s="22">
        <v>0</v>
      </c>
      <c r="AI54" s="22">
        <v>0</v>
      </c>
      <c r="AJ54" s="22">
        <v>0</v>
      </c>
      <c r="AK54" s="22">
        <v>0</v>
      </c>
      <c r="AL54" s="22">
        <v>0</v>
      </c>
      <c r="AM54" s="22">
        <v>0</v>
      </c>
      <c r="AN54" s="22">
        <v>0</v>
      </c>
      <c r="AO54" s="22">
        <v>0</v>
      </c>
      <c r="AP54" s="22">
        <v>0</v>
      </c>
      <c r="AQ54" s="22">
        <v>0</v>
      </c>
      <c r="AR54" s="22">
        <v>0</v>
      </c>
      <c r="AS54" s="22">
        <v>0</v>
      </c>
      <c r="AT54" s="22">
        <v>0</v>
      </c>
      <c r="AU54" s="22">
        <v>0</v>
      </c>
      <c r="AV54" s="22">
        <v>0</v>
      </c>
      <c r="AW54" s="22">
        <v>0</v>
      </c>
      <c r="AX54" s="22">
        <v>0</v>
      </c>
      <c r="AY54" s="22">
        <v>0</v>
      </c>
      <c r="AZ54" s="22">
        <v>0</v>
      </c>
      <c r="BA54" s="22">
        <v>0</v>
      </c>
      <c r="BB54" s="22">
        <v>0</v>
      </c>
      <c r="BC54" s="22">
        <v>0</v>
      </c>
      <c r="BD54" s="22">
        <v>0</v>
      </c>
      <c r="BE54" s="22">
        <v>0</v>
      </c>
      <c r="BF54" s="22">
        <v>0</v>
      </c>
      <c r="BG54" s="22">
        <v>0</v>
      </c>
      <c r="BH54" s="22">
        <v>0</v>
      </c>
      <c r="BI54" s="22">
        <v>0</v>
      </c>
      <c r="BJ54" s="22">
        <v>0</v>
      </c>
      <c r="BK54" s="22">
        <v>0</v>
      </c>
      <c r="BL54" s="22">
        <v>0</v>
      </c>
      <c r="BM54" s="22">
        <v>0</v>
      </c>
      <c r="BN54" s="22">
        <v>0</v>
      </c>
      <c r="BO54" s="22">
        <v>0</v>
      </c>
      <c r="BP54" s="22">
        <v>0</v>
      </c>
      <c r="BQ54" s="22">
        <v>0</v>
      </c>
      <c r="BR54" s="22">
        <v>0</v>
      </c>
      <c r="BS54" s="22">
        <v>0</v>
      </c>
      <c r="BT54" s="22">
        <v>0</v>
      </c>
      <c r="BU54" s="22">
        <v>0</v>
      </c>
      <c r="BV54" s="22">
        <v>0</v>
      </c>
      <c r="BW54" s="22">
        <v>0</v>
      </c>
      <c r="BX54" s="22">
        <v>0</v>
      </c>
      <c r="BY54" s="22">
        <v>0</v>
      </c>
      <c r="BZ54" s="22">
        <v>0</v>
      </c>
      <c r="CA54" s="22">
        <v>0</v>
      </c>
      <c r="CB54" s="22">
        <v>0</v>
      </c>
      <c r="CC54" s="22">
        <v>0</v>
      </c>
      <c r="CD54" s="22">
        <v>0</v>
      </c>
      <c r="CE54" s="22">
        <v>0</v>
      </c>
      <c r="CF54" s="22">
        <v>0</v>
      </c>
      <c r="CG54" s="22">
        <v>0</v>
      </c>
      <c r="CH54" s="22">
        <v>0</v>
      </c>
      <c r="CI54" s="23">
        <f t="shared" si="0"/>
        <v>0</v>
      </c>
      <c r="CJ54" s="22">
        <v>0</v>
      </c>
      <c r="CK54" s="22">
        <v>0</v>
      </c>
      <c r="CL54" s="22">
        <v>0</v>
      </c>
      <c r="CM54" s="22">
        <v>0</v>
      </c>
      <c r="CN54" s="22">
        <v>0</v>
      </c>
      <c r="CO54" s="22">
        <v>0</v>
      </c>
      <c r="CP54" s="22">
        <v>0</v>
      </c>
      <c r="CQ54" s="23">
        <f t="shared" si="1"/>
        <v>0</v>
      </c>
    </row>
    <row r="55" spans="1:95" x14ac:dyDescent="0.2">
      <c r="A55" s="25">
        <v>55</v>
      </c>
      <c r="B55" s="77" t="s">
        <v>207</v>
      </c>
      <c r="C55" s="26">
        <v>47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22">
        <v>0</v>
      </c>
      <c r="X55" s="22">
        <v>0</v>
      </c>
      <c r="Y55" s="22">
        <v>0</v>
      </c>
      <c r="Z55" s="22">
        <v>0</v>
      </c>
      <c r="AA55" s="22">
        <v>0</v>
      </c>
      <c r="AB55" s="22">
        <v>0</v>
      </c>
      <c r="AC55" s="22">
        <v>0</v>
      </c>
      <c r="AD55" s="22">
        <v>0</v>
      </c>
      <c r="AE55" s="22">
        <v>0</v>
      </c>
      <c r="AF55" s="22">
        <v>0</v>
      </c>
      <c r="AG55" s="22">
        <v>0</v>
      </c>
      <c r="AH55" s="22">
        <v>0</v>
      </c>
      <c r="AI55" s="22">
        <v>0</v>
      </c>
      <c r="AJ55" s="22">
        <v>0</v>
      </c>
      <c r="AK55" s="22">
        <v>0</v>
      </c>
      <c r="AL55" s="22">
        <v>0</v>
      </c>
      <c r="AM55" s="22">
        <v>0</v>
      </c>
      <c r="AN55" s="22">
        <v>0</v>
      </c>
      <c r="AO55" s="22">
        <v>0</v>
      </c>
      <c r="AP55" s="22">
        <v>0</v>
      </c>
      <c r="AQ55" s="22">
        <v>0</v>
      </c>
      <c r="AR55" s="22">
        <v>0</v>
      </c>
      <c r="AS55" s="22">
        <v>0</v>
      </c>
      <c r="AT55" s="22">
        <v>0</v>
      </c>
      <c r="AU55" s="22">
        <v>0</v>
      </c>
      <c r="AV55" s="22">
        <v>0</v>
      </c>
      <c r="AW55" s="22">
        <v>0</v>
      </c>
      <c r="AX55" s="22">
        <v>0</v>
      </c>
      <c r="AY55" s="22">
        <v>0</v>
      </c>
      <c r="AZ55" s="22">
        <v>0</v>
      </c>
      <c r="BA55" s="22">
        <v>0</v>
      </c>
      <c r="BB55" s="22">
        <v>0</v>
      </c>
      <c r="BC55" s="22">
        <v>0</v>
      </c>
      <c r="BD55" s="22">
        <v>0</v>
      </c>
      <c r="BE55" s="22">
        <v>0</v>
      </c>
      <c r="BF55" s="22">
        <v>0</v>
      </c>
      <c r="BG55" s="22">
        <v>0</v>
      </c>
      <c r="BH55" s="22">
        <v>0</v>
      </c>
      <c r="BI55" s="22">
        <v>0</v>
      </c>
      <c r="BJ55" s="22">
        <v>0</v>
      </c>
      <c r="BK55" s="22">
        <v>0</v>
      </c>
      <c r="BL55" s="22">
        <v>0</v>
      </c>
      <c r="BM55" s="22">
        <v>0</v>
      </c>
      <c r="BN55" s="22">
        <v>0</v>
      </c>
      <c r="BO55" s="22">
        <v>0</v>
      </c>
      <c r="BP55" s="22">
        <v>0</v>
      </c>
      <c r="BQ55" s="22">
        <v>0</v>
      </c>
      <c r="BR55" s="22">
        <v>0</v>
      </c>
      <c r="BS55" s="22">
        <v>0</v>
      </c>
      <c r="BT55" s="22">
        <v>0</v>
      </c>
      <c r="BU55" s="22">
        <v>0</v>
      </c>
      <c r="BV55" s="22">
        <v>0</v>
      </c>
      <c r="BW55" s="22">
        <v>0</v>
      </c>
      <c r="BX55" s="22">
        <v>0</v>
      </c>
      <c r="BY55" s="22">
        <v>0</v>
      </c>
      <c r="BZ55" s="22">
        <v>0</v>
      </c>
      <c r="CA55" s="22">
        <v>0</v>
      </c>
      <c r="CB55" s="22">
        <v>0</v>
      </c>
      <c r="CC55" s="22">
        <v>0</v>
      </c>
      <c r="CD55" s="22">
        <v>0</v>
      </c>
      <c r="CE55" s="22">
        <v>0</v>
      </c>
      <c r="CF55" s="22">
        <v>0</v>
      </c>
      <c r="CG55" s="22">
        <v>0</v>
      </c>
      <c r="CH55" s="22">
        <v>0</v>
      </c>
      <c r="CI55" s="23">
        <f t="shared" si="0"/>
        <v>0</v>
      </c>
      <c r="CJ55" s="22">
        <v>0</v>
      </c>
      <c r="CK55" s="22">
        <v>0</v>
      </c>
      <c r="CL55" s="22">
        <v>0</v>
      </c>
      <c r="CM55" s="22">
        <v>0</v>
      </c>
      <c r="CN55" s="22">
        <v>0</v>
      </c>
      <c r="CO55" s="22">
        <v>0</v>
      </c>
      <c r="CP55" s="22">
        <v>0</v>
      </c>
      <c r="CQ55" s="23">
        <f t="shared" si="1"/>
        <v>0</v>
      </c>
    </row>
    <row r="56" spans="1:95" x14ac:dyDescent="0.2">
      <c r="A56" s="25">
        <v>56</v>
      </c>
      <c r="B56" s="77" t="s">
        <v>157</v>
      </c>
      <c r="C56" s="26">
        <v>48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0</v>
      </c>
      <c r="W56" s="22">
        <v>0</v>
      </c>
      <c r="X56" s="22">
        <v>0</v>
      </c>
      <c r="Y56" s="22">
        <v>0</v>
      </c>
      <c r="Z56" s="22">
        <v>0</v>
      </c>
      <c r="AA56" s="22">
        <v>0</v>
      </c>
      <c r="AB56" s="22">
        <v>0</v>
      </c>
      <c r="AC56" s="22">
        <v>0</v>
      </c>
      <c r="AD56" s="22">
        <v>0</v>
      </c>
      <c r="AE56" s="22">
        <v>0</v>
      </c>
      <c r="AF56" s="22">
        <v>0</v>
      </c>
      <c r="AG56" s="22">
        <v>0</v>
      </c>
      <c r="AH56" s="22">
        <v>0</v>
      </c>
      <c r="AI56" s="22">
        <v>0</v>
      </c>
      <c r="AJ56" s="22">
        <v>0</v>
      </c>
      <c r="AK56" s="22">
        <v>0</v>
      </c>
      <c r="AL56" s="22">
        <v>0</v>
      </c>
      <c r="AM56" s="22">
        <v>0</v>
      </c>
      <c r="AN56" s="22">
        <v>0</v>
      </c>
      <c r="AO56" s="22">
        <v>0</v>
      </c>
      <c r="AP56" s="22">
        <v>0</v>
      </c>
      <c r="AQ56" s="22">
        <v>0</v>
      </c>
      <c r="AR56" s="22">
        <v>0</v>
      </c>
      <c r="AS56" s="22">
        <v>0</v>
      </c>
      <c r="AT56" s="22">
        <v>0</v>
      </c>
      <c r="AU56" s="22">
        <v>0</v>
      </c>
      <c r="AV56" s="22">
        <v>0</v>
      </c>
      <c r="AW56" s="22">
        <v>0</v>
      </c>
      <c r="AX56" s="22">
        <v>0</v>
      </c>
      <c r="AY56" s="22">
        <v>0</v>
      </c>
      <c r="AZ56" s="22">
        <v>0</v>
      </c>
      <c r="BA56" s="22">
        <v>0</v>
      </c>
      <c r="BB56" s="22">
        <v>0</v>
      </c>
      <c r="BC56" s="22">
        <v>0</v>
      </c>
      <c r="BD56" s="22">
        <v>0</v>
      </c>
      <c r="BE56" s="22">
        <v>0</v>
      </c>
      <c r="BF56" s="22">
        <v>0</v>
      </c>
      <c r="BG56" s="22">
        <v>0</v>
      </c>
      <c r="BH56" s="22">
        <v>0</v>
      </c>
      <c r="BI56" s="22">
        <v>0</v>
      </c>
      <c r="BJ56" s="22">
        <v>0</v>
      </c>
      <c r="BK56" s="22">
        <v>0</v>
      </c>
      <c r="BL56" s="22">
        <v>0</v>
      </c>
      <c r="BM56" s="22">
        <v>0</v>
      </c>
      <c r="BN56" s="22">
        <v>0</v>
      </c>
      <c r="BO56" s="22">
        <v>0</v>
      </c>
      <c r="BP56" s="22">
        <v>0</v>
      </c>
      <c r="BQ56" s="22">
        <v>0</v>
      </c>
      <c r="BR56" s="22">
        <v>0</v>
      </c>
      <c r="BS56" s="22">
        <v>0</v>
      </c>
      <c r="BT56" s="22">
        <v>0</v>
      </c>
      <c r="BU56" s="22">
        <v>0</v>
      </c>
      <c r="BV56" s="22">
        <v>0</v>
      </c>
      <c r="BW56" s="22">
        <v>0</v>
      </c>
      <c r="BX56" s="22">
        <v>0</v>
      </c>
      <c r="BY56" s="22">
        <v>0</v>
      </c>
      <c r="BZ56" s="22">
        <v>0</v>
      </c>
      <c r="CA56" s="22">
        <v>0</v>
      </c>
      <c r="CB56" s="22">
        <v>0</v>
      </c>
      <c r="CC56" s="22">
        <v>0</v>
      </c>
      <c r="CD56" s="22">
        <v>0</v>
      </c>
      <c r="CE56" s="22">
        <v>0</v>
      </c>
      <c r="CF56" s="22">
        <v>0</v>
      </c>
      <c r="CG56" s="22">
        <v>0</v>
      </c>
      <c r="CH56" s="22">
        <v>0</v>
      </c>
      <c r="CI56" s="23">
        <f t="shared" si="0"/>
        <v>0</v>
      </c>
      <c r="CJ56" s="22">
        <v>0</v>
      </c>
      <c r="CK56" s="22">
        <v>0</v>
      </c>
      <c r="CL56" s="22">
        <v>0</v>
      </c>
      <c r="CM56" s="22">
        <v>0</v>
      </c>
      <c r="CN56" s="22">
        <v>0</v>
      </c>
      <c r="CO56" s="22">
        <v>0</v>
      </c>
      <c r="CP56" s="22">
        <v>0</v>
      </c>
      <c r="CQ56" s="23">
        <f t="shared" si="1"/>
        <v>0</v>
      </c>
    </row>
    <row r="57" spans="1:95" x14ac:dyDescent="0.2">
      <c r="A57" s="25">
        <v>58</v>
      </c>
      <c r="B57" s="77" t="s">
        <v>206</v>
      </c>
      <c r="C57" s="26">
        <v>49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  <c r="V57" s="22">
        <v>0</v>
      </c>
      <c r="W57" s="22">
        <v>0</v>
      </c>
      <c r="X57" s="22">
        <v>0</v>
      </c>
      <c r="Y57" s="22">
        <v>0</v>
      </c>
      <c r="Z57" s="22">
        <v>0</v>
      </c>
      <c r="AA57" s="22">
        <v>0</v>
      </c>
      <c r="AB57" s="22">
        <v>0</v>
      </c>
      <c r="AC57" s="22">
        <v>0</v>
      </c>
      <c r="AD57" s="22">
        <v>0</v>
      </c>
      <c r="AE57" s="22">
        <v>0</v>
      </c>
      <c r="AF57" s="22">
        <v>0</v>
      </c>
      <c r="AG57" s="22">
        <v>0</v>
      </c>
      <c r="AH57" s="22">
        <v>0</v>
      </c>
      <c r="AI57" s="22">
        <v>0</v>
      </c>
      <c r="AJ57" s="22">
        <v>0</v>
      </c>
      <c r="AK57" s="22">
        <v>0</v>
      </c>
      <c r="AL57" s="22">
        <v>0</v>
      </c>
      <c r="AM57" s="22">
        <v>0</v>
      </c>
      <c r="AN57" s="22">
        <v>0</v>
      </c>
      <c r="AO57" s="22">
        <v>0</v>
      </c>
      <c r="AP57" s="22">
        <v>0</v>
      </c>
      <c r="AQ57" s="22">
        <v>0</v>
      </c>
      <c r="AR57" s="22">
        <v>0</v>
      </c>
      <c r="AS57" s="22">
        <v>0</v>
      </c>
      <c r="AT57" s="22">
        <v>0</v>
      </c>
      <c r="AU57" s="22">
        <v>0</v>
      </c>
      <c r="AV57" s="22">
        <v>0</v>
      </c>
      <c r="AW57" s="22">
        <v>0</v>
      </c>
      <c r="AX57" s="22">
        <v>0</v>
      </c>
      <c r="AY57" s="22">
        <v>0</v>
      </c>
      <c r="AZ57" s="22">
        <v>0</v>
      </c>
      <c r="BA57" s="22">
        <v>0</v>
      </c>
      <c r="BB57" s="22">
        <v>0</v>
      </c>
      <c r="BC57" s="22">
        <v>0</v>
      </c>
      <c r="BD57" s="22">
        <v>0</v>
      </c>
      <c r="BE57" s="22">
        <v>0</v>
      </c>
      <c r="BF57" s="22">
        <v>0</v>
      </c>
      <c r="BG57" s="22">
        <v>0</v>
      </c>
      <c r="BH57" s="22">
        <v>0</v>
      </c>
      <c r="BI57" s="22">
        <v>0</v>
      </c>
      <c r="BJ57" s="22">
        <v>0</v>
      </c>
      <c r="BK57" s="22">
        <v>0</v>
      </c>
      <c r="BL57" s="22">
        <v>0</v>
      </c>
      <c r="BM57" s="22">
        <v>0</v>
      </c>
      <c r="BN57" s="22">
        <v>0</v>
      </c>
      <c r="BO57" s="22">
        <v>0</v>
      </c>
      <c r="BP57" s="22">
        <v>0</v>
      </c>
      <c r="BQ57" s="22">
        <v>0</v>
      </c>
      <c r="BR57" s="22">
        <v>0</v>
      </c>
      <c r="BS57" s="22">
        <v>0</v>
      </c>
      <c r="BT57" s="22">
        <v>0</v>
      </c>
      <c r="BU57" s="22">
        <v>0</v>
      </c>
      <c r="BV57" s="22">
        <v>0</v>
      </c>
      <c r="BW57" s="22">
        <v>0</v>
      </c>
      <c r="BX57" s="22">
        <v>0</v>
      </c>
      <c r="BY57" s="22">
        <v>0</v>
      </c>
      <c r="BZ57" s="22">
        <v>0</v>
      </c>
      <c r="CA57" s="22">
        <v>0</v>
      </c>
      <c r="CB57" s="22">
        <v>0</v>
      </c>
      <c r="CC57" s="22">
        <v>0</v>
      </c>
      <c r="CD57" s="22">
        <v>0</v>
      </c>
      <c r="CE57" s="22">
        <v>0</v>
      </c>
      <c r="CF57" s="22">
        <v>0</v>
      </c>
      <c r="CG57" s="22">
        <v>0</v>
      </c>
      <c r="CH57" s="22">
        <v>0</v>
      </c>
      <c r="CI57" s="23">
        <f t="shared" si="0"/>
        <v>0</v>
      </c>
      <c r="CJ57" s="22">
        <v>0</v>
      </c>
      <c r="CK57" s="22">
        <v>0</v>
      </c>
      <c r="CL57" s="22">
        <v>0</v>
      </c>
      <c r="CM57" s="22">
        <v>0</v>
      </c>
      <c r="CN57" s="22">
        <v>0</v>
      </c>
      <c r="CO57" s="22">
        <v>0</v>
      </c>
      <c r="CP57" s="22">
        <v>0</v>
      </c>
      <c r="CQ57" s="23">
        <f t="shared" si="1"/>
        <v>0</v>
      </c>
    </row>
    <row r="58" spans="1:95" ht="38.25" x14ac:dyDescent="0.2">
      <c r="A58" s="25">
        <v>59</v>
      </c>
      <c r="B58" s="77" t="s">
        <v>158</v>
      </c>
      <c r="C58" s="26">
        <v>50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  <c r="V58" s="22">
        <v>0</v>
      </c>
      <c r="W58" s="22">
        <v>0</v>
      </c>
      <c r="X58" s="22">
        <v>0</v>
      </c>
      <c r="Y58" s="22">
        <v>0</v>
      </c>
      <c r="Z58" s="22">
        <v>0</v>
      </c>
      <c r="AA58" s="22">
        <v>0</v>
      </c>
      <c r="AB58" s="22">
        <v>0</v>
      </c>
      <c r="AC58" s="22">
        <v>0</v>
      </c>
      <c r="AD58" s="22">
        <v>0</v>
      </c>
      <c r="AE58" s="22">
        <v>0</v>
      </c>
      <c r="AF58" s="22">
        <v>0</v>
      </c>
      <c r="AG58" s="22">
        <v>0</v>
      </c>
      <c r="AH58" s="22">
        <v>0</v>
      </c>
      <c r="AI58" s="22">
        <v>0</v>
      </c>
      <c r="AJ58" s="22">
        <v>0</v>
      </c>
      <c r="AK58" s="22">
        <v>0</v>
      </c>
      <c r="AL58" s="22">
        <v>0</v>
      </c>
      <c r="AM58" s="22">
        <v>0</v>
      </c>
      <c r="AN58" s="22">
        <v>0</v>
      </c>
      <c r="AO58" s="22">
        <v>0</v>
      </c>
      <c r="AP58" s="22">
        <v>0</v>
      </c>
      <c r="AQ58" s="22">
        <v>0</v>
      </c>
      <c r="AR58" s="22">
        <v>0</v>
      </c>
      <c r="AS58" s="22">
        <v>0</v>
      </c>
      <c r="AT58" s="22">
        <v>0</v>
      </c>
      <c r="AU58" s="22">
        <v>0</v>
      </c>
      <c r="AV58" s="22">
        <v>0</v>
      </c>
      <c r="AW58" s="22">
        <v>0</v>
      </c>
      <c r="AX58" s="22">
        <v>0</v>
      </c>
      <c r="AY58" s="22">
        <v>0</v>
      </c>
      <c r="AZ58" s="22">
        <v>0</v>
      </c>
      <c r="BA58" s="22">
        <v>0</v>
      </c>
      <c r="BB58" s="22">
        <v>0</v>
      </c>
      <c r="BC58" s="22">
        <v>0</v>
      </c>
      <c r="BD58" s="22">
        <v>0</v>
      </c>
      <c r="BE58" s="22">
        <v>0</v>
      </c>
      <c r="BF58" s="22">
        <v>0</v>
      </c>
      <c r="BG58" s="22">
        <v>0</v>
      </c>
      <c r="BH58" s="22">
        <v>0</v>
      </c>
      <c r="BI58" s="22">
        <v>0</v>
      </c>
      <c r="BJ58" s="22">
        <v>0</v>
      </c>
      <c r="BK58" s="22">
        <v>0</v>
      </c>
      <c r="BL58" s="22">
        <v>0</v>
      </c>
      <c r="BM58" s="22">
        <v>0</v>
      </c>
      <c r="BN58" s="22">
        <v>0</v>
      </c>
      <c r="BO58" s="22">
        <v>0</v>
      </c>
      <c r="BP58" s="22">
        <v>0</v>
      </c>
      <c r="BQ58" s="22">
        <v>0</v>
      </c>
      <c r="BR58" s="22">
        <v>0</v>
      </c>
      <c r="BS58" s="22">
        <v>0</v>
      </c>
      <c r="BT58" s="22">
        <v>0</v>
      </c>
      <c r="BU58" s="22">
        <v>0</v>
      </c>
      <c r="BV58" s="22">
        <v>0</v>
      </c>
      <c r="BW58" s="22">
        <v>0</v>
      </c>
      <c r="BX58" s="22">
        <v>0</v>
      </c>
      <c r="BY58" s="22">
        <v>0</v>
      </c>
      <c r="BZ58" s="22">
        <v>0</v>
      </c>
      <c r="CA58" s="22">
        <v>0</v>
      </c>
      <c r="CB58" s="22">
        <v>0</v>
      </c>
      <c r="CC58" s="22">
        <v>0</v>
      </c>
      <c r="CD58" s="22">
        <v>0</v>
      </c>
      <c r="CE58" s="22">
        <v>0</v>
      </c>
      <c r="CF58" s="22">
        <v>0</v>
      </c>
      <c r="CG58" s="22">
        <v>0</v>
      </c>
      <c r="CH58" s="22">
        <v>0</v>
      </c>
      <c r="CI58" s="23">
        <f t="shared" si="0"/>
        <v>0</v>
      </c>
      <c r="CJ58" s="22">
        <v>0</v>
      </c>
      <c r="CK58" s="22">
        <v>0</v>
      </c>
      <c r="CL58" s="22">
        <v>0</v>
      </c>
      <c r="CM58" s="22">
        <v>0</v>
      </c>
      <c r="CN58" s="22">
        <v>0</v>
      </c>
      <c r="CO58" s="22">
        <v>0</v>
      </c>
      <c r="CP58" s="22">
        <v>0</v>
      </c>
      <c r="CQ58" s="23">
        <f t="shared" si="1"/>
        <v>0</v>
      </c>
    </row>
    <row r="59" spans="1:95" ht="25.5" x14ac:dyDescent="0.2">
      <c r="A59" s="25">
        <v>60</v>
      </c>
      <c r="B59" s="77" t="s">
        <v>159</v>
      </c>
      <c r="C59" s="26">
        <v>51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  <c r="V59" s="22">
        <v>0</v>
      </c>
      <c r="W59" s="22">
        <v>0</v>
      </c>
      <c r="X59" s="22">
        <v>0</v>
      </c>
      <c r="Y59" s="22">
        <v>0</v>
      </c>
      <c r="Z59" s="22">
        <v>0</v>
      </c>
      <c r="AA59" s="22">
        <v>0</v>
      </c>
      <c r="AB59" s="22">
        <v>0</v>
      </c>
      <c r="AC59" s="22">
        <v>0</v>
      </c>
      <c r="AD59" s="22">
        <v>0</v>
      </c>
      <c r="AE59" s="22">
        <v>0</v>
      </c>
      <c r="AF59" s="22">
        <v>0</v>
      </c>
      <c r="AG59" s="22">
        <v>0</v>
      </c>
      <c r="AH59" s="22">
        <v>0</v>
      </c>
      <c r="AI59" s="22">
        <v>0</v>
      </c>
      <c r="AJ59" s="22">
        <v>0</v>
      </c>
      <c r="AK59" s="22">
        <v>0</v>
      </c>
      <c r="AL59" s="22">
        <v>0</v>
      </c>
      <c r="AM59" s="22">
        <v>0</v>
      </c>
      <c r="AN59" s="22">
        <v>0</v>
      </c>
      <c r="AO59" s="22">
        <v>0</v>
      </c>
      <c r="AP59" s="22">
        <v>0</v>
      </c>
      <c r="AQ59" s="22">
        <v>0</v>
      </c>
      <c r="AR59" s="22">
        <v>0</v>
      </c>
      <c r="AS59" s="22">
        <v>0</v>
      </c>
      <c r="AT59" s="22">
        <v>0</v>
      </c>
      <c r="AU59" s="22">
        <v>0</v>
      </c>
      <c r="AV59" s="22">
        <v>0</v>
      </c>
      <c r="AW59" s="22">
        <v>0</v>
      </c>
      <c r="AX59" s="22">
        <v>0</v>
      </c>
      <c r="AY59" s="22">
        <v>0</v>
      </c>
      <c r="AZ59" s="22">
        <v>0</v>
      </c>
      <c r="BA59" s="22">
        <v>0</v>
      </c>
      <c r="BB59" s="22">
        <v>0</v>
      </c>
      <c r="BC59" s="22">
        <v>0</v>
      </c>
      <c r="BD59" s="22">
        <v>0</v>
      </c>
      <c r="BE59" s="22">
        <v>0</v>
      </c>
      <c r="BF59" s="22">
        <v>0</v>
      </c>
      <c r="BG59" s="22">
        <v>0</v>
      </c>
      <c r="BH59" s="22">
        <v>0</v>
      </c>
      <c r="BI59" s="22">
        <v>0</v>
      </c>
      <c r="BJ59" s="22">
        <v>0</v>
      </c>
      <c r="BK59" s="22">
        <v>0</v>
      </c>
      <c r="BL59" s="22">
        <v>0</v>
      </c>
      <c r="BM59" s="22">
        <v>0</v>
      </c>
      <c r="BN59" s="22">
        <v>0</v>
      </c>
      <c r="BO59" s="22">
        <v>0</v>
      </c>
      <c r="BP59" s="22">
        <v>0</v>
      </c>
      <c r="BQ59" s="22">
        <v>0</v>
      </c>
      <c r="BR59" s="22">
        <v>0</v>
      </c>
      <c r="BS59" s="22">
        <v>0</v>
      </c>
      <c r="BT59" s="22">
        <v>0</v>
      </c>
      <c r="BU59" s="22">
        <v>0</v>
      </c>
      <c r="BV59" s="22">
        <v>0</v>
      </c>
      <c r="BW59" s="22">
        <v>0</v>
      </c>
      <c r="BX59" s="22">
        <v>0</v>
      </c>
      <c r="BY59" s="22">
        <v>0</v>
      </c>
      <c r="BZ59" s="22">
        <v>0</v>
      </c>
      <c r="CA59" s="22">
        <v>0</v>
      </c>
      <c r="CB59" s="22">
        <v>0</v>
      </c>
      <c r="CC59" s="22">
        <v>0</v>
      </c>
      <c r="CD59" s="22">
        <v>0</v>
      </c>
      <c r="CE59" s="22">
        <v>0</v>
      </c>
      <c r="CF59" s="22">
        <v>0</v>
      </c>
      <c r="CG59" s="22">
        <v>0</v>
      </c>
      <c r="CH59" s="22">
        <v>0</v>
      </c>
      <c r="CI59" s="23">
        <f t="shared" si="0"/>
        <v>0</v>
      </c>
      <c r="CJ59" s="22">
        <v>0</v>
      </c>
      <c r="CK59" s="22">
        <v>0</v>
      </c>
      <c r="CL59" s="22">
        <v>0</v>
      </c>
      <c r="CM59" s="22">
        <v>0</v>
      </c>
      <c r="CN59" s="22">
        <v>0</v>
      </c>
      <c r="CO59" s="22">
        <v>0</v>
      </c>
      <c r="CP59" s="22">
        <v>0</v>
      </c>
      <c r="CQ59" s="23">
        <f t="shared" si="1"/>
        <v>0</v>
      </c>
    </row>
    <row r="60" spans="1:95" x14ac:dyDescent="0.2">
      <c r="A60" s="25">
        <v>61</v>
      </c>
      <c r="B60" s="77" t="s">
        <v>197</v>
      </c>
      <c r="C60" s="26">
        <v>52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  <c r="V60" s="22">
        <v>0</v>
      </c>
      <c r="W60" s="22">
        <v>0</v>
      </c>
      <c r="X60" s="22">
        <v>0</v>
      </c>
      <c r="Y60" s="22">
        <v>0</v>
      </c>
      <c r="Z60" s="22">
        <v>0</v>
      </c>
      <c r="AA60" s="22">
        <v>0</v>
      </c>
      <c r="AB60" s="22">
        <v>0</v>
      </c>
      <c r="AC60" s="22">
        <v>0</v>
      </c>
      <c r="AD60" s="22">
        <v>0</v>
      </c>
      <c r="AE60" s="22">
        <v>0</v>
      </c>
      <c r="AF60" s="22">
        <v>0</v>
      </c>
      <c r="AG60" s="22">
        <v>0</v>
      </c>
      <c r="AH60" s="22">
        <v>0</v>
      </c>
      <c r="AI60" s="22">
        <v>0</v>
      </c>
      <c r="AJ60" s="22">
        <v>0</v>
      </c>
      <c r="AK60" s="22">
        <v>0</v>
      </c>
      <c r="AL60" s="22">
        <v>0</v>
      </c>
      <c r="AM60" s="22">
        <v>0</v>
      </c>
      <c r="AN60" s="22">
        <v>0</v>
      </c>
      <c r="AO60" s="22">
        <v>0</v>
      </c>
      <c r="AP60" s="22">
        <v>0</v>
      </c>
      <c r="AQ60" s="22">
        <v>0</v>
      </c>
      <c r="AR60" s="22">
        <v>0</v>
      </c>
      <c r="AS60" s="22">
        <v>0</v>
      </c>
      <c r="AT60" s="22">
        <v>0</v>
      </c>
      <c r="AU60" s="22">
        <v>0</v>
      </c>
      <c r="AV60" s="22">
        <v>0</v>
      </c>
      <c r="AW60" s="22">
        <v>0</v>
      </c>
      <c r="AX60" s="22">
        <v>0</v>
      </c>
      <c r="AY60" s="22">
        <v>0</v>
      </c>
      <c r="AZ60" s="22">
        <v>0</v>
      </c>
      <c r="BA60" s="22">
        <v>0</v>
      </c>
      <c r="BB60" s="22">
        <v>0</v>
      </c>
      <c r="BC60" s="22">
        <v>0</v>
      </c>
      <c r="BD60" s="22">
        <v>0</v>
      </c>
      <c r="BE60" s="22">
        <v>0</v>
      </c>
      <c r="BF60" s="22">
        <v>0</v>
      </c>
      <c r="BG60" s="22">
        <v>0</v>
      </c>
      <c r="BH60" s="22">
        <v>0</v>
      </c>
      <c r="BI60" s="22">
        <v>0</v>
      </c>
      <c r="BJ60" s="22">
        <v>0</v>
      </c>
      <c r="BK60" s="22">
        <v>0</v>
      </c>
      <c r="BL60" s="22">
        <v>0</v>
      </c>
      <c r="BM60" s="22">
        <v>0</v>
      </c>
      <c r="BN60" s="22">
        <v>0</v>
      </c>
      <c r="BO60" s="22">
        <v>0</v>
      </c>
      <c r="BP60" s="22">
        <v>0</v>
      </c>
      <c r="BQ60" s="22">
        <v>0</v>
      </c>
      <c r="BR60" s="22">
        <v>0</v>
      </c>
      <c r="BS60" s="22">
        <v>0</v>
      </c>
      <c r="BT60" s="22">
        <v>0</v>
      </c>
      <c r="BU60" s="22">
        <v>0</v>
      </c>
      <c r="BV60" s="22">
        <v>0</v>
      </c>
      <c r="BW60" s="22">
        <v>0</v>
      </c>
      <c r="BX60" s="22">
        <v>0</v>
      </c>
      <c r="BY60" s="22">
        <v>0</v>
      </c>
      <c r="BZ60" s="22">
        <v>0</v>
      </c>
      <c r="CA60" s="22">
        <v>0</v>
      </c>
      <c r="CB60" s="22">
        <v>0</v>
      </c>
      <c r="CC60" s="22">
        <v>0</v>
      </c>
      <c r="CD60" s="22">
        <v>0</v>
      </c>
      <c r="CE60" s="22">
        <v>0</v>
      </c>
      <c r="CF60" s="22">
        <v>0</v>
      </c>
      <c r="CG60" s="22">
        <v>0</v>
      </c>
      <c r="CH60" s="22">
        <v>0</v>
      </c>
      <c r="CI60" s="23">
        <f t="shared" si="0"/>
        <v>0</v>
      </c>
      <c r="CJ60" s="22">
        <v>0</v>
      </c>
      <c r="CK60" s="22">
        <v>0</v>
      </c>
      <c r="CL60" s="22">
        <v>0</v>
      </c>
      <c r="CM60" s="22">
        <v>0</v>
      </c>
      <c r="CN60" s="22">
        <v>0</v>
      </c>
      <c r="CO60" s="22">
        <v>0</v>
      </c>
      <c r="CP60" s="22">
        <v>0</v>
      </c>
      <c r="CQ60" s="23">
        <f t="shared" si="1"/>
        <v>0</v>
      </c>
    </row>
    <row r="61" spans="1:95" ht="25.5" x14ac:dyDescent="0.2">
      <c r="A61" s="25">
        <v>62</v>
      </c>
      <c r="B61" s="77" t="s">
        <v>160</v>
      </c>
      <c r="C61" s="26">
        <v>53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  <c r="V61" s="22">
        <v>0</v>
      </c>
      <c r="W61" s="22">
        <v>0</v>
      </c>
      <c r="X61" s="22">
        <v>0</v>
      </c>
      <c r="Y61" s="22">
        <v>0</v>
      </c>
      <c r="Z61" s="22">
        <v>0</v>
      </c>
      <c r="AA61" s="22">
        <v>0</v>
      </c>
      <c r="AB61" s="22">
        <v>0</v>
      </c>
      <c r="AC61" s="22">
        <v>0</v>
      </c>
      <c r="AD61" s="22">
        <v>0</v>
      </c>
      <c r="AE61" s="22">
        <v>0</v>
      </c>
      <c r="AF61" s="22">
        <v>0</v>
      </c>
      <c r="AG61" s="22">
        <v>0</v>
      </c>
      <c r="AH61" s="22">
        <v>0</v>
      </c>
      <c r="AI61" s="22">
        <v>0</v>
      </c>
      <c r="AJ61" s="22">
        <v>0</v>
      </c>
      <c r="AK61" s="22">
        <v>0</v>
      </c>
      <c r="AL61" s="22">
        <v>0</v>
      </c>
      <c r="AM61" s="22">
        <v>0</v>
      </c>
      <c r="AN61" s="22">
        <v>0</v>
      </c>
      <c r="AO61" s="22">
        <v>0</v>
      </c>
      <c r="AP61" s="22">
        <v>0</v>
      </c>
      <c r="AQ61" s="22">
        <v>0</v>
      </c>
      <c r="AR61" s="22">
        <v>0</v>
      </c>
      <c r="AS61" s="22">
        <v>0</v>
      </c>
      <c r="AT61" s="22">
        <v>0</v>
      </c>
      <c r="AU61" s="22">
        <v>0</v>
      </c>
      <c r="AV61" s="22">
        <v>0</v>
      </c>
      <c r="AW61" s="22">
        <v>0</v>
      </c>
      <c r="AX61" s="22">
        <v>0</v>
      </c>
      <c r="AY61" s="22">
        <v>0</v>
      </c>
      <c r="AZ61" s="22">
        <v>0</v>
      </c>
      <c r="BA61" s="22">
        <v>0</v>
      </c>
      <c r="BB61" s="22">
        <v>0</v>
      </c>
      <c r="BC61" s="22">
        <v>0</v>
      </c>
      <c r="BD61" s="22">
        <v>0</v>
      </c>
      <c r="BE61" s="22">
        <v>0</v>
      </c>
      <c r="BF61" s="22">
        <v>0</v>
      </c>
      <c r="BG61" s="22">
        <v>0</v>
      </c>
      <c r="BH61" s="22">
        <v>0</v>
      </c>
      <c r="BI61" s="22">
        <v>0</v>
      </c>
      <c r="BJ61" s="22">
        <v>0</v>
      </c>
      <c r="BK61" s="22">
        <v>0</v>
      </c>
      <c r="BL61" s="22">
        <v>0</v>
      </c>
      <c r="BM61" s="22">
        <v>0</v>
      </c>
      <c r="BN61" s="22">
        <v>0</v>
      </c>
      <c r="BO61" s="22">
        <v>0</v>
      </c>
      <c r="BP61" s="22">
        <v>0</v>
      </c>
      <c r="BQ61" s="22">
        <v>0</v>
      </c>
      <c r="BR61" s="22">
        <v>0</v>
      </c>
      <c r="BS61" s="22">
        <v>0</v>
      </c>
      <c r="BT61" s="22">
        <v>0</v>
      </c>
      <c r="BU61" s="22">
        <v>0</v>
      </c>
      <c r="BV61" s="22">
        <v>0</v>
      </c>
      <c r="BW61" s="22">
        <v>0</v>
      </c>
      <c r="BX61" s="22">
        <v>0</v>
      </c>
      <c r="BY61" s="22">
        <v>0</v>
      </c>
      <c r="BZ61" s="22">
        <v>0</v>
      </c>
      <c r="CA61" s="22">
        <v>0</v>
      </c>
      <c r="CB61" s="22">
        <v>0</v>
      </c>
      <c r="CC61" s="22">
        <v>0</v>
      </c>
      <c r="CD61" s="22">
        <v>0</v>
      </c>
      <c r="CE61" s="22">
        <v>0</v>
      </c>
      <c r="CF61" s="22">
        <v>0</v>
      </c>
      <c r="CG61" s="22">
        <v>0</v>
      </c>
      <c r="CH61" s="22">
        <v>0</v>
      </c>
      <c r="CI61" s="23">
        <f t="shared" si="0"/>
        <v>0</v>
      </c>
      <c r="CJ61" s="22">
        <v>0</v>
      </c>
      <c r="CK61" s="22">
        <v>0</v>
      </c>
      <c r="CL61" s="22">
        <v>0</v>
      </c>
      <c r="CM61" s="22">
        <v>0</v>
      </c>
      <c r="CN61" s="22">
        <v>0</v>
      </c>
      <c r="CO61" s="22">
        <v>0</v>
      </c>
      <c r="CP61" s="22">
        <v>0</v>
      </c>
      <c r="CQ61" s="23">
        <f t="shared" si="1"/>
        <v>0</v>
      </c>
    </row>
    <row r="62" spans="1:95" x14ac:dyDescent="0.2">
      <c r="A62" s="25">
        <v>63</v>
      </c>
      <c r="B62" s="77" t="s">
        <v>161</v>
      </c>
      <c r="C62" s="26">
        <v>54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22">
        <v>0</v>
      </c>
      <c r="AA62" s="22">
        <v>0</v>
      </c>
      <c r="AB62" s="22">
        <v>0</v>
      </c>
      <c r="AC62" s="22">
        <v>0</v>
      </c>
      <c r="AD62" s="22">
        <v>0</v>
      </c>
      <c r="AE62" s="22">
        <v>0</v>
      </c>
      <c r="AF62" s="22">
        <v>0</v>
      </c>
      <c r="AG62" s="22">
        <v>0</v>
      </c>
      <c r="AH62" s="22">
        <v>0</v>
      </c>
      <c r="AI62" s="22">
        <v>0</v>
      </c>
      <c r="AJ62" s="22">
        <v>0</v>
      </c>
      <c r="AK62" s="22">
        <v>0</v>
      </c>
      <c r="AL62" s="22">
        <v>0</v>
      </c>
      <c r="AM62" s="22">
        <v>0</v>
      </c>
      <c r="AN62" s="22">
        <v>0</v>
      </c>
      <c r="AO62" s="22">
        <v>0</v>
      </c>
      <c r="AP62" s="22">
        <v>0</v>
      </c>
      <c r="AQ62" s="22">
        <v>0</v>
      </c>
      <c r="AR62" s="22">
        <v>0</v>
      </c>
      <c r="AS62" s="22">
        <v>0</v>
      </c>
      <c r="AT62" s="22">
        <v>0</v>
      </c>
      <c r="AU62" s="22">
        <v>0</v>
      </c>
      <c r="AV62" s="22">
        <v>0</v>
      </c>
      <c r="AW62" s="22">
        <v>0</v>
      </c>
      <c r="AX62" s="22">
        <v>0</v>
      </c>
      <c r="AY62" s="22">
        <v>0</v>
      </c>
      <c r="AZ62" s="22">
        <v>0</v>
      </c>
      <c r="BA62" s="22">
        <v>0</v>
      </c>
      <c r="BB62" s="22">
        <v>0</v>
      </c>
      <c r="BC62" s="22">
        <v>0</v>
      </c>
      <c r="BD62" s="22">
        <v>0</v>
      </c>
      <c r="BE62" s="22">
        <v>0</v>
      </c>
      <c r="BF62" s="22">
        <v>0</v>
      </c>
      <c r="BG62" s="22">
        <v>0</v>
      </c>
      <c r="BH62" s="22">
        <v>0</v>
      </c>
      <c r="BI62" s="22">
        <v>0</v>
      </c>
      <c r="BJ62" s="22">
        <v>0</v>
      </c>
      <c r="BK62" s="22">
        <v>0</v>
      </c>
      <c r="BL62" s="22">
        <v>0</v>
      </c>
      <c r="BM62" s="22">
        <v>0</v>
      </c>
      <c r="BN62" s="22">
        <v>0</v>
      </c>
      <c r="BO62" s="22">
        <v>0</v>
      </c>
      <c r="BP62" s="22">
        <v>0</v>
      </c>
      <c r="BQ62" s="22">
        <v>0</v>
      </c>
      <c r="BR62" s="22">
        <v>0</v>
      </c>
      <c r="BS62" s="22">
        <v>0</v>
      </c>
      <c r="BT62" s="22">
        <v>0</v>
      </c>
      <c r="BU62" s="22">
        <v>0</v>
      </c>
      <c r="BV62" s="22">
        <v>0</v>
      </c>
      <c r="BW62" s="22">
        <v>0</v>
      </c>
      <c r="BX62" s="22">
        <v>0</v>
      </c>
      <c r="BY62" s="22">
        <v>0</v>
      </c>
      <c r="BZ62" s="22">
        <v>0</v>
      </c>
      <c r="CA62" s="22">
        <v>0</v>
      </c>
      <c r="CB62" s="22">
        <v>0</v>
      </c>
      <c r="CC62" s="22">
        <v>0</v>
      </c>
      <c r="CD62" s="22">
        <v>0</v>
      </c>
      <c r="CE62" s="22">
        <v>0</v>
      </c>
      <c r="CF62" s="22">
        <v>0</v>
      </c>
      <c r="CG62" s="22">
        <v>0</v>
      </c>
      <c r="CH62" s="22">
        <v>0</v>
      </c>
      <c r="CI62" s="23">
        <f t="shared" si="0"/>
        <v>0</v>
      </c>
      <c r="CJ62" s="22">
        <v>0</v>
      </c>
      <c r="CK62" s="22">
        <v>0</v>
      </c>
      <c r="CL62" s="22">
        <v>0</v>
      </c>
      <c r="CM62" s="22">
        <v>0</v>
      </c>
      <c r="CN62" s="22">
        <v>0</v>
      </c>
      <c r="CO62" s="22">
        <v>0</v>
      </c>
      <c r="CP62" s="22">
        <v>0</v>
      </c>
      <c r="CQ62" s="23">
        <f t="shared" si="1"/>
        <v>0</v>
      </c>
    </row>
    <row r="63" spans="1:95" ht="25.5" x14ac:dyDescent="0.2">
      <c r="A63" s="25">
        <v>64</v>
      </c>
      <c r="B63" s="77" t="s">
        <v>205</v>
      </c>
      <c r="C63" s="26">
        <v>55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22">
        <v>0</v>
      </c>
      <c r="X63" s="22">
        <v>0</v>
      </c>
      <c r="Y63" s="22">
        <v>0</v>
      </c>
      <c r="Z63" s="22">
        <v>0</v>
      </c>
      <c r="AA63" s="22">
        <v>0</v>
      </c>
      <c r="AB63" s="22">
        <v>0</v>
      </c>
      <c r="AC63" s="22">
        <v>0</v>
      </c>
      <c r="AD63" s="22">
        <v>0</v>
      </c>
      <c r="AE63" s="22">
        <v>0</v>
      </c>
      <c r="AF63" s="22">
        <v>0</v>
      </c>
      <c r="AG63" s="22">
        <v>0</v>
      </c>
      <c r="AH63" s="22">
        <v>0</v>
      </c>
      <c r="AI63" s="22">
        <v>0</v>
      </c>
      <c r="AJ63" s="22">
        <v>0</v>
      </c>
      <c r="AK63" s="22">
        <v>0</v>
      </c>
      <c r="AL63" s="22">
        <v>0</v>
      </c>
      <c r="AM63" s="22">
        <v>0</v>
      </c>
      <c r="AN63" s="22">
        <v>0</v>
      </c>
      <c r="AO63" s="22">
        <v>0</v>
      </c>
      <c r="AP63" s="22">
        <v>0</v>
      </c>
      <c r="AQ63" s="22">
        <v>0</v>
      </c>
      <c r="AR63" s="22">
        <v>0</v>
      </c>
      <c r="AS63" s="22">
        <v>0</v>
      </c>
      <c r="AT63" s="22">
        <v>0</v>
      </c>
      <c r="AU63" s="22">
        <v>0</v>
      </c>
      <c r="AV63" s="22">
        <v>0</v>
      </c>
      <c r="AW63" s="22">
        <v>0</v>
      </c>
      <c r="AX63" s="22">
        <v>0</v>
      </c>
      <c r="AY63" s="22">
        <v>0</v>
      </c>
      <c r="AZ63" s="22">
        <v>0</v>
      </c>
      <c r="BA63" s="22">
        <v>0</v>
      </c>
      <c r="BB63" s="22">
        <v>0</v>
      </c>
      <c r="BC63" s="22">
        <v>0</v>
      </c>
      <c r="BD63" s="22">
        <v>0</v>
      </c>
      <c r="BE63" s="22">
        <v>0</v>
      </c>
      <c r="BF63" s="22">
        <v>0</v>
      </c>
      <c r="BG63" s="22">
        <v>0</v>
      </c>
      <c r="BH63" s="22">
        <v>0</v>
      </c>
      <c r="BI63" s="22">
        <v>0</v>
      </c>
      <c r="BJ63" s="22">
        <v>0</v>
      </c>
      <c r="BK63" s="22">
        <v>0</v>
      </c>
      <c r="BL63" s="22">
        <v>0</v>
      </c>
      <c r="BM63" s="22">
        <v>0</v>
      </c>
      <c r="BN63" s="22">
        <v>0</v>
      </c>
      <c r="BO63" s="22">
        <v>0</v>
      </c>
      <c r="BP63" s="22">
        <v>0</v>
      </c>
      <c r="BQ63" s="22">
        <v>0</v>
      </c>
      <c r="BR63" s="22">
        <v>0</v>
      </c>
      <c r="BS63" s="22">
        <v>0</v>
      </c>
      <c r="BT63" s="22">
        <v>0</v>
      </c>
      <c r="BU63" s="22">
        <v>0</v>
      </c>
      <c r="BV63" s="22">
        <v>0</v>
      </c>
      <c r="BW63" s="22">
        <v>0</v>
      </c>
      <c r="BX63" s="22">
        <v>0</v>
      </c>
      <c r="BY63" s="22">
        <v>0</v>
      </c>
      <c r="BZ63" s="22">
        <v>0</v>
      </c>
      <c r="CA63" s="22">
        <v>0</v>
      </c>
      <c r="CB63" s="22">
        <v>0</v>
      </c>
      <c r="CC63" s="22">
        <v>0</v>
      </c>
      <c r="CD63" s="22">
        <v>0</v>
      </c>
      <c r="CE63" s="22">
        <v>0</v>
      </c>
      <c r="CF63" s="22">
        <v>0</v>
      </c>
      <c r="CG63" s="22">
        <v>0</v>
      </c>
      <c r="CH63" s="22">
        <v>0</v>
      </c>
      <c r="CI63" s="23">
        <f t="shared" si="0"/>
        <v>0</v>
      </c>
      <c r="CJ63" s="22">
        <v>0</v>
      </c>
      <c r="CK63" s="22">
        <v>0</v>
      </c>
      <c r="CL63" s="22">
        <v>0</v>
      </c>
      <c r="CM63" s="22">
        <v>0</v>
      </c>
      <c r="CN63" s="22">
        <v>0</v>
      </c>
      <c r="CO63" s="22">
        <v>0</v>
      </c>
      <c r="CP63" s="22">
        <v>0</v>
      </c>
      <c r="CQ63" s="23">
        <f t="shared" si="1"/>
        <v>0</v>
      </c>
    </row>
    <row r="64" spans="1:95" ht="38.25" x14ac:dyDescent="0.2">
      <c r="A64" s="25">
        <v>65</v>
      </c>
      <c r="B64" s="77" t="s">
        <v>162</v>
      </c>
      <c r="C64" s="29">
        <v>56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22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22">
        <v>0</v>
      </c>
      <c r="AU64" s="22">
        <v>0</v>
      </c>
      <c r="AV64" s="22">
        <v>0</v>
      </c>
      <c r="AW64" s="22">
        <v>0</v>
      </c>
      <c r="AX64" s="22">
        <v>0</v>
      </c>
      <c r="AY64" s="22">
        <v>0</v>
      </c>
      <c r="AZ64" s="22">
        <v>0</v>
      </c>
      <c r="BA64" s="22">
        <v>0</v>
      </c>
      <c r="BB64" s="22">
        <v>0</v>
      </c>
      <c r="BC64" s="22">
        <v>0</v>
      </c>
      <c r="BD64" s="22">
        <v>0</v>
      </c>
      <c r="BE64" s="22">
        <v>0</v>
      </c>
      <c r="BF64" s="22">
        <v>0</v>
      </c>
      <c r="BG64" s="22">
        <v>0</v>
      </c>
      <c r="BH64" s="22">
        <v>0</v>
      </c>
      <c r="BI64" s="22">
        <v>0</v>
      </c>
      <c r="BJ64" s="22">
        <v>0</v>
      </c>
      <c r="BK64" s="22">
        <v>0</v>
      </c>
      <c r="BL64" s="22">
        <v>0</v>
      </c>
      <c r="BM64" s="22">
        <v>0</v>
      </c>
      <c r="BN64" s="22">
        <v>0</v>
      </c>
      <c r="BO64" s="22">
        <v>0</v>
      </c>
      <c r="BP64" s="22">
        <v>0</v>
      </c>
      <c r="BQ64" s="22">
        <v>0</v>
      </c>
      <c r="BR64" s="22">
        <v>0</v>
      </c>
      <c r="BS64" s="22">
        <v>0</v>
      </c>
      <c r="BT64" s="22">
        <v>0</v>
      </c>
      <c r="BU64" s="22">
        <v>0</v>
      </c>
      <c r="BV64" s="22">
        <v>0</v>
      </c>
      <c r="BW64" s="22">
        <v>0</v>
      </c>
      <c r="BX64" s="22">
        <v>0</v>
      </c>
      <c r="BY64" s="22">
        <v>0</v>
      </c>
      <c r="BZ64" s="22">
        <v>0</v>
      </c>
      <c r="CA64" s="22">
        <v>0</v>
      </c>
      <c r="CB64" s="22">
        <v>0</v>
      </c>
      <c r="CC64" s="22">
        <v>0</v>
      </c>
      <c r="CD64" s="22">
        <v>0</v>
      </c>
      <c r="CE64" s="22">
        <v>0</v>
      </c>
      <c r="CF64" s="22">
        <v>0</v>
      </c>
      <c r="CG64" s="22">
        <v>0</v>
      </c>
      <c r="CH64" s="22">
        <v>0</v>
      </c>
      <c r="CI64" s="23">
        <f t="shared" si="0"/>
        <v>0</v>
      </c>
      <c r="CJ64" s="22">
        <v>0</v>
      </c>
      <c r="CK64" s="22">
        <v>0</v>
      </c>
      <c r="CL64" s="22">
        <v>0</v>
      </c>
      <c r="CM64" s="22">
        <v>0</v>
      </c>
      <c r="CN64" s="22">
        <v>0</v>
      </c>
      <c r="CO64" s="22">
        <v>0</v>
      </c>
      <c r="CP64" s="22">
        <v>0</v>
      </c>
      <c r="CQ64" s="23">
        <f t="shared" si="1"/>
        <v>0</v>
      </c>
    </row>
    <row r="65" spans="1:95" ht="25.5" x14ac:dyDescent="0.2">
      <c r="A65" s="25">
        <v>66</v>
      </c>
      <c r="B65" s="77" t="s">
        <v>163</v>
      </c>
      <c r="C65" s="26">
        <v>57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  <c r="Y65" s="22">
        <v>0</v>
      </c>
      <c r="Z65" s="22">
        <v>0</v>
      </c>
      <c r="AA65" s="22">
        <v>0</v>
      </c>
      <c r="AB65" s="22">
        <v>0</v>
      </c>
      <c r="AC65" s="22">
        <v>0</v>
      </c>
      <c r="AD65" s="22">
        <v>0</v>
      </c>
      <c r="AE65" s="22">
        <v>0</v>
      </c>
      <c r="AF65" s="22">
        <v>0</v>
      </c>
      <c r="AG65" s="22">
        <v>0</v>
      </c>
      <c r="AH65" s="22">
        <v>0</v>
      </c>
      <c r="AI65" s="22">
        <v>0</v>
      </c>
      <c r="AJ65" s="22">
        <v>0</v>
      </c>
      <c r="AK65" s="22">
        <v>0</v>
      </c>
      <c r="AL65" s="22">
        <v>0</v>
      </c>
      <c r="AM65" s="22">
        <v>0</v>
      </c>
      <c r="AN65" s="22">
        <v>0</v>
      </c>
      <c r="AO65" s="22">
        <v>0</v>
      </c>
      <c r="AP65" s="22">
        <v>0</v>
      </c>
      <c r="AQ65" s="22">
        <v>0</v>
      </c>
      <c r="AR65" s="22">
        <v>0</v>
      </c>
      <c r="AS65" s="22">
        <v>0</v>
      </c>
      <c r="AT65" s="22">
        <v>0</v>
      </c>
      <c r="AU65" s="22">
        <v>0</v>
      </c>
      <c r="AV65" s="22">
        <v>0</v>
      </c>
      <c r="AW65" s="22">
        <v>0</v>
      </c>
      <c r="AX65" s="22">
        <v>0</v>
      </c>
      <c r="AY65" s="22">
        <v>0</v>
      </c>
      <c r="AZ65" s="22">
        <v>0</v>
      </c>
      <c r="BA65" s="22">
        <v>0</v>
      </c>
      <c r="BB65" s="22">
        <v>0</v>
      </c>
      <c r="BC65" s="22">
        <v>0</v>
      </c>
      <c r="BD65" s="22">
        <v>0</v>
      </c>
      <c r="BE65" s="22">
        <v>0</v>
      </c>
      <c r="BF65" s="22">
        <v>0</v>
      </c>
      <c r="BG65" s="22">
        <v>0</v>
      </c>
      <c r="BH65" s="22">
        <v>0</v>
      </c>
      <c r="BI65" s="22">
        <v>0</v>
      </c>
      <c r="BJ65" s="22">
        <v>0</v>
      </c>
      <c r="BK65" s="22">
        <v>0</v>
      </c>
      <c r="BL65" s="22">
        <v>0</v>
      </c>
      <c r="BM65" s="22">
        <v>0</v>
      </c>
      <c r="BN65" s="22">
        <v>0</v>
      </c>
      <c r="BO65" s="22">
        <v>0</v>
      </c>
      <c r="BP65" s="22">
        <v>0</v>
      </c>
      <c r="BQ65" s="22">
        <v>0</v>
      </c>
      <c r="BR65" s="22">
        <v>0</v>
      </c>
      <c r="BS65" s="22">
        <v>0</v>
      </c>
      <c r="BT65" s="22">
        <v>0</v>
      </c>
      <c r="BU65" s="22">
        <v>0</v>
      </c>
      <c r="BV65" s="22">
        <v>0</v>
      </c>
      <c r="BW65" s="22">
        <v>0</v>
      </c>
      <c r="BX65" s="22">
        <v>0</v>
      </c>
      <c r="BY65" s="22">
        <v>0</v>
      </c>
      <c r="BZ65" s="22">
        <v>0</v>
      </c>
      <c r="CA65" s="22">
        <v>0</v>
      </c>
      <c r="CB65" s="22">
        <v>0</v>
      </c>
      <c r="CC65" s="22">
        <v>0</v>
      </c>
      <c r="CD65" s="22">
        <v>0</v>
      </c>
      <c r="CE65" s="22">
        <v>0</v>
      </c>
      <c r="CF65" s="22">
        <v>0</v>
      </c>
      <c r="CG65" s="22">
        <v>0</v>
      </c>
      <c r="CH65" s="22">
        <v>0</v>
      </c>
      <c r="CI65" s="23">
        <f t="shared" si="0"/>
        <v>0</v>
      </c>
      <c r="CJ65" s="22">
        <v>0</v>
      </c>
      <c r="CK65" s="22">
        <v>0</v>
      </c>
      <c r="CL65" s="22">
        <v>0</v>
      </c>
      <c r="CM65" s="22">
        <v>0</v>
      </c>
      <c r="CN65" s="22">
        <v>0</v>
      </c>
      <c r="CO65" s="22">
        <v>0</v>
      </c>
      <c r="CP65" s="22">
        <v>0</v>
      </c>
      <c r="CQ65" s="23">
        <f t="shared" si="1"/>
        <v>0</v>
      </c>
    </row>
    <row r="66" spans="1:95" x14ac:dyDescent="0.2">
      <c r="A66" s="25">
        <v>68</v>
      </c>
      <c r="B66" s="77" t="s">
        <v>194</v>
      </c>
      <c r="C66" s="26">
        <v>58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V66" s="22">
        <v>0</v>
      </c>
      <c r="W66" s="22">
        <v>0</v>
      </c>
      <c r="X66" s="22">
        <v>0</v>
      </c>
      <c r="Y66" s="22">
        <v>0</v>
      </c>
      <c r="Z66" s="22">
        <v>0</v>
      </c>
      <c r="AA66" s="22">
        <v>0</v>
      </c>
      <c r="AB66" s="22">
        <v>0</v>
      </c>
      <c r="AC66" s="22">
        <v>0</v>
      </c>
      <c r="AD66" s="22">
        <v>0</v>
      </c>
      <c r="AE66" s="22">
        <v>0</v>
      </c>
      <c r="AF66" s="22">
        <v>0</v>
      </c>
      <c r="AG66" s="22">
        <v>0</v>
      </c>
      <c r="AH66" s="22">
        <v>0</v>
      </c>
      <c r="AI66" s="22">
        <v>0</v>
      </c>
      <c r="AJ66" s="22">
        <v>0</v>
      </c>
      <c r="AK66" s="22">
        <v>0</v>
      </c>
      <c r="AL66" s="22">
        <v>0</v>
      </c>
      <c r="AM66" s="22">
        <v>0</v>
      </c>
      <c r="AN66" s="22">
        <v>0</v>
      </c>
      <c r="AO66" s="22">
        <v>0</v>
      </c>
      <c r="AP66" s="22">
        <v>0</v>
      </c>
      <c r="AQ66" s="22">
        <v>0</v>
      </c>
      <c r="AR66" s="22">
        <v>0</v>
      </c>
      <c r="AS66" s="22">
        <v>0</v>
      </c>
      <c r="AT66" s="22">
        <v>0</v>
      </c>
      <c r="AU66" s="22">
        <v>0</v>
      </c>
      <c r="AV66" s="22">
        <v>0</v>
      </c>
      <c r="AW66" s="22">
        <v>0</v>
      </c>
      <c r="AX66" s="22">
        <v>0</v>
      </c>
      <c r="AY66" s="22">
        <v>0</v>
      </c>
      <c r="AZ66" s="22">
        <v>0</v>
      </c>
      <c r="BA66" s="22">
        <v>0</v>
      </c>
      <c r="BB66" s="22">
        <v>0</v>
      </c>
      <c r="BC66" s="22">
        <v>0</v>
      </c>
      <c r="BD66" s="22">
        <v>0</v>
      </c>
      <c r="BE66" s="22">
        <v>0</v>
      </c>
      <c r="BF66" s="22">
        <v>0</v>
      </c>
      <c r="BG66" s="22">
        <v>0</v>
      </c>
      <c r="BH66" s="22">
        <v>0</v>
      </c>
      <c r="BI66" s="22">
        <v>0</v>
      </c>
      <c r="BJ66" s="22">
        <v>0</v>
      </c>
      <c r="BK66" s="22">
        <v>0</v>
      </c>
      <c r="BL66" s="22">
        <v>0</v>
      </c>
      <c r="BM66" s="22">
        <v>0</v>
      </c>
      <c r="BN66" s="22">
        <v>0</v>
      </c>
      <c r="BO66" s="22">
        <v>0</v>
      </c>
      <c r="BP66" s="22">
        <v>0</v>
      </c>
      <c r="BQ66" s="22">
        <v>0</v>
      </c>
      <c r="BR66" s="22">
        <v>0</v>
      </c>
      <c r="BS66" s="22">
        <v>0</v>
      </c>
      <c r="BT66" s="22">
        <v>0</v>
      </c>
      <c r="BU66" s="22">
        <v>0</v>
      </c>
      <c r="BV66" s="22">
        <v>0</v>
      </c>
      <c r="BW66" s="22">
        <v>0</v>
      </c>
      <c r="BX66" s="22">
        <v>0</v>
      </c>
      <c r="BY66" s="22">
        <v>0</v>
      </c>
      <c r="BZ66" s="22">
        <v>0</v>
      </c>
      <c r="CA66" s="22">
        <v>0</v>
      </c>
      <c r="CB66" s="22">
        <v>0</v>
      </c>
      <c r="CC66" s="22">
        <v>0</v>
      </c>
      <c r="CD66" s="22">
        <v>0</v>
      </c>
      <c r="CE66" s="22">
        <v>0</v>
      </c>
      <c r="CF66" s="22">
        <v>0</v>
      </c>
      <c r="CG66" s="22">
        <v>0</v>
      </c>
      <c r="CH66" s="22">
        <v>0</v>
      </c>
      <c r="CI66" s="23">
        <f t="shared" si="0"/>
        <v>0</v>
      </c>
      <c r="CJ66" s="22">
        <v>0</v>
      </c>
      <c r="CK66" s="22">
        <v>0</v>
      </c>
      <c r="CL66" s="22">
        <v>0</v>
      </c>
      <c r="CM66" s="22">
        <v>0</v>
      </c>
      <c r="CN66" s="22">
        <v>0</v>
      </c>
      <c r="CO66" s="22">
        <v>0</v>
      </c>
      <c r="CP66" s="22">
        <v>0</v>
      </c>
      <c r="CQ66" s="23">
        <f t="shared" si="1"/>
        <v>0</v>
      </c>
    </row>
    <row r="67" spans="1:95" x14ac:dyDescent="0.2">
      <c r="A67" s="25">
        <v>69</v>
      </c>
      <c r="B67" s="77" t="s">
        <v>204</v>
      </c>
      <c r="C67" s="26">
        <v>59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  <c r="V67" s="22">
        <v>0</v>
      </c>
      <c r="W67" s="22">
        <v>0</v>
      </c>
      <c r="X67" s="22">
        <v>0</v>
      </c>
      <c r="Y67" s="22">
        <v>0</v>
      </c>
      <c r="Z67" s="22">
        <v>0</v>
      </c>
      <c r="AA67" s="22">
        <v>0</v>
      </c>
      <c r="AB67" s="22">
        <v>0</v>
      </c>
      <c r="AC67" s="22">
        <v>0</v>
      </c>
      <c r="AD67" s="22">
        <v>0</v>
      </c>
      <c r="AE67" s="22">
        <v>0</v>
      </c>
      <c r="AF67" s="22">
        <v>0</v>
      </c>
      <c r="AG67" s="22">
        <v>0</v>
      </c>
      <c r="AH67" s="22">
        <v>0</v>
      </c>
      <c r="AI67" s="22">
        <v>0</v>
      </c>
      <c r="AJ67" s="22">
        <v>0</v>
      </c>
      <c r="AK67" s="22">
        <v>0</v>
      </c>
      <c r="AL67" s="22">
        <v>0</v>
      </c>
      <c r="AM67" s="22">
        <v>0</v>
      </c>
      <c r="AN67" s="22">
        <v>0</v>
      </c>
      <c r="AO67" s="22">
        <v>0</v>
      </c>
      <c r="AP67" s="22">
        <v>0</v>
      </c>
      <c r="AQ67" s="22">
        <v>0</v>
      </c>
      <c r="AR67" s="22">
        <v>0</v>
      </c>
      <c r="AS67" s="22">
        <v>0</v>
      </c>
      <c r="AT67" s="22">
        <v>0</v>
      </c>
      <c r="AU67" s="22">
        <v>0</v>
      </c>
      <c r="AV67" s="22">
        <v>0</v>
      </c>
      <c r="AW67" s="22">
        <v>0</v>
      </c>
      <c r="AX67" s="22">
        <v>0</v>
      </c>
      <c r="AY67" s="22">
        <v>0</v>
      </c>
      <c r="AZ67" s="22">
        <v>0</v>
      </c>
      <c r="BA67" s="22">
        <v>0</v>
      </c>
      <c r="BB67" s="22">
        <v>0</v>
      </c>
      <c r="BC67" s="22">
        <v>0</v>
      </c>
      <c r="BD67" s="22">
        <v>0</v>
      </c>
      <c r="BE67" s="22">
        <v>0</v>
      </c>
      <c r="BF67" s="22">
        <v>0</v>
      </c>
      <c r="BG67" s="22">
        <v>0</v>
      </c>
      <c r="BH67" s="22">
        <v>0</v>
      </c>
      <c r="BI67" s="22">
        <v>0</v>
      </c>
      <c r="BJ67" s="22">
        <v>0</v>
      </c>
      <c r="BK67" s="22">
        <v>0</v>
      </c>
      <c r="BL67" s="22">
        <v>0</v>
      </c>
      <c r="BM67" s="22">
        <v>0</v>
      </c>
      <c r="BN67" s="22">
        <v>0</v>
      </c>
      <c r="BO67" s="22">
        <v>0</v>
      </c>
      <c r="BP67" s="22">
        <v>0</v>
      </c>
      <c r="BQ67" s="22">
        <v>0</v>
      </c>
      <c r="BR67" s="22">
        <v>0</v>
      </c>
      <c r="BS67" s="22">
        <v>0</v>
      </c>
      <c r="BT67" s="22">
        <v>0</v>
      </c>
      <c r="BU67" s="22">
        <v>0</v>
      </c>
      <c r="BV67" s="22">
        <v>0</v>
      </c>
      <c r="BW67" s="22">
        <v>0</v>
      </c>
      <c r="BX67" s="22">
        <v>0</v>
      </c>
      <c r="BY67" s="22">
        <v>0</v>
      </c>
      <c r="BZ67" s="22">
        <v>0</v>
      </c>
      <c r="CA67" s="22">
        <v>0</v>
      </c>
      <c r="CB67" s="22">
        <v>0</v>
      </c>
      <c r="CC67" s="22">
        <v>0</v>
      </c>
      <c r="CD67" s="22">
        <v>0</v>
      </c>
      <c r="CE67" s="22">
        <v>0</v>
      </c>
      <c r="CF67" s="22">
        <v>0</v>
      </c>
      <c r="CG67" s="22">
        <v>0</v>
      </c>
      <c r="CH67" s="22">
        <v>0</v>
      </c>
      <c r="CI67" s="23">
        <f t="shared" si="0"/>
        <v>0</v>
      </c>
      <c r="CJ67" s="22">
        <v>0</v>
      </c>
      <c r="CK67" s="22">
        <v>0</v>
      </c>
      <c r="CL67" s="22">
        <v>0</v>
      </c>
      <c r="CM67" s="22">
        <v>0</v>
      </c>
      <c r="CN67" s="22">
        <v>0</v>
      </c>
      <c r="CO67" s="22">
        <v>0</v>
      </c>
      <c r="CP67" s="22">
        <v>0</v>
      </c>
      <c r="CQ67" s="23">
        <f t="shared" si="1"/>
        <v>0</v>
      </c>
    </row>
    <row r="68" spans="1:95" ht="25.5" x14ac:dyDescent="0.2">
      <c r="A68" s="25">
        <v>70</v>
      </c>
      <c r="B68" s="77" t="s">
        <v>164</v>
      </c>
      <c r="C68" s="26">
        <v>60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  <c r="V68" s="22">
        <v>0</v>
      </c>
      <c r="W68" s="22">
        <v>0</v>
      </c>
      <c r="X68" s="22">
        <v>0</v>
      </c>
      <c r="Y68" s="22">
        <v>0</v>
      </c>
      <c r="Z68" s="22">
        <v>0</v>
      </c>
      <c r="AA68" s="22">
        <v>0</v>
      </c>
      <c r="AB68" s="22">
        <v>0</v>
      </c>
      <c r="AC68" s="22">
        <v>0</v>
      </c>
      <c r="AD68" s="22">
        <v>0</v>
      </c>
      <c r="AE68" s="22">
        <v>0</v>
      </c>
      <c r="AF68" s="22">
        <v>0</v>
      </c>
      <c r="AG68" s="22">
        <v>0</v>
      </c>
      <c r="AH68" s="22">
        <v>0</v>
      </c>
      <c r="AI68" s="22">
        <v>0</v>
      </c>
      <c r="AJ68" s="22">
        <v>0</v>
      </c>
      <c r="AK68" s="22">
        <v>0</v>
      </c>
      <c r="AL68" s="22">
        <v>0</v>
      </c>
      <c r="AM68" s="22">
        <v>0</v>
      </c>
      <c r="AN68" s="22">
        <v>0</v>
      </c>
      <c r="AO68" s="22">
        <v>0</v>
      </c>
      <c r="AP68" s="22">
        <v>0</v>
      </c>
      <c r="AQ68" s="22">
        <v>0</v>
      </c>
      <c r="AR68" s="22">
        <v>0</v>
      </c>
      <c r="AS68" s="22">
        <v>0</v>
      </c>
      <c r="AT68" s="22">
        <v>0</v>
      </c>
      <c r="AU68" s="22">
        <v>0</v>
      </c>
      <c r="AV68" s="22">
        <v>0</v>
      </c>
      <c r="AW68" s="22">
        <v>0</v>
      </c>
      <c r="AX68" s="22">
        <v>0</v>
      </c>
      <c r="AY68" s="22">
        <v>0</v>
      </c>
      <c r="AZ68" s="22">
        <v>0</v>
      </c>
      <c r="BA68" s="22">
        <v>0</v>
      </c>
      <c r="BB68" s="22">
        <v>0</v>
      </c>
      <c r="BC68" s="22">
        <v>0</v>
      </c>
      <c r="BD68" s="22">
        <v>0</v>
      </c>
      <c r="BE68" s="22">
        <v>0</v>
      </c>
      <c r="BF68" s="22">
        <v>0</v>
      </c>
      <c r="BG68" s="22">
        <v>0</v>
      </c>
      <c r="BH68" s="22">
        <v>0</v>
      </c>
      <c r="BI68" s="22">
        <v>0</v>
      </c>
      <c r="BJ68" s="22">
        <v>0</v>
      </c>
      <c r="BK68" s="22">
        <v>0</v>
      </c>
      <c r="BL68" s="22">
        <v>0</v>
      </c>
      <c r="BM68" s="22">
        <v>0</v>
      </c>
      <c r="BN68" s="22">
        <v>0</v>
      </c>
      <c r="BO68" s="22">
        <v>0</v>
      </c>
      <c r="BP68" s="22">
        <v>0</v>
      </c>
      <c r="BQ68" s="22">
        <v>0</v>
      </c>
      <c r="BR68" s="22">
        <v>0</v>
      </c>
      <c r="BS68" s="22">
        <v>0</v>
      </c>
      <c r="BT68" s="22">
        <v>0</v>
      </c>
      <c r="BU68" s="22">
        <v>0</v>
      </c>
      <c r="BV68" s="22">
        <v>0</v>
      </c>
      <c r="BW68" s="22">
        <v>0</v>
      </c>
      <c r="BX68" s="22">
        <v>0</v>
      </c>
      <c r="BY68" s="22">
        <v>0</v>
      </c>
      <c r="BZ68" s="22">
        <v>0</v>
      </c>
      <c r="CA68" s="22">
        <v>0</v>
      </c>
      <c r="CB68" s="22">
        <v>0</v>
      </c>
      <c r="CC68" s="22">
        <v>0</v>
      </c>
      <c r="CD68" s="22">
        <v>0</v>
      </c>
      <c r="CE68" s="22">
        <v>0</v>
      </c>
      <c r="CF68" s="22">
        <v>0</v>
      </c>
      <c r="CG68" s="22">
        <v>0</v>
      </c>
      <c r="CH68" s="22">
        <v>0</v>
      </c>
      <c r="CI68" s="23">
        <f t="shared" si="0"/>
        <v>0</v>
      </c>
      <c r="CJ68" s="22">
        <v>0</v>
      </c>
      <c r="CK68" s="22">
        <v>0</v>
      </c>
      <c r="CL68" s="22">
        <v>0</v>
      </c>
      <c r="CM68" s="22">
        <v>0</v>
      </c>
      <c r="CN68" s="22">
        <v>0</v>
      </c>
      <c r="CO68" s="22">
        <v>0</v>
      </c>
      <c r="CP68" s="22">
        <v>0</v>
      </c>
      <c r="CQ68" s="23">
        <f t="shared" si="1"/>
        <v>0</v>
      </c>
    </row>
    <row r="69" spans="1:95" ht="25.5" x14ac:dyDescent="0.2">
      <c r="A69" s="25">
        <v>71</v>
      </c>
      <c r="B69" s="77" t="s">
        <v>165</v>
      </c>
      <c r="C69" s="26">
        <v>61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  <c r="V69" s="22">
        <v>0</v>
      </c>
      <c r="W69" s="22">
        <v>0</v>
      </c>
      <c r="X69" s="22">
        <v>0</v>
      </c>
      <c r="Y69" s="22">
        <v>0</v>
      </c>
      <c r="Z69" s="22">
        <v>0</v>
      </c>
      <c r="AA69" s="22">
        <v>0</v>
      </c>
      <c r="AB69" s="22">
        <v>0</v>
      </c>
      <c r="AC69" s="22">
        <v>0</v>
      </c>
      <c r="AD69" s="22">
        <v>0</v>
      </c>
      <c r="AE69" s="22">
        <v>0</v>
      </c>
      <c r="AF69" s="22">
        <v>0</v>
      </c>
      <c r="AG69" s="22">
        <v>0</v>
      </c>
      <c r="AH69" s="22">
        <v>0</v>
      </c>
      <c r="AI69" s="22">
        <v>0</v>
      </c>
      <c r="AJ69" s="22">
        <v>0</v>
      </c>
      <c r="AK69" s="22">
        <v>0</v>
      </c>
      <c r="AL69" s="22">
        <v>0</v>
      </c>
      <c r="AM69" s="22">
        <v>0</v>
      </c>
      <c r="AN69" s="22">
        <v>0</v>
      </c>
      <c r="AO69" s="22">
        <v>0</v>
      </c>
      <c r="AP69" s="22">
        <v>0</v>
      </c>
      <c r="AQ69" s="22">
        <v>0</v>
      </c>
      <c r="AR69" s="22">
        <v>0</v>
      </c>
      <c r="AS69" s="22">
        <v>0</v>
      </c>
      <c r="AT69" s="22">
        <v>0</v>
      </c>
      <c r="AU69" s="22">
        <v>0</v>
      </c>
      <c r="AV69" s="22">
        <v>0</v>
      </c>
      <c r="AW69" s="22">
        <v>0</v>
      </c>
      <c r="AX69" s="22">
        <v>0</v>
      </c>
      <c r="AY69" s="22">
        <v>0</v>
      </c>
      <c r="AZ69" s="22">
        <v>0</v>
      </c>
      <c r="BA69" s="22">
        <v>0</v>
      </c>
      <c r="BB69" s="22">
        <v>0</v>
      </c>
      <c r="BC69" s="22">
        <v>0</v>
      </c>
      <c r="BD69" s="22">
        <v>0</v>
      </c>
      <c r="BE69" s="22">
        <v>0</v>
      </c>
      <c r="BF69" s="22">
        <v>0</v>
      </c>
      <c r="BG69" s="22">
        <v>0</v>
      </c>
      <c r="BH69" s="22">
        <v>0</v>
      </c>
      <c r="BI69" s="22">
        <v>0</v>
      </c>
      <c r="BJ69" s="22">
        <v>0</v>
      </c>
      <c r="BK69" s="22">
        <v>0</v>
      </c>
      <c r="BL69" s="22">
        <v>0</v>
      </c>
      <c r="BM69" s="22">
        <v>0</v>
      </c>
      <c r="BN69" s="22">
        <v>0</v>
      </c>
      <c r="BO69" s="22">
        <v>0</v>
      </c>
      <c r="BP69" s="22">
        <v>0</v>
      </c>
      <c r="BQ69" s="22">
        <v>0</v>
      </c>
      <c r="BR69" s="22">
        <v>0</v>
      </c>
      <c r="BS69" s="22">
        <v>0</v>
      </c>
      <c r="BT69" s="22">
        <v>0</v>
      </c>
      <c r="BU69" s="22">
        <v>0</v>
      </c>
      <c r="BV69" s="22">
        <v>0</v>
      </c>
      <c r="BW69" s="22">
        <v>0</v>
      </c>
      <c r="BX69" s="22">
        <v>0</v>
      </c>
      <c r="BY69" s="22">
        <v>0</v>
      </c>
      <c r="BZ69" s="22">
        <v>0</v>
      </c>
      <c r="CA69" s="22">
        <v>0</v>
      </c>
      <c r="CB69" s="22">
        <v>0</v>
      </c>
      <c r="CC69" s="22">
        <v>0</v>
      </c>
      <c r="CD69" s="22">
        <v>0</v>
      </c>
      <c r="CE69" s="22">
        <v>0</v>
      </c>
      <c r="CF69" s="22">
        <v>0</v>
      </c>
      <c r="CG69" s="22">
        <v>0</v>
      </c>
      <c r="CH69" s="22">
        <v>0</v>
      </c>
      <c r="CI69" s="23">
        <f t="shared" si="0"/>
        <v>0</v>
      </c>
      <c r="CJ69" s="22">
        <v>0</v>
      </c>
      <c r="CK69" s="22">
        <v>0</v>
      </c>
      <c r="CL69" s="22">
        <v>0</v>
      </c>
      <c r="CM69" s="22">
        <v>0</v>
      </c>
      <c r="CN69" s="22">
        <v>0</v>
      </c>
      <c r="CO69" s="22">
        <v>0</v>
      </c>
      <c r="CP69" s="22">
        <v>0</v>
      </c>
      <c r="CQ69" s="23">
        <f t="shared" si="1"/>
        <v>0</v>
      </c>
    </row>
    <row r="70" spans="1:95" x14ac:dyDescent="0.2">
      <c r="A70" s="25">
        <v>72</v>
      </c>
      <c r="B70" s="77" t="s">
        <v>198</v>
      </c>
      <c r="C70" s="26">
        <v>62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  <c r="Y70" s="22">
        <v>0</v>
      </c>
      <c r="Z70" s="22">
        <v>0</v>
      </c>
      <c r="AA70" s="22">
        <v>0</v>
      </c>
      <c r="AB70" s="22">
        <v>0</v>
      </c>
      <c r="AC70" s="22">
        <v>0</v>
      </c>
      <c r="AD70" s="22">
        <v>0</v>
      </c>
      <c r="AE70" s="22">
        <v>0</v>
      </c>
      <c r="AF70" s="22">
        <v>0</v>
      </c>
      <c r="AG70" s="22">
        <v>0</v>
      </c>
      <c r="AH70" s="22">
        <v>0</v>
      </c>
      <c r="AI70" s="22">
        <v>0</v>
      </c>
      <c r="AJ70" s="22">
        <v>0</v>
      </c>
      <c r="AK70" s="22">
        <v>0</v>
      </c>
      <c r="AL70" s="22">
        <v>0</v>
      </c>
      <c r="AM70" s="22">
        <v>0</v>
      </c>
      <c r="AN70" s="22">
        <v>0</v>
      </c>
      <c r="AO70" s="22">
        <v>0</v>
      </c>
      <c r="AP70" s="22">
        <v>0</v>
      </c>
      <c r="AQ70" s="22">
        <v>0</v>
      </c>
      <c r="AR70" s="22">
        <v>0</v>
      </c>
      <c r="AS70" s="22">
        <v>0</v>
      </c>
      <c r="AT70" s="22">
        <v>0</v>
      </c>
      <c r="AU70" s="22">
        <v>0</v>
      </c>
      <c r="AV70" s="22">
        <v>0</v>
      </c>
      <c r="AW70" s="22">
        <v>0</v>
      </c>
      <c r="AX70" s="22">
        <v>0</v>
      </c>
      <c r="AY70" s="22">
        <v>0</v>
      </c>
      <c r="AZ70" s="22">
        <v>0</v>
      </c>
      <c r="BA70" s="22">
        <v>0</v>
      </c>
      <c r="BB70" s="22">
        <v>0</v>
      </c>
      <c r="BC70" s="22">
        <v>0</v>
      </c>
      <c r="BD70" s="22">
        <v>0</v>
      </c>
      <c r="BE70" s="22">
        <v>0</v>
      </c>
      <c r="BF70" s="22">
        <v>0</v>
      </c>
      <c r="BG70" s="22">
        <v>0</v>
      </c>
      <c r="BH70" s="22">
        <v>0</v>
      </c>
      <c r="BI70" s="22">
        <v>0</v>
      </c>
      <c r="BJ70" s="22">
        <v>0</v>
      </c>
      <c r="BK70" s="22">
        <v>0</v>
      </c>
      <c r="BL70" s="22">
        <v>0</v>
      </c>
      <c r="BM70" s="22">
        <v>0</v>
      </c>
      <c r="BN70" s="22">
        <v>0</v>
      </c>
      <c r="BO70" s="22">
        <v>0</v>
      </c>
      <c r="BP70" s="22">
        <v>0</v>
      </c>
      <c r="BQ70" s="22">
        <v>0</v>
      </c>
      <c r="BR70" s="22">
        <v>0</v>
      </c>
      <c r="BS70" s="22">
        <v>0</v>
      </c>
      <c r="BT70" s="22">
        <v>0</v>
      </c>
      <c r="BU70" s="22">
        <v>0</v>
      </c>
      <c r="BV70" s="22">
        <v>0</v>
      </c>
      <c r="BW70" s="22">
        <v>0</v>
      </c>
      <c r="BX70" s="22">
        <v>0</v>
      </c>
      <c r="BY70" s="22">
        <v>0</v>
      </c>
      <c r="BZ70" s="22">
        <v>0</v>
      </c>
      <c r="CA70" s="22">
        <v>0</v>
      </c>
      <c r="CB70" s="22">
        <v>0</v>
      </c>
      <c r="CC70" s="22">
        <v>0</v>
      </c>
      <c r="CD70" s="22">
        <v>0</v>
      </c>
      <c r="CE70" s="22">
        <v>0</v>
      </c>
      <c r="CF70" s="22">
        <v>0</v>
      </c>
      <c r="CG70" s="22">
        <v>0</v>
      </c>
      <c r="CH70" s="22">
        <v>0</v>
      </c>
      <c r="CI70" s="23">
        <f t="shared" si="0"/>
        <v>0</v>
      </c>
      <c r="CJ70" s="22">
        <v>0</v>
      </c>
      <c r="CK70" s="22">
        <v>0</v>
      </c>
      <c r="CL70" s="22">
        <v>0</v>
      </c>
      <c r="CM70" s="22">
        <v>0</v>
      </c>
      <c r="CN70" s="22">
        <v>0</v>
      </c>
      <c r="CO70" s="22">
        <v>0</v>
      </c>
      <c r="CP70" s="22">
        <v>0</v>
      </c>
      <c r="CQ70" s="23">
        <f t="shared" si="1"/>
        <v>0</v>
      </c>
    </row>
    <row r="71" spans="1:95" ht="25.5" x14ac:dyDescent="0.2">
      <c r="A71" s="25">
        <v>73</v>
      </c>
      <c r="B71" s="77" t="s">
        <v>166</v>
      </c>
      <c r="C71" s="26">
        <v>63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22">
        <v>0</v>
      </c>
      <c r="X71" s="22">
        <v>0</v>
      </c>
      <c r="Y71" s="22">
        <v>0</v>
      </c>
      <c r="Z71" s="22">
        <v>0</v>
      </c>
      <c r="AA71" s="22">
        <v>0</v>
      </c>
      <c r="AB71" s="22">
        <v>0</v>
      </c>
      <c r="AC71" s="22">
        <v>0</v>
      </c>
      <c r="AD71" s="22">
        <v>0</v>
      </c>
      <c r="AE71" s="22">
        <v>0</v>
      </c>
      <c r="AF71" s="22">
        <v>0</v>
      </c>
      <c r="AG71" s="22">
        <v>0</v>
      </c>
      <c r="AH71" s="22">
        <v>0</v>
      </c>
      <c r="AI71" s="22">
        <v>0</v>
      </c>
      <c r="AJ71" s="22">
        <v>0</v>
      </c>
      <c r="AK71" s="22">
        <v>0</v>
      </c>
      <c r="AL71" s="22">
        <v>0</v>
      </c>
      <c r="AM71" s="22">
        <v>0</v>
      </c>
      <c r="AN71" s="22">
        <v>0</v>
      </c>
      <c r="AO71" s="22">
        <v>0</v>
      </c>
      <c r="AP71" s="22">
        <v>0</v>
      </c>
      <c r="AQ71" s="22">
        <v>0</v>
      </c>
      <c r="AR71" s="22">
        <v>0</v>
      </c>
      <c r="AS71" s="22">
        <v>0</v>
      </c>
      <c r="AT71" s="22">
        <v>0</v>
      </c>
      <c r="AU71" s="22">
        <v>0</v>
      </c>
      <c r="AV71" s="22">
        <v>0</v>
      </c>
      <c r="AW71" s="22">
        <v>0</v>
      </c>
      <c r="AX71" s="22">
        <v>0</v>
      </c>
      <c r="AY71" s="22">
        <v>0</v>
      </c>
      <c r="AZ71" s="22">
        <v>0</v>
      </c>
      <c r="BA71" s="22">
        <v>0</v>
      </c>
      <c r="BB71" s="22">
        <v>0</v>
      </c>
      <c r="BC71" s="22">
        <v>0</v>
      </c>
      <c r="BD71" s="22">
        <v>0</v>
      </c>
      <c r="BE71" s="22">
        <v>0</v>
      </c>
      <c r="BF71" s="22">
        <v>0</v>
      </c>
      <c r="BG71" s="22">
        <v>0</v>
      </c>
      <c r="BH71" s="22">
        <v>0</v>
      </c>
      <c r="BI71" s="22">
        <v>0</v>
      </c>
      <c r="BJ71" s="22">
        <v>0</v>
      </c>
      <c r="BK71" s="22">
        <v>0</v>
      </c>
      <c r="BL71" s="22">
        <v>0</v>
      </c>
      <c r="BM71" s="22">
        <v>0</v>
      </c>
      <c r="BN71" s="22">
        <v>0</v>
      </c>
      <c r="BO71" s="22">
        <v>0</v>
      </c>
      <c r="BP71" s="22">
        <v>0</v>
      </c>
      <c r="BQ71" s="22">
        <v>0</v>
      </c>
      <c r="BR71" s="22">
        <v>0</v>
      </c>
      <c r="BS71" s="22">
        <v>0</v>
      </c>
      <c r="BT71" s="22">
        <v>0</v>
      </c>
      <c r="BU71" s="22">
        <v>0</v>
      </c>
      <c r="BV71" s="22">
        <v>0</v>
      </c>
      <c r="BW71" s="22">
        <v>0</v>
      </c>
      <c r="BX71" s="22">
        <v>0</v>
      </c>
      <c r="BY71" s="22">
        <v>0</v>
      </c>
      <c r="BZ71" s="22">
        <v>0</v>
      </c>
      <c r="CA71" s="22">
        <v>0</v>
      </c>
      <c r="CB71" s="22">
        <v>0</v>
      </c>
      <c r="CC71" s="22">
        <v>0</v>
      </c>
      <c r="CD71" s="22">
        <v>0</v>
      </c>
      <c r="CE71" s="22">
        <v>0</v>
      </c>
      <c r="CF71" s="22">
        <v>0</v>
      </c>
      <c r="CG71" s="22">
        <v>0</v>
      </c>
      <c r="CH71" s="22">
        <v>0</v>
      </c>
      <c r="CI71" s="23">
        <f t="shared" si="0"/>
        <v>0</v>
      </c>
      <c r="CJ71" s="22">
        <v>0</v>
      </c>
      <c r="CK71" s="22">
        <v>0</v>
      </c>
      <c r="CL71" s="22">
        <v>0</v>
      </c>
      <c r="CM71" s="22">
        <v>0</v>
      </c>
      <c r="CN71" s="22">
        <v>0</v>
      </c>
      <c r="CO71" s="22">
        <v>0</v>
      </c>
      <c r="CP71" s="22">
        <v>0</v>
      </c>
      <c r="CQ71" s="23">
        <f t="shared" si="1"/>
        <v>0</v>
      </c>
    </row>
    <row r="72" spans="1:95" ht="25.5" x14ac:dyDescent="0.2">
      <c r="A72" s="25">
        <v>74</v>
      </c>
      <c r="B72" s="77" t="s">
        <v>167</v>
      </c>
      <c r="C72" s="26">
        <v>64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>
        <v>0</v>
      </c>
      <c r="V72" s="22">
        <v>0</v>
      </c>
      <c r="W72" s="22">
        <v>0</v>
      </c>
      <c r="X72" s="22">
        <v>0</v>
      </c>
      <c r="Y72" s="22">
        <v>0</v>
      </c>
      <c r="Z72" s="22">
        <v>0</v>
      </c>
      <c r="AA72" s="22">
        <v>0</v>
      </c>
      <c r="AB72" s="22">
        <v>0</v>
      </c>
      <c r="AC72" s="22">
        <v>0</v>
      </c>
      <c r="AD72" s="22">
        <v>0</v>
      </c>
      <c r="AE72" s="22">
        <v>0</v>
      </c>
      <c r="AF72" s="22">
        <v>0</v>
      </c>
      <c r="AG72" s="22">
        <v>0</v>
      </c>
      <c r="AH72" s="22">
        <v>0</v>
      </c>
      <c r="AI72" s="22">
        <v>0</v>
      </c>
      <c r="AJ72" s="22">
        <v>0</v>
      </c>
      <c r="AK72" s="22">
        <v>0</v>
      </c>
      <c r="AL72" s="22">
        <v>0</v>
      </c>
      <c r="AM72" s="22">
        <v>0</v>
      </c>
      <c r="AN72" s="22">
        <v>0</v>
      </c>
      <c r="AO72" s="22">
        <v>0</v>
      </c>
      <c r="AP72" s="22">
        <v>0</v>
      </c>
      <c r="AQ72" s="22">
        <v>0</v>
      </c>
      <c r="AR72" s="22">
        <v>0</v>
      </c>
      <c r="AS72" s="22">
        <v>0</v>
      </c>
      <c r="AT72" s="22">
        <v>0</v>
      </c>
      <c r="AU72" s="22">
        <v>0</v>
      </c>
      <c r="AV72" s="22">
        <v>0</v>
      </c>
      <c r="AW72" s="22">
        <v>0</v>
      </c>
      <c r="AX72" s="22">
        <v>0</v>
      </c>
      <c r="AY72" s="22">
        <v>0</v>
      </c>
      <c r="AZ72" s="22">
        <v>0</v>
      </c>
      <c r="BA72" s="22">
        <v>0</v>
      </c>
      <c r="BB72" s="22">
        <v>0</v>
      </c>
      <c r="BC72" s="22">
        <v>0</v>
      </c>
      <c r="BD72" s="22">
        <v>0</v>
      </c>
      <c r="BE72" s="22">
        <v>0</v>
      </c>
      <c r="BF72" s="22">
        <v>0</v>
      </c>
      <c r="BG72" s="22">
        <v>0</v>
      </c>
      <c r="BH72" s="22">
        <v>0</v>
      </c>
      <c r="BI72" s="22">
        <v>0</v>
      </c>
      <c r="BJ72" s="22">
        <v>0</v>
      </c>
      <c r="BK72" s="22">
        <v>0</v>
      </c>
      <c r="BL72" s="22">
        <v>0</v>
      </c>
      <c r="BM72" s="22">
        <v>0</v>
      </c>
      <c r="BN72" s="22">
        <v>0</v>
      </c>
      <c r="BO72" s="22">
        <v>0</v>
      </c>
      <c r="BP72" s="22">
        <v>0</v>
      </c>
      <c r="BQ72" s="22">
        <v>0</v>
      </c>
      <c r="BR72" s="22">
        <v>0</v>
      </c>
      <c r="BS72" s="22">
        <v>0</v>
      </c>
      <c r="BT72" s="22">
        <v>0</v>
      </c>
      <c r="BU72" s="22">
        <v>0</v>
      </c>
      <c r="BV72" s="22">
        <v>0</v>
      </c>
      <c r="BW72" s="22">
        <v>0</v>
      </c>
      <c r="BX72" s="22">
        <v>0</v>
      </c>
      <c r="BY72" s="22">
        <v>0</v>
      </c>
      <c r="BZ72" s="22">
        <v>0</v>
      </c>
      <c r="CA72" s="22">
        <v>0</v>
      </c>
      <c r="CB72" s="22">
        <v>0</v>
      </c>
      <c r="CC72" s="22">
        <v>0</v>
      </c>
      <c r="CD72" s="22">
        <v>0</v>
      </c>
      <c r="CE72" s="22">
        <v>0</v>
      </c>
      <c r="CF72" s="22">
        <v>0</v>
      </c>
      <c r="CG72" s="22">
        <v>0</v>
      </c>
      <c r="CH72" s="22">
        <v>0</v>
      </c>
      <c r="CI72" s="23">
        <f t="shared" si="0"/>
        <v>0</v>
      </c>
      <c r="CJ72" s="22">
        <v>0</v>
      </c>
      <c r="CK72" s="22">
        <v>0</v>
      </c>
      <c r="CL72" s="22">
        <v>0</v>
      </c>
      <c r="CM72" s="22">
        <v>0</v>
      </c>
      <c r="CN72" s="22">
        <v>0</v>
      </c>
      <c r="CO72" s="22">
        <v>0</v>
      </c>
      <c r="CP72" s="22">
        <v>0</v>
      </c>
      <c r="CQ72" s="23">
        <f t="shared" si="1"/>
        <v>0</v>
      </c>
    </row>
    <row r="73" spans="1:95" x14ac:dyDescent="0.2">
      <c r="A73" s="25">
        <v>75</v>
      </c>
      <c r="B73" s="77" t="s">
        <v>168</v>
      </c>
      <c r="C73" s="26">
        <v>65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0</v>
      </c>
      <c r="AE73" s="22">
        <v>0</v>
      </c>
      <c r="AF73" s="22">
        <v>0</v>
      </c>
      <c r="AG73" s="22">
        <v>0</v>
      </c>
      <c r="AH73" s="22">
        <v>0</v>
      </c>
      <c r="AI73" s="22">
        <v>0</v>
      </c>
      <c r="AJ73" s="22">
        <v>0</v>
      </c>
      <c r="AK73" s="22">
        <v>0</v>
      </c>
      <c r="AL73" s="22">
        <v>0</v>
      </c>
      <c r="AM73" s="22">
        <v>0</v>
      </c>
      <c r="AN73" s="22">
        <v>0</v>
      </c>
      <c r="AO73" s="22">
        <v>0</v>
      </c>
      <c r="AP73" s="22">
        <v>0</v>
      </c>
      <c r="AQ73" s="22">
        <v>0</v>
      </c>
      <c r="AR73" s="22">
        <v>0</v>
      </c>
      <c r="AS73" s="22">
        <v>0</v>
      </c>
      <c r="AT73" s="22">
        <v>0</v>
      </c>
      <c r="AU73" s="22">
        <v>0</v>
      </c>
      <c r="AV73" s="22">
        <v>0</v>
      </c>
      <c r="AW73" s="22">
        <v>0</v>
      </c>
      <c r="AX73" s="22">
        <v>0</v>
      </c>
      <c r="AY73" s="22">
        <v>0</v>
      </c>
      <c r="AZ73" s="22">
        <v>0</v>
      </c>
      <c r="BA73" s="22">
        <v>0</v>
      </c>
      <c r="BB73" s="22">
        <v>0</v>
      </c>
      <c r="BC73" s="22">
        <v>0</v>
      </c>
      <c r="BD73" s="22">
        <v>0</v>
      </c>
      <c r="BE73" s="22">
        <v>0</v>
      </c>
      <c r="BF73" s="22">
        <v>0</v>
      </c>
      <c r="BG73" s="22">
        <v>0</v>
      </c>
      <c r="BH73" s="22">
        <v>0</v>
      </c>
      <c r="BI73" s="22">
        <v>0</v>
      </c>
      <c r="BJ73" s="22">
        <v>0</v>
      </c>
      <c r="BK73" s="22">
        <v>0</v>
      </c>
      <c r="BL73" s="22">
        <v>0</v>
      </c>
      <c r="BM73" s="22">
        <v>0</v>
      </c>
      <c r="BN73" s="22">
        <v>0</v>
      </c>
      <c r="BO73" s="22">
        <v>0</v>
      </c>
      <c r="BP73" s="22">
        <v>0</v>
      </c>
      <c r="BQ73" s="22">
        <v>0</v>
      </c>
      <c r="BR73" s="22">
        <v>0</v>
      </c>
      <c r="BS73" s="22">
        <v>0</v>
      </c>
      <c r="BT73" s="22">
        <v>0</v>
      </c>
      <c r="BU73" s="22">
        <v>0</v>
      </c>
      <c r="BV73" s="22">
        <v>0</v>
      </c>
      <c r="BW73" s="22">
        <v>0</v>
      </c>
      <c r="BX73" s="22">
        <v>0</v>
      </c>
      <c r="BY73" s="22">
        <v>0</v>
      </c>
      <c r="BZ73" s="22">
        <v>0</v>
      </c>
      <c r="CA73" s="22">
        <v>0</v>
      </c>
      <c r="CB73" s="22">
        <v>0</v>
      </c>
      <c r="CC73" s="22">
        <v>0</v>
      </c>
      <c r="CD73" s="22">
        <v>0</v>
      </c>
      <c r="CE73" s="22">
        <v>0</v>
      </c>
      <c r="CF73" s="22">
        <v>0</v>
      </c>
      <c r="CG73" s="22">
        <v>0</v>
      </c>
      <c r="CH73" s="22">
        <v>0</v>
      </c>
      <c r="CI73" s="23">
        <f t="shared" ref="CI73:CI91" si="2">SUM(D73:CH73)</f>
        <v>0</v>
      </c>
      <c r="CJ73" s="22">
        <v>0</v>
      </c>
      <c r="CK73" s="22">
        <v>0</v>
      </c>
      <c r="CL73" s="22">
        <v>0</v>
      </c>
      <c r="CM73" s="22">
        <v>0</v>
      </c>
      <c r="CN73" s="22">
        <v>0</v>
      </c>
      <c r="CO73" s="22">
        <v>0</v>
      </c>
      <c r="CP73" s="22">
        <v>0</v>
      </c>
      <c r="CQ73" s="23">
        <f t="shared" si="1"/>
        <v>0</v>
      </c>
    </row>
    <row r="74" spans="1:95" x14ac:dyDescent="0.2">
      <c r="A74" s="25">
        <v>77</v>
      </c>
      <c r="B74" s="77" t="s">
        <v>203</v>
      </c>
      <c r="C74" s="30">
        <v>66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  <c r="V74" s="22">
        <v>0</v>
      </c>
      <c r="W74" s="22">
        <v>0</v>
      </c>
      <c r="X74" s="22">
        <v>0</v>
      </c>
      <c r="Y74" s="22">
        <v>0</v>
      </c>
      <c r="Z74" s="22">
        <v>0</v>
      </c>
      <c r="AA74" s="22">
        <v>0</v>
      </c>
      <c r="AB74" s="22">
        <v>0</v>
      </c>
      <c r="AC74" s="22">
        <v>0</v>
      </c>
      <c r="AD74" s="22">
        <v>0</v>
      </c>
      <c r="AE74" s="22">
        <v>0</v>
      </c>
      <c r="AF74" s="22">
        <v>0</v>
      </c>
      <c r="AG74" s="22">
        <v>0</v>
      </c>
      <c r="AH74" s="22">
        <v>0</v>
      </c>
      <c r="AI74" s="22">
        <v>0</v>
      </c>
      <c r="AJ74" s="22">
        <v>0</v>
      </c>
      <c r="AK74" s="22">
        <v>0</v>
      </c>
      <c r="AL74" s="22">
        <v>0</v>
      </c>
      <c r="AM74" s="22">
        <v>0</v>
      </c>
      <c r="AN74" s="22">
        <v>0</v>
      </c>
      <c r="AO74" s="22">
        <v>0</v>
      </c>
      <c r="AP74" s="22">
        <v>0</v>
      </c>
      <c r="AQ74" s="22">
        <v>0</v>
      </c>
      <c r="AR74" s="22">
        <v>0</v>
      </c>
      <c r="AS74" s="22">
        <v>0</v>
      </c>
      <c r="AT74" s="22">
        <v>0</v>
      </c>
      <c r="AU74" s="22">
        <v>0</v>
      </c>
      <c r="AV74" s="22">
        <v>0</v>
      </c>
      <c r="AW74" s="22">
        <v>0</v>
      </c>
      <c r="AX74" s="22">
        <v>0</v>
      </c>
      <c r="AY74" s="22">
        <v>0</v>
      </c>
      <c r="AZ74" s="22">
        <v>0</v>
      </c>
      <c r="BA74" s="22">
        <v>0</v>
      </c>
      <c r="BB74" s="22">
        <v>0</v>
      </c>
      <c r="BC74" s="22">
        <v>0</v>
      </c>
      <c r="BD74" s="22">
        <v>0</v>
      </c>
      <c r="BE74" s="22">
        <v>0</v>
      </c>
      <c r="BF74" s="22">
        <v>0</v>
      </c>
      <c r="BG74" s="22">
        <v>0</v>
      </c>
      <c r="BH74" s="22">
        <v>0</v>
      </c>
      <c r="BI74" s="22">
        <v>0</v>
      </c>
      <c r="BJ74" s="22">
        <v>0</v>
      </c>
      <c r="BK74" s="22">
        <v>0</v>
      </c>
      <c r="BL74" s="22">
        <v>0</v>
      </c>
      <c r="BM74" s="22">
        <v>0</v>
      </c>
      <c r="BN74" s="22">
        <v>0</v>
      </c>
      <c r="BO74" s="22">
        <v>0</v>
      </c>
      <c r="BP74" s="22">
        <v>0</v>
      </c>
      <c r="BQ74" s="22">
        <v>0</v>
      </c>
      <c r="BR74" s="22">
        <v>0</v>
      </c>
      <c r="BS74" s="22">
        <v>0</v>
      </c>
      <c r="BT74" s="22">
        <v>0</v>
      </c>
      <c r="BU74" s="22">
        <v>0</v>
      </c>
      <c r="BV74" s="22">
        <v>0</v>
      </c>
      <c r="BW74" s="22">
        <v>0</v>
      </c>
      <c r="BX74" s="22">
        <v>0</v>
      </c>
      <c r="BY74" s="22">
        <v>0</v>
      </c>
      <c r="BZ74" s="22">
        <v>0</v>
      </c>
      <c r="CA74" s="22">
        <v>0</v>
      </c>
      <c r="CB74" s="22">
        <v>0</v>
      </c>
      <c r="CC74" s="22">
        <v>0</v>
      </c>
      <c r="CD74" s="22">
        <v>0</v>
      </c>
      <c r="CE74" s="22">
        <v>0</v>
      </c>
      <c r="CF74" s="22">
        <v>0</v>
      </c>
      <c r="CG74" s="22">
        <v>0</v>
      </c>
      <c r="CH74" s="22">
        <v>0</v>
      </c>
      <c r="CI74" s="23">
        <f t="shared" si="2"/>
        <v>0</v>
      </c>
      <c r="CJ74" s="22">
        <v>0</v>
      </c>
      <c r="CK74" s="22">
        <v>0</v>
      </c>
      <c r="CL74" s="22">
        <v>0</v>
      </c>
      <c r="CM74" s="22">
        <v>0</v>
      </c>
      <c r="CN74" s="22">
        <v>0</v>
      </c>
      <c r="CO74" s="22">
        <v>0</v>
      </c>
      <c r="CP74" s="22">
        <v>0</v>
      </c>
      <c r="CQ74" s="23">
        <f t="shared" ref="CQ74:CQ91" si="3">SUM(CI74:CP74)</f>
        <v>0</v>
      </c>
    </row>
    <row r="75" spans="1:95" x14ac:dyDescent="0.2">
      <c r="A75" s="25">
        <v>78</v>
      </c>
      <c r="B75" s="77" t="s">
        <v>169</v>
      </c>
      <c r="C75" s="30">
        <v>67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0</v>
      </c>
      <c r="R75" s="22">
        <v>0</v>
      </c>
      <c r="S75" s="22">
        <v>0</v>
      </c>
      <c r="T75" s="22">
        <v>0</v>
      </c>
      <c r="U75" s="22">
        <v>0</v>
      </c>
      <c r="V75" s="22">
        <v>0</v>
      </c>
      <c r="W75" s="22">
        <v>0</v>
      </c>
      <c r="X75" s="22">
        <v>0</v>
      </c>
      <c r="Y75" s="22">
        <v>0</v>
      </c>
      <c r="Z75" s="22">
        <v>0</v>
      </c>
      <c r="AA75" s="22">
        <v>0</v>
      </c>
      <c r="AB75" s="22">
        <v>0</v>
      </c>
      <c r="AC75" s="22">
        <v>0</v>
      </c>
      <c r="AD75" s="22">
        <v>0</v>
      </c>
      <c r="AE75" s="22">
        <v>0</v>
      </c>
      <c r="AF75" s="22">
        <v>0</v>
      </c>
      <c r="AG75" s="22">
        <v>0</v>
      </c>
      <c r="AH75" s="22">
        <v>0</v>
      </c>
      <c r="AI75" s="22">
        <v>0</v>
      </c>
      <c r="AJ75" s="22">
        <v>0</v>
      </c>
      <c r="AK75" s="22">
        <v>0</v>
      </c>
      <c r="AL75" s="22">
        <v>0</v>
      </c>
      <c r="AM75" s="22">
        <v>0</v>
      </c>
      <c r="AN75" s="22">
        <v>0</v>
      </c>
      <c r="AO75" s="22">
        <v>0</v>
      </c>
      <c r="AP75" s="22">
        <v>0</v>
      </c>
      <c r="AQ75" s="22">
        <v>0</v>
      </c>
      <c r="AR75" s="22">
        <v>0</v>
      </c>
      <c r="AS75" s="22">
        <v>0</v>
      </c>
      <c r="AT75" s="22">
        <v>0</v>
      </c>
      <c r="AU75" s="22">
        <v>0</v>
      </c>
      <c r="AV75" s="22">
        <v>0</v>
      </c>
      <c r="AW75" s="22">
        <v>0</v>
      </c>
      <c r="AX75" s="22">
        <v>0</v>
      </c>
      <c r="AY75" s="22">
        <v>0</v>
      </c>
      <c r="AZ75" s="22">
        <v>0</v>
      </c>
      <c r="BA75" s="22">
        <v>0</v>
      </c>
      <c r="BB75" s="22">
        <v>0</v>
      </c>
      <c r="BC75" s="22">
        <v>0</v>
      </c>
      <c r="BD75" s="22">
        <v>0</v>
      </c>
      <c r="BE75" s="22">
        <v>0</v>
      </c>
      <c r="BF75" s="22">
        <v>0</v>
      </c>
      <c r="BG75" s="22">
        <v>0</v>
      </c>
      <c r="BH75" s="22">
        <v>0</v>
      </c>
      <c r="BI75" s="22">
        <v>0</v>
      </c>
      <c r="BJ75" s="22">
        <v>0</v>
      </c>
      <c r="BK75" s="22">
        <v>0</v>
      </c>
      <c r="BL75" s="22">
        <v>0</v>
      </c>
      <c r="BM75" s="22">
        <v>0</v>
      </c>
      <c r="BN75" s="22">
        <v>0</v>
      </c>
      <c r="BO75" s="22">
        <v>0</v>
      </c>
      <c r="BP75" s="22">
        <v>0</v>
      </c>
      <c r="BQ75" s="22">
        <v>0</v>
      </c>
      <c r="BR75" s="22">
        <v>0</v>
      </c>
      <c r="BS75" s="22">
        <v>0</v>
      </c>
      <c r="BT75" s="22">
        <v>0</v>
      </c>
      <c r="BU75" s="22">
        <v>0</v>
      </c>
      <c r="BV75" s="22">
        <v>0</v>
      </c>
      <c r="BW75" s="22">
        <v>0</v>
      </c>
      <c r="BX75" s="22">
        <v>0</v>
      </c>
      <c r="BY75" s="22">
        <v>0</v>
      </c>
      <c r="BZ75" s="22">
        <v>0</v>
      </c>
      <c r="CA75" s="22">
        <v>0</v>
      </c>
      <c r="CB75" s="22">
        <v>0</v>
      </c>
      <c r="CC75" s="22">
        <v>0</v>
      </c>
      <c r="CD75" s="22">
        <v>0</v>
      </c>
      <c r="CE75" s="22">
        <v>0</v>
      </c>
      <c r="CF75" s="22">
        <v>0</v>
      </c>
      <c r="CG75" s="22">
        <v>0</v>
      </c>
      <c r="CH75" s="22">
        <v>0</v>
      </c>
      <c r="CI75" s="23">
        <f t="shared" si="2"/>
        <v>0</v>
      </c>
      <c r="CJ75" s="22">
        <v>0</v>
      </c>
      <c r="CK75" s="22">
        <v>0</v>
      </c>
      <c r="CL75" s="22">
        <v>0</v>
      </c>
      <c r="CM75" s="22">
        <v>0</v>
      </c>
      <c r="CN75" s="22">
        <v>0</v>
      </c>
      <c r="CO75" s="22">
        <v>0</v>
      </c>
      <c r="CP75" s="22">
        <v>0</v>
      </c>
      <c r="CQ75" s="23">
        <f t="shared" si="3"/>
        <v>0</v>
      </c>
    </row>
    <row r="76" spans="1:95" ht="25.5" x14ac:dyDescent="0.2">
      <c r="A76" s="25">
        <v>79</v>
      </c>
      <c r="B76" s="77" t="s">
        <v>170</v>
      </c>
      <c r="C76" s="30">
        <v>68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  <c r="V76" s="22">
        <v>0</v>
      </c>
      <c r="W76" s="22">
        <v>0</v>
      </c>
      <c r="X76" s="22">
        <v>0</v>
      </c>
      <c r="Y76" s="22">
        <v>0</v>
      </c>
      <c r="Z76" s="22">
        <v>0</v>
      </c>
      <c r="AA76" s="22">
        <v>0</v>
      </c>
      <c r="AB76" s="22">
        <v>0</v>
      </c>
      <c r="AC76" s="22">
        <v>0</v>
      </c>
      <c r="AD76" s="22">
        <v>0</v>
      </c>
      <c r="AE76" s="22">
        <v>0</v>
      </c>
      <c r="AF76" s="22">
        <v>0</v>
      </c>
      <c r="AG76" s="22">
        <v>0</v>
      </c>
      <c r="AH76" s="22">
        <v>0</v>
      </c>
      <c r="AI76" s="22">
        <v>0</v>
      </c>
      <c r="AJ76" s="22">
        <v>0</v>
      </c>
      <c r="AK76" s="22">
        <v>0</v>
      </c>
      <c r="AL76" s="22">
        <v>0</v>
      </c>
      <c r="AM76" s="22">
        <v>0</v>
      </c>
      <c r="AN76" s="22">
        <v>0</v>
      </c>
      <c r="AO76" s="22">
        <v>0</v>
      </c>
      <c r="AP76" s="22">
        <v>0</v>
      </c>
      <c r="AQ76" s="22">
        <v>0</v>
      </c>
      <c r="AR76" s="22">
        <v>0</v>
      </c>
      <c r="AS76" s="22">
        <v>0</v>
      </c>
      <c r="AT76" s="22">
        <v>0</v>
      </c>
      <c r="AU76" s="22">
        <v>0</v>
      </c>
      <c r="AV76" s="22">
        <v>0</v>
      </c>
      <c r="AW76" s="22">
        <v>0</v>
      </c>
      <c r="AX76" s="22">
        <v>0</v>
      </c>
      <c r="AY76" s="22">
        <v>0</v>
      </c>
      <c r="AZ76" s="22">
        <v>0</v>
      </c>
      <c r="BA76" s="22">
        <v>0</v>
      </c>
      <c r="BB76" s="22">
        <v>0</v>
      </c>
      <c r="BC76" s="22">
        <v>0</v>
      </c>
      <c r="BD76" s="22">
        <v>0</v>
      </c>
      <c r="BE76" s="22">
        <v>0</v>
      </c>
      <c r="BF76" s="22">
        <v>0</v>
      </c>
      <c r="BG76" s="22">
        <v>0</v>
      </c>
      <c r="BH76" s="22">
        <v>0</v>
      </c>
      <c r="BI76" s="22">
        <v>0</v>
      </c>
      <c r="BJ76" s="22">
        <v>0</v>
      </c>
      <c r="BK76" s="22">
        <v>0</v>
      </c>
      <c r="BL76" s="22">
        <v>0</v>
      </c>
      <c r="BM76" s="22">
        <v>0</v>
      </c>
      <c r="BN76" s="22">
        <v>0</v>
      </c>
      <c r="BO76" s="22">
        <v>0</v>
      </c>
      <c r="BP76" s="22">
        <v>0</v>
      </c>
      <c r="BQ76" s="22">
        <v>0</v>
      </c>
      <c r="BR76" s="22">
        <v>0</v>
      </c>
      <c r="BS76" s="22">
        <v>0</v>
      </c>
      <c r="BT76" s="22">
        <v>0</v>
      </c>
      <c r="BU76" s="22">
        <v>0</v>
      </c>
      <c r="BV76" s="22">
        <v>0</v>
      </c>
      <c r="BW76" s="22">
        <v>0</v>
      </c>
      <c r="BX76" s="22">
        <v>0</v>
      </c>
      <c r="BY76" s="22">
        <v>0</v>
      </c>
      <c r="BZ76" s="22">
        <v>0</v>
      </c>
      <c r="CA76" s="22">
        <v>0</v>
      </c>
      <c r="CB76" s="22">
        <v>0</v>
      </c>
      <c r="CC76" s="22">
        <v>0</v>
      </c>
      <c r="CD76" s="22">
        <v>0</v>
      </c>
      <c r="CE76" s="22">
        <v>0</v>
      </c>
      <c r="CF76" s="22">
        <v>0</v>
      </c>
      <c r="CG76" s="22">
        <v>0</v>
      </c>
      <c r="CH76" s="22">
        <v>0</v>
      </c>
      <c r="CI76" s="23">
        <f t="shared" si="2"/>
        <v>0</v>
      </c>
      <c r="CJ76" s="22">
        <v>0</v>
      </c>
      <c r="CK76" s="22">
        <v>0</v>
      </c>
      <c r="CL76" s="22">
        <v>0</v>
      </c>
      <c r="CM76" s="22">
        <v>0</v>
      </c>
      <c r="CN76" s="22">
        <v>0</v>
      </c>
      <c r="CO76" s="22">
        <v>0</v>
      </c>
      <c r="CP76" s="22">
        <v>0</v>
      </c>
      <c r="CQ76" s="23">
        <f t="shared" si="3"/>
        <v>0</v>
      </c>
    </row>
    <row r="77" spans="1:95" ht="25.5" x14ac:dyDescent="0.2">
      <c r="A77" s="25">
        <v>80</v>
      </c>
      <c r="B77" s="77" t="s">
        <v>171</v>
      </c>
      <c r="C77" s="30">
        <v>69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  <c r="V77" s="22">
        <v>0</v>
      </c>
      <c r="W77" s="22">
        <v>0</v>
      </c>
      <c r="X77" s="22">
        <v>0</v>
      </c>
      <c r="Y77" s="22">
        <v>0</v>
      </c>
      <c r="Z77" s="22">
        <v>0</v>
      </c>
      <c r="AA77" s="22">
        <v>0</v>
      </c>
      <c r="AB77" s="22">
        <v>0</v>
      </c>
      <c r="AC77" s="22">
        <v>0</v>
      </c>
      <c r="AD77" s="22">
        <v>0</v>
      </c>
      <c r="AE77" s="22">
        <v>0</v>
      </c>
      <c r="AF77" s="22">
        <v>0</v>
      </c>
      <c r="AG77" s="22">
        <v>0</v>
      </c>
      <c r="AH77" s="22">
        <v>0</v>
      </c>
      <c r="AI77" s="22">
        <v>0</v>
      </c>
      <c r="AJ77" s="22">
        <v>0</v>
      </c>
      <c r="AK77" s="22">
        <v>0</v>
      </c>
      <c r="AL77" s="22">
        <v>0</v>
      </c>
      <c r="AM77" s="22">
        <v>0</v>
      </c>
      <c r="AN77" s="22">
        <v>0</v>
      </c>
      <c r="AO77" s="22">
        <v>0</v>
      </c>
      <c r="AP77" s="22">
        <v>0</v>
      </c>
      <c r="AQ77" s="22">
        <v>0</v>
      </c>
      <c r="AR77" s="22">
        <v>0</v>
      </c>
      <c r="AS77" s="22">
        <v>0</v>
      </c>
      <c r="AT77" s="22">
        <v>0</v>
      </c>
      <c r="AU77" s="22">
        <v>0</v>
      </c>
      <c r="AV77" s="22">
        <v>0</v>
      </c>
      <c r="AW77" s="22">
        <v>0</v>
      </c>
      <c r="AX77" s="22">
        <v>0</v>
      </c>
      <c r="AY77" s="22">
        <v>0</v>
      </c>
      <c r="AZ77" s="22">
        <v>0</v>
      </c>
      <c r="BA77" s="22">
        <v>0</v>
      </c>
      <c r="BB77" s="22">
        <v>0</v>
      </c>
      <c r="BC77" s="22">
        <v>0</v>
      </c>
      <c r="BD77" s="22">
        <v>0</v>
      </c>
      <c r="BE77" s="22">
        <v>0</v>
      </c>
      <c r="BF77" s="22">
        <v>0</v>
      </c>
      <c r="BG77" s="22">
        <v>0</v>
      </c>
      <c r="BH77" s="22">
        <v>0</v>
      </c>
      <c r="BI77" s="22">
        <v>0</v>
      </c>
      <c r="BJ77" s="22">
        <v>0</v>
      </c>
      <c r="BK77" s="22">
        <v>0</v>
      </c>
      <c r="BL77" s="22">
        <v>0</v>
      </c>
      <c r="BM77" s="22">
        <v>0</v>
      </c>
      <c r="BN77" s="22">
        <v>0</v>
      </c>
      <c r="BO77" s="22">
        <v>0</v>
      </c>
      <c r="BP77" s="22">
        <v>0</v>
      </c>
      <c r="BQ77" s="22">
        <v>0</v>
      </c>
      <c r="BR77" s="22">
        <v>0</v>
      </c>
      <c r="BS77" s="22">
        <v>0</v>
      </c>
      <c r="BT77" s="22">
        <v>0</v>
      </c>
      <c r="BU77" s="22">
        <v>0</v>
      </c>
      <c r="BV77" s="22">
        <v>0</v>
      </c>
      <c r="BW77" s="22">
        <v>0</v>
      </c>
      <c r="BX77" s="22">
        <v>0</v>
      </c>
      <c r="BY77" s="22">
        <v>0</v>
      </c>
      <c r="BZ77" s="22">
        <v>0</v>
      </c>
      <c r="CA77" s="22">
        <v>0</v>
      </c>
      <c r="CB77" s="22">
        <v>0</v>
      </c>
      <c r="CC77" s="22">
        <v>0</v>
      </c>
      <c r="CD77" s="22">
        <v>0</v>
      </c>
      <c r="CE77" s="22">
        <v>0</v>
      </c>
      <c r="CF77" s="22">
        <v>0</v>
      </c>
      <c r="CG77" s="22">
        <v>0</v>
      </c>
      <c r="CH77" s="22">
        <v>0</v>
      </c>
      <c r="CI77" s="23">
        <f t="shared" si="2"/>
        <v>0</v>
      </c>
      <c r="CJ77" s="22">
        <v>0</v>
      </c>
      <c r="CK77" s="22">
        <v>0</v>
      </c>
      <c r="CL77" s="22">
        <v>0</v>
      </c>
      <c r="CM77" s="22">
        <v>0</v>
      </c>
      <c r="CN77" s="22">
        <v>0</v>
      </c>
      <c r="CO77" s="22">
        <v>0</v>
      </c>
      <c r="CP77" s="22">
        <v>0</v>
      </c>
      <c r="CQ77" s="23">
        <f t="shared" si="3"/>
        <v>0</v>
      </c>
    </row>
    <row r="78" spans="1:95" ht="25.5" x14ac:dyDescent="0.2">
      <c r="A78" s="25">
        <v>81</v>
      </c>
      <c r="B78" s="77" t="s">
        <v>172</v>
      </c>
      <c r="C78" s="30">
        <v>70</v>
      </c>
      <c r="D78" s="22">
        <v>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22">
        <v>0</v>
      </c>
      <c r="U78" s="22">
        <v>0</v>
      </c>
      <c r="V78" s="22">
        <v>0</v>
      </c>
      <c r="W78" s="22">
        <v>0</v>
      </c>
      <c r="X78" s="22">
        <v>0</v>
      </c>
      <c r="Y78" s="22">
        <v>0</v>
      </c>
      <c r="Z78" s="22">
        <v>0</v>
      </c>
      <c r="AA78" s="22">
        <v>0</v>
      </c>
      <c r="AB78" s="22">
        <v>0</v>
      </c>
      <c r="AC78" s="22">
        <v>0</v>
      </c>
      <c r="AD78" s="22">
        <v>0</v>
      </c>
      <c r="AE78" s="22">
        <v>0</v>
      </c>
      <c r="AF78" s="22">
        <v>0</v>
      </c>
      <c r="AG78" s="22">
        <v>0</v>
      </c>
      <c r="AH78" s="22">
        <v>0</v>
      </c>
      <c r="AI78" s="22">
        <v>0</v>
      </c>
      <c r="AJ78" s="22">
        <v>0</v>
      </c>
      <c r="AK78" s="22">
        <v>0</v>
      </c>
      <c r="AL78" s="22">
        <v>0</v>
      </c>
      <c r="AM78" s="22">
        <v>0</v>
      </c>
      <c r="AN78" s="22">
        <v>0</v>
      </c>
      <c r="AO78" s="22">
        <v>0</v>
      </c>
      <c r="AP78" s="22">
        <v>0</v>
      </c>
      <c r="AQ78" s="22">
        <v>0</v>
      </c>
      <c r="AR78" s="22">
        <v>0</v>
      </c>
      <c r="AS78" s="22">
        <v>0</v>
      </c>
      <c r="AT78" s="22">
        <v>0</v>
      </c>
      <c r="AU78" s="22">
        <v>0</v>
      </c>
      <c r="AV78" s="22">
        <v>0</v>
      </c>
      <c r="AW78" s="22">
        <v>0</v>
      </c>
      <c r="AX78" s="22">
        <v>0</v>
      </c>
      <c r="AY78" s="22">
        <v>0</v>
      </c>
      <c r="AZ78" s="22">
        <v>0</v>
      </c>
      <c r="BA78" s="22">
        <v>0</v>
      </c>
      <c r="BB78" s="22">
        <v>0</v>
      </c>
      <c r="BC78" s="22">
        <v>0</v>
      </c>
      <c r="BD78" s="22">
        <v>0</v>
      </c>
      <c r="BE78" s="22">
        <v>0</v>
      </c>
      <c r="BF78" s="22">
        <v>0</v>
      </c>
      <c r="BG78" s="22">
        <v>0</v>
      </c>
      <c r="BH78" s="22">
        <v>0</v>
      </c>
      <c r="BI78" s="22">
        <v>0</v>
      </c>
      <c r="BJ78" s="22">
        <v>0</v>
      </c>
      <c r="BK78" s="22">
        <v>0</v>
      </c>
      <c r="BL78" s="22">
        <v>0</v>
      </c>
      <c r="BM78" s="22">
        <v>0</v>
      </c>
      <c r="BN78" s="22">
        <v>0</v>
      </c>
      <c r="BO78" s="22">
        <v>0</v>
      </c>
      <c r="BP78" s="22">
        <v>0</v>
      </c>
      <c r="BQ78" s="22">
        <v>0</v>
      </c>
      <c r="BR78" s="22">
        <v>0</v>
      </c>
      <c r="BS78" s="22">
        <v>0</v>
      </c>
      <c r="BT78" s="22">
        <v>0</v>
      </c>
      <c r="BU78" s="22">
        <v>0</v>
      </c>
      <c r="BV78" s="22">
        <v>0</v>
      </c>
      <c r="BW78" s="22">
        <v>0</v>
      </c>
      <c r="BX78" s="22">
        <v>0</v>
      </c>
      <c r="BY78" s="22">
        <v>0</v>
      </c>
      <c r="BZ78" s="22">
        <v>0</v>
      </c>
      <c r="CA78" s="22">
        <v>0</v>
      </c>
      <c r="CB78" s="22">
        <v>0</v>
      </c>
      <c r="CC78" s="22">
        <v>0</v>
      </c>
      <c r="CD78" s="22">
        <v>0</v>
      </c>
      <c r="CE78" s="22">
        <v>0</v>
      </c>
      <c r="CF78" s="22">
        <v>0</v>
      </c>
      <c r="CG78" s="22">
        <v>0</v>
      </c>
      <c r="CH78" s="22">
        <v>0</v>
      </c>
      <c r="CI78" s="23">
        <f t="shared" si="2"/>
        <v>0</v>
      </c>
      <c r="CJ78" s="22">
        <v>0</v>
      </c>
      <c r="CK78" s="22">
        <v>0</v>
      </c>
      <c r="CL78" s="22">
        <v>0</v>
      </c>
      <c r="CM78" s="22">
        <v>0</v>
      </c>
      <c r="CN78" s="22">
        <v>0</v>
      </c>
      <c r="CO78" s="22">
        <v>0</v>
      </c>
      <c r="CP78" s="22">
        <v>0</v>
      </c>
      <c r="CQ78" s="23">
        <f t="shared" si="3"/>
        <v>0</v>
      </c>
    </row>
    <row r="79" spans="1:95" ht="38.25" x14ac:dyDescent="0.2">
      <c r="A79" s="25">
        <v>82</v>
      </c>
      <c r="B79" s="77" t="s">
        <v>173</v>
      </c>
      <c r="C79" s="30">
        <v>71</v>
      </c>
      <c r="D79" s="22">
        <v>0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0</v>
      </c>
      <c r="R79" s="22">
        <v>0</v>
      </c>
      <c r="S79" s="22">
        <v>0</v>
      </c>
      <c r="T79" s="22">
        <v>0</v>
      </c>
      <c r="U79" s="22">
        <v>0</v>
      </c>
      <c r="V79" s="22">
        <v>0</v>
      </c>
      <c r="W79" s="22">
        <v>0</v>
      </c>
      <c r="X79" s="22">
        <v>0</v>
      </c>
      <c r="Y79" s="22">
        <v>0</v>
      </c>
      <c r="Z79" s="22">
        <v>0</v>
      </c>
      <c r="AA79" s="22">
        <v>0</v>
      </c>
      <c r="AB79" s="22">
        <v>0</v>
      </c>
      <c r="AC79" s="22">
        <v>0</v>
      </c>
      <c r="AD79" s="22">
        <v>0</v>
      </c>
      <c r="AE79" s="22">
        <v>0</v>
      </c>
      <c r="AF79" s="22">
        <v>0</v>
      </c>
      <c r="AG79" s="22">
        <v>0</v>
      </c>
      <c r="AH79" s="22">
        <v>0</v>
      </c>
      <c r="AI79" s="22">
        <v>0</v>
      </c>
      <c r="AJ79" s="22">
        <v>0</v>
      </c>
      <c r="AK79" s="22">
        <v>0</v>
      </c>
      <c r="AL79" s="22">
        <v>0</v>
      </c>
      <c r="AM79" s="22">
        <v>0</v>
      </c>
      <c r="AN79" s="22">
        <v>0</v>
      </c>
      <c r="AO79" s="22">
        <v>0</v>
      </c>
      <c r="AP79" s="22">
        <v>0</v>
      </c>
      <c r="AQ79" s="22">
        <v>0</v>
      </c>
      <c r="AR79" s="22">
        <v>0</v>
      </c>
      <c r="AS79" s="22">
        <v>0</v>
      </c>
      <c r="AT79" s="22">
        <v>0</v>
      </c>
      <c r="AU79" s="22">
        <v>0</v>
      </c>
      <c r="AV79" s="22">
        <v>0</v>
      </c>
      <c r="AW79" s="22">
        <v>0</v>
      </c>
      <c r="AX79" s="22">
        <v>0</v>
      </c>
      <c r="AY79" s="22">
        <v>0</v>
      </c>
      <c r="AZ79" s="22">
        <v>0</v>
      </c>
      <c r="BA79" s="22">
        <v>0</v>
      </c>
      <c r="BB79" s="22">
        <v>0</v>
      </c>
      <c r="BC79" s="22">
        <v>0</v>
      </c>
      <c r="BD79" s="22">
        <v>0</v>
      </c>
      <c r="BE79" s="22">
        <v>0</v>
      </c>
      <c r="BF79" s="22">
        <v>0</v>
      </c>
      <c r="BG79" s="22">
        <v>0</v>
      </c>
      <c r="BH79" s="22">
        <v>0</v>
      </c>
      <c r="BI79" s="22">
        <v>0</v>
      </c>
      <c r="BJ79" s="22">
        <v>0</v>
      </c>
      <c r="BK79" s="22">
        <v>0</v>
      </c>
      <c r="BL79" s="22">
        <v>0</v>
      </c>
      <c r="BM79" s="22">
        <v>0</v>
      </c>
      <c r="BN79" s="22">
        <v>0</v>
      </c>
      <c r="BO79" s="22">
        <v>0</v>
      </c>
      <c r="BP79" s="22">
        <v>0</v>
      </c>
      <c r="BQ79" s="22">
        <v>0</v>
      </c>
      <c r="BR79" s="22">
        <v>0</v>
      </c>
      <c r="BS79" s="22">
        <v>0</v>
      </c>
      <c r="BT79" s="22">
        <v>0</v>
      </c>
      <c r="BU79" s="22">
        <v>0</v>
      </c>
      <c r="BV79" s="22">
        <v>0</v>
      </c>
      <c r="BW79" s="22">
        <v>0</v>
      </c>
      <c r="BX79" s="22">
        <v>0</v>
      </c>
      <c r="BY79" s="22">
        <v>0</v>
      </c>
      <c r="BZ79" s="22">
        <v>0</v>
      </c>
      <c r="CA79" s="22">
        <v>0</v>
      </c>
      <c r="CB79" s="22">
        <v>0</v>
      </c>
      <c r="CC79" s="22">
        <v>0</v>
      </c>
      <c r="CD79" s="22">
        <v>0</v>
      </c>
      <c r="CE79" s="22">
        <v>0</v>
      </c>
      <c r="CF79" s="22">
        <v>0</v>
      </c>
      <c r="CG79" s="22">
        <v>0</v>
      </c>
      <c r="CH79" s="22">
        <v>0</v>
      </c>
      <c r="CI79" s="23">
        <f t="shared" si="2"/>
        <v>0</v>
      </c>
      <c r="CJ79" s="22">
        <v>0</v>
      </c>
      <c r="CK79" s="22">
        <v>0</v>
      </c>
      <c r="CL79" s="22">
        <v>0</v>
      </c>
      <c r="CM79" s="22">
        <v>0</v>
      </c>
      <c r="CN79" s="22">
        <v>0</v>
      </c>
      <c r="CO79" s="22">
        <v>0</v>
      </c>
      <c r="CP79" s="22">
        <v>0</v>
      </c>
      <c r="CQ79" s="23">
        <f t="shared" si="3"/>
        <v>0</v>
      </c>
    </row>
    <row r="80" spans="1:95" ht="38.25" x14ac:dyDescent="0.2">
      <c r="A80" s="25">
        <v>84</v>
      </c>
      <c r="B80" s="79" t="s">
        <v>192</v>
      </c>
      <c r="C80" s="29">
        <v>72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  <c r="V80" s="22">
        <v>0</v>
      </c>
      <c r="W80" s="22">
        <v>0</v>
      </c>
      <c r="X80" s="22">
        <v>0</v>
      </c>
      <c r="Y80" s="22">
        <v>0</v>
      </c>
      <c r="Z80" s="22">
        <v>0</v>
      </c>
      <c r="AA80" s="22">
        <v>0</v>
      </c>
      <c r="AB80" s="22">
        <v>0</v>
      </c>
      <c r="AC80" s="22">
        <v>0</v>
      </c>
      <c r="AD80" s="22">
        <v>0</v>
      </c>
      <c r="AE80" s="22">
        <v>0</v>
      </c>
      <c r="AF80" s="22">
        <v>0</v>
      </c>
      <c r="AG80" s="22">
        <v>0</v>
      </c>
      <c r="AH80" s="22">
        <v>0</v>
      </c>
      <c r="AI80" s="22">
        <v>0</v>
      </c>
      <c r="AJ80" s="22">
        <v>0</v>
      </c>
      <c r="AK80" s="22">
        <v>0</v>
      </c>
      <c r="AL80" s="22">
        <v>0</v>
      </c>
      <c r="AM80" s="22">
        <v>0</v>
      </c>
      <c r="AN80" s="22">
        <v>0</v>
      </c>
      <c r="AO80" s="22">
        <v>0</v>
      </c>
      <c r="AP80" s="22">
        <v>0</v>
      </c>
      <c r="AQ80" s="22">
        <v>0</v>
      </c>
      <c r="AR80" s="22">
        <v>0</v>
      </c>
      <c r="AS80" s="22">
        <v>0</v>
      </c>
      <c r="AT80" s="22">
        <v>0</v>
      </c>
      <c r="AU80" s="22">
        <v>0</v>
      </c>
      <c r="AV80" s="22">
        <v>0</v>
      </c>
      <c r="AW80" s="22">
        <v>0</v>
      </c>
      <c r="AX80" s="22">
        <v>0</v>
      </c>
      <c r="AY80" s="22">
        <v>0</v>
      </c>
      <c r="AZ80" s="22">
        <v>0</v>
      </c>
      <c r="BA80" s="22">
        <v>0</v>
      </c>
      <c r="BB80" s="22">
        <v>0</v>
      </c>
      <c r="BC80" s="22">
        <v>0</v>
      </c>
      <c r="BD80" s="22">
        <v>0</v>
      </c>
      <c r="BE80" s="22">
        <v>0</v>
      </c>
      <c r="BF80" s="22">
        <v>0</v>
      </c>
      <c r="BG80" s="22">
        <v>0</v>
      </c>
      <c r="BH80" s="22">
        <v>0</v>
      </c>
      <c r="BI80" s="22">
        <v>0</v>
      </c>
      <c r="BJ80" s="22">
        <v>0</v>
      </c>
      <c r="BK80" s="22">
        <v>0</v>
      </c>
      <c r="BL80" s="22">
        <v>0</v>
      </c>
      <c r="BM80" s="22">
        <v>0</v>
      </c>
      <c r="BN80" s="22">
        <v>0</v>
      </c>
      <c r="BO80" s="22">
        <v>0</v>
      </c>
      <c r="BP80" s="22">
        <v>0</v>
      </c>
      <c r="BQ80" s="22">
        <v>0</v>
      </c>
      <c r="BR80" s="22">
        <v>0</v>
      </c>
      <c r="BS80" s="22">
        <v>0</v>
      </c>
      <c r="BT80" s="22">
        <v>0</v>
      </c>
      <c r="BU80" s="22">
        <v>0</v>
      </c>
      <c r="BV80" s="22">
        <v>0</v>
      </c>
      <c r="BW80" s="22">
        <v>0</v>
      </c>
      <c r="BX80" s="22">
        <v>0</v>
      </c>
      <c r="BY80" s="22">
        <v>0</v>
      </c>
      <c r="BZ80" s="22">
        <v>0</v>
      </c>
      <c r="CA80" s="22">
        <v>0</v>
      </c>
      <c r="CB80" s="22">
        <v>0</v>
      </c>
      <c r="CC80" s="22">
        <v>0</v>
      </c>
      <c r="CD80" s="22">
        <v>0</v>
      </c>
      <c r="CE80" s="22">
        <v>0</v>
      </c>
      <c r="CF80" s="22">
        <v>0</v>
      </c>
      <c r="CG80" s="22">
        <v>0</v>
      </c>
      <c r="CH80" s="22">
        <v>0</v>
      </c>
      <c r="CI80" s="23">
        <f t="shared" si="2"/>
        <v>0</v>
      </c>
      <c r="CJ80" s="22">
        <v>0</v>
      </c>
      <c r="CK80" s="22">
        <v>0</v>
      </c>
      <c r="CL80" s="22">
        <v>0</v>
      </c>
      <c r="CM80" s="22">
        <v>0</v>
      </c>
      <c r="CN80" s="22">
        <v>0</v>
      </c>
      <c r="CO80" s="22">
        <v>0</v>
      </c>
      <c r="CP80" s="22">
        <v>0</v>
      </c>
      <c r="CQ80" s="23">
        <f t="shared" si="3"/>
        <v>0</v>
      </c>
    </row>
    <row r="81" spans="1:95" x14ac:dyDescent="0.2">
      <c r="A81" s="25">
        <v>85</v>
      </c>
      <c r="B81" s="79" t="s">
        <v>195</v>
      </c>
      <c r="C81" s="29">
        <v>73</v>
      </c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  <c r="V81" s="22">
        <v>0</v>
      </c>
      <c r="W81" s="22">
        <v>0</v>
      </c>
      <c r="X81" s="22">
        <v>0</v>
      </c>
      <c r="Y81" s="22">
        <v>0</v>
      </c>
      <c r="Z81" s="22">
        <v>0</v>
      </c>
      <c r="AA81" s="22">
        <v>0</v>
      </c>
      <c r="AB81" s="22">
        <v>0</v>
      </c>
      <c r="AC81" s="22">
        <v>0</v>
      </c>
      <c r="AD81" s="22">
        <v>0</v>
      </c>
      <c r="AE81" s="22">
        <v>0</v>
      </c>
      <c r="AF81" s="22">
        <v>0</v>
      </c>
      <c r="AG81" s="22">
        <v>0</v>
      </c>
      <c r="AH81" s="22">
        <v>0</v>
      </c>
      <c r="AI81" s="22">
        <v>0</v>
      </c>
      <c r="AJ81" s="22">
        <v>0</v>
      </c>
      <c r="AK81" s="22">
        <v>0</v>
      </c>
      <c r="AL81" s="22">
        <v>0</v>
      </c>
      <c r="AM81" s="22">
        <v>0</v>
      </c>
      <c r="AN81" s="22">
        <v>0</v>
      </c>
      <c r="AO81" s="22">
        <v>0</v>
      </c>
      <c r="AP81" s="22">
        <v>0</v>
      </c>
      <c r="AQ81" s="22">
        <v>0</v>
      </c>
      <c r="AR81" s="22">
        <v>0</v>
      </c>
      <c r="AS81" s="22">
        <v>0</v>
      </c>
      <c r="AT81" s="22">
        <v>0</v>
      </c>
      <c r="AU81" s="22">
        <v>0</v>
      </c>
      <c r="AV81" s="22">
        <v>0</v>
      </c>
      <c r="AW81" s="22">
        <v>0</v>
      </c>
      <c r="AX81" s="22">
        <v>0</v>
      </c>
      <c r="AY81" s="22">
        <v>0</v>
      </c>
      <c r="AZ81" s="22">
        <v>0</v>
      </c>
      <c r="BA81" s="22">
        <v>0</v>
      </c>
      <c r="BB81" s="22">
        <v>0</v>
      </c>
      <c r="BC81" s="22">
        <v>0</v>
      </c>
      <c r="BD81" s="22">
        <v>0</v>
      </c>
      <c r="BE81" s="22">
        <v>0</v>
      </c>
      <c r="BF81" s="22">
        <v>0</v>
      </c>
      <c r="BG81" s="22">
        <v>0</v>
      </c>
      <c r="BH81" s="22">
        <v>0</v>
      </c>
      <c r="BI81" s="22">
        <v>0</v>
      </c>
      <c r="BJ81" s="22">
        <v>0</v>
      </c>
      <c r="BK81" s="22">
        <v>0</v>
      </c>
      <c r="BL81" s="22">
        <v>0</v>
      </c>
      <c r="BM81" s="22">
        <v>0</v>
      </c>
      <c r="BN81" s="22">
        <v>0</v>
      </c>
      <c r="BO81" s="22">
        <v>0</v>
      </c>
      <c r="BP81" s="22">
        <v>0</v>
      </c>
      <c r="BQ81" s="22">
        <v>0</v>
      </c>
      <c r="BR81" s="22">
        <v>0</v>
      </c>
      <c r="BS81" s="22">
        <v>0</v>
      </c>
      <c r="BT81" s="22">
        <v>0</v>
      </c>
      <c r="BU81" s="22">
        <v>0</v>
      </c>
      <c r="BV81" s="22">
        <v>0</v>
      </c>
      <c r="BW81" s="22">
        <v>0</v>
      </c>
      <c r="BX81" s="22">
        <v>0</v>
      </c>
      <c r="BY81" s="22">
        <v>0</v>
      </c>
      <c r="BZ81" s="22">
        <v>0</v>
      </c>
      <c r="CA81" s="22">
        <v>0</v>
      </c>
      <c r="CB81" s="22">
        <v>0</v>
      </c>
      <c r="CC81" s="22">
        <v>0</v>
      </c>
      <c r="CD81" s="22">
        <v>0</v>
      </c>
      <c r="CE81" s="22">
        <v>0</v>
      </c>
      <c r="CF81" s="22">
        <v>0</v>
      </c>
      <c r="CG81" s="22">
        <v>0</v>
      </c>
      <c r="CH81" s="22">
        <v>0</v>
      </c>
      <c r="CI81" s="23">
        <f t="shared" si="2"/>
        <v>0</v>
      </c>
      <c r="CJ81" s="22">
        <v>0</v>
      </c>
      <c r="CK81" s="22">
        <v>0</v>
      </c>
      <c r="CL81" s="22">
        <v>0</v>
      </c>
      <c r="CM81" s="22">
        <v>0</v>
      </c>
      <c r="CN81" s="22">
        <v>0</v>
      </c>
      <c r="CO81" s="22">
        <v>0</v>
      </c>
      <c r="CP81" s="22">
        <v>0</v>
      </c>
      <c r="CQ81" s="23">
        <f t="shared" si="3"/>
        <v>0</v>
      </c>
    </row>
    <row r="82" spans="1:95" x14ac:dyDescent="0.2">
      <c r="A82" s="25">
        <v>86</v>
      </c>
      <c r="B82" s="79" t="s">
        <v>202</v>
      </c>
      <c r="C82" s="29">
        <v>74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  <c r="V82" s="22">
        <v>0</v>
      </c>
      <c r="W82" s="22">
        <v>0</v>
      </c>
      <c r="X82" s="22">
        <v>0</v>
      </c>
      <c r="Y82" s="22">
        <v>0</v>
      </c>
      <c r="Z82" s="22">
        <v>0</v>
      </c>
      <c r="AA82" s="22">
        <v>0</v>
      </c>
      <c r="AB82" s="22">
        <v>0</v>
      </c>
      <c r="AC82" s="22">
        <v>0</v>
      </c>
      <c r="AD82" s="22">
        <v>0</v>
      </c>
      <c r="AE82" s="22">
        <v>0</v>
      </c>
      <c r="AF82" s="22">
        <v>0</v>
      </c>
      <c r="AG82" s="22">
        <v>0</v>
      </c>
      <c r="AH82" s="22">
        <v>0</v>
      </c>
      <c r="AI82" s="22">
        <v>0</v>
      </c>
      <c r="AJ82" s="22">
        <v>0</v>
      </c>
      <c r="AK82" s="22">
        <v>0</v>
      </c>
      <c r="AL82" s="22">
        <v>0</v>
      </c>
      <c r="AM82" s="22">
        <v>0</v>
      </c>
      <c r="AN82" s="22">
        <v>0</v>
      </c>
      <c r="AO82" s="22">
        <v>0</v>
      </c>
      <c r="AP82" s="22">
        <v>0</v>
      </c>
      <c r="AQ82" s="22">
        <v>0</v>
      </c>
      <c r="AR82" s="22">
        <v>0</v>
      </c>
      <c r="AS82" s="22">
        <v>0</v>
      </c>
      <c r="AT82" s="22">
        <v>0</v>
      </c>
      <c r="AU82" s="22">
        <v>0</v>
      </c>
      <c r="AV82" s="22">
        <v>0</v>
      </c>
      <c r="AW82" s="22">
        <v>0</v>
      </c>
      <c r="AX82" s="22">
        <v>0</v>
      </c>
      <c r="AY82" s="22">
        <v>0</v>
      </c>
      <c r="AZ82" s="22">
        <v>0</v>
      </c>
      <c r="BA82" s="22">
        <v>0</v>
      </c>
      <c r="BB82" s="22">
        <v>0</v>
      </c>
      <c r="BC82" s="22">
        <v>0</v>
      </c>
      <c r="BD82" s="22">
        <v>0</v>
      </c>
      <c r="BE82" s="22">
        <v>0</v>
      </c>
      <c r="BF82" s="22">
        <v>0</v>
      </c>
      <c r="BG82" s="22">
        <v>0</v>
      </c>
      <c r="BH82" s="22">
        <v>0</v>
      </c>
      <c r="BI82" s="22">
        <v>0</v>
      </c>
      <c r="BJ82" s="22">
        <v>0</v>
      </c>
      <c r="BK82" s="22">
        <v>0</v>
      </c>
      <c r="BL82" s="22">
        <v>0</v>
      </c>
      <c r="BM82" s="22">
        <v>0</v>
      </c>
      <c r="BN82" s="22">
        <v>0</v>
      </c>
      <c r="BO82" s="22">
        <v>0</v>
      </c>
      <c r="BP82" s="22">
        <v>0</v>
      </c>
      <c r="BQ82" s="22">
        <v>0</v>
      </c>
      <c r="BR82" s="22">
        <v>0</v>
      </c>
      <c r="BS82" s="22">
        <v>0</v>
      </c>
      <c r="BT82" s="22">
        <v>0</v>
      </c>
      <c r="BU82" s="22">
        <v>0</v>
      </c>
      <c r="BV82" s="22">
        <v>0</v>
      </c>
      <c r="BW82" s="22">
        <v>0</v>
      </c>
      <c r="BX82" s="22">
        <v>0</v>
      </c>
      <c r="BY82" s="22">
        <v>0</v>
      </c>
      <c r="BZ82" s="22">
        <v>0</v>
      </c>
      <c r="CA82" s="22">
        <v>0</v>
      </c>
      <c r="CB82" s="22">
        <v>0</v>
      </c>
      <c r="CC82" s="22">
        <v>0</v>
      </c>
      <c r="CD82" s="22">
        <v>0</v>
      </c>
      <c r="CE82" s="22">
        <v>0</v>
      </c>
      <c r="CF82" s="22">
        <v>0</v>
      </c>
      <c r="CG82" s="22">
        <v>0</v>
      </c>
      <c r="CH82" s="22">
        <v>0</v>
      </c>
      <c r="CI82" s="23">
        <f t="shared" si="2"/>
        <v>0</v>
      </c>
      <c r="CJ82" s="22">
        <v>0</v>
      </c>
      <c r="CK82" s="22">
        <v>0</v>
      </c>
      <c r="CL82" s="22">
        <v>0</v>
      </c>
      <c r="CM82" s="22">
        <v>0</v>
      </c>
      <c r="CN82" s="22">
        <v>0</v>
      </c>
      <c r="CO82" s="22">
        <v>0</v>
      </c>
      <c r="CP82" s="22">
        <v>0</v>
      </c>
      <c r="CQ82" s="23">
        <f t="shared" si="3"/>
        <v>0</v>
      </c>
    </row>
    <row r="83" spans="1:95" ht="38.25" x14ac:dyDescent="0.2">
      <c r="A83" s="25">
        <v>87</v>
      </c>
      <c r="B83" s="79" t="s">
        <v>199</v>
      </c>
      <c r="C83" s="29">
        <v>75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  <c r="V83" s="22">
        <v>0</v>
      </c>
      <c r="W83" s="22">
        <v>0</v>
      </c>
      <c r="X83" s="22">
        <v>0</v>
      </c>
      <c r="Y83" s="22">
        <v>0</v>
      </c>
      <c r="Z83" s="22">
        <v>0</v>
      </c>
      <c r="AA83" s="22">
        <v>0</v>
      </c>
      <c r="AB83" s="22">
        <v>0</v>
      </c>
      <c r="AC83" s="22">
        <v>0</v>
      </c>
      <c r="AD83" s="22">
        <v>0</v>
      </c>
      <c r="AE83" s="22">
        <v>0</v>
      </c>
      <c r="AF83" s="22">
        <v>0</v>
      </c>
      <c r="AG83" s="22">
        <v>0</v>
      </c>
      <c r="AH83" s="22">
        <v>0</v>
      </c>
      <c r="AI83" s="22">
        <v>0</v>
      </c>
      <c r="AJ83" s="22">
        <v>0</v>
      </c>
      <c r="AK83" s="22">
        <v>0</v>
      </c>
      <c r="AL83" s="22">
        <v>0</v>
      </c>
      <c r="AM83" s="22">
        <v>0</v>
      </c>
      <c r="AN83" s="22">
        <v>0</v>
      </c>
      <c r="AO83" s="22">
        <v>0</v>
      </c>
      <c r="AP83" s="22">
        <v>0</v>
      </c>
      <c r="AQ83" s="22">
        <v>0</v>
      </c>
      <c r="AR83" s="22">
        <v>0</v>
      </c>
      <c r="AS83" s="22">
        <v>0</v>
      </c>
      <c r="AT83" s="22">
        <v>0</v>
      </c>
      <c r="AU83" s="22">
        <v>0</v>
      </c>
      <c r="AV83" s="22">
        <v>0</v>
      </c>
      <c r="AW83" s="22">
        <v>0</v>
      </c>
      <c r="AX83" s="22">
        <v>0</v>
      </c>
      <c r="AY83" s="22">
        <v>0</v>
      </c>
      <c r="AZ83" s="22">
        <v>0</v>
      </c>
      <c r="BA83" s="22">
        <v>0</v>
      </c>
      <c r="BB83" s="22">
        <v>0</v>
      </c>
      <c r="BC83" s="22">
        <v>0</v>
      </c>
      <c r="BD83" s="22">
        <v>0</v>
      </c>
      <c r="BE83" s="22">
        <v>0</v>
      </c>
      <c r="BF83" s="22">
        <v>0</v>
      </c>
      <c r="BG83" s="22">
        <v>0</v>
      </c>
      <c r="BH83" s="22">
        <v>0</v>
      </c>
      <c r="BI83" s="22">
        <v>0</v>
      </c>
      <c r="BJ83" s="22">
        <v>0</v>
      </c>
      <c r="BK83" s="22">
        <v>0</v>
      </c>
      <c r="BL83" s="22">
        <v>0</v>
      </c>
      <c r="BM83" s="22">
        <v>0</v>
      </c>
      <c r="BN83" s="22">
        <v>0</v>
      </c>
      <c r="BO83" s="22">
        <v>0</v>
      </c>
      <c r="BP83" s="22">
        <v>0</v>
      </c>
      <c r="BQ83" s="22">
        <v>0</v>
      </c>
      <c r="BR83" s="22">
        <v>0</v>
      </c>
      <c r="BS83" s="22">
        <v>0</v>
      </c>
      <c r="BT83" s="22">
        <v>0</v>
      </c>
      <c r="BU83" s="22">
        <v>0</v>
      </c>
      <c r="BV83" s="22">
        <v>0</v>
      </c>
      <c r="BW83" s="22">
        <v>0</v>
      </c>
      <c r="BX83" s="22">
        <v>0</v>
      </c>
      <c r="BY83" s="22">
        <v>0</v>
      </c>
      <c r="BZ83" s="22">
        <v>0</v>
      </c>
      <c r="CA83" s="22">
        <v>0</v>
      </c>
      <c r="CB83" s="22">
        <v>0</v>
      </c>
      <c r="CC83" s="22">
        <v>0</v>
      </c>
      <c r="CD83" s="22">
        <v>0</v>
      </c>
      <c r="CE83" s="22">
        <v>0</v>
      </c>
      <c r="CF83" s="22">
        <v>0</v>
      </c>
      <c r="CG83" s="22">
        <v>0</v>
      </c>
      <c r="CH83" s="22">
        <v>0</v>
      </c>
      <c r="CI83" s="23">
        <f t="shared" si="2"/>
        <v>0</v>
      </c>
      <c r="CJ83" s="22">
        <v>0</v>
      </c>
      <c r="CK83" s="22">
        <v>0</v>
      </c>
      <c r="CL83" s="22">
        <v>0</v>
      </c>
      <c r="CM83" s="22">
        <v>0</v>
      </c>
      <c r="CN83" s="22">
        <v>0</v>
      </c>
      <c r="CO83" s="22">
        <v>0</v>
      </c>
      <c r="CP83" s="22">
        <v>0</v>
      </c>
      <c r="CQ83" s="23">
        <f t="shared" si="3"/>
        <v>0</v>
      </c>
    </row>
    <row r="84" spans="1:95" x14ac:dyDescent="0.2">
      <c r="A84" s="25">
        <v>88</v>
      </c>
      <c r="B84" s="77" t="s">
        <v>174</v>
      </c>
      <c r="C84" s="29">
        <v>76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  <c r="V84" s="22">
        <v>0</v>
      </c>
      <c r="W84" s="22">
        <v>0</v>
      </c>
      <c r="X84" s="22">
        <v>0</v>
      </c>
      <c r="Y84" s="22">
        <v>0</v>
      </c>
      <c r="Z84" s="22">
        <v>0</v>
      </c>
      <c r="AA84" s="22">
        <v>0</v>
      </c>
      <c r="AB84" s="22">
        <v>0</v>
      </c>
      <c r="AC84" s="22">
        <v>0</v>
      </c>
      <c r="AD84" s="22">
        <v>0</v>
      </c>
      <c r="AE84" s="22">
        <v>0</v>
      </c>
      <c r="AF84" s="22">
        <v>0</v>
      </c>
      <c r="AG84" s="22">
        <v>0</v>
      </c>
      <c r="AH84" s="22">
        <v>0</v>
      </c>
      <c r="AI84" s="22">
        <v>0</v>
      </c>
      <c r="AJ84" s="22">
        <v>0</v>
      </c>
      <c r="AK84" s="22">
        <v>0</v>
      </c>
      <c r="AL84" s="22">
        <v>0</v>
      </c>
      <c r="AM84" s="22">
        <v>0</v>
      </c>
      <c r="AN84" s="22">
        <v>0</v>
      </c>
      <c r="AO84" s="22">
        <v>0</v>
      </c>
      <c r="AP84" s="22">
        <v>0</v>
      </c>
      <c r="AQ84" s="22">
        <v>0</v>
      </c>
      <c r="AR84" s="22">
        <v>0</v>
      </c>
      <c r="AS84" s="22">
        <v>0</v>
      </c>
      <c r="AT84" s="22">
        <v>0</v>
      </c>
      <c r="AU84" s="22">
        <v>0</v>
      </c>
      <c r="AV84" s="22">
        <v>0</v>
      </c>
      <c r="AW84" s="22">
        <v>0</v>
      </c>
      <c r="AX84" s="22">
        <v>0</v>
      </c>
      <c r="AY84" s="22">
        <v>0</v>
      </c>
      <c r="AZ84" s="22">
        <v>0</v>
      </c>
      <c r="BA84" s="22">
        <v>0</v>
      </c>
      <c r="BB84" s="22">
        <v>0</v>
      </c>
      <c r="BC84" s="22">
        <v>0</v>
      </c>
      <c r="BD84" s="22">
        <v>0</v>
      </c>
      <c r="BE84" s="22">
        <v>0</v>
      </c>
      <c r="BF84" s="22">
        <v>0</v>
      </c>
      <c r="BG84" s="22">
        <v>0</v>
      </c>
      <c r="BH84" s="22">
        <v>0</v>
      </c>
      <c r="BI84" s="22">
        <v>0</v>
      </c>
      <c r="BJ84" s="22">
        <v>0</v>
      </c>
      <c r="BK84" s="22">
        <v>0</v>
      </c>
      <c r="BL84" s="22">
        <v>0</v>
      </c>
      <c r="BM84" s="22">
        <v>0</v>
      </c>
      <c r="BN84" s="22">
        <v>0</v>
      </c>
      <c r="BO84" s="22">
        <v>0</v>
      </c>
      <c r="BP84" s="22">
        <v>0</v>
      </c>
      <c r="BQ84" s="22">
        <v>0</v>
      </c>
      <c r="BR84" s="22">
        <v>0</v>
      </c>
      <c r="BS84" s="22">
        <v>0</v>
      </c>
      <c r="BT84" s="22">
        <v>0</v>
      </c>
      <c r="BU84" s="22">
        <v>0</v>
      </c>
      <c r="BV84" s="22">
        <v>0</v>
      </c>
      <c r="BW84" s="22">
        <v>0</v>
      </c>
      <c r="BX84" s="22">
        <v>0</v>
      </c>
      <c r="BY84" s="22">
        <v>0</v>
      </c>
      <c r="BZ84" s="22">
        <v>0</v>
      </c>
      <c r="CA84" s="22">
        <v>0</v>
      </c>
      <c r="CB84" s="22">
        <v>0</v>
      </c>
      <c r="CC84" s="22">
        <v>0</v>
      </c>
      <c r="CD84" s="22">
        <v>0</v>
      </c>
      <c r="CE84" s="22">
        <v>0</v>
      </c>
      <c r="CF84" s="22">
        <v>0</v>
      </c>
      <c r="CG84" s="22">
        <v>0</v>
      </c>
      <c r="CH84" s="22">
        <v>0</v>
      </c>
      <c r="CI84" s="23">
        <f t="shared" si="2"/>
        <v>0</v>
      </c>
      <c r="CJ84" s="22">
        <v>0</v>
      </c>
      <c r="CK84" s="22">
        <v>0</v>
      </c>
      <c r="CL84" s="22">
        <v>0</v>
      </c>
      <c r="CM84" s="22">
        <v>0</v>
      </c>
      <c r="CN84" s="22">
        <v>0</v>
      </c>
      <c r="CO84" s="22">
        <v>0</v>
      </c>
      <c r="CP84" s="22">
        <v>0</v>
      </c>
      <c r="CQ84" s="23">
        <f t="shared" si="3"/>
        <v>0</v>
      </c>
    </row>
    <row r="85" spans="1:95" x14ac:dyDescent="0.2">
      <c r="A85" s="25">
        <v>90</v>
      </c>
      <c r="B85" s="77" t="s">
        <v>201</v>
      </c>
      <c r="C85" s="29">
        <v>77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  <c r="V85" s="22">
        <v>0</v>
      </c>
      <c r="W85" s="22">
        <v>0</v>
      </c>
      <c r="X85" s="22">
        <v>0</v>
      </c>
      <c r="Y85" s="22">
        <v>0</v>
      </c>
      <c r="Z85" s="22">
        <v>0</v>
      </c>
      <c r="AA85" s="22">
        <v>0</v>
      </c>
      <c r="AB85" s="22">
        <v>0</v>
      </c>
      <c r="AC85" s="22">
        <v>0</v>
      </c>
      <c r="AD85" s="22">
        <v>0</v>
      </c>
      <c r="AE85" s="22">
        <v>0</v>
      </c>
      <c r="AF85" s="22">
        <v>0</v>
      </c>
      <c r="AG85" s="22">
        <v>0</v>
      </c>
      <c r="AH85" s="22">
        <v>0</v>
      </c>
      <c r="AI85" s="22">
        <v>0</v>
      </c>
      <c r="AJ85" s="22">
        <v>0</v>
      </c>
      <c r="AK85" s="22">
        <v>0</v>
      </c>
      <c r="AL85" s="22">
        <v>0</v>
      </c>
      <c r="AM85" s="22">
        <v>0</v>
      </c>
      <c r="AN85" s="22">
        <v>0</v>
      </c>
      <c r="AO85" s="22">
        <v>0</v>
      </c>
      <c r="AP85" s="22">
        <v>0</v>
      </c>
      <c r="AQ85" s="22">
        <v>0</v>
      </c>
      <c r="AR85" s="22">
        <v>0</v>
      </c>
      <c r="AS85" s="22">
        <v>0</v>
      </c>
      <c r="AT85" s="22">
        <v>0</v>
      </c>
      <c r="AU85" s="22">
        <v>0</v>
      </c>
      <c r="AV85" s="22">
        <v>0</v>
      </c>
      <c r="AW85" s="22">
        <v>0</v>
      </c>
      <c r="AX85" s="22">
        <v>0</v>
      </c>
      <c r="AY85" s="22">
        <v>0</v>
      </c>
      <c r="AZ85" s="22">
        <v>0</v>
      </c>
      <c r="BA85" s="22">
        <v>0</v>
      </c>
      <c r="BB85" s="22">
        <v>0</v>
      </c>
      <c r="BC85" s="22">
        <v>0</v>
      </c>
      <c r="BD85" s="22">
        <v>0</v>
      </c>
      <c r="BE85" s="22">
        <v>0</v>
      </c>
      <c r="BF85" s="22">
        <v>0</v>
      </c>
      <c r="BG85" s="22">
        <v>0</v>
      </c>
      <c r="BH85" s="22">
        <v>0</v>
      </c>
      <c r="BI85" s="22">
        <v>0</v>
      </c>
      <c r="BJ85" s="22">
        <v>0</v>
      </c>
      <c r="BK85" s="22">
        <v>0</v>
      </c>
      <c r="BL85" s="22">
        <v>0</v>
      </c>
      <c r="BM85" s="22">
        <v>0</v>
      </c>
      <c r="BN85" s="22">
        <v>0</v>
      </c>
      <c r="BO85" s="22">
        <v>0</v>
      </c>
      <c r="BP85" s="22">
        <v>0</v>
      </c>
      <c r="BQ85" s="22">
        <v>0</v>
      </c>
      <c r="BR85" s="22">
        <v>0</v>
      </c>
      <c r="BS85" s="22">
        <v>0</v>
      </c>
      <c r="BT85" s="22">
        <v>0</v>
      </c>
      <c r="BU85" s="22">
        <v>0</v>
      </c>
      <c r="BV85" s="22">
        <v>0</v>
      </c>
      <c r="BW85" s="22">
        <v>0</v>
      </c>
      <c r="BX85" s="22">
        <v>0</v>
      </c>
      <c r="BY85" s="22">
        <v>0</v>
      </c>
      <c r="BZ85" s="22">
        <v>0</v>
      </c>
      <c r="CA85" s="22">
        <v>0</v>
      </c>
      <c r="CB85" s="22">
        <v>0</v>
      </c>
      <c r="CC85" s="22">
        <v>0</v>
      </c>
      <c r="CD85" s="22">
        <v>0</v>
      </c>
      <c r="CE85" s="22">
        <v>0</v>
      </c>
      <c r="CF85" s="22">
        <v>0</v>
      </c>
      <c r="CG85" s="22">
        <v>0</v>
      </c>
      <c r="CH85" s="22">
        <v>0</v>
      </c>
      <c r="CI85" s="23">
        <f t="shared" si="2"/>
        <v>0</v>
      </c>
      <c r="CJ85" s="22">
        <v>0</v>
      </c>
      <c r="CK85" s="22">
        <v>0</v>
      </c>
      <c r="CL85" s="22">
        <v>0</v>
      </c>
      <c r="CM85" s="22">
        <v>0</v>
      </c>
      <c r="CN85" s="22">
        <v>0</v>
      </c>
      <c r="CO85" s="22">
        <v>0</v>
      </c>
      <c r="CP85" s="22">
        <v>0</v>
      </c>
      <c r="CQ85" s="23">
        <f t="shared" si="3"/>
        <v>0</v>
      </c>
    </row>
    <row r="86" spans="1:95" ht="25.5" x14ac:dyDescent="0.2">
      <c r="A86" s="25">
        <v>91</v>
      </c>
      <c r="B86" s="77" t="s">
        <v>175</v>
      </c>
      <c r="C86" s="29">
        <v>78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  <c r="V86" s="22">
        <v>0</v>
      </c>
      <c r="W86" s="22">
        <v>0</v>
      </c>
      <c r="X86" s="22">
        <v>0</v>
      </c>
      <c r="Y86" s="22">
        <v>0</v>
      </c>
      <c r="Z86" s="22">
        <v>0</v>
      </c>
      <c r="AA86" s="22">
        <v>0</v>
      </c>
      <c r="AB86" s="22">
        <v>0</v>
      </c>
      <c r="AC86" s="22">
        <v>0</v>
      </c>
      <c r="AD86" s="22">
        <v>0</v>
      </c>
      <c r="AE86" s="22">
        <v>0</v>
      </c>
      <c r="AF86" s="22">
        <v>0</v>
      </c>
      <c r="AG86" s="22">
        <v>0</v>
      </c>
      <c r="AH86" s="22">
        <v>0</v>
      </c>
      <c r="AI86" s="22">
        <v>0</v>
      </c>
      <c r="AJ86" s="22">
        <v>0</v>
      </c>
      <c r="AK86" s="22">
        <v>0</v>
      </c>
      <c r="AL86" s="22">
        <v>0</v>
      </c>
      <c r="AM86" s="22">
        <v>0</v>
      </c>
      <c r="AN86" s="22">
        <v>0</v>
      </c>
      <c r="AO86" s="22">
        <v>0</v>
      </c>
      <c r="AP86" s="22">
        <v>0</v>
      </c>
      <c r="AQ86" s="22">
        <v>0</v>
      </c>
      <c r="AR86" s="22">
        <v>0</v>
      </c>
      <c r="AS86" s="22">
        <v>0</v>
      </c>
      <c r="AT86" s="22">
        <v>0</v>
      </c>
      <c r="AU86" s="22">
        <v>0</v>
      </c>
      <c r="AV86" s="22">
        <v>0</v>
      </c>
      <c r="AW86" s="22">
        <v>0</v>
      </c>
      <c r="AX86" s="22">
        <v>0</v>
      </c>
      <c r="AY86" s="22">
        <v>0</v>
      </c>
      <c r="AZ86" s="22">
        <v>0</v>
      </c>
      <c r="BA86" s="22">
        <v>0</v>
      </c>
      <c r="BB86" s="22">
        <v>0</v>
      </c>
      <c r="BC86" s="22">
        <v>0</v>
      </c>
      <c r="BD86" s="22">
        <v>0</v>
      </c>
      <c r="BE86" s="22">
        <v>0</v>
      </c>
      <c r="BF86" s="22">
        <v>0</v>
      </c>
      <c r="BG86" s="22">
        <v>0</v>
      </c>
      <c r="BH86" s="22">
        <v>0</v>
      </c>
      <c r="BI86" s="22">
        <v>0</v>
      </c>
      <c r="BJ86" s="22">
        <v>0</v>
      </c>
      <c r="BK86" s="22">
        <v>0</v>
      </c>
      <c r="BL86" s="22">
        <v>0</v>
      </c>
      <c r="BM86" s="22">
        <v>0</v>
      </c>
      <c r="BN86" s="22">
        <v>0</v>
      </c>
      <c r="BO86" s="22">
        <v>0</v>
      </c>
      <c r="BP86" s="22">
        <v>0</v>
      </c>
      <c r="BQ86" s="22">
        <v>0</v>
      </c>
      <c r="BR86" s="22">
        <v>0</v>
      </c>
      <c r="BS86" s="22">
        <v>0</v>
      </c>
      <c r="BT86" s="22">
        <v>0</v>
      </c>
      <c r="BU86" s="22">
        <v>0</v>
      </c>
      <c r="BV86" s="22">
        <v>0</v>
      </c>
      <c r="BW86" s="22">
        <v>0</v>
      </c>
      <c r="BX86" s="22">
        <v>0</v>
      </c>
      <c r="BY86" s="22">
        <v>0</v>
      </c>
      <c r="BZ86" s="22">
        <v>0</v>
      </c>
      <c r="CA86" s="22">
        <v>0</v>
      </c>
      <c r="CB86" s="22">
        <v>0</v>
      </c>
      <c r="CC86" s="22">
        <v>0</v>
      </c>
      <c r="CD86" s="22">
        <v>0</v>
      </c>
      <c r="CE86" s="22">
        <v>0</v>
      </c>
      <c r="CF86" s="22">
        <v>0</v>
      </c>
      <c r="CG86" s="22">
        <v>0</v>
      </c>
      <c r="CH86" s="22">
        <v>0</v>
      </c>
      <c r="CI86" s="23">
        <f t="shared" si="2"/>
        <v>0</v>
      </c>
      <c r="CJ86" s="22">
        <v>0</v>
      </c>
      <c r="CK86" s="22">
        <v>0</v>
      </c>
      <c r="CL86" s="22">
        <v>0</v>
      </c>
      <c r="CM86" s="22">
        <v>0</v>
      </c>
      <c r="CN86" s="22">
        <v>0</v>
      </c>
      <c r="CO86" s="22">
        <v>0</v>
      </c>
      <c r="CP86" s="22">
        <v>0</v>
      </c>
      <c r="CQ86" s="23">
        <f t="shared" si="3"/>
        <v>0</v>
      </c>
    </row>
    <row r="87" spans="1:95" x14ac:dyDescent="0.2">
      <c r="A87" s="25">
        <v>92</v>
      </c>
      <c r="B87" s="77" t="s">
        <v>176</v>
      </c>
      <c r="C87" s="29">
        <v>79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  <c r="Z87" s="22">
        <v>0</v>
      </c>
      <c r="AA87" s="22">
        <v>0</v>
      </c>
      <c r="AB87" s="22">
        <v>0</v>
      </c>
      <c r="AC87" s="22">
        <v>0</v>
      </c>
      <c r="AD87" s="22">
        <v>0</v>
      </c>
      <c r="AE87" s="22">
        <v>0</v>
      </c>
      <c r="AF87" s="22">
        <v>0</v>
      </c>
      <c r="AG87" s="22">
        <v>0</v>
      </c>
      <c r="AH87" s="22">
        <v>0</v>
      </c>
      <c r="AI87" s="22">
        <v>0</v>
      </c>
      <c r="AJ87" s="22">
        <v>0</v>
      </c>
      <c r="AK87" s="22">
        <v>0</v>
      </c>
      <c r="AL87" s="22">
        <v>0</v>
      </c>
      <c r="AM87" s="22">
        <v>0</v>
      </c>
      <c r="AN87" s="22">
        <v>0</v>
      </c>
      <c r="AO87" s="22">
        <v>0</v>
      </c>
      <c r="AP87" s="22">
        <v>0</v>
      </c>
      <c r="AQ87" s="22">
        <v>0</v>
      </c>
      <c r="AR87" s="22">
        <v>0</v>
      </c>
      <c r="AS87" s="22">
        <v>0</v>
      </c>
      <c r="AT87" s="22">
        <v>0</v>
      </c>
      <c r="AU87" s="22">
        <v>0</v>
      </c>
      <c r="AV87" s="22">
        <v>0</v>
      </c>
      <c r="AW87" s="22">
        <v>0</v>
      </c>
      <c r="AX87" s="22">
        <v>0</v>
      </c>
      <c r="AY87" s="22">
        <v>0</v>
      </c>
      <c r="AZ87" s="22">
        <v>0</v>
      </c>
      <c r="BA87" s="22">
        <v>0</v>
      </c>
      <c r="BB87" s="22">
        <v>0</v>
      </c>
      <c r="BC87" s="22">
        <v>0</v>
      </c>
      <c r="BD87" s="22">
        <v>0</v>
      </c>
      <c r="BE87" s="22">
        <v>0</v>
      </c>
      <c r="BF87" s="22">
        <v>0</v>
      </c>
      <c r="BG87" s="22">
        <v>0</v>
      </c>
      <c r="BH87" s="22">
        <v>0</v>
      </c>
      <c r="BI87" s="22">
        <v>0</v>
      </c>
      <c r="BJ87" s="22">
        <v>0</v>
      </c>
      <c r="BK87" s="22">
        <v>0</v>
      </c>
      <c r="BL87" s="22">
        <v>0</v>
      </c>
      <c r="BM87" s="22">
        <v>0</v>
      </c>
      <c r="BN87" s="22">
        <v>0</v>
      </c>
      <c r="BO87" s="22">
        <v>0</v>
      </c>
      <c r="BP87" s="22">
        <v>0</v>
      </c>
      <c r="BQ87" s="22">
        <v>0</v>
      </c>
      <c r="BR87" s="22">
        <v>0</v>
      </c>
      <c r="BS87" s="22">
        <v>0</v>
      </c>
      <c r="BT87" s="22">
        <v>0</v>
      </c>
      <c r="BU87" s="22">
        <v>0</v>
      </c>
      <c r="BV87" s="22">
        <v>0</v>
      </c>
      <c r="BW87" s="22">
        <v>0</v>
      </c>
      <c r="BX87" s="22">
        <v>0</v>
      </c>
      <c r="BY87" s="22">
        <v>0</v>
      </c>
      <c r="BZ87" s="22">
        <v>0</v>
      </c>
      <c r="CA87" s="22">
        <v>0</v>
      </c>
      <c r="CB87" s="22">
        <v>0</v>
      </c>
      <c r="CC87" s="22">
        <v>0</v>
      </c>
      <c r="CD87" s="22">
        <v>0</v>
      </c>
      <c r="CE87" s="22">
        <v>0</v>
      </c>
      <c r="CF87" s="22">
        <v>0</v>
      </c>
      <c r="CG87" s="22">
        <v>0</v>
      </c>
      <c r="CH87" s="22">
        <v>0</v>
      </c>
      <c r="CI87" s="23">
        <f t="shared" si="2"/>
        <v>0</v>
      </c>
      <c r="CJ87" s="22">
        <v>0</v>
      </c>
      <c r="CK87" s="22">
        <v>0</v>
      </c>
      <c r="CL87" s="22">
        <v>0</v>
      </c>
      <c r="CM87" s="22">
        <v>0</v>
      </c>
      <c r="CN87" s="22">
        <v>0</v>
      </c>
      <c r="CO87" s="22">
        <v>0</v>
      </c>
      <c r="CP87" s="22">
        <v>0</v>
      </c>
      <c r="CQ87" s="23">
        <f t="shared" si="3"/>
        <v>0</v>
      </c>
    </row>
    <row r="88" spans="1:95" ht="25.5" x14ac:dyDescent="0.2">
      <c r="A88" s="25">
        <v>93</v>
      </c>
      <c r="B88" s="77" t="s">
        <v>215</v>
      </c>
      <c r="C88" s="29">
        <v>80</v>
      </c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  <c r="V88" s="22">
        <v>0</v>
      </c>
      <c r="W88" s="22">
        <v>0</v>
      </c>
      <c r="X88" s="22">
        <v>0</v>
      </c>
      <c r="Y88" s="22">
        <v>0</v>
      </c>
      <c r="Z88" s="22">
        <v>0</v>
      </c>
      <c r="AA88" s="22">
        <v>0</v>
      </c>
      <c r="AB88" s="22">
        <v>0</v>
      </c>
      <c r="AC88" s="22">
        <v>0</v>
      </c>
      <c r="AD88" s="22">
        <v>0</v>
      </c>
      <c r="AE88" s="22">
        <v>0</v>
      </c>
      <c r="AF88" s="22">
        <v>0</v>
      </c>
      <c r="AG88" s="22">
        <v>0</v>
      </c>
      <c r="AH88" s="22">
        <v>0</v>
      </c>
      <c r="AI88" s="22">
        <v>0</v>
      </c>
      <c r="AJ88" s="22">
        <v>0</v>
      </c>
      <c r="AK88" s="22">
        <v>0</v>
      </c>
      <c r="AL88" s="22">
        <v>0</v>
      </c>
      <c r="AM88" s="22">
        <v>0</v>
      </c>
      <c r="AN88" s="22">
        <v>0</v>
      </c>
      <c r="AO88" s="22">
        <v>0</v>
      </c>
      <c r="AP88" s="22">
        <v>0</v>
      </c>
      <c r="AQ88" s="22">
        <v>0</v>
      </c>
      <c r="AR88" s="22">
        <v>0</v>
      </c>
      <c r="AS88" s="22">
        <v>0</v>
      </c>
      <c r="AT88" s="22">
        <v>0</v>
      </c>
      <c r="AU88" s="22">
        <v>0</v>
      </c>
      <c r="AV88" s="22">
        <v>0</v>
      </c>
      <c r="AW88" s="22">
        <v>0</v>
      </c>
      <c r="AX88" s="22">
        <v>0</v>
      </c>
      <c r="AY88" s="22">
        <v>0</v>
      </c>
      <c r="AZ88" s="22">
        <v>0</v>
      </c>
      <c r="BA88" s="22">
        <v>0</v>
      </c>
      <c r="BB88" s="22">
        <v>0</v>
      </c>
      <c r="BC88" s="22">
        <v>0</v>
      </c>
      <c r="BD88" s="22">
        <v>0</v>
      </c>
      <c r="BE88" s="22">
        <v>0</v>
      </c>
      <c r="BF88" s="22">
        <v>0</v>
      </c>
      <c r="BG88" s="22">
        <v>0</v>
      </c>
      <c r="BH88" s="22">
        <v>0</v>
      </c>
      <c r="BI88" s="22">
        <v>0</v>
      </c>
      <c r="BJ88" s="22">
        <v>0</v>
      </c>
      <c r="BK88" s="22">
        <v>0</v>
      </c>
      <c r="BL88" s="22">
        <v>0</v>
      </c>
      <c r="BM88" s="22">
        <v>0</v>
      </c>
      <c r="BN88" s="22">
        <v>0</v>
      </c>
      <c r="BO88" s="22">
        <v>0</v>
      </c>
      <c r="BP88" s="22">
        <v>0</v>
      </c>
      <c r="BQ88" s="22">
        <v>0</v>
      </c>
      <c r="BR88" s="22">
        <v>0</v>
      </c>
      <c r="BS88" s="22">
        <v>0</v>
      </c>
      <c r="BT88" s="22">
        <v>0</v>
      </c>
      <c r="BU88" s="22">
        <v>0</v>
      </c>
      <c r="BV88" s="22">
        <v>0</v>
      </c>
      <c r="BW88" s="22">
        <v>0</v>
      </c>
      <c r="BX88" s="22">
        <v>0</v>
      </c>
      <c r="BY88" s="22">
        <v>0</v>
      </c>
      <c r="BZ88" s="22">
        <v>0</v>
      </c>
      <c r="CA88" s="22">
        <v>0</v>
      </c>
      <c r="CB88" s="22">
        <v>0</v>
      </c>
      <c r="CC88" s="22">
        <v>0</v>
      </c>
      <c r="CD88" s="22">
        <v>0</v>
      </c>
      <c r="CE88" s="22">
        <v>0</v>
      </c>
      <c r="CF88" s="22">
        <v>0</v>
      </c>
      <c r="CG88" s="22">
        <v>0</v>
      </c>
      <c r="CH88" s="22">
        <v>0</v>
      </c>
      <c r="CI88" s="23">
        <f t="shared" si="2"/>
        <v>0</v>
      </c>
      <c r="CJ88" s="22">
        <v>0</v>
      </c>
      <c r="CK88" s="22">
        <v>0</v>
      </c>
      <c r="CL88" s="22">
        <v>0</v>
      </c>
      <c r="CM88" s="22">
        <v>0</v>
      </c>
      <c r="CN88" s="22">
        <v>0</v>
      </c>
      <c r="CO88" s="22">
        <v>0</v>
      </c>
      <c r="CP88" s="22">
        <v>0</v>
      </c>
      <c r="CQ88" s="23">
        <f t="shared" si="3"/>
        <v>0</v>
      </c>
    </row>
    <row r="89" spans="1:95" x14ac:dyDescent="0.2">
      <c r="A89" s="25">
        <v>94</v>
      </c>
      <c r="B89" s="77" t="s">
        <v>200</v>
      </c>
      <c r="C89" s="29">
        <v>81</v>
      </c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  <c r="V89" s="22">
        <v>0</v>
      </c>
      <c r="W89" s="22">
        <v>0</v>
      </c>
      <c r="X89" s="22">
        <v>0</v>
      </c>
      <c r="Y89" s="22">
        <v>0</v>
      </c>
      <c r="Z89" s="22">
        <v>0</v>
      </c>
      <c r="AA89" s="22">
        <v>0</v>
      </c>
      <c r="AB89" s="22">
        <v>0</v>
      </c>
      <c r="AC89" s="22">
        <v>0</v>
      </c>
      <c r="AD89" s="22">
        <v>0</v>
      </c>
      <c r="AE89" s="22">
        <v>0</v>
      </c>
      <c r="AF89" s="22">
        <v>0</v>
      </c>
      <c r="AG89" s="22">
        <v>0</v>
      </c>
      <c r="AH89" s="22">
        <v>0</v>
      </c>
      <c r="AI89" s="22">
        <v>0</v>
      </c>
      <c r="AJ89" s="22">
        <v>0</v>
      </c>
      <c r="AK89" s="22">
        <v>0</v>
      </c>
      <c r="AL89" s="22">
        <v>0</v>
      </c>
      <c r="AM89" s="22">
        <v>0</v>
      </c>
      <c r="AN89" s="22">
        <v>0</v>
      </c>
      <c r="AO89" s="22">
        <v>0</v>
      </c>
      <c r="AP89" s="22">
        <v>0</v>
      </c>
      <c r="AQ89" s="22">
        <v>0</v>
      </c>
      <c r="AR89" s="22">
        <v>0</v>
      </c>
      <c r="AS89" s="22">
        <v>0</v>
      </c>
      <c r="AT89" s="22">
        <v>0</v>
      </c>
      <c r="AU89" s="22">
        <v>0</v>
      </c>
      <c r="AV89" s="22">
        <v>0</v>
      </c>
      <c r="AW89" s="22">
        <v>0</v>
      </c>
      <c r="AX89" s="22">
        <v>0</v>
      </c>
      <c r="AY89" s="22">
        <v>0</v>
      </c>
      <c r="AZ89" s="22">
        <v>0</v>
      </c>
      <c r="BA89" s="22">
        <v>0</v>
      </c>
      <c r="BB89" s="22">
        <v>0</v>
      </c>
      <c r="BC89" s="22">
        <v>0</v>
      </c>
      <c r="BD89" s="22">
        <v>0</v>
      </c>
      <c r="BE89" s="22">
        <v>0</v>
      </c>
      <c r="BF89" s="22">
        <v>0</v>
      </c>
      <c r="BG89" s="22">
        <v>0</v>
      </c>
      <c r="BH89" s="22">
        <v>0</v>
      </c>
      <c r="BI89" s="22">
        <v>0</v>
      </c>
      <c r="BJ89" s="22">
        <v>0</v>
      </c>
      <c r="BK89" s="22">
        <v>0</v>
      </c>
      <c r="BL89" s="22">
        <v>0</v>
      </c>
      <c r="BM89" s="22">
        <v>0</v>
      </c>
      <c r="BN89" s="22">
        <v>0</v>
      </c>
      <c r="BO89" s="22">
        <v>0</v>
      </c>
      <c r="BP89" s="22">
        <v>0</v>
      </c>
      <c r="BQ89" s="22">
        <v>0</v>
      </c>
      <c r="BR89" s="22">
        <v>0</v>
      </c>
      <c r="BS89" s="22">
        <v>0</v>
      </c>
      <c r="BT89" s="22">
        <v>0</v>
      </c>
      <c r="BU89" s="22">
        <v>0</v>
      </c>
      <c r="BV89" s="22">
        <v>0</v>
      </c>
      <c r="BW89" s="22">
        <v>0</v>
      </c>
      <c r="BX89" s="22">
        <v>0</v>
      </c>
      <c r="BY89" s="22">
        <v>0</v>
      </c>
      <c r="BZ89" s="22">
        <v>0</v>
      </c>
      <c r="CA89" s="22">
        <v>0</v>
      </c>
      <c r="CB89" s="22">
        <v>0</v>
      </c>
      <c r="CC89" s="22">
        <v>0</v>
      </c>
      <c r="CD89" s="22">
        <v>0</v>
      </c>
      <c r="CE89" s="22">
        <v>0</v>
      </c>
      <c r="CF89" s="22">
        <v>0</v>
      </c>
      <c r="CG89" s="22">
        <v>0</v>
      </c>
      <c r="CH89" s="22">
        <v>0</v>
      </c>
      <c r="CI89" s="23">
        <f t="shared" si="2"/>
        <v>0</v>
      </c>
      <c r="CJ89" s="22">
        <v>0</v>
      </c>
      <c r="CK89" s="22">
        <v>0</v>
      </c>
      <c r="CL89" s="22">
        <v>0</v>
      </c>
      <c r="CM89" s="22">
        <v>0</v>
      </c>
      <c r="CN89" s="22">
        <v>0</v>
      </c>
      <c r="CO89" s="22">
        <v>0</v>
      </c>
      <c r="CP89" s="22">
        <v>0</v>
      </c>
      <c r="CQ89" s="23">
        <f t="shared" si="3"/>
        <v>0</v>
      </c>
    </row>
    <row r="90" spans="1:95" ht="25.5" x14ac:dyDescent="0.2">
      <c r="A90" s="25">
        <v>95</v>
      </c>
      <c r="B90" s="77" t="s">
        <v>177</v>
      </c>
      <c r="C90" s="29">
        <v>82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  <c r="Z90" s="22">
        <v>0</v>
      </c>
      <c r="AA90" s="22">
        <v>0</v>
      </c>
      <c r="AB90" s="22">
        <v>0</v>
      </c>
      <c r="AC90" s="22">
        <v>0</v>
      </c>
      <c r="AD90" s="22">
        <v>0</v>
      </c>
      <c r="AE90" s="22">
        <v>0</v>
      </c>
      <c r="AF90" s="22">
        <v>0</v>
      </c>
      <c r="AG90" s="22">
        <v>0</v>
      </c>
      <c r="AH90" s="22">
        <v>0</v>
      </c>
      <c r="AI90" s="22">
        <v>0</v>
      </c>
      <c r="AJ90" s="22">
        <v>0</v>
      </c>
      <c r="AK90" s="22">
        <v>0</v>
      </c>
      <c r="AL90" s="22">
        <v>0</v>
      </c>
      <c r="AM90" s="22">
        <v>0</v>
      </c>
      <c r="AN90" s="22">
        <v>0</v>
      </c>
      <c r="AO90" s="22">
        <v>0</v>
      </c>
      <c r="AP90" s="22">
        <v>0</v>
      </c>
      <c r="AQ90" s="22">
        <v>0</v>
      </c>
      <c r="AR90" s="22">
        <v>0</v>
      </c>
      <c r="AS90" s="22">
        <v>0</v>
      </c>
      <c r="AT90" s="22">
        <v>0</v>
      </c>
      <c r="AU90" s="22">
        <v>0</v>
      </c>
      <c r="AV90" s="22">
        <v>0</v>
      </c>
      <c r="AW90" s="22">
        <v>0</v>
      </c>
      <c r="AX90" s="22">
        <v>0</v>
      </c>
      <c r="AY90" s="22">
        <v>0</v>
      </c>
      <c r="AZ90" s="22">
        <v>0</v>
      </c>
      <c r="BA90" s="22">
        <v>0</v>
      </c>
      <c r="BB90" s="22">
        <v>0</v>
      </c>
      <c r="BC90" s="22">
        <v>0</v>
      </c>
      <c r="BD90" s="22">
        <v>0</v>
      </c>
      <c r="BE90" s="22">
        <v>0</v>
      </c>
      <c r="BF90" s="22">
        <v>0</v>
      </c>
      <c r="BG90" s="22">
        <v>0</v>
      </c>
      <c r="BH90" s="22">
        <v>0</v>
      </c>
      <c r="BI90" s="22">
        <v>0</v>
      </c>
      <c r="BJ90" s="22">
        <v>0</v>
      </c>
      <c r="BK90" s="22">
        <v>0</v>
      </c>
      <c r="BL90" s="22">
        <v>0</v>
      </c>
      <c r="BM90" s="22">
        <v>0</v>
      </c>
      <c r="BN90" s="22">
        <v>0</v>
      </c>
      <c r="BO90" s="22">
        <v>0</v>
      </c>
      <c r="BP90" s="22">
        <v>0</v>
      </c>
      <c r="BQ90" s="22">
        <v>0</v>
      </c>
      <c r="BR90" s="22">
        <v>0</v>
      </c>
      <c r="BS90" s="22">
        <v>0</v>
      </c>
      <c r="BT90" s="22">
        <v>0</v>
      </c>
      <c r="BU90" s="22">
        <v>0</v>
      </c>
      <c r="BV90" s="22">
        <v>0</v>
      </c>
      <c r="BW90" s="22">
        <v>0</v>
      </c>
      <c r="BX90" s="22">
        <v>0</v>
      </c>
      <c r="BY90" s="22">
        <v>0</v>
      </c>
      <c r="BZ90" s="22">
        <v>0</v>
      </c>
      <c r="CA90" s="22">
        <v>0</v>
      </c>
      <c r="CB90" s="22">
        <v>0</v>
      </c>
      <c r="CC90" s="22">
        <v>0</v>
      </c>
      <c r="CD90" s="22">
        <v>0</v>
      </c>
      <c r="CE90" s="22">
        <v>0</v>
      </c>
      <c r="CF90" s="22">
        <v>0</v>
      </c>
      <c r="CG90" s="22">
        <v>0</v>
      </c>
      <c r="CH90" s="22">
        <v>0</v>
      </c>
      <c r="CI90" s="23">
        <f t="shared" si="2"/>
        <v>0</v>
      </c>
      <c r="CJ90" s="22">
        <v>0</v>
      </c>
      <c r="CK90" s="22">
        <v>0</v>
      </c>
      <c r="CL90" s="22">
        <v>0</v>
      </c>
      <c r="CM90" s="22">
        <v>0</v>
      </c>
      <c r="CN90" s="22">
        <v>0</v>
      </c>
      <c r="CO90" s="22">
        <v>0</v>
      </c>
      <c r="CP90" s="22">
        <v>0</v>
      </c>
      <c r="CQ90" s="23">
        <f t="shared" si="3"/>
        <v>0</v>
      </c>
    </row>
    <row r="91" spans="1:95" x14ac:dyDescent="0.2">
      <c r="A91" s="25">
        <v>96</v>
      </c>
      <c r="B91" s="77" t="s">
        <v>178</v>
      </c>
      <c r="C91" s="29">
        <v>83</v>
      </c>
      <c r="D91" s="22">
        <v>0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  <c r="Y91" s="22">
        <v>0</v>
      </c>
      <c r="Z91" s="22">
        <v>0</v>
      </c>
      <c r="AA91" s="22">
        <v>0</v>
      </c>
      <c r="AB91" s="22">
        <v>0</v>
      </c>
      <c r="AC91" s="22">
        <v>0</v>
      </c>
      <c r="AD91" s="22">
        <v>0</v>
      </c>
      <c r="AE91" s="22">
        <v>0</v>
      </c>
      <c r="AF91" s="22">
        <v>0</v>
      </c>
      <c r="AG91" s="22">
        <v>0</v>
      </c>
      <c r="AH91" s="22">
        <v>0</v>
      </c>
      <c r="AI91" s="22">
        <v>0</v>
      </c>
      <c r="AJ91" s="22">
        <v>0</v>
      </c>
      <c r="AK91" s="22">
        <v>0</v>
      </c>
      <c r="AL91" s="22">
        <v>0</v>
      </c>
      <c r="AM91" s="22">
        <v>0</v>
      </c>
      <c r="AN91" s="22">
        <v>0</v>
      </c>
      <c r="AO91" s="22">
        <v>0</v>
      </c>
      <c r="AP91" s="22">
        <v>0</v>
      </c>
      <c r="AQ91" s="22">
        <v>0</v>
      </c>
      <c r="AR91" s="22">
        <v>0</v>
      </c>
      <c r="AS91" s="22">
        <v>0</v>
      </c>
      <c r="AT91" s="22">
        <v>0</v>
      </c>
      <c r="AU91" s="22">
        <v>0</v>
      </c>
      <c r="AV91" s="22">
        <v>0</v>
      </c>
      <c r="AW91" s="22">
        <v>0</v>
      </c>
      <c r="AX91" s="22">
        <v>0</v>
      </c>
      <c r="AY91" s="22">
        <v>0</v>
      </c>
      <c r="AZ91" s="22">
        <v>0</v>
      </c>
      <c r="BA91" s="22">
        <v>0</v>
      </c>
      <c r="BB91" s="22">
        <v>0</v>
      </c>
      <c r="BC91" s="22">
        <v>0</v>
      </c>
      <c r="BD91" s="22">
        <v>0</v>
      </c>
      <c r="BE91" s="22">
        <v>0</v>
      </c>
      <c r="BF91" s="22">
        <v>0</v>
      </c>
      <c r="BG91" s="22">
        <v>0</v>
      </c>
      <c r="BH91" s="22">
        <v>0</v>
      </c>
      <c r="BI91" s="22">
        <v>0</v>
      </c>
      <c r="BJ91" s="22">
        <v>0</v>
      </c>
      <c r="BK91" s="22">
        <v>0</v>
      </c>
      <c r="BL91" s="22">
        <v>0</v>
      </c>
      <c r="BM91" s="22">
        <v>0</v>
      </c>
      <c r="BN91" s="22">
        <v>0</v>
      </c>
      <c r="BO91" s="22">
        <v>0</v>
      </c>
      <c r="BP91" s="22">
        <v>0</v>
      </c>
      <c r="BQ91" s="22">
        <v>0</v>
      </c>
      <c r="BR91" s="22">
        <v>0</v>
      </c>
      <c r="BS91" s="22">
        <v>0</v>
      </c>
      <c r="BT91" s="22">
        <v>0</v>
      </c>
      <c r="BU91" s="22">
        <v>0</v>
      </c>
      <c r="BV91" s="22">
        <v>0</v>
      </c>
      <c r="BW91" s="22">
        <v>0</v>
      </c>
      <c r="BX91" s="22">
        <v>0</v>
      </c>
      <c r="BY91" s="22">
        <v>0</v>
      </c>
      <c r="BZ91" s="22">
        <v>0</v>
      </c>
      <c r="CA91" s="22">
        <v>0</v>
      </c>
      <c r="CB91" s="22">
        <v>0</v>
      </c>
      <c r="CC91" s="22">
        <v>0</v>
      </c>
      <c r="CD91" s="22">
        <v>0</v>
      </c>
      <c r="CE91" s="22">
        <v>0</v>
      </c>
      <c r="CF91" s="22">
        <v>0</v>
      </c>
      <c r="CG91" s="22">
        <v>0</v>
      </c>
      <c r="CH91" s="22">
        <v>0</v>
      </c>
      <c r="CI91" s="23">
        <f t="shared" si="2"/>
        <v>0</v>
      </c>
      <c r="CJ91" s="22">
        <v>0</v>
      </c>
      <c r="CK91" s="22">
        <v>0</v>
      </c>
      <c r="CL91" s="22">
        <v>0</v>
      </c>
      <c r="CM91" s="22">
        <v>0</v>
      </c>
      <c r="CN91" s="22">
        <v>0</v>
      </c>
      <c r="CO91" s="22">
        <v>0</v>
      </c>
      <c r="CP91" s="22">
        <v>0</v>
      </c>
      <c r="CQ91" s="23">
        <f t="shared" si="3"/>
        <v>0</v>
      </c>
    </row>
    <row r="92" spans="1:95" s="88" customFormat="1" ht="30" customHeight="1" thickBot="1" x14ac:dyDescent="0.25">
      <c r="A92" s="70"/>
      <c r="B92" s="95" t="s">
        <v>345</v>
      </c>
      <c r="C92" s="72">
        <v>84</v>
      </c>
      <c r="D92" s="73">
        <f>SUM(D9:D91)</f>
        <v>771747</v>
      </c>
      <c r="E92" s="73">
        <f t="shared" ref="E92:BP92" si="4">SUM(E9:E91)</f>
        <v>368</v>
      </c>
      <c r="F92" s="73">
        <f t="shared" si="4"/>
        <v>32774</v>
      </c>
      <c r="G92" s="73">
        <f t="shared" si="4"/>
        <v>2249</v>
      </c>
      <c r="H92" s="73">
        <f t="shared" si="4"/>
        <v>0</v>
      </c>
      <c r="I92" s="73">
        <f t="shared" si="4"/>
        <v>3470</v>
      </c>
      <c r="J92" s="73">
        <f t="shared" si="4"/>
        <v>0</v>
      </c>
      <c r="K92" s="73">
        <f t="shared" si="4"/>
        <v>11571</v>
      </c>
      <c r="L92" s="73">
        <f t="shared" si="4"/>
        <v>585</v>
      </c>
      <c r="M92" s="73">
        <f t="shared" si="4"/>
        <v>1082677</v>
      </c>
      <c r="N92" s="73">
        <f t="shared" si="4"/>
        <v>125404</v>
      </c>
      <c r="O92" s="73">
        <f t="shared" si="4"/>
        <v>43936</v>
      </c>
      <c r="P92" s="73">
        <f t="shared" si="4"/>
        <v>96929</v>
      </c>
      <c r="Q92" s="73">
        <f t="shared" si="4"/>
        <v>59448</v>
      </c>
      <c r="R92" s="73">
        <f t="shared" si="4"/>
        <v>24463</v>
      </c>
      <c r="S92" s="73">
        <f t="shared" si="4"/>
        <v>502024</v>
      </c>
      <c r="T92" s="73">
        <f t="shared" si="4"/>
        <v>244087</v>
      </c>
      <c r="U92" s="73">
        <f t="shared" si="4"/>
        <v>48088</v>
      </c>
      <c r="V92" s="73">
        <f t="shared" si="4"/>
        <v>98094</v>
      </c>
      <c r="W92" s="73">
        <f t="shared" si="4"/>
        <v>132661</v>
      </c>
      <c r="X92" s="73">
        <f t="shared" si="4"/>
        <v>197024</v>
      </c>
      <c r="Y92" s="73">
        <f t="shared" si="4"/>
        <v>171261</v>
      </c>
      <c r="Z92" s="73">
        <f t="shared" si="4"/>
        <v>81555</v>
      </c>
      <c r="AA92" s="73">
        <f t="shared" si="4"/>
        <v>131009</v>
      </c>
      <c r="AB92" s="73">
        <f t="shared" si="4"/>
        <v>174664</v>
      </c>
      <c r="AC92" s="73">
        <f t="shared" si="4"/>
        <v>98399</v>
      </c>
      <c r="AD92" s="73">
        <f t="shared" si="4"/>
        <v>103956</v>
      </c>
      <c r="AE92" s="73">
        <f t="shared" si="4"/>
        <v>22020</v>
      </c>
      <c r="AF92" s="73">
        <f t="shared" si="4"/>
        <v>95627</v>
      </c>
      <c r="AG92" s="73">
        <f t="shared" si="4"/>
        <v>56223</v>
      </c>
      <c r="AH92" s="73">
        <f t="shared" si="4"/>
        <v>146368</v>
      </c>
      <c r="AI92" s="73">
        <f t="shared" si="4"/>
        <v>805</v>
      </c>
      <c r="AJ92" s="73">
        <f t="shared" si="4"/>
        <v>55910</v>
      </c>
      <c r="AK92" s="73">
        <f t="shared" si="4"/>
        <v>3388</v>
      </c>
      <c r="AL92" s="73">
        <f t="shared" si="4"/>
        <v>2975</v>
      </c>
      <c r="AM92" s="73">
        <f t="shared" si="4"/>
        <v>19007</v>
      </c>
      <c r="AN92" s="73">
        <f t="shared" si="4"/>
        <v>102</v>
      </c>
      <c r="AO92" s="73">
        <f t="shared" si="4"/>
        <v>642368</v>
      </c>
      <c r="AP92" s="73">
        <f t="shared" si="4"/>
        <v>33419</v>
      </c>
      <c r="AQ92" s="73">
        <f t="shared" si="4"/>
        <v>218860</v>
      </c>
      <c r="AR92" s="73">
        <f t="shared" si="4"/>
        <v>102453</v>
      </c>
      <c r="AS92" s="73">
        <f t="shared" si="4"/>
        <v>186035</v>
      </c>
      <c r="AT92" s="73">
        <f t="shared" si="4"/>
        <v>82</v>
      </c>
      <c r="AU92" s="73">
        <f t="shared" si="4"/>
        <v>20543</v>
      </c>
      <c r="AV92" s="73">
        <f t="shared" si="4"/>
        <v>30714</v>
      </c>
      <c r="AW92" s="73">
        <f t="shared" si="4"/>
        <v>693</v>
      </c>
      <c r="AX92" s="73">
        <f t="shared" si="4"/>
        <v>9063</v>
      </c>
      <c r="AY92" s="73">
        <f t="shared" si="4"/>
        <v>114067</v>
      </c>
      <c r="AZ92" s="73">
        <f t="shared" si="4"/>
        <v>33786</v>
      </c>
      <c r="BA92" s="73">
        <f t="shared" si="4"/>
        <v>4197</v>
      </c>
      <c r="BB92" s="73">
        <f t="shared" si="4"/>
        <v>2595</v>
      </c>
      <c r="BC92" s="73">
        <f t="shared" si="4"/>
        <v>7852</v>
      </c>
      <c r="BD92" s="73">
        <f t="shared" si="4"/>
        <v>4228</v>
      </c>
      <c r="BE92" s="73">
        <f t="shared" si="4"/>
        <v>7899</v>
      </c>
      <c r="BF92" s="73">
        <f t="shared" si="4"/>
        <v>118616</v>
      </c>
      <c r="BG92" s="73">
        <f t="shared" si="4"/>
        <v>1417</v>
      </c>
      <c r="BH92" s="73">
        <f t="shared" si="4"/>
        <v>502</v>
      </c>
      <c r="BI92" s="73">
        <f t="shared" si="4"/>
        <v>146931</v>
      </c>
      <c r="BJ92" s="73">
        <f t="shared" si="4"/>
        <v>4144</v>
      </c>
      <c r="BK92" s="73">
        <f t="shared" si="4"/>
        <v>4854</v>
      </c>
      <c r="BL92" s="73">
        <f t="shared" si="4"/>
        <v>4447</v>
      </c>
      <c r="BM92" s="73">
        <f t="shared" si="4"/>
        <v>14951</v>
      </c>
      <c r="BN92" s="73">
        <f t="shared" si="4"/>
        <v>46642</v>
      </c>
      <c r="BO92" s="73">
        <f t="shared" si="4"/>
        <v>2936</v>
      </c>
      <c r="BP92" s="73">
        <f t="shared" si="4"/>
        <v>2494</v>
      </c>
      <c r="BQ92" s="73">
        <f t="shared" ref="BQ92:CQ92" si="5">SUM(BQ9:BQ91)</f>
        <v>3141</v>
      </c>
      <c r="BR92" s="73">
        <f t="shared" si="5"/>
        <v>890</v>
      </c>
      <c r="BS92" s="73">
        <f t="shared" si="5"/>
        <v>7902</v>
      </c>
      <c r="BT92" s="73">
        <f t="shared" si="5"/>
        <v>57</v>
      </c>
      <c r="BU92" s="73">
        <f t="shared" si="5"/>
        <v>24022</v>
      </c>
      <c r="BV92" s="73">
        <f t="shared" si="5"/>
        <v>2704</v>
      </c>
      <c r="BW92" s="73">
        <f t="shared" si="5"/>
        <v>86955</v>
      </c>
      <c r="BX92" s="73">
        <f t="shared" si="5"/>
        <v>157756</v>
      </c>
      <c r="BY92" s="73">
        <f t="shared" si="5"/>
        <v>242869</v>
      </c>
      <c r="BZ92" s="73">
        <f t="shared" si="5"/>
        <v>4110</v>
      </c>
      <c r="CA92" s="73">
        <f t="shared" si="5"/>
        <v>19796</v>
      </c>
      <c r="CB92" s="73">
        <f t="shared" si="5"/>
        <v>4981</v>
      </c>
      <c r="CC92" s="73">
        <f t="shared" si="5"/>
        <v>3378</v>
      </c>
      <c r="CD92" s="73">
        <f t="shared" si="5"/>
        <v>2954</v>
      </c>
      <c r="CE92" s="73">
        <f t="shared" si="5"/>
        <v>9259</v>
      </c>
      <c r="CF92" s="73">
        <f t="shared" si="5"/>
        <v>14138</v>
      </c>
      <c r="CG92" s="73">
        <f t="shared" si="5"/>
        <v>9806</v>
      </c>
      <c r="CH92" s="73">
        <f t="shared" si="5"/>
        <v>9436</v>
      </c>
      <c r="CI92" s="73">
        <f>SUM(CI9:CI91)</f>
        <v>7011810</v>
      </c>
      <c r="CJ92" s="73">
        <f t="shared" si="5"/>
        <v>3850695</v>
      </c>
      <c r="CK92" s="73">
        <f t="shared" si="5"/>
        <v>86100</v>
      </c>
      <c r="CL92" s="73">
        <f t="shared" si="5"/>
        <v>4603</v>
      </c>
      <c r="CM92" s="73">
        <f t="shared" si="5"/>
        <v>0</v>
      </c>
      <c r="CN92" s="73">
        <f t="shared" si="5"/>
        <v>1472347</v>
      </c>
      <c r="CO92" s="73">
        <f t="shared" si="5"/>
        <v>140103</v>
      </c>
      <c r="CP92" s="73">
        <f t="shared" si="5"/>
        <v>5934637</v>
      </c>
      <c r="CQ92" s="73">
        <f t="shared" si="5"/>
        <v>18500295</v>
      </c>
    </row>
    <row r="93" spans="1:95" ht="15.6" customHeight="1" thickTop="1" x14ac:dyDescent="0.2">
      <c r="AS93" s="36"/>
      <c r="AT93" s="36"/>
      <c r="AU93" s="36"/>
      <c r="AV93" s="36"/>
      <c r="AW93" s="36"/>
    </row>
    <row r="94" spans="1:95" ht="15.6" customHeight="1" x14ac:dyDescent="0.2">
      <c r="AS94" s="36"/>
      <c r="AT94" s="36"/>
      <c r="AU94" s="36"/>
      <c r="AV94" s="36"/>
      <c r="AW94" s="36"/>
    </row>
    <row r="95" spans="1:95" ht="15.6" customHeight="1" x14ac:dyDescent="0.2">
      <c r="AS95" s="36"/>
      <c r="AT95" s="36"/>
      <c r="AU95" s="36"/>
      <c r="AV95" s="36"/>
      <c r="AW95" s="36"/>
    </row>
    <row r="96" spans="1:95" x14ac:dyDescent="0.2">
      <c r="AS96" s="36"/>
      <c r="AT96" s="36"/>
      <c r="AU96" s="36"/>
      <c r="AV96" s="36"/>
      <c r="AW96" s="36"/>
    </row>
    <row r="97" spans="45:49" x14ac:dyDescent="0.2">
      <c r="AS97" s="36"/>
      <c r="AT97" s="36"/>
      <c r="AU97" s="36"/>
      <c r="AV97" s="36"/>
      <c r="AW97" s="36"/>
    </row>
    <row r="98" spans="45:49" x14ac:dyDescent="0.2">
      <c r="AS98" s="36"/>
      <c r="AT98" s="36"/>
      <c r="AU98" s="36"/>
      <c r="AV98" s="36"/>
      <c r="AW98" s="36"/>
    </row>
    <row r="99" spans="45:49" x14ac:dyDescent="0.2">
      <c r="AS99" s="36"/>
      <c r="AT99" s="36"/>
      <c r="AU99" s="36"/>
      <c r="AV99" s="36"/>
      <c r="AW99" s="36"/>
    </row>
    <row r="100" spans="45:49" x14ac:dyDescent="0.2">
      <c r="AS100" s="36"/>
      <c r="AT100" s="36"/>
      <c r="AU100" s="36"/>
      <c r="AV100" s="36"/>
      <c r="AW100" s="36"/>
    </row>
    <row r="101" spans="45:49" x14ac:dyDescent="0.2">
      <c r="AS101" s="36"/>
      <c r="AT101" s="36"/>
      <c r="AU101" s="36"/>
      <c r="AV101" s="36"/>
      <c r="AW101" s="36"/>
    </row>
    <row r="102" spans="45:49" x14ac:dyDescent="0.2">
      <c r="AS102" s="36"/>
      <c r="AT102" s="36"/>
      <c r="AU102" s="36"/>
      <c r="AV102" s="36"/>
      <c r="AW102" s="36"/>
    </row>
    <row r="103" spans="45:49" x14ac:dyDescent="0.2">
      <c r="AS103" s="36"/>
      <c r="AT103" s="36"/>
      <c r="AU103" s="36"/>
      <c r="AV103" s="36"/>
      <c r="AW103" s="36"/>
    </row>
    <row r="104" spans="45:49" x14ac:dyDescent="0.2">
      <c r="AS104" s="36"/>
      <c r="AT104" s="36"/>
      <c r="AU104" s="36"/>
      <c r="AV104" s="36"/>
      <c r="AW104" s="36"/>
    </row>
    <row r="105" spans="45:49" x14ac:dyDescent="0.2">
      <c r="AS105" s="36"/>
      <c r="AT105" s="36"/>
      <c r="AU105" s="36"/>
      <c r="AV105" s="36"/>
      <c r="AW105" s="36"/>
    </row>
    <row r="106" spans="45:49" x14ac:dyDescent="0.2">
      <c r="AS106" s="36"/>
      <c r="AT106" s="36"/>
      <c r="AU106" s="36"/>
      <c r="AV106" s="36"/>
      <c r="AW106" s="36"/>
    </row>
    <row r="107" spans="45:49" x14ac:dyDescent="0.2">
      <c r="AS107" s="36"/>
      <c r="AT107" s="36"/>
      <c r="AU107" s="36"/>
      <c r="AV107" s="36"/>
      <c r="AW107" s="36"/>
    </row>
    <row r="108" spans="45:49" x14ac:dyDescent="0.2">
      <c r="AS108" s="36"/>
      <c r="AT108" s="36"/>
      <c r="AU108" s="36"/>
      <c r="AV108" s="36"/>
      <c r="AW108" s="36"/>
    </row>
    <row r="109" spans="45:49" x14ac:dyDescent="0.2">
      <c r="AS109" s="36"/>
      <c r="AT109" s="36"/>
      <c r="AU109" s="36"/>
      <c r="AV109" s="36"/>
      <c r="AW109" s="36"/>
    </row>
    <row r="110" spans="45:49" x14ac:dyDescent="0.2">
      <c r="AS110" s="36"/>
      <c r="AT110" s="36"/>
      <c r="AU110" s="36"/>
      <c r="AV110" s="36"/>
      <c r="AW110" s="36"/>
    </row>
  </sheetData>
  <mergeCells count="91">
    <mergeCell ref="CJ5:CJ6"/>
    <mergeCell ref="CM5:CM6"/>
    <mergeCell ref="BR5:BR6"/>
    <mergeCell ref="BS5:BS6"/>
    <mergeCell ref="BT5:BT6"/>
    <mergeCell ref="BU5:BU6"/>
    <mergeCell ref="BV5:BV6"/>
    <mergeCell ref="BQ5:BQ6"/>
    <mergeCell ref="BE5:BE6"/>
    <mergeCell ref="BF5:BF6"/>
    <mergeCell ref="BG5:BG6"/>
    <mergeCell ref="BH5:BH6"/>
    <mergeCell ref="BJ5:BJ6"/>
    <mergeCell ref="BK5:BK6"/>
    <mergeCell ref="BL5:BL6"/>
    <mergeCell ref="BM5:BM6"/>
    <mergeCell ref="BN5:BN6"/>
    <mergeCell ref="BO5:BO6"/>
    <mergeCell ref="BP5:BP6"/>
    <mergeCell ref="BD5:BD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AR5:AR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P5:AP6"/>
    <mergeCell ref="AQ5:AQ6"/>
    <mergeCell ref="O5:O6"/>
    <mergeCell ref="P5:P6"/>
    <mergeCell ref="Q5:Q6"/>
    <mergeCell ref="R5:R6"/>
    <mergeCell ref="AE5:AE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CN4:CN6"/>
    <mergeCell ref="CO4:CO6"/>
    <mergeCell ref="CP4:CP6"/>
    <mergeCell ref="CQ4:CQ6"/>
    <mergeCell ref="BX4:BX6"/>
    <mergeCell ref="CI4:CI6"/>
    <mergeCell ref="CE5:CE6"/>
    <mergeCell ref="BY5:BY6"/>
    <mergeCell ref="BZ5:BZ6"/>
    <mergeCell ref="CA5:CA6"/>
    <mergeCell ref="CB5:CB6"/>
    <mergeCell ref="CC5:CC6"/>
    <mergeCell ref="CD5:CD6"/>
    <mergeCell ref="CF5:CF6"/>
    <mergeCell ref="CG5:CG6"/>
    <mergeCell ref="CH5:CH6"/>
    <mergeCell ref="I5:I6"/>
    <mergeCell ref="C4:C6"/>
    <mergeCell ref="AO4:AO6"/>
    <mergeCell ref="BI4:BI6"/>
    <mergeCell ref="BW4:BW6"/>
    <mergeCell ref="J5:J6"/>
    <mergeCell ref="K5:K6"/>
    <mergeCell ref="L5:L6"/>
    <mergeCell ref="M5:M6"/>
    <mergeCell ref="D5:D6"/>
    <mergeCell ref="E5:E6"/>
    <mergeCell ref="F5:F6"/>
    <mergeCell ref="G5:G6"/>
    <mergeCell ref="H5:H6"/>
    <mergeCell ref="S5:S6"/>
    <mergeCell ref="N5:N6"/>
  </mergeCells>
  <printOptions horizontalCentered="1"/>
  <pageMargins left="0.39370078740157483" right="0.39370078740157483" top="0.31496062992125984" bottom="0.39370078740157483" header="0.23622047244094491" footer="0.23622047244094491"/>
  <pageSetup paperSize="9" scale="85" firstPageNumber="241" pageOrder="overThenDown" orientation="landscape" useFirstPageNumber="1" horizontalDpi="300" verticalDpi="300" r:id="rId1"/>
  <headerFooter differentOddEven="1" differentFirst="1" alignWithMargins="0">
    <oddHeader>&amp;L&amp;"Times New Roman,курсив"&amp;9Торговые наценки</oddHeader>
    <oddFooter>&amp;C&amp;P</oddFooter>
    <evenHeader>&amp;R&amp;"Times New Roman,обычный"Продолжение табл. 1.7.</evenHeader>
    <evenFooter>&amp;C&amp;P</evenFooter>
    <firstFooter>&amp;C&amp;P</first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Z110"/>
  <sheetViews>
    <sheetView zoomScale="85" zoomScaleNormal="85" workbookViewId="0">
      <pane xSplit="3" ySplit="7" topLeftCell="D17" activePane="bottomRight" state="frozen"/>
      <selection activeCell="CL13" sqref="CL13"/>
      <selection pane="topRight" activeCell="CL13" sqref="CL13"/>
      <selection pane="bottomLeft" activeCell="CL13" sqref="CL13"/>
      <selection pane="bottomRight" activeCell="CL13" sqref="CL13"/>
    </sheetView>
  </sheetViews>
  <sheetFormatPr defaultColWidth="9.140625" defaultRowHeight="12.75" x14ac:dyDescent="0.2"/>
  <cols>
    <col min="1" max="1" width="6" style="1" customWidth="1"/>
    <col min="2" max="2" width="49.28515625" style="1" customWidth="1"/>
    <col min="3" max="3" width="4.7109375" style="1" customWidth="1"/>
    <col min="4" max="4" width="10.42578125" style="1" customWidth="1"/>
    <col min="5" max="5" width="9.28515625" style="1" customWidth="1"/>
    <col min="6" max="6" width="9.42578125" style="1" customWidth="1"/>
    <col min="7" max="7" width="8.7109375" style="1" customWidth="1"/>
    <col min="8" max="8" width="6.7109375" style="1" customWidth="1"/>
    <col min="9" max="9" width="10.85546875" style="1" customWidth="1"/>
    <col min="10" max="10" width="7.7109375" style="1" customWidth="1"/>
    <col min="11" max="12" width="10.28515625" style="1" customWidth="1"/>
    <col min="13" max="13" width="10.140625" style="1" customWidth="1"/>
    <col min="14" max="14" width="10.85546875" style="1" customWidth="1"/>
    <col min="15" max="15" width="11.42578125" style="1" customWidth="1"/>
    <col min="16" max="16" width="15.140625" style="1" customWidth="1"/>
    <col min="17" max="17" width="10.28515625" style="1" customWidth="1"/>
    <col min="18" max="18" width="11" style="1" customWidth="1"/>
    <col min="19" max="19" width="11.42578125" style="1" customWidth="1"/>
    <col min="20" max="20" width="11" style="1" customWidth="1"/>
    <col min="21" max="23" width="11.28515625" style="1" customWidth="1"/>
    <col min="24" max="24" width="10.7109375" style="1" customWidth="1"/>
    <col min="25" max="25" width="11" style="1" customWidth="1"/>
    <col min="26" max="26" width="10.7109375" style="1" customWidth="1"/>
    <col min="27" max="27" width="11" style="1" customWidth="1"/>
    <col min="28" max="28" width="15" style="1" customWidth="1"/>
    <col min="29" max="29" width="10.7109375" style="1" customWidth="1"/>
    <col min="30" max="30" width="11.28515625" style="1" customWidth="1"/>
    <col min="31" max="31" width="11.7109375" style="1" customWidth="1"/>
    <col min="32" max="32" width="11" style="1" customWidth="1"/>
    <col min="33" max="33" width="9.5703125" style="1" customWidth="1"/>
    <col min="34" max="34" width="12.28515625" style="1" customWidth="1"/>
    <col min="35" max="35" width="11.7109375" style="1" customWidth="1"/>
    <col min="36" max="36" width="14.7109375" style="1" customWidth="1"/>
    <col min="37" max="37" width="10.7109375" style="1" customWidth="1"/>
    <col min="38" max="38" width="10.5703125" style="1" customWidth="1"/>
    <col min="39" max="39" width="11.140625" style="1" customWidth="1"/>
    <col min="40" max="40" width="12.5703125" style="1" customWidth="1"/>
    <col min="41" max="41" width="11" style="1" customWidth="1"/>
    <col min="42" max="42" width="10.140625" style="1" customWidth="1"/>
    <col min="43" max="43" width="10.28515625" style="1" customWidth="1"/>
    <col min="44" max="44" width="10.7109375" style="1" customWidth="1"/>
    <col min="45" max="45" width="10.28515625" style="1" customWidth="1"/>
    <col min="46" max="46" width="9.28515625" style="1" customWidth="1"/>
    <col min="47" max="47" width="10.28515625" style="1" customWidth="1"/>
    <col min="48" max="48" width="11.28515625" style="1" customWidth="1"/>
    <col min="49" max="49" width="11" style="1" customWidth="1"/>
    <col min="50" max="51" width="10.7109375" style="1" customWidth="1"/>
    <col min="52" max="52" width="9.5703125" style="1" customWidth="1"/>
    <col min="53" max="53" width="15.28515625" style="1" customWidth="1"/>
    <col min="54" max="54" width="11.42578125" style="1" customWidth="1"/>
    <col min="55" max="55" width="9.7109375" style="1" customWidth="1"/>
    <col min="56" max="56" width="10.85546875" style="1" customWidth="1"/>
    <col min="57" max="57" width="9.7109375" style="1" customWidth="1"/>
    <col min="58" max="58" width="11.28515625" style="1" customWidth="1"/>
    <col min="59" max="59" width="14.7109375" style="1" customWidth="1"/>
    <col min="60" max="60" width="11.85546875" style="1" customWidth="1"/>
    <col min="61" max="61" width="14.28515625" style="1" customWidth="1"/>
    <col min="62" max="62" width="12.140625" style="1" customWidth="1"/>
    <col min="63" max="63" width="12.7109375" style="1" customWidth="1"/>
    <col min="64" max="64" width="13.7109375" style="1" customWidth="1"/>
    <col min="65" max="65" width="12.28515625" style="1" customWidth="1"/>
    <col min="66" max="66" width="13.140625" style="1" customWidth="1"/>
    <col min="67" max="67" width="13.5703125" style="1" customWidth="1"/>
    <col min="68" max="68" width="12" style="1" customWidth="1"/>
    <col min="69" max="69" width="11" style="1" customWidth="1"/>
    <col min="70" max="70" width="12.28515625" style="1" customWidth="1"/>
    <col min="71" max="71" width="12.140625" style="1" customWidth="1"/>
    <col min="72" max="72" width="11.85546875" style="1" customWidth="1"/>
    <col min="73" max="73" width="12.7109375" style="1" customWidth="1"/>
    <col min="74" max="74" width="17.7109375" style="1" customWidth="1"/>
    <col min="75" max="75" width="13" style="1" customWidth="1"/>
    <col min="76" max="76" width="13.140625" style="1" customWidth="1"/>
    <col min="77" max="77" width="9.5703125" style="1" customWidth="1"/>
    <col min="78" max="78" width="10.85546875" style="1" customWidth="1"/>
    <col min="79" max="79" width="11" style="1" customWidth="1"/>
    <col min="80" max="80" width="10" style="1" customWidth="1"/>
    <col min="81" max="82" width="11.28515625" style="1" customWidth="1"/>
    <col min="83" max="83" width="11.42578125" style="1" customWidth="1"/>
    <col min="84" max="84" width="8.85546875" style="1" customWidth="1"/>
    <col min="85" max="85" width="10.42578125" style="1" customWidth="1"/>
    <col min="86" max="86" width="9.7109375" style="1" customWidth="1"/>
    <col min="87" max="87" width="12.5703125" style="1" customWidth="1"/>
    <col min="88" max="88" width="11.140625" style="1" customWidth="1"/>
    <col min="89" max="89" width="12.140625" style="1" customWidth="1"/>
    <col min="90" max="90" width="12" style="1" customWidth="1"/>
    <col min="91" max="91" width="11.28515625" style="1" customWidth="1"/>
    <col min="92" max="92" width="10.5703125" style="1" customWidth="1"/>
    <col min="93" max="93" width="10.7109375" style="1" customWidth="1"/>
    <col min="94" max="94" width="11" style="1" customWidth="1"/>
    <col min="95" max="95" width="12.5703125" style="1" customWidth="1"/>
    <col min="96" max="16384" width="9.140625" style="1"/>
  </cols>
  <sheetData>
    <row r="1" spans="1:95" ht="16.149999999999999" customHeight="1" x14ac:dyDescent="0.3">
      <c r="B1" s="44"/>
      <c r="C1" s="44"/>
      <c r="D1" s="83" t="s">
        <v>313</v>
      </c>
      <c r="E1" s="44"/>
      <c r="F1" s="44"/>
      <c r="G1" s="44"/>
      <c r="H1" s="44"/>
      <c r="I1" s="44"/>
      <c r="J1" s="44"/>
      <c r="K1" s="44"/>
      <c r="L1" s="44"/>
      <c r="M1" s="44"/>
      <c r="O1" s="83"/>
      <c r="P1" s="3"/>
      <c r="Q1" s="3"/>
      <c r="R1" s="3"/>
      <c r="S1" s="3"/>
      <c r="T1" s="3"/>
      <c r="U1" s="2"/>
      <c r="AD1" s="2"/>
      <c r="AM1" s="2"/>
      <c r="AS1" s="3"/>
      <c r="AT1" s="3"/>
      <c r="AU1" s="3"/>
      <c r="AV1" s="2"/>
      <c r="AW1" s="3"/>
      <c r="CI1" s="2"/>
      <c r="CJ1" s="2"/>
      <c r="CK1" s="2"/>
      <c r="CL1" s="2"/>
      <c r="CM1" s="2"/>
      <c r="CN1" s="2"/>
      <c r="CO1" s="2"/>
      <c r="CP1" s="2"/>
      <c r="CQ1" s="2"/>
    </row>
    <row r="2" spans="1:95" ht="9.6" customHeight="1" x14ac:dyDescent="0.2"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4"/>
      <c r="Q2" s="4"/>
      <c r="R2" s="4"/>
      <c r="S2" s="4"/>
      <c r="T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</row>
    <row r="3" spans="1:95" s="19" customFormat="1" ht="9" customHeight="1" x14ac:dyDescent="0.2">
      <c r="A3" s="65"/>
      <c r="B3" s="41"/>
      <c r="C3" s="42"/>
      <c r="D3" s="66"/>
      <c r="E3" s="67"/>
      <c r="F3" s="67"/>
      <c r="G3" s="67"/>
      <c r="H3" s="67"/>
      <c r="I3" s="67"/>
      <c r="J3" s="67"/>
      <c r="K3" s="67"/>
      <c r="L3" s="67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8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8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8"/>
      <c r="BX3" s="68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37"/>
      <c r="CJ3" s="37"/>
      <c r="CK3" s="37"/>
      <c r="CL3" s="37"/>
      <c r="CM3" s="37"/>
      <c r="CN3" s="37"/>
      <c r="CO3" s="37"/>
      <c r="CQ3" s="37"/>
    </row>
    <row r="4" spans="1:95" ht="28.9" customHeight="1" x14ac:dyDescent="0.2">
      <c r="A4" s="45" t="s">
        <v>196</v>
      </c>
      <c r="B4" s="6"/>
      <c r="C4" s="116" t="s">
        <v>13</v>
      </c>
      <c r="D4" s="47" t="s">
        <v>14</v>
      </c>
      <c r="E4" s="47"/>
      <c r="F4" s="47"/>
      <c r="G4" s="47"/>
      <c r="H4" s="50" t="s">
        <v>15</v>
      </c>
      <c r="I4" s="51"/>
      <c r="J4" s="51"/>
      <c r="K4" s="51"/>
      <c r="L4" s="63"/>
      <c r="M4" s="64" t="s">
        <v>16</v>
      </c>
      <c r="N4" s="52"/>
      <c r="O4" s="53" t="s">
        <v>17</v>
      </c>
      <c r="P4" s="53"/>
      <c r="Q4" s="53"/>
      <c r="R4" s="53"/>
      <c r="S4" s="53"/>
      <c r="T4" s="53"/>
      <c r="U4" s="53"/>
      <c r="V4" s="50"/>
      <c r="W4" s="53"/>
      <c r="X4" s="53" t="s">
        <v>17</v>
      </c>
      <c r="Y4" s="53"/>
      <c r="Z4" s="53"/>
      <c r="AA4" s="53"/>
      <c r="AB4" s="53"/>
      <c r="AC4" s="53"/>
      <c r="AD4" s="53"/>
      <c r="AE4" s="53"/>
      <c r="AF4" s="53"/>
      <c r="AG4" s="53"/>
      <c r="AH4" s="80" t="s">
        <v>217</v>
      </c>
      <c r="AI4" s="81"/>
      <c r="AJ4" s="81"/>
      <c r="AK4" s="47" t="s">
        <v>18</v>
      </c>
      <c r="AL4" s="54"/>
      <c r="AM4" s="54"/>
      <c r="AN4" s="54"/>
      <c r="AO4" s="136" t="s">
        <v>19</v>
      </c>
      <c r="AP4" s="47" t="s">
        <v>20</v>
      </c>
      <c r="AQ4" s="54"/>
      <c r="AR4" s="54"/>
      <c r="AS4" s="47" t="s">
        <v>21</v>
      </c>
      <c r="AT4" s="47"/>
      <c r="AU4" s="47"/>
      <c r="AV4" s="47"/>
      <c r="AW4" s="47"/>
      <c r="AX4" s="47" t="s">
        <v>22</v>
      </c>
      <c r="AY4" s="47"/>
      <c r="AZ4" s="47" t="s">
        <v>23</v>
      </c>
      <c r="BA4" s="47"/>
      <c r="BB4" s="54"/>
      <c r="BC4" s="54"/>
      <c r="BD4" s="54"/>
      <c r="BE4" s="54"/>
      <c r="BF4" s="47" t="s">
        <v>24</v>
      </c>
      <c r="BG4" s="47"/>
      <c r="BH4" s="47"/>
      <c r="BI4" s="121" t="s">
        <v>25</v>
      </c>
      <c r="BJ4" s="55" t="s">
        <v>26</v>
      </c>
      <c r="BK4" s="55"/>
      <c r="BL4" s="55"/>
      <c r="BM4" s="55"/>
      <c r="BN4" s="55"/>
      <c r="BO4" s="56"/>
      <c r="BP4" s="55"/>
      <c r="BQ4" s="57" t="s">
        <v>27</v>
      </c>
      <c r="BR4" s="58"/>
      <c r="BS4" s="58"/>
      <c r="BT4" s="58"/>
      <c r="BU4" s="58"/>
      <c r="BV4" s="58"/>
      <c r="BW4" s="123" t="s">
        <v>28</v>
      </c>
      <c r="BX4" s="121" t="s">
        <v>29</v>
      </c>
      <c r="BY4" s="55" t="s">
        <v>30</v>
      </c>
      <c r="BZ4" s="55"/>
      <c r="CA4" s="55"/>
      <c r="CB4" s="55" t="s">
        <v>31</v>
      </c>
      <c r="CC4" s="55"/>
      <c r="CD4" s="55"/>
      <c r="CE4" s="59"/>
      <c r="CF4" s="55" t="s">
        <v>32</v>
      </c>
      <c r="CG4" s="55"/>
      <c r="CH4" s="55"/>
      <c r="CI4" s="121" t="s">
        <v>228</v>
      </c>
      <c r="CJ4" s="60" t="s">
        <v>33</v>
      </c>
      <c r="CK4" s="55"/>
      <c r="CL4" s="55"/>
      <c r="CM4" s="55"/>
      <c r="CN4" s="145" t="s">
        <v>34</v>
      </c>
      <c r="CO4" s="145" t="s">
        <v>35</v>
      </c>
      <c r="CP4" s="145" t="s">
        <v>36</v>
      </c>
      <c r="CQ4" s="114" t="s">
        <v>346</v>
      </c>
    </row>
    <row r="5" spans="1:95" ht="16.149999999999999" customHeight="1" x14ac:dyDescent="0.2">
      <c r="A5" s="5"/>
      <c r="B5" s="7"/>
      <c r="C5" s="117"/>
      <c r="D5" s="126" t="s">
        <v>37</v>
      </c>
      <c r="E5" s="126" t="s">
        <v>38</v>
      </c>
      <c r="F5" s="126" t="s">
        <v>39</v>
      </c>
      <c r="G5" s="126" t="s">
        <v>40</v>
      </c>
      <c r="H5" s="132" t="s">
        <v>41</v>
      </c>
      <c r="I5" s="132" t="s">
        <v>216</v>
      </c>
      <c r="J5" s="132" t="s">
        <v>42</v>
      </c>
      <c r="K5" s="132" t="s">
        <v>43</v>
      </c>
      <c r="L5" s="141" t="s">
        <v>44</v>
      </c>
      <c r="M5" s="143" t="s">
        <v>45</v>
      </c>
      <c r="N5" s="116" t="s">
        <v>46</v>
      </c>
      <c r="O5" s="116" t="s">
        <v>47</v>
      </c>
      <c r="P5" s="116" t="s">
        <v>48</v>
      </c>
      <c r="Q5" s="116" t="s">
        <v>49</v>
      </c>
      <c r="R5" s="116" t="s">
        <v>50</v>
      </c>
      <c r="S5" s="116" t="s">
        <v>51</v>
      </c>
      <c r="T5" s="116" t="s">
        <v>52</v>
      </c>
      <c r="U5" s="138" t="s">
        <v>53</v>
      </c>
      <c r="V5" s="143" t="s">
        <v>54</v>
      </c>
      <c r="W5" s="116" t="s">
        <v>55</v>
      </c>
      <c r="X5" s="116" t="s">
        <v>56</v>
      </c>
      <c r="Y5" s="116" t="s">
        <v>57</v>
      </c>
      <c r="Z5" s="116" t="s">
        <v>58</v>
      </c>
      <c r="AA5" s="116" t="s">
        <v>59</v>
      </c>
      <c r="AB5" s="116" t="s">
        <v>60</v>
      </c>
      <c r="AC5" s="116" t="s">
        <v>61</v>
      </c>
      <c r="AD5" s="138" t="s">
        <v>62</v>
      </c>
      <c r="AE5" s="143" t="s">
        <v>63</v>
      </c>
      <c r="AF5" s="116" t="s">
        <v>64</v>
      </c>
      <c r="AG5" s="141" t="s">
        <v>65</v>
      </c>
      <c r="AH5" s="132" t="s">
        <v>66</v>
      </c>
      <c r="AI5" s="132" t="s">
        <v>67</v>
      </c>
      <c r="AJ5" s="132" t="s">
        <v>68</v>
      </c>
      <c r="AK5" s="126" t="s">
        <v>69</v>
      </c>
      <c r="AL5" s="126" t="s">
        <v>70</v>
      </c>
      <c r="AM5" s="126" t="s">
        <v>71</v>
      </c>
      <c r="AN5" s="126" t="s">
        <v>72</v>
      </c>
      <c r="AO5" s="136"/>
      <c r="AP5" s="126" t="s">
        <v>73</v>
      </c>
      <c r="AQ5" s="126" t="s">
        <v>74</v>
      </c>
      <c r="AR5" s="126" t="s">
        <v>75</v>
      </c>
      <c r="AS5" s="126" t="s">
        <v>76</v>
      </c>
      <c r="AT5" s="126" t="s">
        <v>77</v>
      </c>
      <c r="AU5" s="126" t="s">
        <v>218</v>
      </c>
      <c r="AV5" s="126" t="s">
        <v>78</v>
      </c>
      <c r="AW5" s="126" t="s">
        <v>79</v>
      </c>
      <c r="AX5" s="126" t="s">
        <v>80</v>
      </c>
      <c r="AY5" s="126" t="s">
        <v>81</v>
      </c>
      <c r="AZ5" s="126" t="s">
        <v>82</v>
      </c>
      <c r="BA5" s="126" t="s">
        <v>219</v>
      </c>
      <c r="BB5" s="126" t="s">
        <v>83</v>
      </c>
      <c r="BC5" s="126" t="s">
        <v>220</v>
      </c>
      <c r="BD5" s="126" t="s">
        <v>84</v>
      </c>
      <c r="BE5" s="126" t="s">
        <v>85</v>
      </c>
      <c r="BF5" s="126" t="s">
        <v>86</v>
      </c>
      <c r="BG5" s="132" t="s">
        <v>87</v>
      </c>
      <c r="BH5" s="126" t="s">
        <v>221</v>
      </c>
      <c r="BI5" s="121"/>
      <c r="BJ5" s="126" t="s">
        <v>223</v>
      </c>
      <c r="BK5" s="126" t="s">
        <v>88</v>
      </c>
      <c r="BL5" s="126" t="s">
        <v>89</v>
      </c>
      <c r="BM5" s="126" t="s">
        <v>224</v>
      </c>
      <c r="BN5" s="126" t="s">
        <v>90</v>
      </c>
      <c r="BO5" s="126" t="s">
        <v>225</v>
      </c>
      <c r="BP5" s="126" t="s">
        <v>91</v>
      </c>
      <c r="BQ5" s="126" t="s">
        <v>92</v>
      </c>
      <c r="BR5" s="126" t="s">
        <v>226</v>
      </c>
      <c r="BS5" s="126" t="s">
        <v>93</v>
      </c>
      <c r="BT5" s="126" t="s">
        <v>222</v>
      </c>
      <c r="BU5" s="126" t="s">
        <v>227</v>
      </c>
      <c r="BV5" s="126" t="s">
        <v>94</v>
      </c>
      <c r="BW5" s="123"/>
      <c r="BX5" s="121"/>
      <c r="BY5" s="126" t="s">
        <v>95</v>
      </c>
      <c r="BZ5" s="132" t="s">
        <v>96</v>
      </c>
      <c r="CA5" s="132" t="s">
        <v>97</v>
      </c>
      <c r="CB5" s="126" t="s">
        <v>98</v>
      </c>
      <c r="CC5" s="126" t="s">
        <v>99</v>
      </c>
      <c r="CD5" s="126" t="s">
        <v>100</v>
      </c>
      <c r="CE5" s="126" t="s">
        <v>101</v>
      </c>
      <c r="CF5" s="132" t="s">
        <v>102</v>
      </c>
      <c r="CG5" s="126" t="s">
        <v>103</v>
      </c>
      <c r="CH5" s="126" t="s">
        <v>104</v>
      </c>
      <c r="CI5" s="121"/>
      <c r="CJ5" s="145" t="s">
        <v>105</v>
      </c>
      <c r="CK5" s="8" t="s">
        <v>106</v>
      </c>
      <c r="CL5" s="8"/>
      <c r="CM5" s="145" t="s">
        <v>229</v>
      </c>
      <c r="CN5" s="127"/>
      <c r="CO5" s="127"/>
      <c r="CP5" s="127"/>
      <c r="CQ5" s="115"/>
    </row>
    <row r="6" spans="1:95" ht="108" customHeight="1" x14ac:dyDescent="0.2">
      <c r="A6" s="9"/>
      <c r="B6" s="10"/>
      <c r="C6" s="118"/>
      <c r="D6" s="127"/>
      <c r="E6" s="127"/>
      <c r="F6" s="127"/>
      <c r="G6" s="127"/>
      <c r="H6" s="133"/>
      <c r="I6" s="133"/>
      <c r="J6" s="133"/>
      <c r="K6" s="133"/>
      <c r="L6" s="142"/>
      <c r="M6" s="144"/>
      <c r="N6" s="140"/>
      <c r="O6" s="140"/>
      <c r="P6" s="140"/>
      <c r="Q6" s="140"/>
      <c r="R6" s="140"/>
      <c r="S6" s="140"/>
      <c r="T6" s="140"/>
      <c r="U6" s="139"/>
      <c r="V6" s="146"/>
      <c r="W6" s="140"/>
      <c r="X6" s="140"/>
      <c r="Y6" s="140"/>
      <c r="Z6" s="140"/>
      <c r="AA6" s="140"/>
      <c r="AB6" s="140"/>
      <c r="AC6" s="140"/>
      <c r="AD6" s="139"/>
      <c r="AE6" s="146"/>
      <c r="AF6" s="140"/>
      <c r="AG6" s="142"/>
      <c r="AH6" s="134"/>
      <c r="AI6" s="134"/>
      <c r="AJ6" s="134"/>
      <c r="AK6" s="135"/>
      <c r="AL6" s="135"/>
      <c r="AM6" s="135"/>
      <c r="AN6" s="135"/>
      <c r="AO6" s="137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4"/>
      <c r="BH6" s="135"/>
      <c r="BI6" s="125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24"/>
      <c r="BX6" s="125"/>
      <c r="BY6" s="135"/>
      <c r="BZ6" s="134"/>
      <c r="CA6" s="134"/>
      <c r="CB6" s="135"/>
      <c r="CC6" s="135"/>
      <c r="CD6" s="135"/>
      <c r="CE6" s="135"/>
      <c r="CF6" s="134"/>
      <c r="CG6" s="135"/>
      <c r="CH6" s="135"/>
      <c r="CI6" s="122"/>
      <c r="CJ6" s="127"/>
      <c r="CK6" s="61" t="s">
        <v>108</v>
      </c>
      <c r="CL6" s="61" t="s">
        <v>109</v>
      </c>
      <c r="CM6" s="127"/>
      <c r="CN6" s="127"/>
      <c r="CO6" s="127"/>
      <c r="CP6" s="127"/>
      <c r="CQ6" s="152"/>
    </row>
    <row r="7" spans="1:95" s="13" customFormat="1" ht="12.6" customHeight="1" x14ac:dyDescent="0.2">
      <c r="A7" s="11"/>
      <c r="B7" s="12" t="s">
        <v>110</v>
      </c>
      <c r="C7" s="49" t="s">
        <v>111</v>
      </c>
      <c r="D7" s="48" t="s">
        <v>112</v>
      </c>
      <c r="E7" s="48" t="s">
        <v>2</v>
      </c>
      <c r="F7" s="48" t="s">
        <v>3</v>
      </c>
      <c r="G7" s="48" t="s">
        <v>113</v>
      </c>
      <c r="H7" s="46" t="s">
        <v>4</v>
      </c>
      <c r="I7" s="48" t="s">
        <v>5</v>
      </c>
      <c r="J7" s="46" t="s">
        <v>6</v>
      </c>
      <c r="K7" s="48" t="s">
        <v>7</v>
      </c>
      <c r="L7" s="46" t="s">
        <v>8</v>
      </c>
      <c r="M7" s="62">
        <v>10</v>
      </c>
      <c r="N7" s="48">
        <v>11</v>
      </c>
      <c r="O7" s="48">
        <v>12</v>
      </c>
      <c r="P7" s="48">
        <v>13</v>
      </c>
      <c r="Q7" s="48">
        <v>14</v>
      </c>
      <c r="R7" s="48">
        <v>15</v>
      </c>
      <c r="S7" s="48">
        <v>16</v>
      </c>
      <c r="T7" s="48">
        <v>17</v>
      </c>
      <c r="U7" s="48">
        <v>18</v>
      </c>
      <c r="V7" s="48">
        <v>19</v>
      </c>
      <c r="W7" s="48">
        <v>20</v>
      </c>
      <c r="X7" s="48">
        <v>21</v>
      </c>
      <c r="Y7" s="48">
        <v>22</v>
      </c>
      <c r="Z7" s="48">
        <v>23</v>
      </c>
      <c r="AA7" s="48">
        <v>24</v>
      </c>
      <c r="AB7" s="48">
        <v>25</v>
      </c>
      <c r="AC7" s="48">
        <v>26</v>
      </c>
      <c r="AD7" s="48">
        <v>27</v>
      </c>
      <c r="AE7" s="48">
        <v>28</v>
      </c>
      <c r="AF7" s="48">
        <v>29</v>
      </c>
      <c r="AG7" s="48">
        <v>30</v>
      </c>
      <c r="AH7" s="82">
        <v>31</v>
      </c>
      <c r="AI7" s="82">
        <v>32</v>
      </c>
      <c r="AJ7" s="82">
        <v>33</v>
      </c>
      <c r="AK7" s="48">
        <v>34</v>
      </c>
      <c r="AL7" s="48">
        <v>35</v>
      </c>
      <c r="AM7" s="48">
        <v>36</v>
      </c>
      <c r="AN7" s="48">
        <v>37</v>
      </c>
      <c r="AO7" s="48">
        <v>38</v>
      </c>
      <c r="AP7" s="48">
        <v>39</v>
      </c>
      <c r="AQ7" s="48">
        <v>40</v>
      </c>
      <c r="AR7" s="48">
        <v>41</v>
      </c>
      <c r="AS7" s="48">
        <v>42</v>
      </c>
      <c r="AT7" s="48">
        <v>43</v>
      </c>
      <c r="AU7" s="48">
        <v>44</v>
      </c>
      <c r="AV7" s="48">
        <v>45</v>
      </c>
      <c r="AW7" s="48">
        <v>46</v>
      </c>
      <c r="AX7" s="48">
        <v>47</v>
      </c>
      <c r="AY7" s="48">
        <v>48</v>
      </c>
      <c r="AZ7" s="48">
        <v>49</v>
      </c>
      <c r="BA7" s="48">
        <v>50</v>
      </c>
      <c r="BB7" s="48">
        <v>51</v>
      </c>
      <c r="BC7" s="48">
        <v>52</v>
      </c>
      <c r="BD7" s="48">
        <v>53</v>
      </c>
      <c r="BE7" s="48">
        <v>54</v>
      </c>
      <c r="BF7" s="48">
        <v>55</v>
      </c>
      <c r="BG7" s="48">
        <v>56</v>
      </c>
      <c r="BH7" s="48">
        <v>57</v>
      </c>
      <c r="BI7" s="48">
        <v>58</v>
      </c>
      <c r="BJ7" s="48">
        <v>59</v>
      </c>
      <c r="BK7" s="48">
        <v>60</v>
      </c>
      <c r="BL7" s="48">
        <v>61</v>
      </c>
      <c r="BM7" s="48">
        <v>62</v>
      </c>
      <c r="BN7" s="48">
        <v>63</v>
      </c>
      <c r="BO7" s="48">
        <v>64</v>
      </c>
      <c r="BP7" s="48">
        <v>65</v>
      </c>
      <c r="BQ7" s="48">
        <v>66</v>
      </c>
      <c r="BR7" s="48">
        <v>67</v>
      </c>
      <c r="BS7" s="48">
        <v>68</v>
      </c>
      <c r="BT7" s="48">
        <v>69</v>
      </c>
      <c r="BU7" s="48">
        <v>70</v>
      </c>
      <c r="BV7" s="48">
        <v>71</v>
      </c>
      <c r="BW7" s="48">
        <v>72</v>
      </c>
      <c r="BX7" s="48">
        <v>73</v>
      </c>
      <c r="BY7" s="48">
        <v>74</v>
      </c>
      <c r="BZ7" s="48">
        <v>75</v>
      </c>
      <c r="CA7" s="48">
        <v>76</v>
      </c>
      <c r="CB7" s="48">
        <v>77</v>
      </c>
      <c r="CC7" s="48">
        <v>78</v>
      </c>
      <c r="CD7" s="48">
        <v>79</v>
      </c>
      <c r="CE7" s="48">
        <v>80</v>
      </c>
      <c r="CF7" s="48">
        <v>81</v>
      </c>
      <c r="CG7" s="48">
        <v>82</v>
      </c>
      <c r="CH7" s="48">
        <v>83</v>
      </c>
      <c r="CI7" s="48">
        <v>84</v>
      </c>
      <c r="CJ7" s="48">
        <v>85</v>
      </c>
      <c r="CK7" s="48">
        <v>86</v>
      </c>
      <c r="CL7" s="48">
        <v>87</v>
      </c>
      <c r="CM7" s="48">
        <v>88</v>
      </c>
      <c r="CN7" s="48">
        <v>89</v>
      </c>
      <c r="CO7" s="48">
        <v>90</v>
      </c>
      <c r="CP7" s="11">
        <v>91</v>
      </c>
      <c r="CQ7" s="48">
        <v>92</v>
      </c>
    </row>
    <row r="8" spans="1:95" ht="6" customHeight="1" x14ac:dyDescent="0.2">
      <c r="A8" s="14"/>
      <c r="B8" s="15"/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8"/>
      <c r="CJ8" s="18"/>
      <c r="CK8" s="18"/>
      <c r="CL8" s="18"/>
      <c r="CM8" s="18"/>
      <c r="CN8" s="18"/>
      <c r="CO8" s="18"/>
      <c r="CP8" s="18"/>
      <c r="CQ8" s="19"/>
    </row>
    <row r="9" spans="1:95" ht="30" customHeight="1" x14ac:dyDescent="0.2">
      <c r="A9" s="20" t="s">
        <v>0</v>
      </c>
      <c r="B9" s="76" t="s">
        <v>214</v>
      </c>
      <c r="C9" s="21" t="s">
        <v>112</v>
      </c>
      <c r="D9" s="22">
        <v>-373910</v>
      </c>
      <c r="E9" s="22">
        <v>0</v>
      </c>
      <c r="F9" s="22">
        <v>7</v>
      </c>
      <c r="G9" s="22">
        <v>-71</v>
      </c>
      <c r="H9" s="22">
        <v>0</v>
      </c>
      <c r="I9" s="22">
        <v>0</v>
      </c>
      <c r="J9" s="22">
        <v>0</v>
      </c>
      <c r="K9" s="22">
        <v>1</v>
      </c>
      <c r="L9" s="22">
        <v>0</v>
      </c>
      <c r="M9" s="22">
        <v>69858</v>
      </c>
      <c r="N9" s="22">
        <v>7524</v>
      </c>
      <c r="O9" s="22">
        <v>13</v>
      </c>
      <c r="P9" s="22">
        <v>9</v>
      </c>
      <c r="Q9" s="22">
        <v>19</v>
      </c>
      <c r="R9" s="22">
        <v>0</v>
      </c>
      <c r="S9" s="22">
        <v>9</v>
      </c>
      <c r="T9" s="22">
        <v>529</v>
      </c>
      <c r="U9" s="22">
        <v>295</v>
      </c>
      <c r="V9" s="22">
        <v>6933</v>
      </c>
      <c r="W9" s="22">
        <v>2</v>
      </c>
      <c r="X9" s="22">
        <v>2</v>
      </c>
      <c r="Y9" s="22">
        <v>0</v>
      </c>
      <c r="Z9" s="22">
        <v>0</v>
      </c>
      <c r="AA9" s="22">
        <v>3</v>
      </c>
      <c r="AB9" s="22">
        <v>1</v>
      </c>
      <c r="AC9" s="22">
        <v>1</v>
      </c>
      <c r="AD9" s="22">
        <v>7</v>
      </c>
      <c r="AE9" s="22">
        <v>0</v>
      </c>
      <c r="AF9" s="22">
        <v>30</v>
      </c>
      <c r="AG9" s="22">
        <v>0</v>
      </c>
      <c r="AH9" s="22">
        <v>0</v>
      </c>
      <c r="AI9" s="22">
        <v>0</v>
      </c>
      <c r="AJ9" s="22">
        <v>1</v>
      </c>
      <c r="AK9" s="22">
        <v>0</v>
      </c>
      <c r="AL9" s="22">
        <v>0</v>
      </c>
      <c r="AM9" s="22">
        <v>0</v>
      </c>
      <c r="AN9" s="22">
        <v>0</v>
      </c>
      <c r="AO9" s="22">
        <v>75</v>
      </c>
      <c r="AP9" s="22">
        <v>2</v>
      </c>
      <c r="AQ9" s="22">
        <v>-442</v>
      </c>
      <c r="AR9" s="22">
        <v>2</v>
      </c>
      <c r="AS9" s="22">
        <v>14</v>
      </c>
      <c r="AT9" s="22">
        <v>0</v>
      </c>
      <c r="AU9" s="22">
        <v>0</v>
      </c>
      <c r="AV9" s="22">
        <v>9</v>
      </c>
      <c r="AW9" s="22">
        <v>0</v>
      </c>
      <c r="AX9" s="22">
        <v>74</v>
      </c>
      <c r="AY9" s="22">
        <v>158</v>
      </c>
      <c r="AZ9" s="22">
        <v>0</v>
      </c>
      <c r="BA9" s="22">
        <v>0</v>
      </c>
      <c r="BB9" s="22">
        <v>1</v>
      </c>
      <c r="BC9" s="22">
        <v>0</v>
      </c>
      <c r="BD9" s="22">
        <v>0</v>
      </c>
      <c r="BE9" s="22">
        <v>0</v>
      </c>
      <c r="BF9" s="22">
        <v>0</v>
      </c>
      <c r="BG9" s="22">
        <v>0</v>
      </c>
      <c r="BH9" s="22">
        <v>0</v>
      </c>
      <c r="BI9" s="22">
        <v>210</v>
      </c>
      <c r="BJ9" s="22">
        <v>0</v>
      </c>
      <c r="BK9" s="22">
        <v>0</v>
      </c>
      <c r="BL9" s="22">
        <v>0</v>
      </c>
      <c r="BM9" s="22">
        <v>56</v>
      </c>
      <c r="BN9" s="22">
        <v>0</v>
      </c>
      <c r="BO9" s="22">
        <v>0</v>
      </c>
      <c r="BP9" s="22">
        <v>6</v>
      </c>
      <c r="BQ9" s="22">
        <v>0</v>
      </c>
      <c r="BR9" s="22">
        <v>0</v>
      </c>
      <c r="BS9" s="22">
        <v>0</v>
      </c>
      <c r="BT9" s="22">
        <v>0</v>
      </c>
      <c r="BU9" s="22">
        <v>943</v>
      </c>
      <c r="BV9" s="22">
        <v>0</v>
      </c>
      <c r="BW9" s="22">
        <v>1942</v>
      </c>
      <c r="BX9" s="22">
        <v>280</v>
      </c>
      <c r="BY9" s="22">
        <v>2610</v>
      </c>
      <c r="BZ9" s="22">
        <v>787</v>
      </c>
      <c r="CA9" s="22">
        <v>50</v>
      </c>
      <c r="CB9" s="22">
        <v>54</v>
      </c>
      <c r="CC9" s="22">
        <v>51</v>
      </c>
      <c r="CD9" s="22">
        <v>0</v>
      </c>
      <c r="CE9" s="22">
        <v>182</v>
      </c>
      <c r="CF9" s="22">
        <v>4031</v>
      </c>
      <c r="CG9" s="22">
        <v>0</v>
      </c>
      <c r="CH9" s="22">
        <v>16</v>
      </c>
      <c r="CI9" s="23">
        <f t="shared" ref="CI9:CI72" si="0">SUM(D9:CH9)</f>
        <v>-277626</v>
      </c>
      <c r="CJ9" s="22">
        <v>81078</v>
      </c>
      <c r="CK9" s="22">
        <v>0</v>
      </c>
      <c r="CL9" s="22">
        <v>730</v>
      </c>
      <c r="CM9" s="22">
        <v>0</v>
      </c>
      <c r="CN9" s="22">
        <v>24890</v>
      </c>
      <c r="CO9" s="22">
        <v>5226</v>
      </c>
      <c r="CP9" s="22">
        <v>11653</v>
      </c>
      <c r="CQ9" s="23">
        <f>SUM(CI9:CP9)</f>
        <v>-154049</v>
      </c>
    </row>
    <row r="10" spans="1:95" ht="15.6" customHeight="1" x14ac:dyDescent="0.2">
      <c r="A10" s="20" t="s">
        <v>1</v>
      </c>
      <c r="B10" s="77" t="s">
        <v>114</v>
      </c>
      <c r="C10" s="21" t="s">
        <v>2</v>
      </c>
      <c r="D10" s="22">
        <v>-8</v>
      </c>
      <c r="E10" s="22">
        <v>-281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22">
        <v>0</v>
      </c>
      <c r="AK10" s="22">
        <v>0</v>
      </c>
      <c r="AL10" s="22">
        <v>0</v>
      </c>
      <c r="AM10" s="22">
        <v>0</v>
      </c>
      <c r="AN10" s="22">
        <v>0</v>
      </c>
      <c r="AO10" s="22">
        <v>0</v>
      </c>
      <c r="AP10" s="22">
        <v>0</v>
      </c>
      <c r="AQ10" s="22">
        <v>0</v>
      </c>
      <c r="AR10" s="22">
        <v>0</v>
      </c>
      <c r="AS10" s="22">
        <v>0</v>
      </c>
      <c r="AT10" s="22">
        <v>0</v>
      </c>
      <c r="AU10" s="22">
        <v>0</v>
      </c>
      <c r="AV10" s="22">
        <v>0</v>
      </c>
      <c r="AW10" s="22">
        <v>0</v>
      </c>
      <c r="AX10" s="22">
        <v>0</v>
      </c>
      <c r="AY10" s="22">
        <v>0</v>
      </c>
      <c r="AZ10" s="22">
        <v>0</v>
      </c>
      <c r="BA10" s="22">
        <v>0</v>
      </c>
      <c r="BB10" s="22">
        <v>0</v>
      </c>
      <c r="BC10" s="22">
        <v>0</v>
      </c>
      <c r="BD10" s="22">
        <v>0</v>
      </c>
      <c r="BE10" s="22">
        <v>0</v>
      </c>
      <c r="BF10" s="22">
        <v>0</v>
      </c>
      <c r="BG10" s="22">
        <v>0</v>
      </c>
      <c r="BH10" s="22">
        <v>0</v>
      </c>
      <c r="BI10" s="22">
        <v>0</v>
      </c>
      <c r="BJ10" s="22">
        <v>0</v>
      </c>
      <c r="BK10" s="22">
        <v>0</v>
      </c>
      <c r="BL10" s="22">
        <v>0</v>
      </c>
      <c r="BM10" s="22">
        <v>0</v>
      </c>
      <c r="BN10" s="22">
        <v>0</v>
      </c>
      <c r="BO10" s="22">
        <v>0</v>
      </c>
      <c r="BP10" s="22">
        <v>0</v>
      </c>
      <c r="BQ10" s="22">
        <v>0</v>
      </c>
      <c r="BR10" s="22">
        <v>0</v>
      </c>
      <c r="BS10" s="22">
        <v>0</v>
      </c>
      <c r="BT10" s="22">
        <v>0</v>
      </c>
      <c r="BU10" s="22">
        <v>-65</v>
      </c>
      <c r="BV10" s="22">
        <v>0</v>
      </c>
      <c r="BW10" s="22">
        <v>0</v>
      </c>
      <c r="BX10" s="22">
        <v>0</v>
      </c>
      <c r="BY10" s="22">
        <v>0</v>
      </c>
      <c r="BZ10" s="22">
        <v>0</v>
      </c>
      <c r="CA10" s="22">
        <v>0</v>
      </c>
      <c r="CB10" s="22">
        <v>0</v>
      </c>
      <c r="CC10" s="22">
        <v>0</v>
      </c>
      <c r="CD10" s="22">
        <v>0</v>
      </c>
      <c r="CE10" s="22">
        <v>0</v>
      </c>
      <c r="CF10" s="22">
        <v>0</v>
      </c>
      <c r="CG10" s="22">
        <v>0</v>
      </c>
      <c r="CH10" s="22">
        <v>0</v>
      </c>
      <c r="CI10" s="23">
        <f t="shared" si="0"/>
        <v>-354</v>
      </c>
      <c r="CJ10" s="22">
        <v>711</v>
      </c>
      <c r="CK10" s="22">
        <v>0</v>
      </c>
      <c r="CL10" s="22">
        <v>0</v>
      </c>
      <c r="CM10" s="22">
        <v>0</v>
      </c>
      <c r="CN10" s="22">
        <v>0</v>
      </c>
      <c r="CO10" s="22">
        <v>0</v>
      </c>
      <c r="CP10" s="22">
        <v>18</v>
      </c>
      <c r="CQ10" s="23">
        <f t="shared" ref="CQ10:CQ73" si="1">SUM(CI10:CP10)</f>
        <v>375</v>
      </c>
    </row>
    <row r="11" spans="1:95" ht="30" customHeight="1" x14ac:dyDescent="0.2">
      <c r="A11" s="20" t="s">
        <v>2</v>
      </c>
      <c r="B11" s="77" t="s">
        <v>115</v>
      </c>
      <c r="C11" s="21" t="s">
        <v>3</v>
      </c>
      <c r="D11" s="22">
        <v>-371</v>
      </c>
      <c r="E11" s="22">
        <v>6</v>
      </c>
      <c r="F11" s="22">
        <v>393</v>
      </c>
      <c r="G11" s="22">
        <v>0</v>
      </c>
      <c r="H11" s="22">
        <v>0</v>
      </c>
      <c r="I11" s="22">
        <v>1</v>
      </c>
      <c r="J11" s="22">
        <v>0</v>
      </c>
      <c r="K11" s="22">
        <v>4</v>
      </c>
      <c r="L11" s="22">
        <v>2</v>
      </c>
      <c r="M11" s="22">
        <v>43</v>
      </c>
      <c r="N11" s="22">
        <v>1</v>
      </c>
      <c r="O11" s="22">
        <v>0</v>
      </c>
      <c r="P11" s="22">
        <v>15658</v>
      </c>
      <c r="Q11" s="22">
        <v>434</v>
      </c>
      <c r="R11" s="22">
        <v>0</v>
      </c>
      <c r="S11" s="22">
        <v>2</v>
      </c>
      <c r="T11" s="22">
        <v>568</v>
      </c>
      <c r="U11" s="22">
        <v>1</v>
      </c>
      <c r="V11" s="22">
        <v>88</v>
      </c>
      <c r="W11" s="22">
        <v>84</v>
      </c>
      <c r="X11" s="22">
        <v>69</v>
      </c>
      <c r="Y11" s="22">
        <v>21</v>
      </c>
      <c r="Z11" s="22">
        <v>0</v>
      </c>
      <c r="AA11" s="22">
        <v>28</v>
      </c>
      <c r="AB11" s="22">
        <v>2</v>
      </c>
      <c r="AC11" s="22">
        <v>3</v>
      </c>
      <c r="AD11" s="22">
        <v>13</v>
      </c>
      <c r="AE11" s="22">
        <v>0</v>
      </c>
      <c r="AF11" s="22">
        <v>-6948</v>
      </c>
      <c r="AG11" s="22">
        <v>4</v>
      </c>
      <c r="AH11" s="22">
        <v>182</v>
      </c>
      <c r="AI11" s="22">
        <v>0</v>
      </c>
      <c r="AJ11" s="22">
        <v>766</v>
      </c>
      <c r="AK11" s="22">
        <v>10</v>
      </c>
      <c r="AL11" s="22">
        <v>0</v>
      </c>
      <c r="AM11" s="22">
        <v>0</v>
      </c>
      <c r="AN11" s="22">
        <v>0</v>
      </c>
      <c r="AO11" s="22">
        <v>869</v>
      </c>
      <c r="AP11" s="22">
        <v>0</v>
      </c>
      <c r="AQ11" s="22">
        <v>24</v>
      </c>
      <c r="AR11" s="22">
        <v>9</v>
      </c>
      <c r="AS11" s="22">
        <v>61</v>
      </c>
      <c r="AT11" s="22">
        <v>0</v>
      </c>
      <c r="AU11" s="22">
        <v>0</v>
      </c>
      <c r="AV11" s="22">
        <v>8</v>
      </c>
      <c r="AW11" s="22">
        <v>1</v>
      </c>
      <c r="AX11" s="22">
        <v>1</v>
      </c>
      <c r="AY11" s="22">
        <v>1</v>
      </c>
      <c r="AZ11" s="22">
        <v>0</v>
      </c>
      <c r="BA11" s="22">
        <v>2</v>
      </c>
      <c r="BB11" s="22">
        <v>0</v>
      </c>
      <c r="BC11" s="22">
        <v>0</v>
      </c>
      <c r="BD11" s="22">
        <v>0</v>
      </c>
      <c r="BE11" s="22">
        <v>0</v>
      </c>
      <c r="BF11" s="22">
        <v>0</v>
      </c>
      <c r="BG11" s="22">
        <v>0</v>
      </c>
      <c r="BH11" s="22">
        <v>0</v>
      </c>
      <c r="BI11" s="22">
        <v>27</v>
      </c>
      <c r="BJ11" s="22">
        <v>0</v>
      </c>
      <c r="BK11" s="22">
        <v>0</v>
      </c>
      <c r="BL11" s="22">
        <v>0</v>
      </c>
      <c r="BM11" s="22">
        <v>1</v>
      </c>
      <c r="BN11" s="22">
        <v>0</v>
      </c>
      <c r="BO11" s="22">
        <v>0</v>
      </c>
      <c r="BP11" s="22">
        <v>0</v>
      </c>
      <c r="BQ11" s="22">
        <v>0</v>
      </c>
      <c r="BR11" s="22">
        <v>0</v>
      </c>
      <c r="BS11" s="22">
        <v>0</v>
      </c>
      <c r="BT11" s="22">
        <v>0</v>
      </c>
      <c r="BU11" s="22">
        <v>81</v>
      </c>
      <c r="BV11" s="22">
        <v>0</v>
      </c>
      <c r="BW11" s="22">
        <v>131</v>
      </c>
      <c r="BX11" s="22">
        <v>106</v>
      </c>
      <c r="BY11" s="22">
        <v>423</v>
      </c>
      <c r="BZ11" s="22">
        <v>2</v>
      </c>
      <c r="CA11" s="22">
        <v>0</v>
      </c>
      <c r="CB11" s="22">
        <v>126</v>
      </c>
      <c r="CC11" s="22">
        <v>20</v>
      </c>
      <c r="CD11" s="22">
        <v>0</v>
      </c>
      <c r="CE11" s="22">
        <v>0</v>
      </c>
      <c r="CF11" s="22">
        <v>0</v>
      </c>
      <c r="CG11" s="22">
        <v>0</v>
      </c>
      <c r="CH11" s="22">
        <v>11</v>
      </c>
      <c r="CI11" s="23">
        <f t="shared" si="0"/>
        <v>12968</v>
      </c>
      <c r="CJ11" s="22">
        <v>-17459</v>
      </c>
      <c r="CK11" s="22">
        <v>0</v>
      </c>
      <c r="CL11" s="22">
        <v>720</v>
      </c>
      <c r="CM11" s="22">
        <v>0</v>
      </c>
      <c r="CN11" s="22">
        <v>0</v>
      </c>
      <c r="CO11" s="22">
        <v>-12</v>
      </c>
      <c r="CP11" s="22">
        <v>1786</v>
      </c>
      <c r="CQ11" s="23">
        <f t="shared" si="1"/>
        <v>-1997</v>
      </c>
    </row>
    <row r="12" spans="1:95" ht="27" customHeight="1" x14ac:dyDescent="0.2">
      <c r="A12" s="20" t="s">
        <v>3</v>
      </c>
      <c r="B12" s="77" t="s">
        <v>116</v>
      </c>
      <c r="C12" s="21" t="s">
        <v>113</v>
      </c>
      <c r="D12" s="22">
        <v>158</v>
      </c>
      <c r="E12" s="22">
        <v>0</v>
      </c>
      <c r="F12" s="22">
        <v>0</v>
      </c>
      <c r="G12" s="22">
        <v>-14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953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22">
        <v>0</v>
      </c>
      <c r="AK12" s="22">
        <v>0</v>
      </c>
      <c r="AL12" s="22">
        <v>0</v>
      </c>
      <c r="AM12" s="22">
        <v>0</v>
      </c>
      <c r="AN12" s="22">
        <v>0</v>
      </c>
      <c r="AO12" s="22">
        <v>0</v>
      </c>
      <c r="AP12" s="22">
        <v>1</v>
      </c>
      <c r="AQ12" s="22">
        <v>0</v>
      </c>
      <c r="AR12" s="22">
        <v>0</v>
      </c>
      <c r="AS12" s="22">
        <v>0</v>
      </c>
      <c r="AT12" s="22">
        <v>0</v>
      </c>
      <c r="AU12" s="22">
        <v>0</v>
      </c>
      <c r="AV12" s="22">
        <v>0</v>
      </c>
      <c r="AW12" s="22">
        <v>0</v>
      </c>
      <c r="AX12" s="22">
        <v>5</v>
      </c>
      <c r="AY12" s="22">
        <v>1</v>
      </c>
      <c r="AZ12" s="22"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v>0</v>
      </c>
      <c r="BF12" s="22">
        <v>0</v>
      </c>
      <c r="BG12" s="22">
        <v>0</v>
      </c>
      <c r="BH12" s="22">
        <v>0</v>
      </c>
      <c r="BI12" s="22">
        <v>0</v>
      </c>
      <c r="BJ12" s="22">
        <v>0</v>
      </c>
      <c r="BK12" s="22">
        <v>0</v>
      </c>
      <c r="BL12" s="22">
        <v>0</v>
      </c>
      <c r="BM12" s="22">
        <v>0</v>
      </c>
      <c r="BN12" s="22">
        <v>0</v>
      </c>
      <c r="BO12" s="22">
        <v>0</v>
      </c>
      <c r="BP12" s="22">
        <v>0</v>
      </c>
      <c r="BQ12" s="22">
        <v>0</v>
      </c>
      <c r="BR12" s="22">
        <v>0</v>
      </c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266</v>
      </c>
      <c r="BZ12" s="22">
        <v>0</v>
      </c>
      <c r="CA12" s="22">
        <v>0</v>
      </c>
      <c r="CB12" s="22">
        <v>0</v>
      </c>
      <c r="CC12" s="22">
        <v>63</v>
      </c>
      <c r="CD12" s="22">
        <v>0</v>
      </c>
      <c r="CE12" s="22">
        <v>0</v>
      </c>
      <c r="CF12" s="22">
        <v>0</v>
      </c>
      <c r="CG12" s="22">
        <v>0</v>
      </c>
      <c r="CH12" s="22">
        <v>0</v>
      </c>
      <c r="CI12" s="23">
        <f t="shared" si="0"/>
        <v>1433</v>
      </c>
      <c r="CJ12" s="22">
        <v>17826</v>
      </c>
      <c r="CK12" s="22">
        <v>0</v>
      </c>
      <c r="CL12" s="22">
        <v>0</v>
      </c>
      <c r="CM12" s="22">
        <v>0</v>
      </c>
      <c r="CN12" s="22">
        <v>0</v>
      </c>
      <c r="CO12" s="22">
        <v>-18</v>
      </c>
      <c r="CP12" s="22">
        <v>34</v>
      </c>
      <c r="CQ12" s="23">
        <f t="shared" si="1"/>
        <v>19275</v>
      </c>
    </row>
    <row r="13" spans="1:95" ht="15.6" customHeight="1" x14ac:dyDescent="0.2">
      <c r="A13" s="20" t="s">
        <v>4</v>
      </c>
      <c r="B13" s="79" t="s">
        <v>213</v>
      </c>
      <c r="C13" s="21" t="s">
        <v>4</v>
      </c>
      <c r="D13" s="22">
        <v>1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23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6</v>
      </c>
      <c r="V13" s="22">
        <v>0</v>
      </c>
      <c r="W13" s="22">
        <v>3203</v>
      </c>
      <c r="X13" s="22">
        <v>495</v>
      </c>
      <c r="Y13" s="22">
        <v>0</v>
      </c>
      <c r="Z13" s="22">
        <v>0</v>
      </c>
      <c r="AA13" s="22">
        <v>0</v>
      </c>
      <c r="AB13" s="22">
        <v>3</v>
      </c>
      <c r="AC13" s="22">
        <v>26</v>
      </c>
      <c r="AD13" s="22">
        <v>0</v>
      </c>
      <c r="AE13" s="22">
        <v>10</v>
      </c>
      <c r="AF13" s="22">
        <v>0</v>
      </c>
      <c r="AG13" s="22">
        <v>0</v>
      </c>
      <c r="AH13" s="22">
        <v>0</v>
      </c>
      <c r="AI13" s="22">
        <v>0</v>
      </c>
      <c r="AJ13" s="22">
        <v>0</v>
      </c>
      <c r="AK13" s="22">
        <v>0</v>
      </c>
      <c r="AL13" s="22">
        <v>0</v>
      </c>
      <c r="AM13" s="22">
        <v>0</v>
      </c>
      <c r="AN13" s="22">
        <v>0</v>
      </c>
      <c r="AO13" s="22">
        <v>2</v>
      </c>
      <c r="AP13" s="22">
        <v>0</v>
      </c>
      <c r="AQ13" s="22">
        <v>0</v>
      </c>
      <c r="AR13" s="22">
        <v>0</v>
      </c>
      <c r="AS13" s="22">
        <v>145</v>
      </c>
      <c r="AT13" s="22">
        <v>0</v>
      </c>
      <c r="AU13" s="22">
        <v>0</v>
      </c>
      <c r="AV13" s="22">
        <v>2</v>
      </c>
      <c r="AW13" s="22">
        <v>0</v>
      </c>
      <c r="AX13" s="22">
        <v>0</v>
      </c>
      <c r="AY13" s="22">
        <v>0</v>
      </c>
      <c r="AZ13" s="22">
        <v>0</v>
      </c>
      <c r="BA13" s="22">
        <v>0</v>
      </c>
      <c r="BB13" s="22">
        <v>0</v>
      </c>
      <c r="BC13" s="22">
        <v>0</v>
      </c>
      <c r="BD13" s="22">
        <v>0</v>
      </c>
      <c r="BE13" s="22">
        <v>0</v>
      </c>
      <c r="BF13" s="22">
        <v>0</v>
      </c>
      <c r="BG13" s="22">
        <v>0</v>
      </c>
      <c r="BH13" s="22">
        <v>0</v>
      </c>
      <c r="BI13" s="22">
        <v>0</v>
      </c>
      <c r="BJ13" s="22">
        <v>0</v>
      </c>
      <c r="BK13" s="22">
        <v>0</v>
      </c>
      <c r="BL13" s="22">
        <v>0</v>
      </c>
      <c r="BM13" s="22">
        <v>1</v>
      </c>
      <c r="BN13" s="22">
        <v>0</v>
      </c>
      <c r="BO13" s="22">
        <v>0</v>
      </c>
      <c r="BP13" s="22">
        <v>0</v>
      </c>
      <c r="BQ13" s="22">
        <v>0</v>
      </c>
      <c r="BR13" s="22">
        <v>0</v>
      </c>
      <c r="BS13" s="22">
        <v>0</v>
      </c>
      <c r="BT13" s="22">
        <v>0</v>
      </c>
      <c r="BU13" s="22">
        <v>0</v>
      </c>
      <c r="BV13" s="22">
        <v>0</v>
      </c>
      <c r="BW13" s="22">
        <v>0</v>
      </c>
      <c r="BX13" s="22">
        <v>0</v>
      </c>
      <c r="BY13" s="22">
        <v>0</v>
      </c>
      <c r="BZ13" s="22">
        <v>0</v>
      </c>
      <c r="CA13" s="22">
        <v>0</v>
      </c>
      <c r="CB13" s="22">
        <v>0</v>
      </c>
      <c r="CC13" s="22">
        <v>0</v>
      </c>
      <c r="CD13" s="22">
        <v>0</v>
      </c>
      <c r="CE13" s="22">
        <v>0</v>
      </c>
      <c r="CF13" s="22">
        <v>0</v>
      </c>
      <c r="CG13" s="22">
        <v>0</v>
      </c>
      <c r="CH13" s="22">
        <v>0</v>
      </c>
      <c r="CI13" s="23">
        <f t="shared" si="0"/>
        <v>3917</v>
      </c>
      <c r="CJ13" s="22">
        <v>141</v>
      </c>
      <c r="CK13" s="22">
        <v>0</v>
      </c>
      <c r="CL13" s="22">
        <v>0</v>
      </c>
      <c r="CM13" s="22">
        <v>0</v>
      </c>
      <c r="CN13" s="22">
        <v>0</v>
      </c>
      <c r="CO13" s="22">
        <v>221</v>
      </c>
      <c r="CP13" s="22">
        <v>561</v>
      </c>
      <c r="CQ13" s="23">
        <f t="shared" si="1"/>
        <v>4840</v>
      </c>
    </row>
    <row r="14" spans="1:95" ht="15.6" customHeight="1" x14ac:dyDescent="0.2">
      <c r="A14" s="20" t="s">
        <v>5</v>
      </c>
      <c r="B14" s="79" t="s">
        <v>117</v>
      </c>
      <c r="C14" s="21" t="s">
        <v>5</v>
      </c>
      <c r="D14" s="22">
        <v>-7796</v>
      </c>
      <c r="E14" s="22">
        <v>0</v>
      </c>
      <c r="F14" s="22">
        <v>1</v>
      </c>
      <c r="G14" s="22">
        <v>1</v>
      </c>
      <c r="H14" s="22">
        <v>0</v>
      </c>
      <c r="I14" s="22">
        <v>536</v>
      </c>
      <c r="J14" s="22">
        <v>0</v>
      </c>
      <c r="K14" s="22">
        <v>828</v>
      </c>
      <c r="L14" s="22">
        <v>118</v>
      </c>
      <c r="M14" s="22">
        <v>7223</v>
      </c>
      <c r="N14" s="22">
        <v>1389</v>
      </c>
      <c r="O14" s="22">
        <v>74</v>
      </c>
      <c r="P14" s="22">
        <v>2250</v>
      </c>
      <c r="Q14" s="22">
        <v>1918</v>
      </c>
      <c r="R14" s="22">
        <v>2</v>
      </c>
      <c r="S14" s="22">
        <v>755073</v>
      </c>
      <c r="T14" s="22">
        <v>79507</v>
      </c>
      <c r="U14" s="22">
        <v>175</v>
      </c>
      <c r="V14" s="22">
        <v>237</v>
      </c>
      <c r="W14" s="22">
        <v>17390</v>
      </c>
      <c r="X14" s="22">
        <v>9038</v>
      </c>
      <c r="Y14" s="22">
        <v>903</v>
      </c>
      <c r="Z14" s="22">
        <v>232</v>
      </c>
      <c r="AA14" s="22">
        <v>582</v>
      </c>
      <c r="AB14" s="22">
        <v>836</v>
      </c>
      <c r="AC14" s="22">
        <v>1029</v>
      </c>
      <c r="AD14" s="22">
        <v>517</v>
      </c>
      <c r="AE14" s="22">
        <v>194</v>
      </c>
      <c r="AF14" s="22">
        <v>440</v>
      </c>
      <c r="AG14" s="22">
        <v>102</v>
      </c>
      <c r="AH14" s="22">
        <v>62125</v>
      </c>
      <c r="AI14" s="22">
        <v>11</v>
      </c>
      <c r="AJ14" s="22">
        <v>17320</v>
      </c>
      <c r="AK14" s="22">
        <v>6</v>
      </c>
      <c r="AL14" s="22">
        <v>24</v>
      </c>
      <c r="AM14" s="22">
        <v>16</v>
      </c>
      <c r="AN14" s="22">
        <v>0</v>
      </c>
      <c r="AO14" s="22">
        <v>396</v>
      </c>
      <c r="AP14" s="22">
        <v>140</v>
      </c>
      <c r="AQ14" s="22">
        <v>249</v>
      </c>
      <c r="AR14" s="22">
        <v>133</v>
      </c>
      <c r="AS14" s="22">
        <v>16940</v>
      </c>
      <c r="AT14" s="22">
        <v>0</v>
      </c>
      <c r="AU14" s="22">
        <v>0</v>
      </c>
      <c r="AV14" s="22">
        <v>125</v>
      </c>
      <c r="AW14" s="22">
        <v>3</v>
      </c>
      <c r="AX14" s="22">
        <v>12</v>
      </c>
      <c r="AY14" s="22">
        <v>10</v>
      </c>
      <c r="AZ14" s="22">
        <v>1</v>
      </c>
      <c r="BA14" s="22">
        <v>3</v>
      </c>
      <c r="BB14" s="22">
        <v>0</v>
      </c>
      <c r="BC14" s="22">
        <v>5</v>
      </c>
      <c r="BD14" s="22">
        <v>0</v>
      </c>
      <c r="BE14" s="22">
        <v>0</v>
      </c>
      <c r="BF14" s="22">
        <v>8</v>
      </c>
      <c r="BG14" s="22">
        <v>11</v>
      </c>
      <c r="BH14" s="22">
        <v>0</v>
      </c>
      <c r="BI14" s="22">
        <v>319</v>
      </c>
      <c r="BJ14" s="22">
        <v>0</v>
      </c>
      <c r="BK14" s="22">
        <v>43</v>
      </c>
      <c r="BL14" s="22">
        <v>9</v>
      </c>
      <c r="BM14" s="22">
        <v>56</v>
      </c>
      <c r="BN14" s="22">
        <v>0</v>
      </c>
      <c r="BO14" s="22">
        <v>1</v>
      </c>
      <c r="BP14" s="22">
        <v>18</v>
      </c>
      <c r="BQ14" s="22">
        <v>0</v>
      </c>
      <c r="BR14" s="22">
        <v>0</v>
      </c>
      <c r="BS14" s="22">
        <v>125</v>
      </c>
      <c r="BT14" s="22">
        <v>0</v>
      </c>
      <c r="BU14" s="22">
        <v>78</v>
      </c>
      <c r="BV14" s="22">
        <v>0</v>
      </c>
      <c r="BW14" s="22">
        <v>1188</v>
      </c>
      <c r="BX14" s="22">
        <v>78</v>
      </c>
      <c r="BY14" s="22">
        <v>2765</v>
      </c>
      <c r="BZ14" s="22">
        <v>51</v>
      </c>
      <c r="CA14" s="22">
        <v>5</v>
      </c>
      <c r="CB14" s="22">
        <v>0</v>
      </c>
      <c r="CC14" s="22">
        <v>23</v>
      </c>
      <c r="CD14" s="22">
        <v>0</v>
      </c>
      <c r="CE14" s="22">
        <v>133</v>
      </c>
      <c r="CF14" s="22">
        <v>0</v>
      </c>
      <c r="CG14" s="22">
        <v>23</v>
      </c>
      <c r="CH14" s="22">
        <v>184</v>
      </c>
      <c r="CI14" s="23">
        <f t="shared" si="0"/>
        <v>975436</v>
      </c>
      <c r="CJ14" s="22">
        <v>35639</v>
      </c>
      <c r="CK14" s="22">
        <v>0</v>
      </c>
      <c r="CL14" s="22">
        <v>0</v>
      </c>
      <c r="CM14" s="22">
        <v>0</v>
      </c>
      <c r="CN14" s="22">
        <v>0</v>
      </c>
      <c r="CO14" s="22">
        <v>5182</v>
      </c>
      <c r="CP14" s="22">
        <v>420989</v>
      </c>
      <c r="CQ14" s="23">
        <f t="shared" si="1"/>
        <v>1437246</v>
      </c>
    </row>
    <row r="15" spans="1:95" ht="15.6" customHeight="1" x14ac:dyDescent="0.2">
      <c r="A15" s="20" t="s">
        <v>6</v>
      </c>
      <c r="B15" s="79" t="s">
        <v>118</v>
      </c>
      <c r="C15" s="21" t="s">
        <v>6</v>
      </c>
      <c r="D15" s="22">
        <v>11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48</v>
      </c>
      <c r="N15" s="22">
        <v>1</v>
      </c>
      <c r="O15" s="22">
        <v>0</v>
      </c>
      <c r="P15" s="22">
        <v>3</v>
      </c>
      <c r="Q15" s="22">
        <v>0</v>
      </c>
      <c r="R15" s="22">
        <v>0</v>
      </c>
      <c r="S15" s="22">
        <v>0</v>
      </c>
      <c r="T15" s="22">
        <v>40</v>
      </c>
      <c r="U15" s="22">
        <v>0</v>
      </c>
      <c r="V15" s="22">
        <v>0</v>
      </c>
      <c r="W15" s="22">
        <v>1237</v>
      </c>
      <c r="X15" s="22">
        <v>18</v>
      </c>
      <c r="Y15" s="22">
        <v>5</v>
      </c>
      <c r="Z15" s="22">
        <v>0</v>
      </c>
      <c r="AA15" s="22">
        <v>90</v>
      </c>
      <c r="AB15" s="22">
        <v>89</v>
      </c>
      <c r="AC15" s="22">
        <v>127</v>
      </c>
      <c r="AD15" s="22">
        <v>27</v>
      </c>
      <c r="AE15" s="22">
        <v>0</v>
      </c>
      <c r="AF15" s="22">
        <v>5</v>
      </c>
      <c r="AG15" s="22">
        <v>1</v>
      </c>
      <c r="AH15" s="22">
        <v>0</v>
      </c>
      <c r="AI15" s="22">
        <v>0</v>
      </c>
      <c r="AJ15" s="22">
        <v>1</v>
      </c>
      <c r="AK15" s="22">
        <v>0</v>
      </c>
      <c r="AL15" s="22">
        <v>0</v>
      </c>
      <c r="AM15" s="22">
        <v>0</v>
      </c>
      <c r="AN15" s="22">
        <v>0</v>
      </c>
      <c r="AO15" s="22">
        <v>336</v>
      </c>
      <c r="AP15" s="22">
        <v>0</v>
      </c>
      <c r="AQ15" s="22">
        <v>0</v>
      </c>
      <c r="AR15" s="22">
        <v>0</v>
      </c>
      <c r="AS15" s="22">
        <v>1</v>
      </c>
      <c r="AT15" s="22">
        <v>0</v>
      </c>
      <c r="AU15" s="22">
        <v>0</v>
      </c>
      <c r="AV15" s="22">
        <v>61</v>
      </c>
      <c r="AW15" s="22">
        <v>0</v>
      </c>
      <c r="AX15" s="22">
        <v>5</v>
      </c>
      <c r="AY15" s="22">
        <v>3</v>
      </c>
      <c r="AZ15" s="22">
        <v>0</v>
      </c>
      <c r="BA15" s="22">
        <v>0</v>
      </c>
      <c r="BB15" s="22">
        <v>0</v>
      </c>
      <c r="BC15" s="22">
        <v>0</v>
      </c>
      <c r="BD15" s="22">
        <v>0</v>
      </c>
      <c r="BE15" s="22">
        <v>0</v>
      </c>
      <c r="BF15" s="22">
        <v>0</v>
      </c>
      <c r="BG15" s="22">
        <v>0</v>
      </c>
      <c r="BH15" s="22">
        <v>0</v>
      </c>
      <c r="BI15" s="22">
        <v>0</v>
      </c>
      <c r="BJ15" s="22">
        <v>0</v>
      </c>
      <c r="BK15" s="22">
        <v>0</v>
      </c>
      <c r="BL15" s="22">
        <v>0</v>
      </c>
      <c r="BM15" s="22">
        <v>0</v>
      </c>
      <c r="BN15" s="22">
        <v>0</v>
      </c>
      <c r="BO15" s="22">
        <v>0</v>
      </c>
      <c r="BP15" s="22">
        <v>0</v>
      </c>
      <c r="BQ15" s="22">
        <v>0</v>
      </c>
      <c r="BR15" s="22">
        <v>0</v>
      </c>
      <c r="BS15" s="22">
        <v>0</v>
      </c>
      <c r="BT15" s="22">
        <v>0</v>
      </c>
      <c r="BU15" s="22">
        <v>20</v>
      </c>
      <c r="BV15" s="22">
        <v>0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0</v>
      </c>
      <c r="CC15" s="22">
        <v>0</v>
      </c>
      <c r="CD15" s="22">
        <v>0</v>
      </c>
      <c r="CE15" s="22">
        <v>3</v>
      </c>
      <c r="CF15" s="22">
        <v>0</v>
      </c>
      <c r="CG15" s="22">
        <v>0</v>
      </c>
      <c r="CH15" s="22">
        <v>4</v>
      </c>
      <c r="CI15" s="23">
        <f t="shared" si="0"/>
        <v>2136</v>
      </c>
      <c r="CJ15" s="22">
        <v>0</v>
      </c>
      <c r="CK15" s="22">
        <v>0</v>
      </c>
      <c r="CL15" s="22">
        <v>0</v>
      </c>
      <c r="CM15" s="22">
        <v>0</v>
      </c>
      <c r="CN15" s="22">
        <v>0</v>
      </c>
      <c r="CO15" s="22">
        <v>-246</v>
      </c>
      <c r="CP15" s="22">
        <v>0</v>
      </c>
      <c r="CQ15" s="23">
        <f t="shared" si="1"/>
        <v>1890</v>
      </c>
    </row>
    <row r="16" spans="1:95" ht="15.6" customHeight="1" x14ac:dyDescent="0.2">
      <c r="A16" s="20" t="s">
        <v>7</v>
      </c>
      <c r="B16" s="79" t="s">
        <v>119</v>
      </c>
      <c r="C16" s="21" t="s">
        <v>7</v>
      </c>
      <c r="D16" s="22">
        <v>13</v>
      </c>
      <c r="E16" s="22">
        <v>0</v>
      </c>
      <c r="F16" s="22">
        <v>0</v>
      </c>
      <c r="G16" s="22">
        <v>0</v>
      </c>
      <c r="H16" s="22">
        <v>0</v>
      </c>
      <c r="I16" s="22">
        <v>2</v>
      </c>
      <c r="J16" s="22">
        <v>0</v>
      </c>
      <c r="K16" s="22">
        <v>171</v>
      </c>
      <c r="L16" s="22">
        <v>1</v>
      </c>
      <c r="M16" s="22">
        <v>58</v>
      </c>
      <c r="N16" s="22">
        <v>510</v>
      </c>
      <c r="O16" s="22">
        <v>0</v>
      </c>
      <c r="P16" s="22">
        <v>129</v>
      </c>
      <c r="Q16" s="22">
        <v>30</v>
      </c>
      <c r="R16" s="22">
        <v>1</v>
      </c>
      <c r="S16" s="22">
        <v>77</v>
      </c>
      <c r="T16" s="22">
        <v>13542</v>
      </c>
      <c r="U16" s="22">
        <v>84</v>
      </c>
      <c r="V16" s="22">
        <v>26</v>
      </c>
      <c r="W16" s="22">
        <v>7015</v>
      </c>
      <c r="X16" s="22">
        <v>1221</v>
      </c>
      <c r="Y16" s="22">
        <v>17</v>
      </c>
      <c r="Z16" s="22">
        <v>615</v>
      </c>
      <c r="AA16" s="22">
        <v>11</v>
      </c>
      <c r="AB16" s="22">
        <v>120</v>
      </c>
      <c r="AC16" s="22">
        <v>520</v>
      </c>
      <c r="AD16" s="22">
        <v>61</v>
      </c>
      <c r="AE16" s="22">
        <v>31</v>
      </c>
      <c r="AF16" s="22">
        <v>769</v>
      </c>
      <c r="AG16" s="22">
        <v>6</v>
      </c>
      <c r="AH16" s="22">
        <v>8</v>
      </c>
      <c r="AI16" s="22">
        <v>0</v>
      </c>
      <c r="AJ16" s="22">
        <v>4</v>
      </c>
      <c r="AK16" s="22">
        <v>7</v>
      </c>
      <c r="AL16" s="22">
        <v>6</v>
      </c>
      <c r="AM16" s="22">
        <v>1</v>
      </c>
      <c r="AN16" s="22">
        <v>0</v>
      </c>
      <c r="AO16" s="22">
        <v>7279</v>
      </c>
      <c r="AP16" s="22">
        <v>0</v>
      </c>
      <c r="AQ16" s="22">
        <v>1</v>
      </c>
      <c r="AR16" s="22">
        <v>1</v>
      </c>
      <c r="AS16" s="22">
        <v>132</v>
      </c>
      <c r="AT16" s="22">
        <v>0</v>
      </c>
      <c r="AU16" s="22">
        <v>0</v>
      </c>
      <c r="AV16" s="22">
        <v>525</v>
      </c>
      <c r="AW16" s="22">
        <v>0</v>
      </c>
      <c r="AX16" s="22">
        <v>0</v>
      </c>
      <c r="AY16" s="22">
        <v>0</v>
      </c>
      <c r="AZ16" s="22">
        <v>0</v>
      </c>
      <c r="BA16" s="22">
        <v>0</v>
      </c>
      <c r="BB16" s="22">
        <v>0</v>
      </c>
      <c r="BC16" s="22">
        <v>0</v>
      </c>
      <c r="BD16" s="22">
        <v>0</v>
      </c>
      <c r="BE16" s="22">
        <v>0</v>
      </c>
      <c r="BF16" s="22">
        <v>0</v>
      </c>
      <c r="BG16" s="22">
        <v>0</v>
      </c>
      <c r="BH16" s="22">
        <v>0</v>
      </c>
      <c r="BI16" s="22">
        <v>22</v>
      </c>
      <c r="BJ16" s="22">
        <v>0</v>
      </c>
      <c r="BK16" s="22">
        <v>0</v>
      </c>
      <c r="BL16" s="22">
        <v>1</v>
      </c>
      <c r="BM16" s="22">
        <v>4</v>
      </c>
      <c r="BN16" s="22">
        <v>0</v>
      </c>
      <c r="BO16" s="22">
        <v>0</v>
      </c>
      <c r="BP16" s="22">
        <v>0</v>
      </c>
      <c r="BQ16" s="22">
        <v>0</v>
      </c>
      <c r="BR16" s="22">
        <v>0</v>
      </c>
      <c r="BS16" s="22">
        <v>0</v>
      </c>
      <c r="BT16" s="22">
        <v>0</v>
      </c>
      <c r="BU16" s="22">
        <v>29</v>
      </c>
      <c r="BV16" s="22">
        <v>0</v>
      </c>
      <c r="BW16" s="22">
        <v>0</v>
      </c>
      <c r="BX16" s="22">
        <v>0</v>
      </c>
      <c r="BY16" s="22">
        <v>3</v>
      </c>
      <c r="BZ16" s="22">
        <v>0</v>
      </c>
      <c r="CA16" s="22">
        <v>0</v>
      </c>
      <c r="CB16" s="22">
        <v>0</v>
      </c>
      <c r="CC16" s="22">
        <v>0</v>
      </c>
      <c r="CD16" s="22">
        <v>0</v>
      </c>
      <c r="CE16" s="22">
        <v>0</v>
      </c>
      <c r="CF16" s="22">
        <v>0</v>
      </c>
      <c r="CG16" s="22">
        <v>0</v>
      </c>
      <c r="CH16" s="22">
        <v>3</v>
      </c>
      <c r="CI16" s="23">
        <f t="shared" si="0"/>
        <v>33056</v>
      </c>
      <c r="CJ16" s="22">
        <v>140</v>
      </c>
      <c r="CK16" s="22">
        <v>0</v>
      </c>
      <c r="CL16" s="22">
        <v>0</v>
      </c>
      <c r="CM16" s="22">
        <v>0</v>
      </c>
      <c r="CN16" s="22">
        <v>0</v>
      </c>
      <c r="CO16" s="22">
        <v>226</v>
      </c>
      <c r="CP16" s="22">
        <v>2061</v>
      </c>
      <c r="CQ16" s="23">
        <f t="shared" si="1"/>
        <v>35483</v>
      </c>
    </row>
    <row r="17" spans="1:234" ht="27" customHeight="1" x14ac:dyDescent="0.2">
      <c r="A17" s="20" t="s">
        <v>8</v>
      </c>
      <c r="B17" s="77" t="s">
        <v>120</v>
      </c>
      <c r="C17" s="21" t="s">
        <v>8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51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22">
        <v>0</v>
      </c>
      <c r="AK17" s="22">
        <v>0</v>
      </c>
      <c r="AL17" s="22">
        <v>0</v>
      </c>
      <c r="AM17" s="22">
        <v>0</v>
      </c>
      <c r="AN17" s="22">
        <v>0</v>
      </c>
      <c r="AO17" s="22">
        <v>0</v>
      </c>
      <c r="AP17" s="22">
        <v>0</v>
      </c>
      <c r="AQ17" s="22">
        <v>0</v>
      </c>
      <c r="AR17" s="22">
        <v>0</v>
      </c>
      <c r="AS17" s="22">
        <v>0</v>
      </c>
      <c r="AT17" s="22">
        <v>0</v>
      </c>
      <c r="AU17" s="22">
        <v>0</v>
      </c>
      <c r="AV17" s="22">
        <v>0</v>
      </c>
      <c r="AW17" s="22">
        <v>0</v>
      </c>
      <c r="AX17" s="22">
        <v>0</v>
      </c>
      <c r="AY17" s="22">
        <v>0</v>
      </c>
      <c r="AZ17" s="22">
        <v>0</v>
      </c>
      <c r="BA17" s="22">
        <v>0</v>
      </c>
      <c r="BB17" s="22">
        <v>0</v>
      </c>
      <c r="BC17" s="22">
        <v>0</v>
      </c>
      <c r="BD17" s="22">
        <v>0</v>
      </c>
      <c r="BE17" s="22">
        <v>0</v>
      </c>
      <c r="BF17" s="22">
        <v>0</v>
      </c>
      <c r="BG17" s="22">
        <v>0</v>
      </c>
      <c r="BH17" s="22">
        <v>0</v>
      </c>
      <c r="BI17" s="22">
        <v>0</v>
      </c>
      <c r="BJ17" s="22">
        <v>0</v>
      </c>
      <c r="BK17" s="22">
        <v>0</v>
      </c>
      <c r="BL17" s="22">
        <v>0</v>
      </c>
      <c r="BM17" s="22">
        <v>0</v>
      </c>
      <c r="BN17" s="22">
        <v>0</v>
      </c>
      <c r="BO17" s="22">
        <v>0</v>
      </c>
      <c r="BP17" s="22">
        <v>0</v>
      </c>
      <c r="BQ17" s="22">
        <v>0</v>
      </c>
      <c r="BR17" s="22">
        <v>0</v>
      </c>
      <c r="BS17" s="22">
        <v>0</v>
      </c>
      <c r="BT17" s="22">
        <v>0</v>
      </c>
      <c r="BU17" s="22">
        <v>0</v>
      </c>
      <c r="BV17" s="22">
        <v>0</v>
      </c>
      <c r="BW17" s="22">
        <v>0</v>
      </c>
      <c r="BX17" s="22">
        <v>0</v>
      </c>
      <c r="BY17" s="22">
        <v>0</v>
      </c>
      <c r="BZ17" s="22">
        <v>0</v>
      </c>
      <c r="CA17" s="22">
        <v>0</v>
      </c>
      <c r="CB17" s="22">
        <v>0</v>
      </c>
      <c r="CC17" s="22">
        <v>0</v>
      </c>
      <c r="CD17" s="22">
        <v>0</v>
      </c>
      <c r="CE17" s="22">
        <v>0</v>
      </c>
      <c r="CF17" s="22">
        <v>0</v>
      </c>
      <c r="CG17" s="22">
        <v>0</v>
      </c>
      <c r="CH17" s="22">
        <v>0</v>
      </c>
      <c r="CI17" s="23">
        <f t="shared" si="0"/>
        <v>51</v>
      </c>
      <c r="CJ17" s="22">
        <v>0</v>
      </c>
      <c r="CK17" s="22">
        <v>0</v>
      </c>
      <c r="CL17" s="22">
        <v>0</v>
      </c>
      <c r="CM17" s="22">
        <v>0</v>
      </c>
      <c r="CN17" s="22">
        <v>0</v>
      </c>
      <c r="CO17" s="22">
        <v>0</v>
      </c>
      <c r="CP17" s="22">
        <v>0</v>
      </c>
      <c r="CQ17" s="23">
        <f t="shared" si="1"/>
        <v>51</v>
      </c>
    </row>
    <row r="18" spans="1:234" ht="15.6" customHeight="1" x14ac:dyDescent="0.2">
      <c r="A18" s="20" t="s">
        <v>9</v>
      </c>
      <c r="B18" s="77" t="s">
        <v>212</v>
      </c>
      <c r="C18" s="24" t="s">
        <v>121</v>
      </c>
      <c r="D18" s="22">
        <v>-21455</v>
      </c>
      <c r="E18" s="22">
        <v>27</v>
      </c>
      <c r="F18" s="22">
        <v>4</v>
      </c>
      <c r="G18" s="22">
        <v>-1185</v>
      </c>
      <c r="H18" s="22">
        <v>0</v>
      </c>
      <c r="I18" s="22">
        <v>1</v>
      </c>
      <c r="J18" s="22">
        <v>0</v>
      </c>
      <c r="K18" s="22">
        <v>20</v>
      </c>
      <c r="L18" s="22">
        <v>1</v>
      </c>
      <c r="M18" s="22">
        <v>125484</v>
      </c>
      <c r="N18" s="22">
        <v>15</v>
      </c>
      <c r="O18" s="22">
        <v>867</v>
      </c>
      <c r="P18" s="22">
        <v>151</v>
      </c>
      <c r="Q18" s="22">
        <v>159</v>
      </c>
      <c r="R18" s="22">
        <v>10</v>
      </c>
      <c r="S18" s="22">
        <v>1</v>
      </c>
      <c r="T18" s="22">
        <v>16188</v>
      </c>
      <c r="U18" s="22">
        <v>1101</v>
      </c>
      <c r="V18" s="22">
        <v>13</v>
      </c>
      <c r="W18" s="22">
        <v>75</v>
      </c>
      <c r="X18" s="22">
        <v>39</v>
      </c>
      <c r="Y18" s="22">
        <v>1</v>
      </c>
      <c r="Z18" s="22">
        <v>31</v>
      </c>
      <c r="AA18" s="22">
        <v>9</v>
      </c>
      <c r="AB18" s="22">
        <v>230</v>
      </c>
      <c r="AC18" s="22">
        <v>2</v>
      </c>
      <c r="AD18" s="22">
        <v>63</v>
      </c>
      <c r="AE18" s="22">
        <v>0</v>
      </c>
      <c r="AF18" s="22">
        <v>33</v>
      </c>
      <c r="AG18" s="22">
        <v>3</v>
      </c>
      <c r="AH18" s="22">
        <v>3</v>
      </c>
      <c r="AI18" s="22">
        <v>0</v>
      </c>
      <c r="AJ18" s="22">
        <v>3</v>
      </c>
      <c r="AK18" s="22">
        <v>1</v>
      </c>
      <c r="AL18" s="22">
        <v>0</v>
      </c>
      <c r="AM18" s="22">
        <v>1</v>
      </c>
      <c r="AN18" s="22">
        <v>0</v>
      </c>
      <c r="AO18" s="22">
        <v>45</v>
      </c>
      <c r="AP18" s="22">
        <v>22</v>
      </c>
      <c r="AQ18" s="22">
        <v>2439</v>
      </c>
      <c r="AR18" s="22">
        <v>5079</v>
      </c>
      <c r="AS18" s="22">
        <v>90</v>
      </c>
      <c r="AT18" s="22">
        <v>0</v>
      </c>
      <c r="AU18" s="22">
        <v>872</v>
      </c>
      <c r="AV18" s="22">
        <v>8</v>
      </c>
      <c r="AW18" s="22">
        <v>0</v>
      </c>
      <c r="AX18" s="22">
        <v>746</v>
      </c>
      <c r="AY18" s="22">
        <v>22233</v>
      </c>
      <c r="AZ18" s="22">
        <v>0</v>
      </c>
      <c r="BA18" s="22">
        <v>2</v>
      </c>
      <c r="BB18" s="22">
        <v>5</v>
      </c>
      <c r="BC18" s="22">
        <v>0</v>
      </c>
      <c r="BD18" s="22">
        <v>15</v>
      </c>
      <c r="BE18" s="22">
        <v>1</v>
      </c>
      <c r="BF18" s="22">
        <v>945</v>
      </c>
      <c r="BG18" s="22">
        <v>0</v>
      </c>
      <c r="BH18" s="22">
        <v>0</v>
      </c>
      <c r="BI18" s="22">
        <v>183</v>
      </c>
      <c r="BJ18" s="22">
        <v>22</v>
      </c>
      <c r="BK18" s="22">
        <v>2</v>
      </c>
      <c r="BL18" s="22">
        <v>4</v>
      </c>
      <c r="BM18" s="22">
        <v>10</v>
      </c>
      <c r="BN18" s="22">
        <v>30</v>
      </c>
      <c r="BO18" s="22">
        <v>0</v>
      </c>
      <c r="BP18" s="22">
        <v>2</v>
      </c>
      <c r="BQ18" s="22">
        <v>0</v>
      </c>
      <c r="BR18" s="22">
        <v>2</v>
      </c>
      <c r="BS18" s="22">
        <v>283</v>
      </c>
      <c r="BT18" s="22">
        <v>0</v>
      </c>
      <c r="BU18" s="22">
        <v>28</v>
      </c>
      <c r="BV18" s="22">
        <v>1</v>
      </c>
      <c r="BW18" s="22">
        <v>11133</v>
      </c>
      <c r="BX18" s="22">
        <v>67424</v>
      </c>
      <c r="BY18" s="22">
        <v>52506</v>
      </c>
      <c r="BZ18" s="22">
        <v>1784</v>
      </c>
      <c r="CA18" s="22">
        <v>6128</v>
      </c>
      <c r="CB18" s="22">
        <v>244</v>
      </c>
      <c r="CC18" s="22">
        <v>248</v>
      </c>
      <c r="CD18" s="22">
        <v>12</v>
      </c>
      <c r="CE18" s="22">
        <v>872</v>
      </c>
      <c r="CF18" s="22">
        <v>695</v>
      </c>
      <c r="CG18" s="22">
        <v>0</v>
      </c>
      <c r="CH18" s="22">
        <v>349</v>
      </c>
      <c r="CI18" s="23">
        <f t="shared" si="0"/>
        <v>296360</v>
      </c>
      <c r="CJ18" s="22">
        <v>3182284</v>
      </c>
      <c r="CK18" s="22">
        <v>618</v>
      </c>
      <c r="CL18" s="22">
        <v>0</v>
      </c>
      <c r="CM18" s="22">
        <v>0</v>
      </c>
      <c r="CN18" s="22">
        <v>0</v>
      </c>
      <c r="CO18" s="22">
        <v>6249</v>
      </c>
      <c r="CP18" s="22">
        <v>69043</v>
      </c>
      <c r="CQ18" s="23">
        <f t="shared" si="1"/>
        <v>3554554</v>
      </c>
    </row>
    <row r="19" spans="1:234" ht="15.6" customHeight="1" x14ac:dyDescent="0.2">
      <c r="A19" s="25" t="s">
        <v>10</v>
      </c>
      <c r="B19" s="77" t="s">
        <v>122</v>
      </c>
      <c r="C19" s="24" t="s">
        <v>123</v>
      </c>
      <c r="D19" s="22">
        <v>125</v>
      </c>
      <c r="E19" s="22">
        <v>4</v>
      </c>
      <c r="F19" s="22">
        <v>33</v>
      </c>
      <c r="G19" s="22">
        <v>2</v>
      </c>
      <c r="H19" s="22">
        <v>0</v>
      </c>
      <c r="I19" s="22">
        <v>21</v>
      </c>
      <c r="J19" s="22">
        <v>0</v>
      </c>
      <c r="K19" s="22">
        <v>16</v>
      </c>
      <c r="L19" s="22">
        <v>3</v>
      </c>
      <c r="M19" s="22">
        <v>265</v>
      </c>
      <c r="N19" s="22">
        <v>41826</v>
      </c>
      <c r="O19" s="22">
        <v>568</v>
      </c>
      <c r="P19" s="22">
        <v>344</v>
      </c>
      <c r="Q19" s="22">
        <v>91</v>
      </c>
      <c r="R19" s="22">
        <v>24</v>
      </c>
      <c r="S19" s="22">
        <v>57</v>
      </c>
      <c r="T19" s="22">
        <v>919</v>
      </c>
      <c r="U19" s="22">
        <v>136</v>
      </c>
      <c r="V19" s="22">
        <v>647</v>
      </c>
      <c r="W19" s="22">
        <v>1126</v>
      </c>
      <c r="X19" s="22">
        <v>211</v>
      </c>
      <c r="Y19" s="22">
        <v>162</v>
      </c>
      <c r="Z19" s="22">
        <v>130</v>
      </c>
      <c r="AA19" s="22">
        <v>318</v>
      </c>
      <c r="AB19" s="22">
        <v>1340</v>
      </c>
      <c r="AC19" s="22">
        <v>245</v>
      </c>
      <c r="AD19" s="22">
        <v>172</v>
      </c>
      <c r="AE19" s="22">
        <v>94</v>
      </c>
      <c r="AF19" s="22">
        <v>6298</v>
      </c>
      <c r="AG19" s="22">
        <v>108</v>
      </c>
      <c r="AH19" s="22">
        <v>19</v>
      </c>
      <c r="AI19" s="22">
        <v>1</v>
      </c>
      <c r="AJ19" s="22">
        <v>18</v>
      </c>
      <c r="AK19" s="22">
        <v>25</v>
      </c>
      <c r="AL19" s="22">
        <v>42</v>
      </c>
      <c r="AM19" s="22">
        <v>24</v>
      </c>
      <c r="AN19" s="22">
        <v>0</v>
      </c>
      <c r="AO19" s="22">
        <v>1494</v>
      </c>
      <c r="AP19" s="22">
        <v>148</v>
      </c>
      <c r="AQ19" s="22">
        <v>811</v>
      </c>
      <c r="AR19" s="22">
        <v>75</v>
      </c>
      <c r="AS19" s="22">
        <v>635</v>
      </c>
      <c r="AT19" s="22">
        <v>0</v>
      </c>
      <c r="AU19" s="22">
        <v>17</v>
      </c>
      <c r="AV19" s="22">
        <v>76</v>
      </c>
      <c r="AW19" s="22">
        <v>3</v>
      </c>
      <c r="AX19" s="22">
        <v>88</v>
      </c>
      <c r="AY19" s="22">
        <v>88</v>
      </c>
      <c r="AZ19" s="22">
        <v>1</v>
      </c>
      <c r="BA19" s="22">
        <v>10</v>
      </c>
      <c r="BB19" s="22">
        <v>6</v>
      </c>
      <c r="BC19" s="22">
        <v>11</v>
      </c>
      <c r="BD19" s="22">
        <v>1</v>
      </c>
      <c r="BE19" s="22">
        <v>0</v>
      </c>
      <c r="BF19" s="22">
        <v>339</v>
      </c>
      <c r="BG19" s="22">
        <v>4</v>
      </c>
      <c r="BH19" s="22">
        <v>0</v>
      </c>
      <c r="BI19" s="22">
        <v>1345</v>
      </c>
      <c r="BJ19" s="22">
        <v>72</v>
      </c>
      <c r="BK19" s="22">
        <v>9</v>
      </c>
      <c r="BL19" s="22">
        <v>11</v>
      </c>
      <c r="BM19" s="22">
        <v>24</v>
      </c>
      <c r="BN19" s="22">
        <v>621</v>
      </c>
      <c r="BO19" s="22">
        <v>3</v>
      </c>
      <c r="BP19" s="22">
        <v>4</v>
      </c>
      <c r="BQ19" s="22">
        <v>0</v>
      </c>
      <c r="BR19" s="22">
        <v>9</v>
      </c>
      <c r="BS19" s="22">
        <v>205</v>
      </c>
      <c r="BT19" s="22">
        <v>0</v>
      </c>
      <c r="BU19" s="22">
        <v>225</v>
      </c>
      <c r="BV19" s="22">
        <v>34</v>
      </c>
      <c r="BW19" s="22">
        <v>1175</v>
      </c>
      <c r="BX19" s="22">
        <v>155</v>
      </c>
      <c r="BY19" s="22">
        <v>3440</v>
      </c>
      <c r="BZ19" s="22">
        <v>186</v>
      </c>
      <c r="CA19" s="22">
        <v>440</v>
      </c>
      <c r="CB19" s="22">
        <v>336</v>
      </c>
      <c r="CC19" s="22">
        <v>56</v>
      </c>
      <c r="CD19" s="22">
        <v>5</v>
      </c>
      <c r="CE19" s="22">
        <v>204</v>
      </c>
      <c r="CF19" s="22">
        <v>8</v>
      </c>
      <c r="CG19" s="22">
        <v>39</v>
      </c>
      <c r="CH19" s="22">
        <v>508</v>
      </c>
      <c r="CI19" s="23">
        <f t="shared" si="0"/>
        <v>68335</v>
      </c>
      <c r="CJ19" s="22">
        <v>312743</v>
      </c>
      <c r="CK19" s="22">
        <v>48</v>
      </c>
      <c r="CL19" s="22">
        <v>0</v>
      </c>
      <c r="CM19" s="22">
        <v>0</v>
      </c>
      <c r="CN19" s="22">
        <v>2646</v>
      </c>
      <c r="CO19" s="22">
        <v>3326</v>
      </c>
      <c r="CP19" s="22">
        <v>16353</v>
      </c>
      <c r="CQ19" s="23">
        <f t="shared" si="1"/>
        <v>403451</v>
      </c>
    </row>
    <row r="20" spans="1:234" ht="15.6" customHeight="1" x14ac:dyDescent="0.2">
      <c r="A20" s="25">
        <v>15</v>
      </c>
      <c r="B20" s="77" t="s">
        <v>124</v>
      </c>
      <c r="C20" s="24" t="s">
        <v>125</v>
      </c>
      <c r="D20" s="22">
        <v>15</v>
      </c>
      <c r="E20" s="22">
        <v>0</v>
      </c>
      <c r="F20" s="22">
        <v>12</v>
      </c>
      <c r="G20" s="22">
        <v>1</v>
      </c>
      <c r="H20" s="22">
        <v>0</v>
      </c>
      <c r="I20" s="22">
        <v>10</v>
      </c>
      <c r="J20" s="22">
        <v>0</v>
      </c>
      <c r="K20" s="22">
        <v>7</v>
      </c>
      <c r="L20" s="22">
        <v>1</v>
      </c>
      <c r="M20" s="22">
        <v>92</v>
      </c>
      <c r="N20" s="22">
        <v>306</v>
      </c>
      <c r="O20" s="22">
        <v>4980</v>
      </c>
      <c r="P20" s="22">
        <v>55</v>
      </c>
      <c r="Q20" s="22">
        <v>15</v>
      </c>
      <c r="R20" s="22">
        <v>9</v>
      </c>
      <c r="S20" s="22">
        <v>18</v>
      </c>
      <c r="T20" s="22">
        <v>179</v>
      </c>
      <c r="U20" s="22">
        <v>27</v>
      </c>
      <c r="V20" s="22">
        <v>102</v>
      </c>
      <c r="W20" s="22">
        <v>134</v>
      </c>
      <c r="X20" s="22">
        <v>53</v>
      </c>
      <c r="Y20" s="22">
        <v>51</v>
      </c>
      <c r="Z20" s="22">
        <v>411</v>
      </c>
      <c r="AA20" s="22">
        <v>178</v>
      </c>
      <c r="AB20" s="22">
        <v>526</v>
      </c>
      <c r="AC20" s="22">
        <v>76</v>
      </c>
      <c r="AD20" s="22">
        <v>45</v>
      </c>
      <c r="AE20" s="22">
        <v>7</v>
      </c>
      <c r="AF20" s="22">
        <v>2968</v>
      </c>
      <c r="AG20" s="22">
        <v>87</v>
      </c>
      <c r="AH20" s="22">
        <v>11</v>
      </c>
      <c r="AI20" s="22">
        <v>1</v>
      </c>
      <c r="AJ20" s="22">
        <v>12</v>
      </c>
      <c r="AK20" s="22">
        <v>19</v>
      </c>
      <c r="AL20" s="22">
        <v>36</v>
      </c>
      <c r="AM20" s="22">
        <v>13</v>
      </c>
      <c r="AN20" s="22">
        <v>0</v>
      </c>
      <c r="AO20" s="22">
        <v>666</v>
      </c>
      <c r="AP20" s="22">
        <v>61</v>
      </c>
      <c r="AQ20" s="22">
        <v>283</v>
      </c>
      <c r="AR20" s="22">
        <v>10</v>
      </c>
      <c r="AS20" s="22">
        <v>272</v>
      </c>
      <c r="AT20" s="22">
        <v>0</v>
      </c>
      <c r="AU20" s="22">
        <v>0</v>
      </c>
      <c r="AV20" s="22">
        <v>41</v>
      </c>
      <c r="AW20" s="22">
        <v>3</v>
      </c>
      <c r="AX20" s="22">
        <v>4</v>
      </c>
      <c r="AY20" s="22">
        <v>7</v>
      </c>
      <c r="AZ20" s="22">
        <v>0</v>
      </c>
      <c r="BA20" s="22">
        <v>2</v>
      </c>
      <c r="BB20" s="22">
        <v>0</v>
      </c>
      <c r="BC20" s="22">
        <v>8</v>
      </c>
      <c r="BD20" s="22">
        <v>0</v>
      </c>
      <c r="BE20" s="22">
        <v>3</v>
      </c>
      <c r="BF20" s="22">
        <v>2</v>
      </c>
      <c r="BG20" s="22">
        <v>2</v>
      </c>
      <c r="BH20" s="22">
        <v>0</v>
      </c>
      <c r="BI20" s="22">
        <v>603</v>
      </c>
      <c r="BJ20" s="22">
        <v>1</v>
      </c>
      <c r="BK20" s="22">
        <v>17</v>
      </c>
      <c r="BL20" s="22">
        <v>6</v>
      </c>
      <c r="BM20" s="22">
        <v>13</v>
      </c>
      <c r="BN20" s="22">
        <v>4</v>
      </c>
      <c r="BO20" s="22">
        <v>0</v>
      </c>
      <c r="BP20" s="22">
        <v>0</v>
      </c>
      <c r="BQ20" s="22">
        <v>0</v>
      </c>
      <c r="BR20" s="22">
        <v>0</v>
      </c>
      <c r="BS20" s="22">
        <v>0</v>
      </c>
      <c r="BT20" s="22">
        <v>0</v>
      </c>
      <c r="BU20" s="22">
        <v>131</v>
      </c>
      <c r="BV20" s="22">
        <v>2</v>
      </c>
      <c r="BW20" s="22">
        <v>924</v>
      </c>
      <c r="BX20" s="22">
        <v>5</v>
      </c>
      <c r="BY20" s="22">
        <v>821</v>
      </c>
      <c r="BZ20" s="22">
        <v>0</v>
      </c>
      <c r="CA20" s="22">
        <v>0</v>
      </c>
      <c r="CB20" s="22">
        <v>55</v>
      </c>
      <c r="CC20" s="22">
        <v>1</v>
      </c>
      <c r="CD20" s="22">
        <v>0</v>
      </c>
      <c r="CE20" s="22">
        <v>16</v>
      </c>
      <c r="CF20" s="22">
        <v>3</v>
      </c>
      <c r="CG20" s="22">
        <v>6</v>
      </c>
      <c r="CH20" s="22">
        <v>27</v>
      </c>
      <c r="CI20" s="23">
        <f t="shared" si="0"/>
        <v>14456</v>
      </c>
      <c r="CJ20" s="22">
        <v>156596</v>
      </c>
      <c r="CK20" s="22">
        <v>38</v>
      </c>
      <c r="CL20" s="22">
        <v>0</v>
      </c>
      <c r="CM20" s="22">
        <v>0</v>
      </c>
      <c r="CN20" s="22">
        <v>0</v>
      </c>
      <c r="CO20" s="22">
        <v>1469</v>
      </c>
      <c r="CP20" s="22">
        <v>12377</v>
      </c>
      <c r="CQ20" s="23">
        <f t="shared" si="1"/>
        <v>184936</v>
      </c>
    </row>
    <row r="21" spans="1:234" ht="27" customHeight="1" x14ac:dyDescent="0.2">
      <c r="A21" s="25">
        <v>16</v>
      </c>
      <c r="B21" s="77" t="s">
        <v>126</v>
      </c>
      <c r="C21" s="24" t="s">
        <v>127</v>
      </c>
      <c r="D21" s="22">
        <v>108</v>
      </c>
      <c r="E21" s="22">
        <v>7</v>
      </c>
      <c r="F21" s="22">
        <v>9</v>
      </c>
      <c r="G21" s="22">
        <v>1</v>
      </c>
      <c r="H21" s="22">
        <v>0</v>
      </c>
      <c r="I21" s="22">
        <v>3</v>
      </c>
      <c r="J21" s="22">
        <v>0</v>
      </c>
      <c r="K21" s="22">
        <v>6</v>
      </c>
      <c r="L21" s="22">
        <v>1</v>
      </c>
      <c r="M21" s="22">
        <v>244</v>
      </c>
      <c r="N21" s="22">
        <v>58</v>
      </c>
      <c r="O21" s="22">
        <v>18</v>
      </c>
      <c r="P21" s="22">
        <v>12491</v>
      </c>
      <c r="Q21" s="22">
        <v>60</v>
      </c>
      <c r="R21" s="22">
        <v>4</v>
      </c>
      <c r="S21" s="22">
        <v>20</v>
      </c>
      <c r="T21" s="22">
        <v>280</v>
      </c>
      <c r="U21" s="22">
        <v>12</v>
      </c>
      <c r="V21" s="22">
        <v>136</v>
      </c>
      <c r="W21" s="22">
        <v>610</v>
      </c>
      <c r="X21" s="22">
        <v>100</v>
      </c>
      <c r="Y21" s="22">
        <v>169</v>
      </c>
      <c r="Z21" s="22">
        <v>40</v>
      </c>
      <c r="AA21" s="22">
        <v>512</v>
      </c>
      <c r="AB21" s="22">
        <v>477</v>
      </c>
      <c r="AC21" s="22">
        <v>85</v>
      </c>
      <c r="AD21" s="22">
        <v>79</v>
      </c>
      <c r="AE21" s="22">
        <v>78</v>
      </c>
      <c r="AF21" s="22">
        <v>-3270</v>
      </c>
      <c r="AG21" s="22">
        <v>21</v>
      </c>
      <c r="AH21" s="22">
        <v>23</v>
      </c>
      <c r="AI21" s="22">
        <v>0</v>
      </c>
      <c r="AJ21" s="22">
        <v>183</v>
      </c>
      <c r="AK21" s="22">
        <v>6</v>
      </c>
      <c r="AL21" s="22">
        <v>16</v>
      </c>
      <c r="AM21" s="22">
        <v>1</v>
      </c>
      <c r="AN21" s="22">
        <v>0</v>
      </c>
      <c r="AO21" s="22">
        <v>2572</v>
      </c>
      <c r="AP21" s="22">
        <v>9</v>
      </c>
      <c r="AQ21" s="22">
        <v>162</v>
      </c>
      <c r="AR21" s="22">
        <v>12</v>
      </c>
      <c r="AS21" s="22">
        <v>567</v>
      </c>
      <c r="AT21" s="22">
        <v>0</v>
      </c>
      <c r="AU21" s="22">
        <v>0</v>
      </c>
      <c r="AV21" s="22">
        <v>33</v>
      </c>
      <c r="AW21" s="22">
        <v>0</v>
      </c>
      <c r="AX21" s="22">
        <v>3</v>
      </c>
      <c r="AY21" s="22">
        <v>13</v>
      </c>
      <c r="AZ21" s="22">
        <v>0</v>
      </c>
      <c r="BA21" s="22">
        <v>5</v>
      </c>
      <c r="BB21" s="22">
        <v>4</v>
      </c>
      <c r="BC21" s="22">
        <v>0</v>
      </c>
      <c r="BD21" s="22">
        <v>0</v>
      </c>
      <c r="BE21" s="22">
        <v>0</v>
      </c>
      <c r="BF21" s="22">
        <v>0</v>
      </c>
      <c r="BG21" s="22">
        <v>0</v>
      </c>
      <c r="BH21" s="22">
        <v>0</v>
      </c>
      <c r="BI21" s="22">
        <v>608</v>
      </c>
      <c r="BJ21" s="22">
        <v>0</v>
      </c>
      <c r="BK21" s="22">
        <v>12</v>
      </c>
      <c r="BL21" s="22">
        <v>1</v>
      </c>
      <c r="BM21" s="22">
        <v>3</v>
      </c>
      <c r="BN21" s="22">
        <v>8</v>
      </c>
      <c r="BO21" s="22">
        <v>13</v>
      </c>
      <c r="BP21" s="22">
        <v>0</v>
      </c>
      <c r="BQ21" s="22">
        <v>0</v>
      </c>
      <c r="BR21" s="22">
        <v>0</v>
      </c>
      <c r="BS21" s="22">
        <v>69</v>
      </c>
      <c r="BT21" s="22">
        <v>0</v>
      </c>
      <c r="BU21" s="22">
        <v>74</v>
      </c>
      <c r="BV21" s="22">
        <v>5</v>
      </c>
      <c r="BW21" s="22">
        <v>898</v>
      </c>
      <c r="BX21" s="22">
        <v>91</v>
      </c>
      <c r="BY21" s="22">
        <v>206</v>
      </c>
      <c r="BZ21" s="22">
        <v>0</v>
      </c>
      <c r="CA21" s="22">
        <v>0</v>
      </c>
      <c r="CB21" s="22">
        <v>86</v>
      </c>
      <c r="CC21" s="22">
        <v>108</v>
      </c>
      <c r="CD21" s="22">
        <v>0</v>
      </c>
      <c r="CE21" s="22">
        <v>41</v>
      </c>
      <c r="CF21" s="22">
        <v>9</v>
      </c>
      <c r="CG21" s="22">
        <v>8</v>
      </c>
      <c r="CH21" s="22">
        <v>161</v>
      </c>
      <c r="CI21" s="23">
        <f t="shared" si="0"/>
        <v>18369</v>
      </c>
      <c r="CJ21" s="22">
        <v>8818</v>
      </c>
      <c r="CK21" s="22">
        <v>0</v>
      </c>
      <c r="CL21" s="22">
        <v>0</v>
      </c>
      <c r="CM21" s="22">
        <v>0</v>
      </c>
      <c r="CN21" s="22">
        <v>1479</v>
      </c>
      <c r="CO21" s="22">
        <v>2540</v>
      </c>
      <c r="CP21" s="22">
        <v>14266</v>
      </c>
      <c r="CQ21" s="23">
        <f t="shared" si="1"/>
        <v>45472</v>
      </c>
    </row>
    <row r="22" spans="1:234" ht="15.6" customHeight="1" x14ac:dyDescent="0.2">
      <c r="A22" s="25">
        <v>17</v>
      </c>
      <c r="B22" s="77" t="s">
        <v>128</v>
      </c>
      <c r="C22" s="26">
        <v>14</v>
      </c>
      <c r="D22" s="22">
        <v>181</v>
      </c>
      <c r="E22" s="22">
        <v>0</v>
      </c>
      <c r="F22" s="22">
        <v>13</v>
      </c>
      <c r="G22" s="22">
        <v>2</v>
      </c>
      <c r="H22" s="22">
        <v>0</v>
      </c>
      <c r="I22" s="22">
        <v>1</v>
      </c>
      <c r="J22" s="22">
        <v>0</v>
      </c>
      <c r="K22" s="22">
        <v>9</v>
      </c>
      <c r="L22" s="22">
        <v>1</v>
      </c>
      <c r="M22" s="22">
        <v>5325</v>
      </c>
      <c r="N22" s="22">
        <v>1761</v>
      </c>
      <c r="O22" s="22">
        <v>357</v>
      </c>
      <c r="P22" s="22">
        <v>8382</v>
      </c>
      <c r="Q22" s="22">
        <v>15652</v>
      </c>
      <c r="R22" s="22">
        <v>1497</v>
      </c>
      <c r="S22" s="22">
        <v>37</v>
      </c>
      <c r="T22" s="22">
        <v>2149</v>
      </c>
      <c r="U22" s="22">
        <v>2226</v>
      </c>
      <c r="V22" s="22">
        <v>1428</v>
      </c>
      <c r="W22" s="22">
        <v>2487</v>
      </c>
      <c r="X22" s="22">
        <v>358</v>
      </c>
      <c r="Y22" s="22">
        <v>921</v>
      </c>
      <c r="Z22" s="22">
        <v>400</v>
      </c>
      <c r="AA22" s="22">
        <v>1345</v>
      </c>
      <c r="AB22" s="22">
        <v>1923</v>
      </c>
      <c r="AC22" s="22">
        <v>110</v>
      </c>
      <c r="AD22" s="22">
        <v>122</v>
      </c>
      <c r="AE22" s="22">
        <v>126</v>
      </c>
      <c r="AF22" s="22">
        <v>4146</v>
      </c>
      <c r="AG22" s="22">
        <v>74</v>
      </c>
      <c r="AH22" s="22">
        <v>11</v>
      </c>
      <c r="AI22" s="22">
        <v>1</v>
      </c>
      <c r="AJ22" s="22">
        <v>9</v>
      </c>
      <c r="AK22" s="22">
        <v>11</v>
      </c>
      <c r="AL22" s="22">
        <v>13</v>
      </c>
      <c r="AM22" s="22">
        <v>94</v>
      </c>
      <c r="AN22" s="22">
        <v>0</v>
      </c>
      <c r="AO22" s="22">
        <v>1160</v>
      </c>
      <c r="AP22" s="22">
        <v>454</v>
      </c>
      <c r="AQ22" s="22">
        <v>3887</v>
      </c>
      <c r="AR22" s="22">
        <v>467</v>
      </c>
      <c r="AS22" s="22">
        <v>686</v>
      </c>
      <c r="AT22" s="22">
        <v>0</v>
      </c>
      <c r="AU22" s="22">
        <v>55</v>
      </c>
      <c r="AV22" s="22">
        <v>172</v>
      </c>
      <c r="AW22" s="22">
        <v>20</v>
      </c>
      <c r="AX22" s="22">
        <v>45</v>
      </c>
      <c r="AY22" s="22">
        <v>177</v>
      </c>
      <c r="AZ22" s="22">
        <v>589</v>
      </c>
      <c r="BA22" s="22">
        <v>49</v>
      </c>
      <c r="BB22" s="22">
        <v>40</v>
      </c>
      <c r="BC22" s="22">
        <v>12</v>
      </c>
      <c r="BD22" s="22">
        <v>39</v>
      </c>
      <c r="BE22" s="22">
        <v>84</v>
      </c>
      <c r="BF22" s="22">
        <v>16755</v>
      </c>
      <c r="BG22" s="22">
        <v>41</v>
      </c>
      <c r="BH22" s="22">
        <v>23</v>
      </c>
      <c r="BI22" s="22">
        <v>2718</v>
      </c>
      <c r="BJ22" s="22">
        <v>361</v>
      </c>
      <c r="BK22" s="22">
        <v>91</v>
      </c>
      <c r="BL22" s="22">
        <v>127</v>
      </c>
      <c r="BM22" s="22">
        <v>61</v>
      </c>
      <c r="BN22" s="22">
        <v>823</v>
      </c>
      <c r="BO22" s="22">
        <v>193</v>
      </c>
      <c r="BP22" s="22">
        <v>1</v>
      </c>
      <c r="BQ22" s="22">
        <v>0</v>
      </c>
      <c r="BR22" s="22">
        <v>47</v>
      </c>
      <c r="BS22" s="22">
        <v>103</v>
      </c>
      <c r="BT22" s="22">
        <v>0</v>
      </c>
      <c r="BU22" s="22">
        <v>314</v>
      </c>
      <c r="BV22" s="22">
        <v>15</v>
      </c>
      <c r="BW22" s="22">
        <v>783</v>
      </c>
      <c r="BX22" s="22">
        <v>279</v>
      </c>
      <c r="BY22" s="22">
        <v>1264</v>
      </c>
      <c r="BZ22" s="22">
        <v>31</v>
      </c>
      <c r="CA22" s="22">
        <v>147</v>
      </c>
      <c r="CB22" s="22">
        <v>15</v>
      </c>
      <c r="CC22" s="22">
        <v>627</v>
      </c>
      <c r="CD22" s="22">
        <v>28</v>
      </c>
      <c r="CE22" s="22">
        <v>62</v>
      </c>
      <c r="CF22" s="22">
        <v>22</v>
      </c>
      <c r="CG22" s="22">
        <v>9</v>
      </c>
      <c r="CH22" s="22">
        <v>118</v>
      </c>
      <c r="CI22" s="23">
        <f t="shared" si="0"/>
        <v>84166</v>
      </c>
      <c r="CJ22" s="22">
        <v>38924</v>
      </c>
      <c r="CK22" s="22">
        <v>0</v>
      </c>
      <c r="CL22" s="22">
        <v>0</v>
      </c>
      <c r="CM22" s="22">
        <v>0</v>
      </c>
      <c r="CN22" s="22">
        <v>0</v>
      </c>
      <c r="CO22" s="22">
        <v>162</v>
      </c>
      <c r="CP22" s="22">
        <v>2808</v>
      </c>
      <c r="CQ22" s="23">
        <f t="shared" si="1"/>
        <v>126060</v>
      </c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</row>
    <row r="23" spans="1:234" ht="27" customHeight="1" x14ac:dyDescent="0.2">
      <c r="A23" s="25">
        <v>18</v>
      </c>
      <c r="B23" s="77" t="s">
        <v>129</v>
      </c>
      <c r="C23" s="26">
        <v>15</v>
      </c>
      <c r="D23" s="22">
        <v>2</v>
      </c>
      <c r="E23" s="22">
        <v>1</v>
      </c>
      <c r="F23" s="22">
        <v>1</v>
      </c>
      <c r="G23" s="22">
        <v>0</v>
      </c>
      <c r="H23" s="22">
        <v>0</v>
      </c>
      <c r="I23" s="22">
        <v>19</v>
      </c>
      <c r="J23" s="22">
        <v>0</v>
      </c>
      <c r="K23" s="22">
        <v>16</v>
      </c>
      <c r="L23" s="22">
        <v>1</v>
      </c>
      <c r="M23" s="22">
        <v>32338</v>
      </c>
      <c r="N23" s="22">
        <v>23</v>
      </c>
      <c r="O23" s="22">
        <v>14</v>
      </c>
      <c r="P23" s="22">
        <v>42</v>
      </c>
      <c r="Q23" s="22">
        <v>18</v>
      </c>
      <c r="R23" s="22">
        <v>-807</v>
      </c>
      <c r="S23" s="22">
        <v>1</v>
      </c>
      <c r="T23" s="22">
        <v>482</v>
      </c>
      <c r="U23" s="22">
        <v>1155</v>
      </c>
      <c r="V23" s="22">
        <v>14</v>
      </c>
      <c r="W23" s="22">
        <v>47</v>
      </c>
      <c r="X23" s="22">
        <v>21</v>
      </c>
      <c r="Y23" s="22">
        <v>27</v>
      </c>
      <c r="Z23" s="22">
        <v>108</v>
      </c>
      <c r="AA23" s="22">
        <v>266</v>
      </c>
      <c r="AB23" s="22">
        <v>60</v>
      </c>
      <c r="AC23" s="22">
        <v>11</v>
      </c>
      <c r="AD23" s="22">
        <v>45</v>
      </c>
      <c r="AE23" s="22">
        <v>2</v>
      </c>
      <c r="AF23" s="22">
        <v>295</v>
      </c>
      <c r="AG23" s="22">
        <v>7</v>
      </c>
      <c r="AH23" s="22">
        <v>3</v>
      </c>
      <c r="AI23" s="22">
        <v>0</v>
      </c>
      <c r="AJ23" s="22">
        <v>1</v>
      </c>
      <c r="AK23" s="22">
        <v>7</v>
      </c>
      <c r="AL23" s="22">
        <v>0</v>
      </c>
      <c r="AM23" s="22">
        <v>5</v>
      </c>
      <c r="AN23" s="22">
        <v>0</v>
      </c>
      <c r="AO23" s="22">
        <v>1104</v>
      </c>
      <c r="AP23" s="22">
        <v>515</v>
      </c>
      <c r="AQ23" s="22">
        <v>3485</v>
      </c>
      <c r="AR23" s="22">
        <v>251</v>
      </c>
      <c r="AS23" s="22">
        <v>341</v>
      </c>
      <c r="AT23" s="22">
        <v>0</v>
      </c>
      <c r="AU23" s="22">
        <v>190</v>
      </c>
      <c r="AV23" s="22">
        <v>58</v>
      </c>
      <c r="AW23" s="22">
        <v>15</v>
      </c>
      <c r="AX23" s="22">
        <v>5</v>
      </c>
      <c r="AY23" s="22">
        <v>38</v>
      </c>
      <c r="AZ23" s="22">
        <v>1415</v>
      </c>
      <c r="BA23" s="22">
        <v>195</v>
      </c>
      <c r="BB23" s="22">
        <v>29</v>
      </c>
      <c r="BC23" s="22">
        <v>21</v>
      </c>
      <c r="BD23" s="22">
        <v>13</v>
      </c>
      <c r="BE23" s="22">
        <v>173</v>
      </c>
      <c r="BF23" s="22">
        <v>6962</v>
      </c>
      <c r="BG23" s="22">
        <v>52</v>
      </c>
      <c r="BH23" s="22">
        <v>20</v>
      </c>
      <c r="BI23" s="22">
        <v>604</v>
      </c>
      <c r="BJ23" s="22">
        <v>304</v>
      </c>
      <c r="BK23" s="22">
        <v>19</v>
      </c>
      <c r="BL23" s="22">
        <v>22</v>
      </c>
      <c r="BM23" s="22">
        <v>17</v>
      </c>
      <c r="BN23" s="22">
        <v>970</v>
      </c>
      <c r="BO23" s="22">
        <v>195</v>
      </c>
      <c r="BP23" s="22">
        <v>0</v>
      </c>
      <c r="BQ23" s="22">
        <v>0</v>
      </c>
      <c r="BR23" s="22">
        <v>40</v>
      </c>
      <c r="BS23" s="22">
        <v>224</v>
      </c>
      <c r="BT23" s="22">
        <v>0</v>
      </c>
      <c r="BU23" s="22">
        <v>15</v>
      </c>
      <c r="BV23" s="22">
        <v>6</v>
      </c>
      <c r="BW23" s="22">
        <v>1205</v>
      </c>
      <c r="BX23" s="22">
        <v>48</v>
      </c>
      <c r="BY23" s="22">
        <v>345</v>
      </c>
      <c r="BZ23" s="22">
        <v>3</v>
      </c>
      <c r="CA23" s="22">
        <v>35</v>
      </c>
      <c r="CB23" s="22">
        <v>39</v>
      </c>
      <c r="CC23" s="22">
        <v>-41</v>
      </c>
      <c r="CD23" s="22">
        <v>72</v>
      </c>
      <c r="CE23" s="22">
        <v>17</v>
      </c>
      <c r="CF23" s="22">
        <v>61</v>
      </c>
      <c r="CG23" s="22">
        <v>6</v>
      </c>
      <c r="CH23" s="22">
        <v>18</v>
      </c>
      <c r="CI23" s="23">
        <f t="shared" si="0"/>
        <v>53331</v>
      </c>
      <c r="CJ23" s="22">
        <v>53033</v>
      </c>
      <c r="CK23" s="22">
        <v>0</v>
      </c>
      <c r="CL23" s="22">
        <v>0</v>
      </c>
      <c r="CM23" s="22">
        <v>0</v>
      </c>
      <c r="CN23" s="22">
        <v>0</v>
      </c>
      <c r="CO23" s="22">
        <v>711</v>
      </c>
      <c r="CP23" s="22">
        <v>1053</v>
      </c>
      <c r="CQ23" s="23">
        <f t="shared" si="1"/>
        <v>108128</v>
      </c>
    </row>
    <row r="24" spans="1:234" ht="15.6" customHeight="1" x14ac:dyDescent="0.2">
      <c r="A24" s="25">
        <v>19</v>
      </c>
      <c r="B24" s="77" t="s">
        <v>130</v>
      </c>
      <c r="C24" s="26">
        <v>16</v>
      </c>
      <c r="D24" s="22">
        <v>-33357</v>
      </c>
      <c r="E24" s="22">
        <v>136</v>
      </c>
      <c r="F24" s="22">
        <v>6896</v>
      </c>
      <c r="G24" s="22">
        <v>-122</v>
      </c>
      <c r="H24" s="22">
        <v>0</v>
      </c>
      <c r="I24" s="22">
        <v>387</v>
      </c>
      <c r="J24" s="22">
        <v>0</v>
      </c>
      <c r="K24" s="22">
        <v>2930</v>
      </c>
      <c r="L24" s="22">
        <v>148</v>
      </c>
      <c r="M24" s="22">
        <v>6201</v>
      </c>
      <c r="N24" s="22">
        <v>812</v>
      </c>
      <c r="O24" s="22">
        <v>87</v>
      </c>
      <c r="P24" s="22">
        <v>6415</v>
      </c>
      <c r="Q24" s="22">
        <v>1146</v>
      </c>
      <c r="R24" s="22">
        <v>146</v>
      </c>
      <c r="S24" s="22">
        <v>44726</v>
      </c>
      <c r="T24" s="22">
        <v>30939</v>
      </c>
      <c r="U24" s="22">
        <v>361</v>
      </c>
      <c r="V24" s="22">
        <v>2337</v>
      </c>
      <c r="W24" s="22">
        <v>12186</v>
      </c>
      <c r="X24" s="22">
        <v>3043</v>
      </c>
      <c r="Y24" s="22">
        <v>5171</v>
      </c>
      <c r="Z24" s="22">
        <v>1892</v>
      </c>
      <c r="AA24" s="22">
        <v>2393</v>
      </c>
      <c r="AB24" s="22">
        <v>3971</v>
      </c>
      <c r="AC24" s="22">
        <v>3058</v>
      </c>
      <c r="AD24" s="22">
        <v>1138</v>
      </c>
      <c r="AE24" s="22">
        <v>737</v>
      </c>
      <c r="AF24" s="22">
        <v>1352</v>
      </c>
      <c r="AG24" s="22">
        <v>1516</v>
      </c>
      <c r="AH24" s="22">
        <v>3592</v>
      </c>
      <c r="AI24" s="22">
        <v>137</v>
      </c>
      <c r="AJ24" s="22">
        <v>3336</v>
      </c>
      <c r="AK24" s="22">
        <v>600</v>
      </c>
      <c r="AL24" s="22">
        <v>650</v>
      </c>
      <c r="AM24" s="22">
        <v>1413</v>
      </c>
      <c r="AN24" s="22">
        <v>20</v>
      </c>
      <c r="AO24" s="22">
        <v>45523</v>
      </c>
      <c r="AP24" s="22">
        <v>5166</v>
      </c>
      <c r="AQ24" s="22">
        <v>52825</v>
      </c>
      <c r="AR24" s="22">
        <v>1309</v>
      </c>
      <c r="AS24" s="22">
        <v>75872</v>
      </c>
      <c r="AT24" s="22">
        <v>39</v>
      </c>
      <c r="AU24" s="22">
        <v>12334</v>
      </c>
      <c r="AV24" s="22">
        <v>5375</v>
      </c>
      <c r="AW24" s="22">
        <v>137</v>
      </c>
      <c r="AX24" s="22">
        <v>96</v>
      </c>
      <c r="AY24" s="22">
        <v>319</v>
      </c>
      <c r="AZ24" s="22">
        <v>74</v>
      </c>
      <c r="BA24" s="22">
        <v>191</v>
      </c>
      <c r="BB24" s="22">
        <v>447</v>
      </c>
      <c r="BC24" s="22">
        <v>418</v>
      </c>
      <c r="BD24" s="22">
        <v>83</v>
      </c>
      <c r="BE24" s="22">
        <v>35</v>
      </c>
      <c r="BF24" s="22">
        <v>38042</v>
      </c>
      <c r="BG24" s="22">
        <v>1063</v>
      </c>
      <c r="BH24" s="22">
        <v>24</v>
      </c>
      <c r="BI24" s="22">
        <v>9069</v>
      </c>
      <c r="BJ24" s="22">
        <v>244</v>
      </c>
      <c r="BK24" s="22">
        <v>669</v>
      </c>
      <c r="BL24" s="22">
        <v>477</v>
      </c>
      <c r="BM24" s="22">
        <v>160</v>
      </c>
      <c r="BN24" s="22">
        <v>4670</v>
      </c>
      <c r="BO24" s="22">
        <v>451</v>
      </c>
      <c r="BP24" s="22">
        <v>132</v>
      </c>
      <c r="BQ24" s="22">
        <v>1370</v>
      </c>
      <c r="BR24" s="22">
        <v>39</v>
      </c>
      <c r="BS24" s="22">
        <v>587</v>
      </c>
      <c r="BT24" s="22">
        <v>4</v>
      </c>
      <c r="BU24" s="22">
        <v>5415</v>
      </c>
      <c r="BV24" s="22">
        <v>75</v>
      </c>
      <c r="BW24" s="22">
        <v>19036</v>
      </c>
      <c r="BX24" s="22">
        <v>5253</v>
      </c>
      <c r="BY24" s="22">
        <v>7281</v>
      </c>
      <c r="BZ24" s="22">
        <v>5</v>
      </c>
      <c r="CA24" s="22">
        <v>241</v>
      </c>
      <c r="CB24" s="22">
        <v>1118</v>
      </c>
      <c r="CC24" s="22">
        <v>492</v>
      </c>
      <c r="CD24" s="22">
        <v>138</v>
      </c>
      <c r="CE24" s="22">
        <v>199</v>
      </c>
      <c r="CF24" s="22">
        <v>8211</v>
      </c>
      <c r="CG24" s="22">
        <v>675</v>
      </c>
      <c r="CH24" s="22">
        <v>1220</v>
      </c>
      <c r="CI24" s="23">
        <f t="shared" si="0"/>
        <v>422996</v>
      </c>
      <c r="CJ24" s="22">
        <v>482953</v>
      </c>
      <c r="CK24" s="22">
        <v>0</v>
      </c>
      <c r="CL24" s="22">
        <v>0</v>
      </c>
      <c r="CM24" s="22">
        <v>0</v>
      </c>
      <c r="CN24" s="22">
        <v>0</v>
      </c>
      <c r="CO24" s="22">
        <v>3439</v>
      </c>
      <c r="CP24" s="22">
        <v>1613031</v>
      </c>
      <c r="CQ24" s="23">
        <f t="shared" si="1"/>
        <v>2522419</v>
      </c>
    </row>
    <row r="25" spans="1:234" ht="15.6" customHeight="1" x14ac:dyDescent="0.2">
      <c r="A25" s="25">
        <v>20</v>
      </c>
      <c r="B25" s="77" t="s">
        <v>131</v>
      </c>
      <c r="C25" s="26">
        <v>17</v>
      </c>
      <c r="D25" s="22">
        <v>-19326</v>
      </c>
      <c r="E25" s="22">
        <v>0</v>
      </c>
      <c r="F25" s="22">
        <v>20</v>
      </c>
      <c r="G25" s="22">
        <v>-16</v>
      </c>
      <c r="H25" s="22">
        <v>0</v>
      </c>
      <c r="I25" s="22">
        <v>40</v>
      </c>
      <c r="J25" s="22">
        <v>0</v>
      </c>
      <c r="K25" s="22">
        <v>170</v>
      </c>
      <c r="L25" s="22">
        <v>13</v>
      </c>
      <c r="M25" s="22">
        <v>3991</v>
      </c>
      <c r="N25" s="22">
        <v>4433</v>
      </c>
      <c r="O25" s="22">
        <v>603</v>
      </c>
      <c r="P25" s="22">
        <v>13088</v>
      </c>
      <c r="Q25" s="22">
        <v>2342</v>
      </c>
      <c r="R25" s="22">
        <v>1099</v>
      </c>
      <c r="S25" s="22">
        <v>4849</v>
      </c>
      <c r="T25" s="22">
        <v>72826</v>
      </c>
      <c r="U25" s="22">
        <v>5998</v>
      </c>
      <c r="V25" s="22">
        <v>32656</v>
      </c>
      <c r="W25" s="22">
        <v>4784</v>
      </c>
      <c r="X25" s="22">
        <v>2806</v>
      </c>
      <c r="Y25" s="22">
        <v>2309</v>
      </c>
      <c r="Z25" s="22">
        <v>845</v>
      </c>
      <c r="AA25" s="22">
        <v>6190</v>
      </c>
      <c r="AB25" s="22">
        <v>1468</v>
      </c>
      <c r="AC25" s="22">
        <v>881</v>
      </c>
      <c r="AD25" s="22">
        <v>1079</v>
      </c>
      <c r="AE25" s="22">
        <v>176</v>
      </c>
      <c r="AF25" s="22">
        <v>5350</v>
      </c>
      <c r="AG25" s="22">
        <v>80</v>
      </c>
      <c r="AH25" s="22">
        <v>117</v>
      </c>
      <c r="AI25" s="22">
        <v>0</v>
      </c>
      <c r="AJ25" s="22">
        <v>19</v>
      </c>
      <c r="AK25" s="22">
        <v>86</v>
      </c>
      <c r="AL25" s="22">
        <v>18</v>
      </c>
      <c r="AM25" s="22">
        <v>53</v>
      </c>
      <c r="AN25" s="22">
        <v>0</v>
      </c>
      <c r="AO25" s="22">
        <v>4188</v>
      </c>
      <c r="AP25" s="22">
        <v>189</v>
      </c>
      <c r="AQ25" s="22">
        <v>12750</v>
      </c>
      <c r="AR25" s="22">
        <v>84</v>
      </c>
      <c r="AS25" s="22">
        <v>645</v>
      </c>
      <c r="AT25" s="22">
        <v>0</v>
      </c>
      <c r="AU25" s="22">
        <v>183</v>
      </c>
      <c r="AV25" s="22">
        <v>104</v>
      </c>
      <c r="AW25" s="22">
        <v>5</v>
      </c>
      <c r="AX25" s="22">
        <v>73</v>
      </c>
      <c r="AY25" s="22">
        <v>50</v>
      </c>
      <c r="AZ25" s="22">
        <v>4</v>
      </c>
      <c r="BA25" s="22">
        <v>22</v>
      </c>
      <c r="BB25" s="22">
        <v>16</v>
      </c>
      <c r="BC25" s="22">
        <v>16</v>
      </c>
      <c r="BD25" s="22">
        <v>6</v>
      </c>
      <c r="BE25" s="22">
        <v>7</v>
      </c>
      <c r="BF25" s="22">
        <v>193</v>
      </c>
      <c r="BG25" s="22">
        <v>0</v>
      </c>
      <c r="BH25" s="22">
        <v>0</v>
      </c>
      <c r="BI25" s="22">
        <v>2693</v>
      </c>
      <c r="BJ25" s="22">
        <v>34</v>
      </c>
      <c r="BK25" s="22">
        <v>4</v>
      </c>
      <c r="BL25" s="22">
        <v>80</v>
      </c>
      <c r="BM25" s="22">
        <v>174</v>
      </c>
      <c r="BN25" s="22">
        <v>75</v>
      </c>
      <c r="BO25" s="22">
        <v>65</v>
      </c>
      <c r="BP25" s="22">
        <v>9</v>
      </c>
      <c r="BQ25" s="22">
        <v>2</v>
      </c>
      <c r="BR25" s="22">
        <v>3</v>
      </c>
      <c r="BS25" s="22">
        <v>7</v>
      </c>
      <c r="BT25" s="22">
        <v>0</v>
      </c>
      <c r="BU25" s="22">
        <v>545</v>
      </c>
      <c r="BV25" s="22">
        <v>5</v>
      </c>
      <c r="BW25" s="22">
        <v>1221</v>
      </c>
      <c r="BX25" s="22">
        <v>95</v>
      </c>
      <c r="BY25" s="22">
        <v>2621</v>
      </c>
      <c r="BZ25" s="22">
        <v>1</v>
      </c>
      <c r="CA25" s="22">
        <v>0</v>
      </c>
      <c r="CB25" s="22">
        <v>90</v>
      </c>
      <c r="CC25" s="22">
        <v>9</v>
      </c>
      <c r="CD25" s="22">
        <v>17</v>
      </c>
      <c r="CE25" s="22">
        <v>71</v>
      </c>
      <c r="CF25" s="22">
        <v>0</v>
      </c>
      <c r="CG25" s="22">
        <v>9</v>
      </c>
      <c r="CH25" s="22">
        <v>566</v>
      </c>
      <c r="CI25" s="23">
        <f t="shared" si="0"/>
        <v>175978</v>
      </c>
      <c r="CJ25" s="22">
        <v>127892</v>
      </c>
      <c r="CK25" s="22">
        <v>0</v>
      </c>
      <c r="CL25" s="22">
        <v>0</v>
      </c>
      <c r="CM25" s="22">
        <v>0</v>
      </c>
      <c r="CN25" s="22">
        <v>0</v>
      </c>
      <c r="CO25" s="22">
        <v>3694</v>
      </c>
      <c r="CP25" s="22">
        <v>695453</v>
      </c>
      <c r="CQ25" s="23">
        <f t="shared" si="1"/>
        <v>1003017</v>
      </c>
    </row>
    <row r="26" spans="1:234" ht="27" customHeight="1" x14ac:dyDescent="0.2">
      <c r="A26" s="25">
        <v>21</v>
      </c>
      <c r="B26" s="77" t="s">
        <v>132</v>
      </c>
      <c r="C26" s="26">
        <v>18</v>
      </c>
      <c r="D26" s="22">
        <v>607</v>
      </c>
      <c r="E26" s="22">
        <v>0</v>
      </c>
      <c r="F26" s="22">
        <v>6</v>
      </c>
      <c r="G26" s="22">
        <v>-2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104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11</v>
      </c>
      <c r="T26" s="22">
        <v>2</v>
      </c>
      <c r="U26" s="22">
        <v>2985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11</v>
      </c>
      <c r="AB26" s="22">
        <v>3</v>
      </c>
      <c r="AC26" s="22">
        <v>0</v>
      </c>
      <c r="AD26" s="22">
        <v>0</v>
      </c>
      <c r="AE26" s="22">
        <v>0</v>
      </c>
      <c r="AF26" s="22">
        <v>0</v>
      </c>
      <c r="AG26" s="22">
        <v>7</v>
      </c>
      <c r="AH26" s="22">
        <v>4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2</v>
      </c>
      <c r="AP26" s="22">
        <v>0</v>
      </c>
      <c r="AQ26" s="22">
        <v>19</v>
      </c>
      <c r="AR26" s="22">
        <v>1</v>
      </c>
      <c r="AS26" s="22">
        <v>9</v>
      </c>
      <c r="AT26" s="22">
        <v>0</v>
      </c>
      <c r="AU26" s="22">
        <v>6</v>
      </c>
      <c r="AV26" s="22">
        <v>1</v>
      </c>
      <c r="AW26" s="22">
        <v>0</v>
      </c>
      <c r="AX26" s="22">
        <v>1</v>
      </c>
      <c r="AY26" s="22">
        <v>0</v>
      </c>
      <c r="AZ26" s="22">
        <v>0</v>
      </c>
      <c r="BA26" s="22">
        <v>0</v>
      </c>
      <c r="BB26" s="22">
        <v>1</v>
      </c>
      <c r="BC26" s="22">
        <v>1</v>
      </c>
      <c r="BD26" s="22">
        <v>0</v>
      </c>
      <c r="BE26" s="22">
        <v>0</v>
      </c>
      <c r="BF26" s="22">
        <v>0</v>
      </c>
      <c r="BG26" s="22">
        <v>0</v>
      </c>
      <c r="BH26" s="22">
        <v>0</v>
      </c>
      <c r="BI26" s="22">
        <v>6</v>
      </c>
      <c r="BJ26" s="22">
        <v>0</v>
      </c>
      <c r="BK26" s="22">
        <v>0</v>
      </c>
      <c r="BL26" s="22">
        <v>1</v>
      </c>
      <c r="BM26" s="22">
        <v>1</v>
      </c>
      <c r="BN26" s="22">
        <v>0</v>
      </c>
      <c r="BO26" s="22">
        <v>0</v>
      </c>
      <c r="BP26" s="22">
        <v>136</v>
      </c>
      <c r="BQ26" s="22">
        <v>0</v>
      </c>
      <c r="BR26" s="22">
        <v>0</v>
      </c>
      <c r="BS26" s="22">
        <v>3</v>
      </c>
      <c r="BT26" s="22">
        <v>0</v>
      </c>
      <c r="BU26" s="22">
        <v>0</v>
      </c>
      <c r="BV26" s="22">
        <v>2</v>
      </c>
      <c r="BW26" s="22">
        <v>468</v>
      </c>
      <c r="BX26" s="22">
        <v>4</v>
      </c>
      <c r="BY26" s="22">
        <v>8019</v>
      </c>
      <c r="BZ26" s="22">
        <v>46</v>
      </c>
      <c r="CA26" s="22">
        <v>9</v>
      </c>
      <c r="CB26" s="22">
        <v>0</v>
      </c>
      <c r="CC26" s="22">
        <v>2</v>
      </c>
      <c r="CD26" s="22">
        <v>0</v>
      </c>
      <c r="CE26" s="22">
        <v>19</v>
      </c>
      <c r="CF26" s="22">
        <v>54</v>
      </c>
      <c r="CG26" s="22">
        <v>0</v>
      </c>
      <c r="CH26" s="22">
        <v>8</v>
      </c>
      <c r="CI26" s="23">
        <f t="shared" si="0"/>
        <v>12557</v>
      </c>
      <c r="CJ26" s="22">
        <v>30081</v>
      </c>
      <c r="CK26" s="22">
        <v>496</v>
      </c>
      <c r="CL26" s="22">
        <v>0</v>
      </c>
      <c r="CM26" s="22">
        <v>0</v>
      </c>
      <c r="CN26" s="22">
        <v>0</v>
      </c>
      <c r="CO26" s="22">
        <v>243</v>
      </c>
      <c r="CP26" s="22">
        <v>4185</v>
      </c>
      <c r="CQ26" s="23">
        <f t="shared" si="1"/>
        <v>47562</v>
      </c>
    </row>
    <row r="27" spans="1:234" ht="15.6" customHeight="1" x14ac:dyDescent="0.2">
      <c r="A27" s="25">
        <v>22</v>
      </c>
      <c r="B27" s="77" t="s">
        <v>133</v>
      </c>
      <c r="C27" s="26">
        <v>19</v>
      </c>
      <c r="D27" s="22">
        <v>395</v>
      </c>
      <c r="E27" s="22">
        <v>0</v>
      </c>
      <c r="F27" s="22">
        <v>68</v>
      </c>
      <c r="G27" s="22">
        <v>2</v>
      </c>
      <c r="H27" s="22">
        <v>0</v>
      </c>
      <c r="I27" s="22">
        <v>32</v>
      </c>
      <c r="J27" s="22">
        <v>0</v>
      </c>
      <c r="K27" s="22">
        <v>503</v>
      </c>
      <c r="L27" s="22">
        <v>21</v>
      </c>
      <c r="M27" s="22">
        <v>3451</v>
      </c>
      <c r="N27" s="22">
        <v>984</v>
      </c>
      <c r="O27" s="22">
        <v>632</v>
      </c>
      <c r="P27" s="22">
        <v>537</v>
      </c>
      <c r="Q27" s="22">
        <v>178</v>
      </c>
      <c r="R27" s="22">
        <v>599</v>
      </c>
      <c r="S27" s="22">
        <v>94</v>
      </c>
      <c r="T27" s="22">
        <v>9329</v>
      </c>
      <c r="U27" s="22">
        <v>1793</v>
      </c>
      <c r="V27" s="22">
        <v>22638</v>
      </c>
      <c r="W27" s="22">
        <v>1631</v>
      </c>
      <c r="X27" s="22">
        <v>1796</v>
      </c>
      <c r="Y27" s="22">
        <v>1306</v>
      </c>
      <c r="Z27" s="22">
        <v>1299</v>
      </c>
      <c r="AA27" s="22">
        <v>3020</v>
      </c>
      <c r="AB27" s="22">
        <v>4394</v>
      </c>
      <c r="AC27" s="22">
        <v>1408</v>
      </c>
      <c r="AD27" s="22">
        <v>2998</v>
      </c>
      <c r="AE27" s="22">
        <v>283</v>
      </c>
      <c r="AF27" s="22">
        <v>5463</v>
      </c>
      <c r="AG27" s="22">
        <v>160</v>
      </c>
      <c r="AH27" s="22">
        <v>22</v>
      </c>
      <c r="AI27" s="22">
        <v>2</v>
      </c>
      <c r="AJ27" s="22">
        <v>29</v>
      </c>
      <c r="AK27" s="22">
        <v>112</v>
      </c>
      <c r="AL27" s="22">
        <v>99</v>
      </c>
      <c r="AM27" s="22">
        <v>72</v>
      </c>
      <c r="AN27" s="22">
        <v>0</v>
      </c>
      <c r="AO27" s="22">
        <v>14453</v>
      </c>
      <c r="AP27" s="22">
        <v>319</v>
      </c>
      <c r="AQ27" s="22">
        <v>2323</v>
      </c>
      <c r="AR27" s="22">
        <v>166</v>
      </c>
      <c r="AS27" s="22">
        <v>2511</v>
      </c>
      <c r="AT27" s="22">
        <v>0</v>
      </c>
      <c r="AU27" s="22">
        <v>97</v>
      </c>
      <c r="AV27" s="22">
        <v>525</v>
      </c>
      <c r="AW27" s="22">
        <v>2</v>
      </c>
      <c r="AX27" s="22">
        <v>29</v>
      </c>
      <c r="AY27" s="22">
        <v>135</v>
      </c>
      <c r="AZ27" s="22">
        <v>1</v>
      </c>
      <c r="BA27" s="22">
        <v>27</v>
      </c>
      <c r="BB27" s="22">
        <v>18</v>
      </c>
      <c r="BC27" s="22">
        <v>19</v>
      </c>
      <c r="BD27" s="22">
        <v>30</v>
      </c>
      <c r="BE27" s="22">
        <v>9</v>
      </c>
      <c r="BF27" s="22">
        <v>2422</v>
      </c>
      <c r="BG27" s="22">
        <v>1</v>
      </c>
      <c r="BH27" s="22">
        <v>4</v>
      </c>
      <c r="BI27" s="22">
        <v>1974</v>
      </c>
      <c r="BJ27" s="22">
        <v>243</v>
      </c>
      <c r="BK27" s="22">
        <v>8</v>
      </c>
      <c r="BL27" s="22">
        <v>36</v>
      </c>
      <c r="BM27" s="22">
        <v>49</v>
      </c>
      <c r="BN27" s="22">
        <v>1278</v>
      </c>
      <c r="BO27" s="22">
        <v>12</v>
      </c>
      <c r="BP27" s="22">
        <v>2</v>
      </c>
      <c r="BQ27" s="22">
        <v>14</v>
      </c>
      <c r="BR27" s="22">
        <v>37</v>
      </c>
      <c r="BS27" s="22">
        <v>35</v>
      </c>
      <c r="BT27" s="22">
        <v>0</v>
      </c>
      <c r="BU27" s="22">
        <v>325</v>
      </c>
      <c r="BV27" s="22">
        <v>888</v>
      </c>
      <c r="BW27" s="22">
        <v>1033</v>
      </c>
      <c r="BX27" s="22">
        <v>2056</v>
      </c>
      <c r="BY27" s="22">
        <v>2079</v>
      </c>
      <c r="BZ27" s="22">
        <v>2</v>
      </c>
      <c r="CA27" s="22">
        <v>29</v>
      </c>
      <c r="CB27" s="22">
        <v>61</v>
      </c>
      <c r="CC27" s="22">
        <v>93</v>
      </c>
      <c r="CD27" s="22">
        <v>12</v>
      </c>
      <c r="CE27" s="22">
        <v>112</v>
      </c>
      <c r="CF27" s="22">
        <v>2083</v>
      </c>
      <c r="CG27" s="22">
        <v>85</v>
      </c>
      <c r="CH27" s="22">
        <v>108</v>
      </c>
      <c r="CI27" s="23">
        <f t="shared" si="0"/>
        <v>101095</v>
      </c>
      <c r="CJ27" s="22">
        <v>47066</v>
      </c>
      <c r="CK27" s="22">
        <v>0</v>
      </c>
      <c r="CL27" s="22">
        <v>0</v>
      </c>
      <c r="CM27" s="22">
        <v>0</v>
      </c>
      <c r="CN27" s="22">
        <v>0</v>
      </c>
      <c r="CO27" s="22">
        <v>642</v>
      </c>
      <c r="CP27" s="22">
        <v>11400</v>
      </c>
      <c r="CQ27" s="23">
        <f t="shared" si="1"/>
        <v>160203</v>
      </c>
    </row>
    <row r="28" spans="1:234" s="19" customFormat="1" ht="15.6" customHeight="1" x14ac:dyDescent="0.2">
      <c r="A28" s="25">
        <v>23</v>
      </c>
      <c r="B28" s="77" t="s">
        <v>134</v>
      </c>
      <c r="C28" s="26">
        <v>20</v>
      </c>
      <c r="D28" s="22">
        <v>240</v>
      </c>
      <c r="E28" s="22">
        <v>0</v>
      </c>
      <c r="F28" s="22">
        <v>5</v>
      </c>
      <c r="G28" s="22">
        <v>7</v>
      </c>
      <c r="H28" s="22">
        <v>0</v>
      </c>
      <c r="I28" s="22">
        <v>16</v>
      </c>
      <c r="J28" s="22">
        <v>0</v>
      </c>
      <c r="K28" s="22">
        <v>197</v>
      </c>
      <c r="L28" s="22">
        <v>1</v>
      </c>
      <c r="M28" s="22">
        <v>2541</v>
      </c>
      <c r="N28" s="22">
        <v>222</v>
      </c>
      <c r="O28" s="22">
        <v>11</v>
      </c>
      <c r="P28" s="22">
        <v>1117</v>
      </c>
      <c r="Q28" s="22">
        <v>29</v>
      </c>
      <c r="R28" s="22">
        <v>1</v>
      </c>
      <c r="S28" s="22">
        <v>21</v>
      </c>
      <c r="T28" s="22">
        <v>3124</v>
      </c>
      <c r="U28" s="22">
        <v>1997</v>
      </c>
      <c r="V28" s="22">
        <v>1060</v>
      </c>
      <c r="W28" s="22">
        <v>27116</v>
      </c>
      <c r="X28" s="22">
        <v>11296</v>
      </c>
      <c r="Y28" s="22">
        <v>2673</v>
      </c>
      <c r="Z28" s="22">
        <v>1684</v>
      </c>
      <c r="AA28" s="22">
        <v>2172</v>
      </c>
      <c r="AB28" s="22">
        <v>752</v>
      </c>
      <c r="AC28" s="22">
        <v>227</v>
      </c>
      <c r="AD28" s="22">
        <v>693</v>
      </c>
      <c r="AE28" s="22">
        <v>34</v>
      </c>
      <c r="AF28" s="22">
        <v>1508</v>
      </c>
      <c r="AG28" s="22">
        <v>384</v>
      </c>
      <c r="AH28" s="22">
        <v>64</v>
      </c>
      <c r="AI28" s="22">
        <v>0</v>
      </c>
      <c r="AJ28" s="22">
        <v>17</v>
      </c>
      <c r="AK28" s="22">
        <v>47</v>
      </c>
      <c r="AL28" s="22">
        <v>71</v>
      </c>
      <c r="AM28" s="22">
        <v>50</v>
      </c>
      <c r="AN28" s="22">
        <v>0</v>
      </c>
      <c r="AO28" s="22">
        <v>71728</v>
      </c>
      <c r="AP28" s="22">
        <v>171</v>
      </c>
      <c r="AQ28" s="22">
        <v>562</v>
      </c>
      <c r="AR28" s="22">
        <v>31</v>
      </c>
      <c r="AS28" s="22">
        <v>1250</v>
      </c>
      <c r="AT28" s="22">
        <v>0</v>
      </c>
      <c r="AU28" s="22">
        <v>1</v>
      </c>
      <c r="AV28" s="22">
        <v>1196</v>
      </c>
      <c r="AW28" s="22">
        <v>2</v>
      </c>
      <c r="AX28" s="22">
        <v>41</v>
      </c>
      <c r="AY28" s="22">
        <v>119</v>
      </c>
      <c r="AZ28" s="22">
        <v>0</v>
      </c>
      <c r="BA28" s="22">
        <v>14</v>
      </c>
      <c r="BB28" s="22">
        <v>3</v>
      </c>
      <c r="BC28" s="22">
        <v>1</v>
      </c>
      <c r="BD28" s="22">
        <v>5</v>
      </c>
      <c r="BE28" s="22">
        <v>0</v>
      </c>
      <c r="BF28" s="22">
        <v>1</v>
      </c>
      <c r="BG28" s="22">
        <v>0</v>
      </c>
      <c r="BH28" s="22">
        <v>0</v>
      </c>
      <c r="BI28" s="22">
        <v>3422</v>
      </c>
      <c r="BJ28" s="22">
        <v>9</v>
      </c>
      <c r="BK28" s="22">
        <v>1</v>
      </c>
      <c r="BL28" s="22">
        <v>21</v>
      </c>
      <c r="BM28" s="22">
        <v>146</v>
      </c>
      <c r="BN28" s="22">
        <v>302</v>
      </c>
      <c r="BO28" s="22">
        <v>13</v>
      </c>
      <c r="BP28" s="22">
        <v>4</v>
      </c>
      <c r="BQ28" s="22">
        <v>2</v>
      </c>
      <c r="BR28" s="22">
        <v>1</v>
      </c>
      <c r="BS28" s="22">
        <v>75</v>
      </c>
      <c r="BT28" s="22">
        <v>1</v>
      </c>
      <c r="BU28" s="22">
        <v>634</v>
      </c>
      <c r="BV28" s="22">
        <v>17</v>
      </c>
      <c r="BW28" s="22">
        <v>1506</v>
      </c>
      <c r="BX28" s="22">
        <v>26</v>
      </c>
      <c r="BY28" s="22">
        <v>770</v>
      </c>
      <c r="BZ28" s="22">
        <v>1</v>
      </c>
      <c r="CA28" s="22">
        <v>0</v>
      </c>
      <c r="CB28" s="22">
        <v>73</v>
      </c>
      <c r="CC28" s="22">
        <v>411</v>
      </c>
      <c r="CD28" s="22">
        <v>2</v>
      </c>
      <c r="CE28" s="22">
        <v>98</v>
      </c>
      <c r="CF28" s="22">
        <v>10</v>
      </c>
      <c r="CG28" s="22">
        <v>5</v>
      </c>
      <c r="CH28" s="22">
        <v>54</v>
      </c>
      <c r="CI28" s="23">
        <f t="shared" si="0"/>
        <v>142106</v>
      </c>
      <c r="CJ28" s="22">
        <v>37085</v>
      </c>
      <c r="CK28" s="22">
        <v>0</v>
      </c>
      <c r="CL28" s="22">
        <v>0</v>
      </c>
      <c r="CM28" s="22">
        <v>0</v>
      </c>
      <c r="CN28" s="22">
        <v>73</v>
      </c>
      <c r="CO28" s="22">
        <v>5689</v>
      </c>
      <c r="CP28" s="22">
        <v>10931</v>
      </c>
      <c r="CQ28" s="23">
        <f t="shared" si="1"/>
        <v>195884</v>
      </c>
    </row>
    <row r="29" spans="1:234" ht="15.6" customHeight="1" x14ac:dyDescent="0.2">
      <c r="A29" s="25">
        <v>24</v>
      </c>
      <c r="B29" s="77" t="s">
        <v>135</v>
      </c>
      <c r="C29" s="26">
        <v>21</v>
      </c>
      <c r="D29" s="22">
        <v>92</v>
      </c>
      <c r="E29" s="22">
        <v>0</v>
      </c>
      <c r="F29" s="22">
        <v>1</v>
      </c>
      <c r="G29" s="22">
        <v>1</v>
      </c>
      <c r="H29" s="22">
        <v>0</v>
      </c>
      <c r="I29" s="22">
        <v>258</v>
      </c>
      <c r="J29" s="22">
        <v>0</v>
      </c>
      <c r="K29" s="22">
        <v>52</v>
      </c>
      <c r="L29" s="22">
        <v>3</v>
      </c>
      <c r="M29" s="22">
        <v>1029</v>
      </c>
      <c r="N29" s="22">
        <v>82</v>
      </c>
      <c r="O29" s="22">
        <v>79</v>
      </c>
      <c r="P29" s="22">
        <v>656</v>
      </c>
      <c r="Q29" s="22">
        <v>96</v>
      </c>
      <c r="R29" s="22">
        <v>170</v>
      </c>
      <c r="S29" s="22">
        <v>99</v>
      </c>
      <c r="T29" s="22">
        <v>770</v>
      </c>
      <c r="U29" s="22">
        <v>314</v>
      </c>
      <c r="V29" s="22">
        <v>649</v>
      </c>
      <c r="W29" s="22">
        <v>4247</v>
      </c>
      <c r="X29" s="22">
        <v>69504</v>
      </c>
      <c r="Y29" s="22">
        <v>19900</v>
      </c>
      <c r="Z29" s="22">
        <v>2301</v>
      </c>
      <c r="AA29" s="22">
        <v>20682</v>
      </c>
      <c r="AB29" s="22">
        <v>23687</v>
      </c>
      <c r="AC29" s="22">
        <v>16310</v>
      </c>
      <c r="AD29" s="22">
        <v>7339</v>
      </c>
      <c r="AE29" s="22">
        <v>2329</v>
      </c>
      <c r="AF29" s="22">
        <v>2022</v>
      </c>
      <c r="AG29" s="22">
        <v>1323</v>
      </c>
      <c r="AH29" s="22">
        <v>189</v>
      </c>
      <c r="AI29" s="22">
        <v>0</v>
      </c>
      <c r="AJ29" s="22">
        <v>138</v>
      </c>
      <c r="AK29" s="22">
        <v>46</v>
      </c>
      <c r="AL29" s="22">
        <v>77</v>
      </c>
      <c r="AM29" s="22">
        <v>1246</v>
      </c>
      <c r="AN29" s="22">
        <v>0</v>
      </c>
      <c r="AO29" s="22">
        <v>23710</v>
      </c>
      <c r="AP29" s="22">
        <v>1125</v>
      </c>
      <c r="AQ29" s="22">
        <v>480</v>
      </c>
      <c r="AR29" s="22">
        <v>14</v>
      </c>
      <c r="AS29" s="22">
        <v>2090</v>
      </c>
      <c r="AT29" s="22">
        <v>0</v>
      </c>
      <c r="AU29" s="22">
        <v>303</v>
      </c>
      <c r="AV29" s="22">
        <v>438</v>
      </c>
      <c r="AW29" s="22">
        <v>0</v>
      </c>
      <c r="AX29" s="22">
        <v>2</v>
      </c>
      <c r="AY29" s="22">
        <v>10</v>
      </c>
      <c r="AZ29" s="22">
        <v>1</v>
      </c>
      <c r="BA29" s="22">
        <v>3</v>
      </c>
      <c r="BB29" s="22">
        <v>1</v>
      </c>
      <c r="BC29" s="22">
        <v>0</v>
      </c>
      <c r="BD29" s="22">
        <v>0</v>
      </c>
      <c r="BE29" s="22">
        <v>0</v>
      </c>
      <c r="BF29" s="22">
        <v>0</v>
      </c>
      <c r="BG29" s="22">
        <v>0</v>
      </c>
      <c r="BH29" s="22">
        <v>0</v>
      </c>
      <c r="BI29" s="22">
        <v>1067</v>
      </c>
      <c r="BJ29" s="22">
        <v>2</v>
      </c>
      <c r="BK29" s="22">
        <v>7</v>
      </c>
      <c r="BL29" s="22">
        <v>12</v>
      </c>
      <c r="BM29" s="22">
        <v>870</v>
      </c>
      <c r="BN29" s="22">
        <v>62</v>
      </c>
      <c r="BO29" s="22">
        <v>0</v>
      </c>
      <c r="BP29" s="22">
        <v>0</v>
      </c>
      <c r="BQ29" s="22">
        <v>0</v>
      </c>
      <c r="BR29" s="22">
        <v>0</v>
      </c>
      <c r="BS29" s="22">
        <v>4</v>
      </c>
      <c r="BT29" s="22">
        <v>0</v>
      </c>
      <c r="BU29" s="22">
        <v>522</v>
      </c>
      <c r="BV29" s="22">
        <v>0</v>
      </c>
      <c r="BW29" s="22">
        <v>8</v>
      </c>
      <c r="BX29" s="22">
        <v>4</v>
      </c>
      <c r="BY29" s="22">
        <v>420</v>
      </c>
      <c r="BZ29" s="22">
        <v>0</v>
      </c>
      <c r="CA29" s="22">
        <v>0</v>
      </c>
      <c r="CB29" s="22">
        <v>2</v>
      </c>
      <c r="CC29" s="22">
        <v>0</v>
      </c>
      <c r="CD29" s="22">
        <v>2</v>
      </c>
      <c r="CE29" s="22">
        <v>38</v>
      </c>
      <c r="CF29" s="22">
        <v>1</v>
      </c>
      <c r="CG29" s="22">
        <v>2</v>
      </c>
      <c r="CH29" s="22">
        <v>56</v>
      </c>
      <c r="CI29" s="23">
        <f t="shared" si="0"/>
        <v>206947</v>
      </c>
      <c r="CJ29" s="22">
        <v>219</v>
      </c>
      <c r="CK29" s="22">
        <v>0</v>
      </c>
      <c r="CL29" s="22">
        <v>0</v>
      </c>
      <c r="CM29" s="22">
        <v>0</v>
      </c>
      <c r="CN29" s="22">
        <v>48</v>
      </c>
      <c r="CO29" s="22">
        <v>463</v>
      </c>
      <c r="CP29" s="22">
        <v>12548</v>
      </c>
      <c r="CQ29" s="23">
        <f t="shared" si="1"/>
        <v>220225</v>
      </c>
    </row>
    <row r="30" spans="1:234" ht="30" customHeight="1" x14ac:dyDescent="0.2">
      <c r="A30" s="25">
        <v>25</v>
      </c>
      <c r="B30" s="77" t="s">
        <v>136</v>
      </c>
      <c r="C30" s="26">
        <v>22</v>
      </c>
      <c r="D30" s="22">
        <v>162</v>
      </c>
      <c r="E30" s="22">
        <v>6</v>
      </c>
      <c r="F30" s="22">
        <v>223</v>
      </c>
      <c r="G30" s="22">
        <v>3</v>
      </c>
      <c r="H30" s="22">
        <v>0</v>
      </c>
      <c r="I30" s="22">
        <v>45</v>
      </c>
      <c r="J30" s="22">
        <v>0</v>
      </c>
      <c r="K30" s="22">
        <v>594</v>
      </c>
      <c r="L30" s="22">
        <v>59</v>
      </c>
      <c r="M30" s="22">
        <v>627</v>
      </c>
      <c r="N30" s="22">
        <v>522</v>
      </c>
      <c r="O30" s="22">
        <v>179</v>
      </c>
      <c r="P30" s="22">
        <v>1112</v>
      </c>
      <c r="Q30" s="22">
        <v>29</v>
      </c>
      <c r="R30" s="22">
        <v>121</v>
      </c>
      <c r="S30" s="22">
        <v>63</v>
      </c>
      <c r="T30" s="22">
        <v>1435</v>
      </c>
      <c r="U30" s="22">
        <v>411</v>
      </c>
      <c r="V30" s="22">
        <v>2078</v>
      </c>
      <c r="W30" s="22">
        <v>1375</v>
      </c>
      <c r="X30" s="22">
        <v>2414</v>
      </c>
      <c r="Y30" s="22">
        <v>50601</v>
      </c>
      <c r="Z30" s="22">
        <v>996</v>
      </c>
      <c r="AA30" s="22">
        <v>4300</v>
      </c>
      <c r="AB30" s="22">
        <v>28354</v>
      </c>
      <c r="AC30" s="22">
        <v>4807</v>
      </c>
      <c r="AD30" s="22">
        <v>5651</v>
      </c>
      <c r="AE30" s="22">
        <v>5224</v>
      </c>
      <c r="AF30" s="22">
        <v>3927</v>
      </c>
      <c r="AG30" s="22">
        <v>866</v>
      </c>
      <c r="AH30" s="22">
        <v>56</v>
      </c>
      <c r="AI30" s="22">
        <v>3</v>
      </c>
      <c r="AJ30" s="22">
        <v>29</v>
      </c>
      <c r="AK30" s="22">
        <v>63</v>
      </c>
      <c r="AL30" s="22">
        <v>76</v>
      </c>
      <c r="AM30" s="22">
        <v>73</v>
      </c>
      <c r="AN30" s="22">
        <v>0</v>
      </c>
      <c r="AO30" s="22">
        <v>14863</v>
      </c>
      <c r="AP30" s="22">
        <v>445</v>
      </c>
      <c r="AQ30" s="22">
        <v>437</v>
      </c>
      <c r="AR30" s="22">
        <v>48</v>
      </c>
      <c r="AS30" s="22">
        <v>2109</v>
      </c>
      <c r="AT30" s="22">
        <v>1</v>
      </c>
      <c r="AU30" s="22">
        <v>0</v>
      </c>
      <c r="AV30" s="22">
        <v>1277</v>
      </c>
      <c r="AW30" s="22">
        <v>1</v>
      </c>
      <c r="AX30" s="22">
        <v>10</v>
      </c>
      <c r="AY30" s="22">
        <v>31</v>
      </c>
      <c r="AZ30" s="22">
        <v>1</v>
      </c>
      <c r="BA30" s="22">
        <v>1</v>
      </c>
      <c r="BB30" s="22">
        <v>2</v>
      </c>
      <c r="BC30" s="22">
        <v>10</v>
      </c>
      <c r="BD30" s="22">
        <v>7</v>
      </c>
      <c r="BE30" s="22">
        <v>1</v>
      </c>
      <c r="BF30" s="22">
        <v>1839</v>
      </c>
      <c r="BG30" s="22">
        <v>0</v>
      </c>
      <c r="BH30" s="22">
        <v>5</v>
      </c>
      <c r="BI30" s="22">
        <v>2192</v>
      </c>
      <c r="BJ30" s="22">
        <v>53</v>
      </c>
      <c r="BK30" s="22">
        <v>1</v>
      </c>
      <c r="BL30" s="22">
        <v>11</v>
      </c>
      <c r="BM30" s="22">
        <v>284</v>
      </c>
      <c r="BN30" s="22">
        <v>25</v>
      </c>
      <c r="BO30" s="22">
        <v>3</v>
      </c>
      <c r="BP30" s="22">
        <v>3</v>
      </c>
      <c r="BQ30" s="22">
        <v>1</v>
      </c>
      <c r="BR30" s="22">
        <v>6</v>
      </c>
      <c r="BS30" s="22">
        <v>0</v>
      </c>
      <c r="BT30" s="22">
        <v>5</v>
      </c>
      <c r="BU30" s="22">
        <v>164</v>
      </c>
      <c r="BV30" s="22">
        <v>8</v>
      </c>
      <c r="BW30" s="22">
        <v>578</v>
      </c>
      <c r="BX30" s="22">
        <v>388</v>
      </c>
      <c r="BY30" s="22">
        <v>437</v>
      </c>
      <c r="BZ30" s="22">
        <v>1</v>
      </c>
      <c r="CA30" s="22">
        <v>0</v>
      </c>
      <c r="CB30" s="22">
        <v>22</v>
      </c>
      <c r="CC30" s="22">
        <v>43</v>
      </c>
      <c r="CD30" s="22">
        <v>3</v>
      </c>
      <c r="CE30" s="22">
        <v>17</v>
      </c>
      <c r="CF30" s="22">
        <v>39</v>
      </c>
      <c r="CG30" s="22">
        <v>5</v>
      </c>
      <c r="CH30" s="22">
        <v>35</v>
      </c>
      <c r="CI30" s="23">
        <f t="shared" si="0"/>
        <v>141896</v>
      </c>
      <c r="CJ30" s="22">
        <v>37304</v>
      </c>
      <c r="CK30" s="22">
        <v>0</v>
      </c>
      <c r="CL30" s="22">
        <v>0</v>
      </c>
      <c r="CM30" s="22">
        <v>0</v>
      </c>
      <c r="CN30" s="22">
        <v>28236</v>
      </c>
      <c r="CO30" s="22">
        <v>-649</v>
      </c>
      <c r="CP30" s="22">
        <v>11311</v>
      </c>
      <c r="CQ30" s="23">
        <f t="shared" si="1"/>
        <v>218098</v>
      </c>
    </row>
    <row r="31" spans="1:234" ht="15.6" customHeight="1" x14ac:dyDescent="0.2">
      <c r="A31" s="25">
        <v>26</v>
      </c>
      <c r="B31" s="77" t="s">
        <v>137</v>
      </c>
      <c r="C31" s="26">
        <v>23</v>
      </c>
      <c r="D31" s="22">
        <v>16</v>
      </c>
      <c r="E31" s="22">
        <v>10</v>
      </c>
      <c r="F31" s="22">
        <v>16</v>
      </c>
      <c r="G31" s="22">
        <v>0</v>
      </c>
      <c r="H31" s="22">
        <v>0</v>
      </c>
      <c r="I31" s="22">
        <v>19</v>
      </c>
      <c r="J31" s="22">
        <v>0</v>
      </c>
      <c r="K31" s="22">
        <v>348</v>
      </c>
      <c r="L31" s="22">
        <v>42</v>
      </c>
      <c r="M31" s="22">
        <v>143</v>
      </c>
      <c r="N31" s="22">
        <v>60</v>
      </c>
      <c r="O31" s="22">
        <v>10</v>
      </c>
      <c r="P31" s="22">
        <v>47</v>
      </c>
      <c r="Q31" s="22">
        <v>5</v>
      </c>
      <c r="R31" s="22">
        <v>9</v>
      </c>
      <c r="S31" s="22">
        <v>16</v>
      </c>
      <c r="T31" s="22">
        <v>1464</v>
      </c>
      <c r="U31" s="22">
        <v>84</v>
      </c>
      <c r="V31" s="22">
        <v>24</v>
      </c>
      <c r="W31" s="22">
        <v>235</v>
      </c>
      <c r="X31" s="22">
        <v>27</v>
      </c>
      <c r="Y31" s="22">
        <v>111</v>
      </c>
      <c r="Z31" s="22">
        <v>13069</v>
      </c>
      <c r="AA31" s="22">
        <v>3878</v>
      </c>
      <c r="AB31" s="22">
        <v>1000</v>
      </c>
      <c r="AC31" s="22">
        <v>277</v>
      </c>
      <c r="AD31" s="22">
        <v>221</v>
      </c>
      <c r="AE31" s="22">
        <v>901</v>
      </c>
      <c r="AF31" s="22">
        <v>86</v>
      </c>
      <c r="AG31" s="22">
        <v>134</v>
      </c>
      <c r="AH31" s="22">
        <v>34</v>
      </c>
      <c r="AI31" s="22">
        <v>2</v>
      </c>
      <c r="AJ31" s="22">
        <v>11</v>
      </c>
      <c r="AK31" s="22">
        <v>6</v>
      </c>
      <c r="AL31" s="22">
        <v>7</v>
      </c>
      <c r="AM31" s="22">
        <v>2</v>
      </c>
      <c r="AN31" s="22">
        <v>0</v>
      </c>
      <c r="AO31" s="22">
        <v>826</v>
      </c>
      <c r="AP31" s="22">
        <v>222</v>
      </c>
      <c r="AQ31" s="22">
        <v>819</v>
      </c>
      <c r="AR31" s="22">
        <v>92</v>
      </c>
      <c r="AS31" s="22">
        <v>838</v>
      </c>
      <c r="AT31" s="22">
        <v>0</v>
      </c>
      <c r="AU31" s="22">
        <v>7</v>
      </c>
      <c r="AV31" s="22">
        <v>583</v>
      </c>
      <c r="AW31" s="22">
        <v>7</v>
      </c>
      <c r="AX31" s="22">
        <v>10</v>
      </c>
      <c r="AY31" s="22">
        <v>-10</v>
      </c>
      <c r="AZ31" s="22">
        <v>4</v>
      </c>
      <c r="BA31" s="22">
        <v>25</v>
      </c>
      <c r="BB31" s="22">
        <v>105</v>
      </c>
      <c r="BC31" s="22">
        <v>474</v>
      </c>
      <c r="BD31" s="22">
        <v>98</v>
      </c>
      <c r="BE31" s="22">
        <v>389</v>
      </c>
      <c r="BF31" s="22">
        <v>1623</v>
      </c>
      <c r="BG31" s="22">
        <v>19</v>
      </c>
      <c r="BH31" s="22">
        <v>5</v>
      </c>
      <c r="BI31" s="22">
        <v>729</v>
      </c>
      <c r="BJ31" s="22">
        <v>24</v>
      </c>
      <c r="BK31" s="22">
        <v>44</v>
      </c>
      <c r="BL31" s="22">
        <v>62</v>
      </c>
      <c r="BM31" s="22">
        <v>1820</v>
      </c>
      <c r="BN31" s="22">
        <v>522</v>
      </c>
      <c r="BO31" s="22">
        <v>35</v>
      </c>
      <c r="BP31" s="22">
        <v>105</v>
      </c>
      <c r="BQ31" s="22">
        <v>27</v>
      </c>
      <c r="BR31" s="22">
        <v>3</v>
      </c>
      <c r="BS31" s="22">
        <v>41</v>
      </c>
      <c r="BT31" s="22">
        <v>0</v>
      </c>
      <c r="BU31" s="22">
        <v>43</v>
      </c>
      <c r="BV31" s="22">
        <v>11</v>
      </c>
      <c r="BW31" s="22">
        <v>1656</v>
      </c>
      <c r="BX31" s="22">
        <v>1767</v>
      </c>
      <c r="BY31" s="22">
        <v>475</v>
      </c>
      <c r="BZ31" s="22">
        <v>3</v>
      </c>
      <c r="CA31" s="22">
        <v>24</v>
      </c>
      <c r="CB31" s="22">
        <v>79</v>
      </c>
      <c r="CC31" s="22">
        <v>124</v>
      </c>
      <c r="CD31" s="22">
        <v>5</v>
      </c>
      <c r="CE31" s="22">
        <v>16</v>
      </c>
      <c r="CF31" s="22">
        <v>8</v>
      </c>
      <c r="CG31" s="22">
        <v>30</v>
      </c>
      <c r="CH31" s="22">
        <v>21</v>
      </c>
      <c r="CI31" s="23">
        <f t="shared" si="0"/>
        <v>36124</v>
      </c>
      <c r="CJ31" s="22">
        <v>129006</v>
      </c>
      <c r="CK31" s="22">
        <v>147</v>
      </c>
      <c r="CL31" s="22">
        <v>0</v>
      </c>
      <c r="CM31" s="22">
        <v>0</v>
      </c>
      <c r="CN31" s="22">
        <v>60670</v>
      </c>
      <c r="CO31" s="22">
        <v>-438</v>
      </c>
      <c r="CP31" s="22">
        <v>11256</v>
      </c>
      <c r="CQ31" s="23">
        <f t="shared" si="1"/>
        <v>236765</v>
      </c>
    </row>
    <row r="32" spans="1:234" ht="15.6" customHeight="1" x14ac:dyDescent="0.2">
      <c r="A32" s="25">
        <v>27</v>
      </c>
      <c r="B32" s="77" t="s">
        <v>138</v>
      </c>
      <c r="C32" s="26">
        <v>24</v>
      </c>
      <c r="D32" s="22">
        <v>66</v>
      </c>
      <c r="E32" s="22">
        <v>0</v>
      </c>
      <c r="F32" s="22">
        <v>3</v>
      </c>
      <c r="G32" s="22">
        <v>1</v>
      </c>
      <c r="H32" s="22">
        <v>0</v>
      </c>
      <c r="I32" s="22">
        <v>292</v>
      </c>
      <c r="J32" s="22">
        <v>0</v>
      </c>
      <c r="K32" s="22">
        <v>8</v>
      </c>
      <c r="L32" s="22">
        <v>2</v>
      </c>
      <c r="M32" s="22">
        <v>485</v>
      </c>
      <c r="N32" s="22">
        <v>131</v>
      </c>
      <c r="O32" s="22">
        <v>14</v>
      </c>
      <c r="P32" s="22">
        <v>446</v>
      </c>
      <c r="Q32" s="22">
        <v>33</v>
      </c>
      <c r="R32" s="22">
        <v>10</v>
      </c>
      <c r="S32" s="22">
        <v>168</v>
      </c>
      <c r="T32" s="22">
        <v>204</v>
      </c>
      <c r="U32" s="22">
        <v>114</v>
      </c>
      <c r="V32" s="22">
        <v>131</v>
      </c>
      <c r="W32" s="22">
        <v>486</v>
      </c>
      <c r="X32" s="22">
        <v>564</v>
      </c>
      <c r="Y32" s="22">
        <v>628</v>
      </c>
      <c r="Z32" s="22">
        <v>6267</v>
      </c>
      <c r="AA32" s="22">
        <v>12985</v>
      </c>
      <c r="AB32" s="22">
        <v>4566</v>
      </c>
      <c r="AC32" s="22">
        <v>861</v>
      </c>
      <c r="AD32" s="22">
        <v>4774</v>
      </c>
      <c r="AE32" s="22">
        <v>311</v>
      </c>
      <c r="AF32" s="22">
        <v>434</v>
      </c>
      <c r="AG32" s="22">
        <v>9660</v>
      </c>
      <c r="AH32" s="22">
        <v>359</v>
      </c>
      <c r="AI32" s="22">
        <v>4</v>
      </c>
      <c r="AJ32" s="22">
        <v>50</v>
      </c>
      <c r="AK32" s="22">
        <v>37</v>
      </c>
      <c r="AL32" s="22">
        <v>21</v>
      </c>
      <c r="AM32" s="22">
        <v>5</v>
      </c>
      <c r="AN32" s="22">
        <v>0</v>
      </c>
      <c r="AO32" s="22">
        <v>10402</v>
      </c>
      <c r="AP32" s="22">
        <v>94</v>
      </c>
      <c r="AQ32" s="22">
        <v>622</v>
      </c>
      <c r="AR32" s="22">
        <v>58</v>
      </c>
      <c r="AS32" s="22">
        <v>1671</v>
      </c>
      <c r="AT32" s="22">
        <v>0</v>
      </c>
      <c r="AU32" s="22">
        <v>10</v>
      </c>
      <c r="AV32" s="22">
        <v>172</v>
      </c>
      <c r="AW32" s="22">
        <v>3</v>
      </c>
      <c r="AX32" s="22">
        <v>9</v>
      </c>
      <c r="AY32" s="22">
        <v>20</v>
      </c>
      <c r="AZ32" s="22">
        <v>2</v>
      </c>
      <c r="BA32" s="22">
        <v>85</v>
      </c>
      <c r="BB32" s="22">
        <v>24</v>
      </c>
      <c r="BC32" s="22">
        <v>19</v>
      </c>
      <c r="BD32" s="22">
        <v>5</v>
      </c>
      <c r="BE32" s="22">
        <v>3</v>
      </c>
      <c r="BF32" s="22">
        <v>77</v>
      </c>
      <c r="BG32" s="22">
        <v>6</v>
      </c>
      <c r="BH32" s="22">
        <v>8</v>
      </c>
      <c r="BI32" s="22">
        <v>2210</v>
      </c>
      <c r="BJ32" s="22">
        <v>65</v>
      </c>
      <c r="BK32" s="22">
        <v>3</v>
      </c>
      <c r="BL32" s="22">
        <v>17</v>
      </c>
      <c r="BM32" s="22">
        <v>679</v>
      </c>
      <c r="BN32" s="22">
        <v>322</v>
      </c>
      <c r="BO32" s="22">
        <v>13</v>
      </c>
      <c r="BP32" s="22">
        <v>9</v>
      </c>
      <c r="BQ32" s="22">
        <v>23</v>
      </c>
      <c r="BR32" s="22">
        <v>9</v>
      </c>
      <c r="BS32" s="22">
        <v>66</v>
      </c>
      <c r="BT32" s="22">
        <v>0</v>
      </c>
      <c r="BU32" s="22">
        <v>124</v>
      </c>
      <c r="BV32" s="22">
        <v>5</v>
      </c>
      <c r="BW32" s="22">
        <v>1311</v>
      </c>
      <c r="BX32" s="22">
        <v>314</v>
      </c>
      <c r="BY32" s="22">
        <v>413</v>
      </c>
      <c r="BZ32" s="22">
        <v>2</v>
      </c>
      <c r="CA32" s="22">
        <v>13</v>
      </c>
      <c r="CB32" s="22">
        <v>231</v>
      </c>
      <c r="CC32" s="22">
        <v>334</v>
      </c>
      <c r="CD32" s="22">
        <v>3</v>
      </c>
      <c r="CE32" s="22">
        <v>30</v>
      </c>
      <c r="CF32" s="22">
        <v>5</v>
      </c>
      <c r="CG32" s="22">
        <v>191</v>
      </c>
      <c r="CH32" s="22">
        <v>45</v>
      </c>
      <c r="CI32" s="23">
        <f t="shared" si="0"/>
        <v>63847</v>
      </c>
      <c r="CJ32" s="22">
        <v>156003</v>
      </c>
      <c r="CK32" s="22">
        <v>0</v>
      </c>
      <c r="CL32" s="22">
        <v>0</v>
      </c>
      <c r="CM32" s="22">
        <v>0</v>
      </c>
      <c r="CN32" s="22">
        <v>36135</v>
      </c>
      <c r="CO32" s="22">
        <v>148</v>
      </c>
      <c r="CP32" s="22">
        <v>14652</v>
      </c>
      <c r="CQ32" s="23">
        <f t="shared" si="1"/>
        <v>270785</v>
      </c>
    </row>
    <row r="33" spans="1:234" ht="38.25" customHeight="1" x14ac:dyDescent="0.2">
      <c r="A33" s="27" t="s">
        <v>139</v>
      </c>
      <c r="B33" s="77" t="s">
        <v>140</v>
      </c>
      <c r="C33" s="26">
        <v>25</v>
      </c>
      <c r="D33" s="22">
        <v>-231</v>
      </c>
      <c r="E33" s="22">
        <v>0</v>
      </c>
      <c r="F33" s="22">
        <v>133</v>
      </c>
      <c r="G33" s="22">
        <v>-9</v>
      </c>
      <c r="H33" s="22">
        <v>0</v>
      </c>
      <c r="I33" s="22">
        <v>141</v>
      </c>
      <c r="J33" s="22">
        <v>0</v>
      </c>
      <c r="K33" s="22">
        <v>839</v>
      </c>
      <c r="L33" s="22">
        <v>68</v>
      </c>
      <c r="M33" s="22">
        <v>591</v>
      </c>
      <c r="N33" s="22">
        <v>471</v>
      </c>
      <c r="O33" s="22">
        <v>23</v>
      </c>
      <c r="P33" s="22">
        <v>1415</v>
      </c>
      <c r="Q33" s="22">
        <v>197</v>
      </c>
      <c r="R33" s="22">
        <v>19</v>
      </c>
      <c r="S33" s="22">
        <v>411</v>
      </c>
      <c r="T33" s="22">
        <v>3291</v>
      </c>
      <c r="U33" s="22">
        <v>522</v>
      </c>
      <c r="V33" s="22">
        <v>274</v>
      </c>
      <c r="W33" s="22">
        <v>683</v>
      </c>
      <c r="X33" s="22">
        <v>1400</v>
      </c>
      <c r="Y33" s="22">
        <v>921</v>
      </c>
      <c r="Z33" s="22">
        <v>527</v>
      </c>
      <c r="AA33" s="22">
        <v>2170</v>
      </c>
      <c r="AB33" s="22">
        <v>12715</v>
      </c>
      <c r="AC33" s="22">
        <v>5972</v>
      </c>
      <c r="AD33" s="22">
        <v>6220</v>
      </c>
      <c r="AE33" s="22">
        <v>4167</v>
      </c>
      <c r="AF33" s="22">
        <v>361</v>
      </c>
      <c r="AG33" s="22">
        <v>4587</v>
      </c>
      <c r="AH33" s="22">
        <v>244</v>
      </c>
      <c r="AI33" s="22">
        <v>3</v>
      </c>
      <c r="AJ33" s="22">
        <v>23</v>
      </c>
      <c r="AK33" s="22">
        <v>92</v>
      </c>
      <c r="AL33" s="22">
        <v>4</v>
      </c>
      <c r="AM33" s="22">
        <v>45</v>
      </c>
      <c r="AN33" s="22">
        <v>0</v>
      </c>
      <c r="AO33" s="22">
        <v>623</v>
      </c>
      <c r="AP33" s="22">
        <v>175</v>
      </c>
      <c r="AQ33" s="22">
        <v>611</v>
      </c>
      <c r="AR33" s="22">
        <v>90</v>
      </c>
      <c r="AS33" s="22">
        <v>812</v>
      </c>
      <c r="AT33" s="22">
        <v>0</v>
      </c>
      <c r="AU33" s="22">
        <v>29</v>
      </c>
      <c r="AV33" s="22">
        <v>143</v>
      </c>
      <c r="AW33" s="22">
        <v>0</v>
      </c>
      <c r="AX33" s="22">
        <v>6</v>
      </c>
      <c r="AY33" s="22">
        <v>25</v>
      </c>
      <c r="AZ33" s="22">
        <v>3</v>
      </c>
      <c r="BA33" s="22">
        <v>5</v>
      </c>
      <c r="BB33" s="22">
        <v>5</v>
      </c>
      <c r="BC33" s="22">
        <v>4</v>
      </c>
      <c r="BD33" s="22">
        <v>0</v>
      </c>
      <c r="BE33" s="22">
        <v>0</v>
      </c>
      <c r="BF33" s="22">
        <v>27</v>
      </c>
      <c r="BG33" s="22">
        <v>0</v>
      </c>
      <c r="BH33" s="22">
        <v>0</v>
      </c>
      <c r="BI33" s="22">
        <v>483</v>
      </c>
      <c r="BJ33" s="22">
        <v>29</v>
      </c>
      <c r="BK33" s="22">
        <v>2</v>
      </c>
      <c r="BL33" s="22">
        <v>12</v>
      </c>
      <c r="BM33" s="22">
        <v>591</v>
      </c>
      <c r="BN33" s="22">
        <v>1973</v>
      </c>
      <c r="BO33" s="22">
        <v>5</v>
      </c>
      <c r="BP33" s="22">
        <v>18</v>
      </c>
      <c r="BQ33" s="22">
        <v>3</v>
      </c>
      <c r="BR33" s="22">
        <v>5</v>
      </c>
      <c r="BS33" s="22">
        <v>0</v>
      </c>
      <c r="BT33" s="22">
        <v>0</v>
      </c>
      <c r="BU33" s="22">
        <v>38</v>
      </c>
      <c r="BV33" s="22">
        <v>3</v>
      </c>
      <c r="BW33" s="22">
        <v>467</v>
      </c>
      <c r="BX33" s="22">
        <v>121</v>
      </c>
      <c r="BY33" s="22">
        <v>124</v>
      </c>
      <c r="BZ33" s="22">
        <v>0</v>
      </c>
      <c r="CA33" s="22">
        <v>71</v>
      </c>
      <c r="CB33" s="22">
        <v>14</v>
      </c>
      <c r="CC33" s="22">
        <v>13</v>
      </c>
      <c r="CD33" s="22">
        <v>4</v>
      </c>
      <c r="CE33" s="22">
        <v>75</v>
      </c>
      <c r="CF33" s="22">
        <v>48</v>
      </c>
      <c r="CG33" s="22">
        <v>21</v>
      </c>
      <c r="CH33" s="22">
        <v>14</v>
      </c>
      <c r="CI33" s="23">
        <f t="shared" si="0"/>
        <v>54981</v>
      </c>
      <c r="CJ33" s="22">
        <v>55331</v>
      </c>
      <c r="CK33" s="22">
        <v>0</v>
      </c>
      <c r="CL33" s="22">
        <v>0</v>
      </c>
      <c r="CM33" s="22">
        <v>0</v>
      </c>
      <c r="CN33" s="22">
        <v>92588</v>
      </c>
      <c r="CO33" s="22">
        <v>6541</v>
      </c>
      <c r="CP33" s="22">
        <v>20792</v>
      </c>
      <c r="CQ33" s="23">
        <f t="shared" si="1"/>
        <v>230233</v>
      </c>
    </row>
    <row r="34" spans="1:234" s="28" customFormat="1" ht="15.6" customHeight="1" x14ac:dyDescent="0.2">
      <c r="A34" s="25">
        <v>283</v>
      </c>
      <c r="B34" s="77" t="s">
        <v>141</v>
      </c>
      <c r="C34" s="26">
        <v>26</v>
      </c>
      <c r="D34" s="22">
        <v>-6442</v>
      </c>
      <c r="E34" s="22">
        <v>0</v>
      </c>
      <c r="F34" s="22">
        <v>71</v>
      </c>
      <c r="G34" s="22">
        <v>-7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25</v>
      </c>
      <c r="N34" s="22">
        <v>21</v>
      </c>
      <c r="O34" s="22">
        <v>0</v>
      </c>
      <c r="P34" s="22">
        <v>44</v>
      </c>
      <c r="Q34" s="22">
        <v>0</v>
      </c>
      <c r="R34" s="22">
        <v>0</v>
      </c>
      <c r="S34" s="22">
        <v>0</v>
      </c>
      <c r="T34" s="22">
        <v>1</v>
      </c>
      <c r="U34" s="22">
        <v>0</v>
      </c>
      <c r="V34" s="22">
        <v>0</v>
      </c>
      <c r="W34" s="22">
        <v>5</v>
      </c>
      <c r="X34" s="22">
        <v>2</v>
      </c>
      <c r="Y34" s="22">
        <v>14</v>
      </c>
      <c r="Z34" s="22">
        <v>0</v>
      </c>
      <c r="AA34" s="22">
        <v>0</v>
      </c>
      <c r="AB34" s="22">
        <v>2276</v>
      </c>
      <c r="AC34" s="22">
        <v>-15322</v>
      </c>
      <c r="AD34" s="22">
        <v>325</v>
      </c>
      <c r="AE34" s="22">
        <v>0</v>
      </c>
      <c r="AF34" s="22">
        <v>8</v>
      </c>
      <c r="AG34" s="22">
        <v>88</v>
      </c>
      <c r="AH34" s="22">
        <v>0</v>
      </c>
      <c r="AI34" s="22">
        <v>0</v>
      </c>
      <c r="AJ34" s="22">
        <v>0</v>
      </c>
      <c r="AK34" s="22">
        <v>0</v>
      </c>
      <c r="AL34" s="22">
        <v>0</v>
      </c>
      <c r="AM34" s="22">
        <v>0</v>
      </c>
      <c r="AN34" s="22">
        <v>0</v>
      </c>
      <c r="AO34" s="22">
        <v>28</v>
      </c>
      <c r="AP34" s="22">
        <v>0</v>
      </c>
      <c r="AQ34" s="22">
        <v>27</v>
      </c>
      <c r="AR34" s="22">
        <v>1</v>
      </c>
      <c r="AS34" s="22">
        <v>25</v>
      </c>
      <c r="AT34" s="22">
        <v>0</v>
      </c>
      <c r="AU34" s="22">
        <v>0</v>
      </c>
      <c r="AV34" s="22">
        <v>4</v>
      </c>
      <c r="AW34" s="22">
        <v>0</v>
      </c>
      <c r="AX34" s="22">
        <v>0</v>
      </c>
      <c r="AY34" s="22">
        <v>0</v>
      </c>
      <c r="AZ34" s="22">
        <v>0</v>
      </c>
      <c r="BA34" s="22">
        <v>0</v>
      </c>
      <c r="BB34" s="22">
        <v>0</v>
      </c>
      <c r="BC34" s="22">
        <v>0</v>
      </c>
      <c r="BD34" s="22">
        <v>0</v>
      </c>
      <c r="BE34" s="22">
        <v>0</v>
      </c>
      <c r="BF34" s="22">
        <v>0</v>
      </c>
      <c r="BG34" s="22">
        <v>0</v>
      </c>
      <c r="BH34" s="22">
        <v>0</v>
      </c>
      <c r="BI34" s="22">
        <v>3</v>
      </c>
      <c r="BJ34" s="22">
        <v>0</v>
      </c>
      <c r="BK34" s="22">
        <v>0</v>
      </c>
      <c r="BL34" s="22">
        <v>0</v>
      </c>
      <c r="BM34" s="22">
        <v>1</v>
      </c>
      <c r="BN34" s="22">
        <v>0</v>
      </c>
      <c r="BO34" s="22">
        <v>0</v>
      </c>
      <c r="BP34" s="22">
        <v>0</v>
      </c>
      <c r="BQ34" s="22">
        <v>0</v>
      </c>
      <c r="BR34" s="22">
        <v>0</v>
      </c>
      <c r="BS34" s="22">
        <v>0</v>
      </c>
      <c r="BT34" s="22">
        <v>0</v>
      </c>
      <c r="BU34" s="22">
        <v>8</v>
      </c>
      <c r="BV34" s="22">
        <v>0</v>
      </c>
      <c r="BW34" s="22">
        <v>1</v>
      </c>
      <c r="BX34" s="22">
        <v>0</v>
      </c>
      <c r="BY34" s="22">
        <v>0</v>
      </c>
      <c r="BZ34" s="22">
        <v>0</v>
      </c>
      <c r="CA34" s="22">
        <v>0</v>
      </c>
      <c r="CB34" s="22">
        <v>0</v>
      </c>
      <c r="CC34" s="22">
        <v>0</v>
      </c>
      <c r="CD34" s="22">
        <v>0</v>
      </c>
      <c r="CE34" s="22">
        <v>0</v>
      </c>
      <c r="CF34" s="22">
        <v>0</v>
      </c>
      <c r="CG34" s="22">
        <v>0</v>
      </c>
      <c r="CH34" s="22">
        <v>0</v>
      </c>
      <c r="CI34" s="23">
        <f t="shared" si="0"/>
        <v>-18793</v>
      </c>
      <c r="CJ34" s="22">
        <v>5772</v>
      </c>
      <c r="CK34" s="22">
        <v>0</v>
      </c>
      <c r="CL34" s="22">
        <v>0</v>
      </c>
      <c r="CM34" s="22">
        <v>0</v>
      </c>
      <c r="CN34" s="22">
        <v>14842</v>
      </c>
      <c r="CO34" s="22">
        <v>796</v>
      </c>
      <c r="CP34" s="22">
        <v>1292</v>
      </c>
      <c r="CQ34" s="23">
        <f t="shared" si="1"/>
        <v>3909</v>
      </c>
    </row>
    <row r="35" spans="1:234" ht="15.6" customHeight="1" x14ac:dyDescent="0.2">
      <c r="A35" s="25">
        <v>29</v>
      </c>
      <c r="B35" s="77" t="s">
        <v>142</v>
      </c>
      <c r="C35" s="26">
        <v>27</v>
      </c>
      <c r="D35" s="22">
        <v>979</v>
      </c>
      <c r="E35" s="22">
        <v>0</v>
      </c>
      <c r="F35" s="22">
        <v>101</v>
      </c>
      <c r="G35" s="22">
        <v>-48</v>
      </c>
      <c r="H35" s="22">
        <v>0</v>
      </c>
      <c r="I35" s="22">
        <v>0</v>
      </c>
      <c r="J35" s="22">
        <v>0</v>
      </c>
      <c r="K35" s="22">
        <v>122</v>
      </c>
      <c r="L35" s="22">
        <v>3</v>
      </c>
      <c r="M35" s="22">
        <v>1081</v>
      </c>
      <c r="N35" s="22">
        <v>137</v>
      </c>
      <c r="O35" s="22">
        <v>19</v>
      </c>
      <c r="P35" s="22">
        <v>384</v>
      </c>
      <c r="Q35" s="22">
        <v>50</v>
      </c>
      <c r="R35" s="22">
        <v>8</v>
      </c>
      <c r="S35" s="22">
        <v>47</v>
      </c>
      <c r="T35" s="22">
        <v>136</v>
      </c>
      <c r="U35" s="22">
        <v>34</v>
      </c>
      <c r="V35" s="22">
        <v>92</v>
      </c>
      <c r="W35" s="22">
        <v>229</v>
      </c>
      <c r="X35" s="22">
        <v>140</v>
      </c>
      <c r="Y35" s="22">
        <v>106</v>
      </c>
      <c r="Z35" s="22">
        <v>54</v>
      </c>
      <c r="AA35" s="22">
        <v>103</v>
      </c>
      <c r="AB35" s="22">
        <v>214</v>
      </c>
      <c r="AC35" s="22">
        <v>399</v>
      </c>
      <c r="AD35" s="22">
        <v>29248</v>
      </c>
      <c r="AE35" s="22">
        <v>196</v>
      </c>
      <c r="AF35" s="22">
        <v>383</v>
      </c>
      <c r="AG35" s="22">
        <v>442</v>
      </c>
      <c r="AH35" s="22">
        <v>84</v>
      </c>
      <c r="AI35" s="22">
        <v>7</v>
      </c>
      <c r="AJ35" s="22">
        <v>76</v>
      </c>
      <c r="AK35" s="22">
        <v>68</v>
      </c>
      <c r="AL35" s="22">
        <v>56</v>
      </c>
      <c r="AM35" s="22">
        <v>186</v>
      </c>
      <c r="AN35" s="22">
        <v>1</v>
      </c>
      <c r="AO35" s="22">
        <v>2534</v>
      </c>
      <c r="AP35" s="22">
        <v>14793</v>
      </c>
      <c r="AQ35" s="22">
        <v>2569</v>
      </c>
      <c r="AR35" s="22">
        <v>39</v>
      </c>
      <c r="AS35" s="22">
        <v>5604</v>
      </c>
      <c r="AT35" s="22">
        <v>0</v>
      </c>
      <c r="AU35" s="22">
        <v>11</v>
      </c>
      <c r="AV35" s="22">
        <v>418</v>
      </c>
      <c r="AW35" s="22">
        <v>16</v>
      </c>
      <c r="AX35" s="22">
        <v>1</v>
      </c>
      <c r="AY35" s="22">
        <v>18</v>
      </c>
      <c r="AZ35" s="22">
        <v>0</v>
      </c>
      <c r="BA35" s="22">
        <v>24</v>
      </c>
      <c r="BB35" s="22">
        <v>17</v>
      </c>
      <c r="BC35" s="22">
        <v>20</v>
      </c>
      <c r="BD35" s="22">
        <v>6</v>
      </c>
      <c r="BE35" s="22">
        <v>3</v>
      </c>
      <c r="BF35" s="22">
        <v>0</v>
      </c>
      <c r="BG35" s="22">
        <v>0</v>
      </c>
      <c r="BH35" s="22">
        <v>0</v>
      </c>
      <c r="BI35" s="22">
        <v>570</v>
      </c>
      <c r="BJ35" s="22">
        <v>44</v>
      </c>
      <c r="BK35" s="22">
        <v>57</v>
      </c>
      <c r="BL35" s="22">
        <v>33</v>
      </c>
      <c r="BM35" s="22">
        <v>47</v>
      </c>
      <c r="BN35" s="22">
        <v>29</v>
      </c>
      <c r="BO35" s="22">
        <v>5</v>
      </c>
      <c r="BP35" s="22">
        <v>0</v>
      </c>
      <c r="BQ35" s="22">
        <v>0</v>
      </c>
      <c r="BR35" s="22">
        <v>8</v>
      </c>
      <c r="BS35" s="22">
        <v>39</v>
      </c>
      <c r="BT35" s="22">
        <v>0</v>
      </c>
      <c r="BU35" s="22">
        <v>437</v>
      </c>
      <c r="BV35" s="22">
        <v>0</v>
      </c>
      <c r="BW35" s="22">
        <v>107</v>
      </c>
      <c r="BX35" s="22">
        <v>807</v>
      </c>
      <c r="BY35" s="22">
        <v>1106</v>
      </c>
      <c r="BZ35" s="22">
        <v>1</v>
      </c>
      <c r="CA35" s="22">
        <v>0</v>
      </c>
      <c r="CB35" s="22">
        <v>3</v>
      </c>
      <c r="CC35" s="22">
        <v>0</v>
      </c>
      <c r="CD35" s="22">
        <v>0</v>
      </c>
      <c r="CE35" s="22">
        <v>0</v>
      </c>
      <c r="CF35" s="22">
        <v>225</v>
      </c>
      <c r="CG35" s="22">
        <v>4</v>
      </c>
      <c r="CH35" s="22">
        <v>24</v>
      </c>
      <c r="CI35" s="23">
        <f t="shared" si="0"/>
        <v>64756</v>
      </c>
      <c r="CJ35" s="22">
        <v>225386</v>
      </c>
      <c r="CK35" s="22">
        <v>0</v>
      </c>
      <c r="CL35" s="22">
        <v>0</v>
      </c>
      <c r="CM35" s="22">
        <v>0</v>
      </c>
      <c r="CN35" s="22">
        <v>39582</v>
      </c>
      <c r="CO35" s="22">
        <v>15712</v>
      </c>
      <c r="CP35" s="22">
        <v>59886</v>
      </c>
      <c r="CQ35" s="23">
        <f t="shared" si="1"/>
        <v>405322</v>
      </c>
    </row>
    <row r="36" spans="1:234" ht="15.6" customHeight="1" x14ac:dyDescent="0.2">
      <c r="A36" s="25">
        <v>30</v>
      </c>
      <c r="B36" s="77" t="s">
        <v>143</v>
      </c>
      <c r="C36" s="26">
        <v>28</v>
      </c>
      <c r="D36" s="22">
        <v>52</v>
      </c>
      <c r="E36" s="22">
        <v>1</v>
      </c>
      <c r="F36" s="22">
        <v>55</v>
      </c>
      <c r="G36" s="22">
        <v>2</v>
      </c>
      <c r="H36" s="22">
        <v>0</v>
      </c>
      <c r="I36" s="22">
        <v>0</v>
      </c>
      <c r="J36" s="22">
        <v>0</v>
      </c>
      <c r="K36" s="22">
        <v>18</v>
      </c>
      <c r="L36" s="22">
        <v>1</v>
      </c>
      <c r="M36" s="22">
        <v>29</v>
      </c>
      <c r="N36" s="22">
        <v>22</v>
      </c>
      <c r="O36" s="22">
        <v>4</v>
      </c>
      <c r="P36" s="22">
        <v>182</v>
      </c>
      <c r="Q36" s="22">
        <v>1</v>
      </c>
      <c r="R36" s="22">
        <v>0</v>
      </c>
      <c r="S36" s="22">
        <v>13</v>
      </c>
      <c r="T36" s="22">
        <v>24</v>
      </c>
      <c r="U36" s="22">
        <v>0</v>
      </c>
      <c r="V36" s="22">
        <v>2</v>
      </c>
      <c r="W36" s="22">
        <v>132</v>
      </c>
      <c r="X36" s="22">
        <v>11</v>
      </c>
      <c r="Y36" s="22">
        <v>29</v>
      </c>
      <c r="Z36" s="22">
        <v>7</v>
      </c>
      <c r="AA36" s="22">
        <v>31</v>
      </c>
      <c r="AB36" s="22">
        <v>209</v>
      </c>
      <c r="AC36" s="22">
        <v>0</v>
      </c>
      <c r="AD36" s="22">
        <v>100</v>
      </c>
      <c r="AE36" s="22">
        <v>1633</v>
      </c>
      <c r="AF36" s="22">
        <v>17</v>
      </c>
      <c r="AG36" s="22">
        <v>1129</v>
      </c>
      <c r="AH36" s="22">
        <v>16</v>
      </c>
      <c r="AI36" s="22">
        <v>0</v>
      </c>
      <c r="AJ36" s="22">
        <v>13</v>
      </c>
      <c r="AK36" s="22">
        <v>8</v>
      </c>
      <c r="AL36" s="22">
        <v>1</v>
      </c>
      <c r="AM36" s="22">
        <v>20</v>
      </c>
      <c r="AN36" s="22">
        <v>0</v>
      </c>
      <c r="AO36" s="22">
        <v>269</v>
      </c>
      <c r="AP36" s="22">
        <v>1088</v>
      </c>
      <c r="AQ36" s="22">
        <v>351</v>
      </c>
      <c r="AR36" s="22">
        <v>12</v>
      </c>
      <c r="AS36" s="22">
        <v>4854</v>
      </c>
      <c r="AT36" s="22">
        <v>0</v>
      </c>
      <c r="AU36" s="22">
        <v>1</v>
      </c>
      <c r="AV36" s="22">
        <v>117</v>
      </c>
      <c r="AW36" s="22">
        <v>0</v>
      </c>
      <c r="AX36" s="22">
        <v>2</v>
      </c>
      <c r="AY36" s="22">
        <v>5</v>
      </c>
      <c r="AZ36" s="22">
        <v>0</v>
      </c>
      <c r="BA36" s="22">
        <v>0</v>
      </c>
      <c r="BB36" s="22">
        <v>0</v>
      </c>
      <c r="BC36" s="22">
        <v>5</v>
      </c>
      <c r="BD36" s="22">
        <v>0</v>
      </c>
      <c r="BE36" s="22">
        <v>0</v>
      </c>
      <c r="BF36" s="22">
        <v>0</v>
      </c>
      <c r="BG36" s="22">
        <v>0</v>
      </c>
      <c r="BH36" s="22">
        <v>0</v>
      </c>
      <c r="BI36" s="22">
        <v>266</v>
      </c>
      <c r="BJ36" s="22">
        <v>0</v>
      </c>
      <c r="BK36" s="22">
        <v>10</v>
      </c>
      <c r="BL36" s="22">
        <v>4</v>
      </c>
      <c r="BM36" s="22">
        <v>14</v>
      </c>
      <c r="BN36" s="22">
        <v>5</v>
      </c>
      <c r="BO36" s="22">
        <v>37</v>
      </c>
      <c r="BP36" s="22">
        <v>0</v>
      </c>
      <c r="BQ36" s="22">
        <v>3</v>
      </c>
      <c r="BR36" s="22">
        <v>0</v>
      </c>
      <c r="BS36" s="22">
        <v>0</v>
      </c>
      <c r="BT36" s="22">
        <v>0</v>
      </c>
      <c r="BU36" s="22">
        <v>111</v>
      </c>
      <c r="BV36" s="22">
        <v>0</v>
      </c>
      <c r="BW36" s="22">
        <v>23</v>
      </c>
      <c r="BX36" s="22">
        <v>0</v>
      </c>
      <c r="BY36" s="22">
        <v>40</v>
      </c>
      <c r="BZ36" s="22">
        <v>0</v>
      </c>
      <c r="CA36" s="22">
        <v>0</v>
      </c>
      <c r="CB36" s="22">
        <v>0</v>
      </c>
      <c r="CC36" s="22">
        <v>0</v>
      </c>
      <c r="CD36" s="22">
        <v>1</v>
      </c>
      <c r="CE36" s="22">
        <v>16</v>
      </c>
      <c r="CF36" s="22">
        <v>83</v>
      </c>
      <c r="CG36" s="22">
        <v>1</v>
      </c>
      <c r="CH36" s="22">
        <v>6</v>
      </c>
      <c r="CI36" s="23">
        <f t="shared" si="0"/>
        <v>11086</v>
      </c>
      <c r="CJ36" s="22">
        <v>16508</v>
      </c>
      <c r="CK36" s="22">
        <v>13</v>
      </c>
      <c r="CL36" s="22">
        <v>0</v>
      </c>
      <c r="CM36" s="22">
        <v>0</v>
      </c>
      <c r="CN36" s="22">
        <v>21073</v>
      </c>
      <c r="CO36" s="22">
        <v>-11</v>
      </c>
      <c r="CP36" s="22">
        <v>4241</v>
      </c>
      <c r="CQ36" s="23">
        <f t="shared" si="1"/>
        <v>52910</v>
      </c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</row>
    <row r="37" spans="1:234" ht="15.6" customHeight="1" x14ac:dyDescent="0.2">
      <c r="A37" s="25" t="s">
        <v>11</v>
      </c>
      <c r="B37" s="77" t="s">
        <v>144</v>
      </c>
      <c r="C37" s="26">
        <v>29</v>
      </c>
      <c r="D37" s="22">
        <v>102</v>
      </c>
      <c r="E37" s="22">
        <v>0</v>
      </c>
      <c r="F37" s="22">
        <v>8</v>
      </c>
      <c r="G37" s="22">
        <v>1</v>
      </c>
      <c r="H37" s="22">
        <v>0</v>
      </c>
      <c r="I37" s="22">
        <v>3</v>
      </c>
      <c r="J37" s="22">
        <v>0</v>
      </c>
      <c r="K37" s="22">
        <v>7</v>
      </c>
      <c r="L37" s="22">
        <v>0</v>
      </c>
      <c r="M37" s="22">
        <v>171</v>
      </c>
      <c r="N37" s="22">
        <v>149</v>
      </c>
      <c r="O37" s="22">
        <v>90</v>
      </c>
      <c r="P37" s="22">
        <v>1230</v>
      </c>
      <c r="Q37" s="22">
        <v>21</v>
      </c>
      <c r="R37" s="22">
        <v>7</v>
      </c>
      <c r="S37" s="22">
        <v>55</v>
      </c>
      <c r="T37" s="22">
        <v>227</v>
      </c>
      <c r="U37" s="22">
        <v>494</v>
      </c>
      <c r="V37" s="22">
        <v>53</v>
      </c>
      <c r="W37" s="22">
        <v>128</v>
      </c>
      <c r="X37" s="22">
        <v>66</v>
      </c>
      <c r="Y37" s="22">
        <v>179</v>
      </c>
      <c r="Z37" s="22">
        <v>513</v>
      </c>
      <c r="AA37" s="22">
        <v>371</v>
      </c>
      <c r="AB37" s="22">
        <v>146</v>
      </c>
      <c r="AC37" s="22">
        <v>77</v>
      </c>
      <c r="AD37" s="22">
        <v>175</v>
      </c>
      <c r="AE37" s="22">
        <v>157</v>
      </c>
      <c r="AF37" s="22">
        <v>2903</v>
      </c>
      <c r="AG37" s="22">
        <v>116</v>
      </c>
      <c r="AH37" s="22">
        <v>18</v>
      </c>
      <c r="AI37" s="22">
        <v>4</v>
      </c>
      <c r="AJ37" s="22">
        <v>15</v>
      </c>
      <c r="AK37" s="22">
        <v>24</v>
      </c>
      <c r="AL37" s="22">
        <v>8</v>
      </c>
      <c r="AM37" s="22">
        <v>17</v>
      </c>
      <c r="AN37" s="22">
        <v>0</v>
      </c>
      <c r="AO37" s="22">
        <v>1203</v>
      </c>
      <c r="AP37" s="22">
        <v>371</v>
      </c>
      <c r="AQ37" s="22">
        <v>2317</v>
      </c>
      <c r="AR37" s="22">
        <v>251</v>
      </c>
      <c r="AS37" s="22">
        <v>544</v>
      </c>
      <c r="AT37" s="22">
        <v>0</v>
      </c>
      <c r="AU37" s="22">
        <v>1</v>
      </c>
      <c r="AV37" s="22">
        <v>65</v>
      </c>
      <c r="AW37" s="22">
        <v>4</v>
      </c>
      <c r="AX37" s="22">
        <v>35</v>
      </c>
      <c r="AY37" s="22">
        <v>142</v>
      </c>
      <c r="AZ37" s="22">
        <v>5</v>
      </c>
      <c r="BA37" s="22">
        <v>165</v>
      </c>
      <c r="BB37" s="22">
        <v>37</v>
      </c>
      <c r="BC37" s="22">
        <v>18</v>
      </c>
      <c r="BD37" s="22">
        <v>26</v>
      </c>
      <c r="BE37" s="22">
        <v>9</v>
      </c>
      <c r="BF37" s="22">
        <v>3205</v>
      </c>
      <c r="BG37" s="22">
        <v>14</v>
      </c>
      <c r="BH37" s="22">
        <v>2</v>
      </c>
      <c r="BI37" s="22">
        <v>1793</v>
      </c>
      <c r="BJ37" s="22">
        <v>7</v>
      </c>
      <c r="BK37" s="22">
        <v>60</v>
      </c>
      <c r="BL37" s="22">
        <v>42</v>
      </c>
      <c r="BM37" s="22">
        <v>46</v>
      </c>
      <c r="BN37" s="22">
        <v>277</v>
      </c>
      <c r="BO37" s="22">
        <v>71</v>
      </c>
      <c r="BP37" s="22">
        <v>28</v>
      </c>
      <c r="BQ37" s="22">
        <v>3</v>
      </c>
      <c r="BR37" s="22">
        <v>1</v>
      </c>
      <c r="BS37" s="22">
        <v>68</v>
      </c>
      <c r="BT37" s="22">
        <v>0</v>
      </c>
      <c r="BU37" s="22">
        <v>247</v>
      </c>
      <c r="BV37" s="22">
        <v>24</v>
      </c>
      <c r="BW37" s="22">
        <v>1062</v>
      </c>
      <c r="BX37" s="22">
        <v>900</v>
      </c>
      <c r="BY37" s="22">
        <v>3687</v>
      </c>
      <c r="BZ37" s="22">
        <v>1</v>
      </c>
      <c r="CA37" s="22">
        <v>505</v>
      </c>
      <c r="CB37" s="22">
        <v>85</v>
      </c>
      <c r="CC37" s="22">
        <v>113</v>
      </c>
      <c r="CD37" s="22">
        <v>41</v>
      </c>
      <c r="CE37" s="22">
        <v>105</v>
      </c>
      <c r="CF37" s="22">
        <v>32</v>
      </c>
      <c r="CG37" s="22">
        <v>436</v>
      </c>
      <c r="CH37" s="22">
        <v>52</v>
      </c>
      <c r="CI37" s="23">
        <f t="shared" si="0"/>
        <v>25635</v>
      </c>
      <c r="CJ37" s="22">
        <v>184904</v>
      </c>
      <c r="CK37" s="22">
        <v>683</v>
      </c>
      <c r="CL37" s="22">
        <v>0</v>
      </c>
      <c r="CM37" s="22">
        <v>0</v>
      </c>
      <c r="CN37" s="22">
        <v>23485</v>
      </c>
      <c r="CO37" s="22">
        <v>9222</v>
      </c>
      <c r="CP37" s="22">
        <v>12663</v>
      </c>
      <c r="CQ37" s="23">
        <f t="shared" si="1"/>
        <v>256592</v>
      </c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</row>
    <row r="38" spans="1:234" ht="15.6" customHeight="1" x14ac:dyDescent="0.2">
      <c r="A38" s="25">
        <v>33</v>
      </c>
      <c r="B38" s="77" t="s">
        <v>145</v>
      </c>
      <c r="C38" s="26">
        <v>30</v>
      </c>
      <c r="D38" s="22">
        <v>231</v>
      </c>
      <c r="E38" s="22">
        <v>2</v>
      </c>
      <c r="F38" s="22">
        <v>98</v>
      </c>
      <c r="G38" s="22">
        <v>2</v>
      </c>
      <c r="H38" s="22">
        <v>0</v>
      </c>
      <c r="I38" s="22">
        <v>57</v>
      </c>
      <c r="J38" s="22">
        <v>0</v>
      </c>
      <c r="K38" s="22">
        <v>48</v>
      </c>
      <c r="L38" s="22">
        <v>42</v>
      </c>
      <c r="M38" s="22">
        <v>339</v>
      </c>
      <c r="N38" s="22">
        <v>239</v>
      </c>
      <c r="O38" s="22">
        <v>20</v>
      </c>
      <c r="P38" s="22">
        <v>1447</v>
      </c>
      <c r="Q38" s="22">
        <v>29</v>
      </c>
      <c r="R38" s="22">
        <v>27</v>
      </c>
      <c r="S38" s="22">
        <v>4957</v>
      </c>
      <c r="T38" s="22">
        <v>6599</v>
      </c>
      <c r="U38" s="22">
        <v>114</v>
      </c>
      <c r="V38" s="22">
        <v>462</v>
      </c>
      <c r="W38" s="22">
        <v>673</v>
      </c>
      <c r="X38" s="22">
        <v>155</v>
      </c>
      <c r="Y38" s="22">
        <v>689</v>
      </c>
      <c r="Z38" s="22">
        <v>336</v>
      </c>
      <c r="AA38" s="22">
        <v>227</v>
      </c>
      <c r="AB38" s="22">
        <v>353</v>
      </c>
      <c r="AC38" s="22">
        <v>446</v>
      </c>
      <c r="AD38" s="22">
        <v>237</v>
      </c>
      <c r="AE38" s="22">
        <v>113</v>
      </c>
      <c r="AF38" s="22">
        <v>451</v>
      </c>
      <c r="AG38" s="22">
        <v>53</v>
      </c>
      <c r="AH38" s="22">
        <v>671</v>
      </c>
      <c r="AI38" s="22">
        <v>1</v>
      </c>
      <c r="AJ38" s="22">
        <v>60</v>
      </c>
      <c r="AK38" s="22">
        <v>45</v>
      </c>
      <c r="AL38" s="22">
        <v>12</v>
      </c>
      <c r="AM38" s="22">
        <v>21</v>
      </c>
      <c r="AN38" s="22">
        <v>0</v>
      </c>
      <c r="AO38" s="22">
        <v>1470</v>
      </c>
      <c r="AP38" s="22">
        <v>1852</v>
      </c>
      <c r="AQ38" s="22">
        <v>2393</v>
      </c>
      <c r="AR38" s="22">
        <v>221</v>
      </c>
      <c r="AS38" s="22">
        <v>5199</v>
      </c>
      <c r="AT38" s="22">
        <v>1</v>
      </c>
      <c r="AU38" s="22">
        <v>2748</v>
      </c>
      <c r="AV38" s="22">
        <v>3041</v>
      </c>
      <c r="AW38" s="22">
        <v>5</v>
      </c>
      <c r="AX38" s="22">
        <v>22</v>
      </c>
      <c r="AY38" s="22">
        <v>228</v>
      </c>
      <c r="AZ38" s="22">
        <v>4</v>
      </c>
      <c r="BA38" s="22">
        <v>52</v>
      </c>
      <c r="BB38" s="22">
        <v>8</v>
      </c>
      <c r="BC38" s="22">
        <v>278</v>
      </c>
      <c r="BD38" s="22">
        <v>7</v>
      </c>
      <c r="BE38" s="22">
        <v>4</v>
      </c>
      <c r="BF38" s="22">
        <v>901</v>
      </c>
      <c r="BG38" s="22">
        <v>4</v>
      </c>
      <c r="BH38" s="22">
        <v>1</v>
      </c>
      <c r="BI38" s="22">
        <v>6784</v>
      </c>
      <c r="BJ38" s="22">
        <v>36</v>
      </c>
      <c r="BK38" s="22">
        <v>26</v>
      </c>
      <c r="BL38" s="22">
        <v>63</v>
      </c>
      <c r="BM38" s="22">
        <v>227</v>
      </c>
      <c r="BN38" s="22">
        <v>1721</v>
      </c>
      <c r="BO38" s="22">
        <v>58</v>
      </c>
      <c r="BP38" s="22">
        <v>19</v>
      </c>
      <c r="BQ38" s="22">
        <v>133</v>
      </c>
      <c r="BR38" s="22">
        <v>3</v>
      </c>
      <c r="BS38" s="22">
        <v>21</v>
      </c>
      <c r="BT38" s="22">
        <v>0</v>
      </c>
      <c r="BU38" s="22">
        <v>217</v>
      </c>
      <c r="BV38" s="22">
        <v>4</v>
      </c>
      <c r="BW38" s="22">
        <v>13216</v>
      </c>
      <c r="BX38" s="22">
        <v>1227</v>
      </c>
      <c r="BY38" s="22">
        <v>2119</v>
      </c>
      <c r="BZ38" s="22">
        <v>121</v>
      </c>
      <c r="CA38" s="22">
        <v>287</v>
      </c>
      <c r="CB38" s="22">
        <v>186</v>
      </c>
      <c r="CC38" s="22">
        <v>40</v>
      </c>
      <c r="CD38" s="22">
        <v>37</v>
      </c>
      <c r="CE38" s="22">
        <v>69</v>
      </c>
      <c r="CF38" s="22">
        <v>73</v>
      </c>
      <c r="CG38" s="22">
        <v>21</v>
      </c>
      <c r="CH38" s="22">
        <v>132</v>
      </c>
      <c r="CI38" s="23">
        <f t="shared" si="0"/>
        <v>64535</v>
      </c>
      <c r="CJ38" s="22">
        <v>12160</v>
      </c>
      <c r="CK38" s="22">
        <v>0</v>
      </c>
      <c r="CL38" s="22">
        <v>0</v>
      </c>
      <c r="CM38" s="22">
        <v>0</v>
      </c>
      <c r="CN38" s="22">
        <v>3784</v>
      </c>
      <c r="CO38" s="22">
        <v>0</v>
      </c>
      <c r="CP38" s="22">
        <v>191</v>
      </c>
      <c r="CQ38" s="23">
        <f t="shared" si="1"/>
        <v>80670</v>
      </c>
    </row>
    <row r="39" spans="1:234" ht="27" customHeight="1" x14ac:dyDescent="0.2">
      <c r="A39" s="25">
        <v>351</v>
      </c>
      <c r="B39" s="79" t="s">
        <v>211</v>
      </c>
      <c r="C39" s="26">
        <v>31</v>
      </c>
      <c r="D39" s="22">
        <v>-26648</v>
      </c>
      <c r="E39" s="22">
        <v>0</v>
      </c>
      <c r="F39" s="22">
        <v>45</v>
      </c>
      <c r="G39" s="22">
        <v>-96</v>
      </c>
      <c r="H39" s="22">
        <v>0</v>
      </c>
      <c r="I39" s="22">
        <v>1701</v>
      </c>
      <c r="J39" s="22">
        <v>0</v>
      </c>
      <c r="K39" s="22">
        <v>4631</v>
      </c>
      <c r="L39" s="22">
        <v>750</v>
      </c>
      <c r="M39" s="22">
        <v>2282</v>
      </c>
      <c r="N39" s="22">
        <v>7755</v>
      </c>
      <c r="O39" s="22">
        <v>309</v>
      </c>
      <c r="P39" s="22">
        <v>25013</v>
      </c>
      <c r="Q39" s="22">
        <v>3215</v>
      </c>
      <c r="R39" s="22">
        <v>253</v>
      </c>
      <c r="S39" s="22">
        <v>27480</v>
      </c>
      <c r="T39" s="22">
        <v>56972</v>
      </c>
      <c r="U39" s="22">
        <v>1862</v>
      </c>
      <c r="V39" s="22">
        <v>9367</v>
      </c>
      <c r="W39" s="22">
        <v>19277</v>
      </c>
      <c r="X39" s="22">
        <v>35893</v>
      </c>
      <c r="Y39" s="22">
        <v>8682</v>
      </c>
      <c r="Z39" s="22">
        <v>2762</v>
      </c>
      <c r="AA39" s="22">
        <v>4144</v>
      </c>
      <c r="AB39" s="22">
        <v>10822</v>
      </c>
      <c r="AC39" s="22">
        <v>10399</v>
      </c>
      <c r="AD39" s="22">
        <v>6014</v>
      </c>
      <c r="AE39" s="22">
        <v>473</v>
      </c>
      <c r="AF39" s="22">
        <v>4876</v>
      </c>
      <c r="AG39" s="22">
        <v>760</v>
      </c>
      <c r="AH39" s="22">
        <v>63</v>
      </c>
      <c r="AI39" s="22">
        <v>1</v>
      </c>
      <c r="AJ39" s="22">
        <v>412</v>
      </c>
      <c r="AK39" s="22">
        <v>6289</v>
      </c>
      <c r="AL39" s="22">
        <v>5123</v>
      </c>
      <c r="AM39" s="22">
        <v>220</v>
      </c>
      <c r="AN39" s="22">
        <v>0</v>
      </c>
      <c r="AO39" s="22">
        <v>4651</v>
      </c>
      <c r="AP39" s="22">
        <v>1925</v>
      </c>
      <c r="AQ39" s="22">
        <v>9951</v>
      </c>
      <c r="AR39" s="22">
        <v>3348</v>
      </c>
      <c r="AS39" s="22">
        <v>35863</v>
      </c>
      <c r="AT39" s="22">
        <v>10</v>
      </c>
      <c r="AU39" s="22">
        <v>66</v>
      </c>
      <c r="AV39" s="22">
        <v>941</v>
      </c>
      <c r="AW39" s="22">
        <v>19</v>
      </c>
      <c r="AX39" s="22">
        <v>645</v>
      </c>
      <c r="AY39" s="22">
        <v>1570</v>
      </c>
      <c r="AZ39" s="22">
        <v>15</v>
      </c>
      <c r="BA39" s="22">
        <v>409</v>
      </c>
      <c r="BB39" s="22">
        <v>415</v>
      </c>
      <c r="BC39" s="22">
        <v>469</v>
      </c>
      <c r="BD39" s="22">
        <v>203</v>
      </c>
      <c r="BE39" s="22">
        <v>63</v>
      </c>
      <c r="BF39" s="22">
        <v>28457</v>
      </c>
      <c r="BG39" s="22">
        <v>1011</v>
      </c>
      <c r="BH39" s="22">
        <v>47</v>
      </c>
      <c r="BI39" s="22">
        <v>19820</v>
      </c>
      <c r="BJ39" s="22">
        <v>774</v>
      </c>
      <c r="BK39" s="22">
        <v>418</v>
      </c>
      <c r="BL39" s="22">
        <v>177</v>
      </c>
      <c r="BM39" s="22">
        <v>470</v>
      </c>
      <c r="BN39" s="22">
        <v>284</v>
      </c>
      <c r="BO39" s="22">
        <v>437</v>
      </c>
      <c r="BP39" s="22">
        <v>30</v>
      </c>
      <c r="BQ39" s="22">
        <v>1310</v>
      </c>
      <c r="BR39" s="22">
        <v>100</v>
      </c>
      <c r="BS39" s="22">
        <v>2249</v>
      </c>
      <c r="BT39" s="22">
        <v>0</v>
      </c>
      <c r="BU39" s="22">
        <v>1342</v>
      </c>
      <c r="BV39" s="22">
        <v>176</v>
      </c>
      <c r="BW39" s="22">
        <v>6713</v>
      </c>
      <c r="BX39" s="22">
        <v>15535</v>
      </c>
      <c r="BY39" s="22">
        <v>19502</v>
      </c>
      <c r="BZ39" s="22">
        <v>323</v>
      </c>
      <c r="CA39" s="22">
        <v>2773</v>
      </c>
      <c r="CB39" s="22">
        <v>712</v>
      </c>
      <c r="CC39" s="22">
        <v>170</v>
      </c>
      <c r="CD39" s="22">
        <v>391</v>
      </c>
      <c r="CE39" s="22">
        <v>1372</v>
      </c>
      <c r="CF39" s="22">
        <v>12</v>
      </c>
      <c r="CG39" s="22">
        <v>74</v>
      </c>
      <c r="CH39" s="22">
        <v>2175</v>
      </c>
      <c r="CI39" s="23">
        <f t="shared" si="0"/>
        <v>398518</v>
      </c>
      <c r="CJ39" s="22">
        <v>153847</v>
      </c>
      <c r="CK39" s="22">
        <v>0</v>
      </c>
      <c r="CL39" s="22">
        <v>17</v>
      </c>
      <c r="CM39" s="22">
        <v>0</v>
      </c>
      <c r="CN39" s="22">
        <v>0</v>
      </c>
      <c r="CO39" s="22">
        <v>0</v>
      </c>
      <c r="CP39" s="22">
        <v>265</v>
      </c>
      <c r="CQ39" s="23">
        <f t="shared" si="1"/>
        <v>552647</v>
      </c>
    </row>
    <row r="40" spans="1:234" ht="27" customHeight="1" x14ac:dyDescent="0.2">
      <c r="A40" s="25">
        <v>352</v>
      </c>
      <c r="B40" s="79" t="s">
        <v>146</v>
      </c>
      <c r="C40" s="26">
        <v>32</v>
      </c>
      <c r="D40" s="22">
        <v>17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84</v>
      </c>
      <c r="N40" s="22">
        <v>505</v>
      </c>
      <c r="O40" s="22">
        <v>13</v>
      </c>
      <c r="P40" s="22">
        <v>0</v>
      </c>
      <c r="Q40" s="22">
        <v>0</v>
      </c>
      <c r="R40" s="22">
        <v>0</v>
      </c>
      <c r="S40" s="22">
        <v>0</v>
      </c>
      <c r="T40" s="22">
        <v>86</v>
      </c>
      <c r="U40" s="22">
        <v>240</v>
      </c>
      <c r="V40" s="22">
        <v>21</v>
      </c>
      <c r="W40" s="22">
        <v>216</v>
      </c>
      <c r="X40" s="22">
        <v>1</v>
      </c>
      <c r="Y40" s="22">
        <v>30</v>
      </c>
      <c r="Z40" s="22">
        <v>524</v>
      </c>
      <c r="AA40" s="22">
        <v>75</v>
      </c>
      <c r="AB40" s="22">
        <v>109</v>
      </c>
      <c r="AC40" s="22">
        <v>1461</v>
      </c>
      <c r="AD40" s="22">
        <v>255</v>
      </c>
      <c r="AE40" s="22">
        <v>0</v>
      </c>
      <c r="AF40" s="22">
        <v>2</v>
      </c>
      <c r="AG40" s="22">
        <v>0</v>
      </c>
      <c r="AH40" s="22">
        <v>269</v>
      </c>
      <c r="AI40" s="22">
        <v>0</v>
      </c>
      <c r="AJ40" s="22">
        <v>29</v>
      </c>
      <c r="AK40" s="22">
        <v>4</v>
      </c>
      <c r="AL40" s="22">
        <v>0</v>
      </c>
      <c r="AM40" s="22">
        <v>0</v>
      </c>
      <c r="AN40" s="22">
        <v>0</v>
      </c>
      <c r="AO40" s="22">
        <v>11</v>
      </c>
      <c r="AP40" s="22">
        <v>13</v>
      </c>
      <c r="AQ40" s="22">
        <v>19</v>
      </c>
      <c r="AR40" s="22">
        <v>8</v>
      </c>
      <c r="AS40" s="22">
        <v>109</v>
      </c>
      <c r="AT40" s="22">
        <v>0</v>
      </c>
      <c r="AU40" s="22">
        <v>1</v>
      </c>
      <c r="AV40" s="22">
        <v>3</v>
      </c>
      <c r="AW40" s="22">
        <v>1</v>
      </c>
      <c r="AX40" s="22">
        <v>9</v>
      </c>
      <c r="AY40" s="22">
        <v>7</v>
      </c>
      <c r="AZ40" s="22">
        <v>0</v>
      </c>
      <c r="BA40" s="22">
        <v>0</v>
      </c>
      <c r="BB40" s="22">
        <v>0</v>
      </c>
      <c r="BC40" s="22">
        <v>0</v>
      </c>
      <c r="BD40" s="22">
        <v>0</v>
      </c>
      <c r="BE40" s="22">
        <v>0</v>
      </c>
      <c r="BF40" s="22">
        <v>0</v>
      </c>
      <c r="BG40" s="22">
        <v>0</v>
      </c>
      <c r="BH40" s="22">
        <v>0</v>
      </c>
      <c r="BI40" s="22">
        <v>5</v>
      </c>
      <c r="BJ40" s="22">
        <v>0</v>
      </c>
      <c r="BK40" s="22">
        <v>2</v>
      </c>
      <c r="BL40" s="22">
        <v>0</v>
      </c>
      <c r="BM40" s="22">
        <v>1</v>
      </c>
      <c r="BN40" s="22">
        <v>0</v>
      </c>
      <c r="BO40" s="22">
        <v>0</v>
      </c>
      <c r="BP40" s="22">
        <v>0</v>
      </c>
      <c r="BQ40" s="22">
        <v>0</v>
      </c>
      <c r="BR40" s="22">
        <v>0</v>
      </c>
      <c r="BS40" s="22">
        <v>0</v>
      </c>
      <c r="BT40" s="22">
        <v>0</v>
      </c>
      <c r="BU40" s="22">
        <v>0</v>
      </c>
      <c r="BV40" s="22">
        <v>0</v>
      </c>
      <c r="BW40" s="22">
        <v>49</v>
      </c>
      <c r="BX40" s="22">
        <v>0</v>
      </c>
      <c r="BY40" s="22">
        <v>126</v>
      </c>
      <c r="BZ40" s="22">
        <v>59</v>
      </c>
      <c r="CA40" s="22">
        <v>227</v>
      </c>
      <c r="CB40" s="22">
        <v>0</v>
      </c>
      <c r="CC40" s="22">
        <v>0</v>
      </c>
      <c r="CD40" s="22">
        <v>0</v>
      </c>
      <c r="CE40" s="22">
        <v>13</v>
      </c>
      <c r="CF40" s="22">
        <v>0</v>
      </c>
      <c r="CG40" s="22">
        <v>0</v>
      </c>
      <c r="CH40" s="22">
        <v>10</v>
      </c>
      <c r="CI40" s="23">
        <f t="shared" si="0"/>
        <v>4614</v>
      </c>
      <c r="CJ40" s="22">
        <v>15493</v>
      </c>
      <c r="CK40" s="22">
        <v>0</v>
      </c>
      <c r="CL40" s="22">
        <v>0</v>
      </c>
      <c r="CM40" s="22">
        <v>0</v>
      </c>
      <c r="CN40" s="22">
        <v>0</v>
      </c>
      <c r="CO40" s="22">
        <v>0</v>
      </c>
      <c r="CP40" s="22">
        <v>0</v>
      </c>
      <c r="CQ40" s="23">
        <f t="shared" si="1"/>
        <v>20107</v>
      </c>
    </row>
    <row r="41" spans="1:234" ht="27" customHeight="1" x14ac:dyDescent="0.2">
      <c r="A41" s="25">
        <v>353</v>
      </c>
      <c r="B41" s="79" t="s">
        <v>147</v>
      </c>
      <c r="C41" s="26">
        <v>33</v>
      </c>
      <c r="D41" s="22">
        <v>-1381</v>
      </c>
      <c r="E41" s="22">
        <v>0</v>
      </c>
      <c r="F41" s="22">
        <v>7</v>
      </c>
      <c r="G41" s="22">
        <v>-2</v>
      </c>
      <c r="H41" s="22">
        <v>0</v>
      </c>
      <c r="I41" s="22">
        <v>208</v>
      </c>
      <c r="J41" s="22">
        <v>0</v>
      </c>
      <c r="K41" s="22">
        <v>10</v>
      </c>
      <c r="L41" s="22">
        <v>36</v>
      </c>
      <c r="M41" s="22">
        <v>408</v>
      </c>
      <c r="N41" s="22">
        <v>2468</v>
      </c>
      <c r="O41" s="22">
        <v>147</v>
      </c>
      <c r="P41" s="22">
        <v>1197</v>
      </c>
      <c r="Q41" s="22">
        <v>1047</v>
      </c>
      <c r="R41" s="22">
        <v>144</v>
      </c>
      <c r="S41" s="22">
        <v>34281</v>
      </c>
      <c r="T41" s="22">
        <v>20562</v>
      </c>
      <c r="U41" s="22">
        <v>1121</v>
      </c>
      <c r="V41" s="22">
        <v>6501</v>
      </c>
      <c r="W41" s="22">
        <v>868</v>
      </c>
      <c r="X41" s="22">
        <v>102</v>
      </c>
      <c r="Y41" s="22">
        <v>1050</v>
      </c>
      <c r="Z41" s="22">
        <v>889</v>
      </c>
      <c r="AA41" s="22">
        <v>451</v>
      </c>
      <c r="AB41" s="22">
        <v>2759</v>
      </c>
      <c r="AC41" s="22">
        <v>1843</v>
      </c>
      <c r="AD41" s="22">
        <v>2563</v>
      </c>
      <c r="AE41" s="22">
        <v>158</v>
      </c>
      <c r="AF41" s="22">
        <v>196</v>
      </c>
      <c r="AG41" s="22">
        <v>354</v>
      </c>
      <c r="AH41" s="22">
        <v>163</v>
      </c>
      <c r="AI41" s="22">
        <v>0</v>
      </c>
      <c r="AJ41" s="22">
        <v>152</v>
      </c>
      <c r="AK41" s="22">
        <v>239</v>
      </c>
      <c r="AL41" s="22">
        <v>215</v>
      </c>
      <c r="AM41" s="22">
        <v>45</v>
      </c>
      <c r="AN41" s="22">
        <v>0</v>
      </c>
      <c r="AO41" s="22">
        <v>2386</v>
      </c>
      <c r="AP41" s="22">
        <v>743</v>
      </c>
      <c r="AQ41" s="22">
        <v>3894</v>
      </c>
      <c r="AR41" s="22">
        <v>494</v>
      </c>
      <c r="AS41" s="22">
        <v>2872</v>
      </c>
      <c r="AT41" s="22">
        <v>0</v>
      </c>
      <c r="AU41" s="22">
        <v>74</v>
      </c>
      <c r="AV41" s="22">
        <v>300</v>
      </c>
      <c r="AW41" s="22">
        <v>39</v>
      </c>
      <c r="AX41" s="22">
        <v>422</v>
      </c>
      <c r="AY41" s="22">
        <v>486</v>
      </c>
      <c r="AZ41" s="22">
        <v>13</v>
      </c>
      <c r="BA41" s="22">
        <v>444</v>
      </c>
      <c r="BB41" s="22">
        <v>278</v>
      </c>
      <c r="BC41" s="22">
        <v>37</v>
      </c>
      <c r="BD41" s="22">
        <v>152</v>
      </c>
      <c r="BE41" s="22">
        <v>30</v>
      </c>
      <c r="BF41" s="22">
        <v>11682</v>
      </c>
      <c r="BG41" s="22">
        <v>368</v>
      </c>
      <c r="BH41" s="22">
        <v>14</v>
      </c>
      <c r="BI41" s="22">
        <v>16841</v>
      </c>
      <c r="BJ41" s="22">
        <v>301</v>
      </c>
      <c r="BK41" s="22">
        <v>194</v>
      </c>
      <c r="BL41" s="22">
        <v>176</v>
      </c>
      <c r="BM41" s="22">
        <v>335</v>
      </c>
      <c r="BN41" s="22">
        <v>233</v>
      </c>
      <c r="BO41" s="22">
        <v>265</v>
      </c>
      <c r="BP41" s="22">
        <v>23</v>
      </c>
      <c r="BQ41" s="22">
        <v>2279</v>
      </c>
      <c r="BR41" s="22">
        <v>29</v>
      </c>
      <c r="BS41" s="22">
        <v>614</v>
      </c>
      <c r="BT41" s="22">
        <v>0</v>
      </c>
      <c r="BU41" s="22">
        <v>1432</v>
      </c>
      <c r="BV41" s="22">
        <v>73</v>
      </c>
      <c r="BW41" s="22">
        <v>9695</v>
      </c>
      <c r="BX41" s="22">
        <v>10874</v>
      </c>
      <c r="BY41" s="22">
        <v>8752</v>
      </c>
      <c r="BZ41" s="22">
        <v>1522</v>
      </c>
      <c r="CA41" s="22">
        <v>7030</v>
      </c>
      <c r="CB41" s="22">
        <v>946</v>
      </c>
      <c r="CC41" s="22">
        <v>105</v>
      </c>
      <c r="CD41" s="22">
        <v>62</v>
      </c>
      <c r="CE41" s="22">
        <v>574</v>
      </c>
      <c r="CF41" s="22">
        <v>4</v>
      </c>
      <c r="CG41" s="22">
        <v>59</v>
      </c>
      <c r="CH41" s="22">
        <v>2526</v>
      </c>
      <c r="CI41" s="23">
        <f t="shared" si="0"/>
        <v>168473</v>
      </c>
      <c r="CJ41" s="22">
        <v>-372280</v>
      </c>
      <c r="CK41" s="22">
        <v>0</v>
      </c>
      <c r="CL41" s="22">
        <v>0</v>
      </c>
      <c r="CM41" s="22">
        <v>0</v>
      </c>
      <c r="CN41" s="22">
        <v>0</v>
      </c>
      <c r="CO41" s="22">
        <v>0</v>
      </c>
      <c r="CP41" s="22">
        <v>18</v>
      </c>
      <c r="CQ41" s="23">
        <f t="shared" si="1"/>
        <v>-203789</v>
      </c>
    </row>
    <row r="42" spans="1:234" ht="15.6" customHeight="1" x14ac:dyDescent="0.2">
      <c r="A42" s="25">
        <v>36</v>
      </c>
      <c r="B42" s="79" t="s">
        <v>210</v>
      </c>
      <c r="C42" s="26">
        <v>34</v>
      </c>
      <c r="D42" s="22">
        <v>-41</v>
      </c>
      <c r="E42" s="22">
        <v>0</v>
      </c>
      <c r="F42" s="22">
        <v>0</v>
      </c>
      <c r="G42" s="22">
        <v>2</v>
      </c>
      <c r="H42" s="22">
        <v>0</v>
      </c>
      <c r="I42" s="22">
        <v>136</v>
      </c>
      <c r="J42" s="22">
        <v>0</v>
      </c>
      <c r="K42" s="22">
        <v>44</v>
      </c>
      <c r="L42" s="22">
        <v>2</v>
      </c>
      <c r="M42" s="22">
        <v>92</v>
      </c>
      <c r="N42" s="22">
        <v>261</v>
      </c>
      <c r="O42" s="22">
        <v>16</v>
      </c>
      <c r="P42" s="22">
        <v>126</v>
      </c>
      <c r="Q42" s="22">
        <v>64</v>
      </c>
      <c r="R42" s="22">
        <v>23</v>
      </c>
      <c r="S42" s="22">
        <v>570</v>
      </c>
      <c r="T42" s="22">
        <v>238</v>
      </c>
      <c r="U42" s="22">
        <v>543</v>
      </c>
      <c r="V42" s="22">
        <v>163</v>
      </c>
      <c r="W42" s="22">
        <v>185</v>
      </c>
      <c r="X42" s="22">
        <v>122</v>
      </c>
      <c r="Y42" s="22">
        <v>105</v>
      </c>
      <c r="Z42" s="22">
        <v>68</v>
      </c>
      <c r="AA42" s="22">
        <v>126</v>
      </c>
      <c r="AB42" s="22">
        <v>264</v>
      </c>
      <c r="AC42" s="22">
        <v>261</v>
      </c>
      <c r="AD42" s="22">
        <v>231</v>
      </c>
      <c r="AE42" s="22">
        <v>10</v>
      </c>
      <c r="AF42" s="22">
        <v>36</v>
      </c>
      <c r="AG42" s="22">
        <v>14</v>
      </c>
      <c r="AH42" s="22">
        <v>44</v>
      </c>
      <c r="AI42" s="22">
        <v>0</v>
      </c>
      <c r="AJ42" s="22">
        <v>9</v>
      </c>
      <c r="AK42" s="22">
        <v>-4253</v>
      </c>
      <c r="AL42" s="22">
        <v>23</v>
      </c>
      <c r="AM42" s="22">
        <v>7</v>
      </c>
      <c r="AN42" s="22">
        <v>0</v>
      </c>
      <c r="AO42" s="22">
        <v>53</v>
      </c>
      <c r="AP42" s="22">
        <v>61</v>
      </c>
      <c r="AQ42" s="22">
        <v>97</v>
      </c>
      <c r="AR42" s="22">
        <v>32</v>
      </c>
      <c r="AS42" s="22">
        <v>261</v>
      </c>
      <c r="AT42" s="22">
        <v>0</v>
      </c>
      <c r="AU42" s="22">
        <v>7</v>
      </c>
      <c r="AV42" s="22">
        <v>17</v>
      </c>
      <c r="AW42" s="22">
        <v>0</v>
      </c>
      <c r="AX42" s="22">
        <v>28</v>
      </c>
      <c r="AY42" s="22">
        <v>100</v>
      </c>
      <c r="AZ42" s="22">
        <v>0</v>
      </c>
      <c r="BA42" s="22">
        <v>20</v>
      </c>
      <c r="BB42" s="22">
        <v>12</v>
      </c>
      <c r="BC42" s="22">
        <v>0</v>
      </c>
      <c r="BD42" s="22">
        <v>6</v>
      </c>
      <c r="BE42" s="22">
        <v>2</v>
      </c>
      <c r="BF42" s="22">
        <v>2</v>
      </c>
      <c r="BG42" s="22">
        <v>135</v>
      </c>
      <c r="BH42" s="22">
        <v>0</v>
      </c>
      <c r="BI42" s="22">
        <v>661</v>
      </c>
      <c r="BJ42" s="22">
        <v>1</v>
      </c>
      <c r="BK42" s="22">
        <v>0</v>
      </c>
      <c r="BL42" s="22">
        <v>7</v>
      </c>
      <c r="BM42" s="22">
        <v>31</v>
      </c>
      <c r="BN42" s="22">
        <v>23</v>
      </c>
      <c r="BO42" s="22">
        <v>2</v>
      </c>
      <c r="BP42" s="22">
        <v>1</v>
      </c>
      <c r="BQ42" s="22">
        <v>5</v>
      </c>
      <c r="BR42" s="22">
        <v>0</v>
      </c>
      <c r="BS42" s="22">
        <v>124</v>
      </c>
      <c r="BT42" s="22">
        <v>0</v>
      </c>
      <c r="BU42" s="22">
        <v>43</v>
      </c>
      <c r="BV42" s="22">
        <v>2</v>
      </c>
      <c r="BW42" s="22">
        <v>3998</v>
      </c>
      <c r="BX42" s="22">
        <v>699</v>
      </c>
      <c r="BY42" s="22">
        <v>1136</v>
      </c>
      <c r="BZ42" s="22">
        <v>188</v>
      </c>
      <c r="CA42" s="22">
        <v>1171</v>
      </c>
      <c r="CB42" s="22">
        <v>1</v>
      </c>
      <c r="CC42" s="22">
        <v>12</v>
      </c>
      <c r="CD42" s="22">
        <v>3</v>
      </c>
      <c r="CE42" s="22">
        <v>37</v>
      </c>
      <c r="CF42" s="22">
        <v>1</v>
      </c>
      <c r="CG42" s="22">
        <v>2</v>
      </c>
      <c r="CH42" s="22">
        <v>392</v>
      </c>
      <c r="CI42" s="23">
        <f t="shared" si="0"/>
        <v>8864</v>
      </c>
      <c r="CJ42" s="22">
        <v>-22849</v>
      </c>
      <c r="CK42" s="22">
        <v>0</v>
      </c>
      <c r="CL42" s="22">
        <v>0</v>
      </c>
      <c r="CM42" s="22">
        <v>0</v>
      </c>
      <c r="CN42" s="22">
        <v>0</v>
      </c>
      <c r="CO42" s="22">
        <v>0</v>
      </c>
      <c r="CP42" s="22">
        <v>0</v>
      </c>
      <c r="CQ42" s="23">
        <f t="shared" si="1"/>
        <v>-13985</v>
      </c>
    </row>
    <row r="43" spans="1:234" ht="15.6" customHeight="1" x14ac:dyDescent="0.2">
      <c r="A43" s="25">
        <v>37</v>
      </c>
      <c r="B43" s="79" t="s">
        <v>148</v>
      </c>
      <c r="C43" s="26">
        <v>35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16</v>
      </c>
      <c r="J43" s="22">
        <v>0</v>
      </c>
      <c r="K43" s="22">
        <v>49</v>
      </c>
      <c r="L43" s="22">
        <v>1</v>
      </c>
      <c r="M43" s="22">
        <v>95</v>
      </c>
      <c r="N43" s="22">
        <v>185</v>
      </c>
      <c r="O43" s="22">
        <v>16</v>
      </c>
      <c r="P43" s="22">
        <v>34</v>
      </c>
      <c r="Q43" s="22">
        <v>201</v>
      </c>
      <c r="R43" s="22">
        <v>8</v>
      </c>
      <c r="S43" s="22">
        <v>45</v>
      </c>
      <c r="T43" s="22">
        <v>2402</v>
      </c>
      <c r="U43" s="22">
        <v>627</v>
      </c>
      <c r="V43" s="22">
        <v>294</v>
      </c>
      <c r="W43" s="22">
        <v>147</v>
      </c>
      <c r="X43" s="22">
        <v>41</v>
      </c>
      <c r="Y43" s="22">
        <v>185</v>
      </c>
      <c r="Z43" s="22">
        <v>41</v>
      </c>
      <c r="AA43" s="22">
        <v>19</v>
      </c>
      <c r="AB43" s="22">
        <v>133</v>
      </c>
      <c r="AC43" s="22">
        <v>20</v>
      </c>
      <c r="AD43" s="22">
        <v>78</v>
      </c>
      <c r="AE43" s="22">
        <v>32</v>
      </c>
      <c r="AF43" s="22">
        <v>40</v>
      </c>
      <c r="AG43" s="22">
        <v>8</v>
      </c>
      <c r="AH43" s="22">
        <v>12</v>
      </c>
      <c r="AI43" s="22">
        <v>0</v>
      </c>
      <c r="AJ43" s="22">
        <v>9</v>
      </c>
      <c r="AK43" s="22">
        <v>30</v>
      </c>
      <c r="AL43" s="22">
        <v>-3487</v>
      </c>
      <c r="AM43" s="22">
        <v>3</v>
      </c>
      <c r="AN43" s="22">
        <v>0</v>
      </c>
      <c r="AO43" s="22">
        <v>53</v>
      </c>
      <c r="AP43" s="22">
        <v>73</v>
      </c>
      <c r="AQ43" s="22">
        <v>82</v>
      </c>
      <c r="AR43" s="22">
        <v>24</v>
      </c>
      <c r="AS43" s="22">
        <v>144</v>
      </c>
      <c r="AT43" s="22">
        <v>0</v>
      </c>
      <c r="AU43" s="22">
        <v>1</v>
      </c>
      <c r="AV43" s="22">
        <v>25</v>
      </c>
      <c r="AW43" s="22">
        <v>0</v>
      </c>
      <c r="AX43" s="22">
        <v>27</v>
      </c>
      <c r="AY43" s="22">
        <v>96</v>
      </c>
      <c r="AZ43" s="22">
        <v>0</v>
      </c>
      <c r="BA43" s="22">
        <v>6</v>
      </c>
      <c r="BB43" s="22">
        <v>6</v>
      </c>
      <c r="BC43" s="22">
        <v>1</v>
      </c>
      <c r="BD43" s="22">
        <v>3</v>
      </c>
      <c r="BE43" s="22">
        <v>2</v>
      </c>
      <c r="BF43" s="22">
        <v>2</v>
      </c>
      <c r="BG43" s="22">
        <v>3</v>
      </c>
      <c r="BH43" s="22">
        <v>0</v>
      </c>
      <c r="BI43" s="22">
        <v>89</v>
      </c>
      <c r="BJ43" s="22">
        <v>1</v>
      </c>
      <c r="BK43" s="22">
        <v>0</v>
      </c>
      <c r="BL43" s="22">
        <v>3</v>
      </c>
      <c r="BM43" s="22">
        <v>13</v>
      </c>
      <c r="BN43" s="22">
        <v>29</v>
      </c>
      <c r="BO43" s="22">
        <v>1</v>
      </c>
      <c r="BP43" s="22">
        <v>3</v>
      </c>
      <c r="BQ43" s="22">
        <v>6</v>
      </c>
      <c r="BR43" s="22">
        <v>0</v>
      </c>
      <c r="BS43" s="22">
        <v>36</v>
      </c>
      <c r="BT43" s="22">
        <v>0</v>
      </c>
      <c r="BU43" s="22">
        <v>16</v>
      </c>
      <c r="BV43" s="22">
        <v>1</v>
      </c>
      <c r="BW43" s="22">
        <v>3686</v>
      </c>
      <c r="BX43" s="22">
        <v>393</v>
      </c>
      <c r="BY43" s="22">
        <v>1615</v>
      </c>
      <c r="BZ43" s="22">
        <v>201</v>
      </c>
      <c r="CA43" s="22">
        <v>1538</v>
      </c>
      <c r="CB43" s="22">
        <v>1</v>
      </c>
      <c r="CC43" s="22">
        <v>1</v>
      </c>
      <c r="CD43" s="22">
        <v>3</v>
      </c>
      <c r="CE43" s="22">
        <v>49</v>
      </c>
      <c r="CF43" s="22">
        <v>1</v>
      </c>
      <c r="CG43" s="22">
        <v>2</v>
      </c>
      <c r="CH43" s="22">
        <v>104</v>
      </c>
      <c r="CI43" s="23">
        <f t="shared" si="0"/>
        <v>9624</v>
      </c>
      <c r="CJ43" s="22">
        <v>3335</v>
      </c>
      <c r="CK43" s="22">
        <v>0</v>
      </c>
      <c r="CL43" s="22">
        <v>0</v>
      </c>
      <c r="CM43" s="22">
        <v>0</v>
      </c>
      <c r="CN43" s="22">
        <v>0</v>
      </c>
      <c r="CO43" s="22">
        <v>0</v>
      </c>
      <c r="CP43" s="22">
        <v>0</v>
      </c>
      <c r="CQ43" s="23">
        <f t="shared" si="1"/>
        <v>12959</v>
      </c>
    </row>
    <row r="44" spans="1:234" ht="27" customHeight="1" x14ac:dyDescent="0.2">
      <c r="A44" s="25">
        <v>38</v>
      </c>
      <c r="B44" s="79" t="s">
        <v>149</v>
      </c>
      <c r="C44" s="26">
        <v>36</v>
      </c>
      <c r="D44" s="22">
        <v>-260</v>
      </c>
      <c r="E44" s="22">
        <v>1</v>
      </c>
      <c r="F44" s="22">
        <v>0</v>
      </c>
      <c r="G44" s="22">
        <v>0</v>
      </c>
      <c r="H44" s="22">
        <v>0</v>
      </c>
      <c r="I44" s="22">
        <v>18</v>
      </c>
      <c r="J44" s="22">
        <v>0</v>
      </c>
      <c r="K44" s="22">
        <v>70</v>
      </c>
      <c r="L44" s="22">
        <v>1</v>
      </c>
      <c r="M44" s="22">
        <v>65</v>
      </c>
      <c r="N44" s="22">
        <v>112</v>
      </c>
      <c r="O44" s="22">
        <v>13</v>
      </c>
      <c r="P44" s="22">
        <v>25</v>
      </c>
      <c r="Q44" s="22">
        <v>131</v>
      </c>
      <c r="R44" s="22">
        <v>20</v>
      </c>
      <c r="S44" s="22">
        <v>99</v>
      </c>
      <c r="T44" s="22">
        <v>2289</v>
      </c>
      <c r="U44" s="22">
        <v>421</v>
      </c>
      <c r="V44" s="22">
        <v>4240</v>
      </c>
      <c r="W44" s="22">
        <v>92</v>
      </c>
      <c r="X44" s="22">
        <v>23467</v>
      </c>
      <c r="Y44" s="22">
        <v>411</v>
      </c>
      <c r="Z44" s="22">
        <v>110</v>
      </c>
      <c r="AA44" s="22">
        <v>22</v>
      </c>
      <c r="AB44" s="22">
        <v>549</v>
      </c>
      <c r="AC44" s="22">
        <v>106</v>
      </c>
      <c r="AD44" s="22">
        <v>6</v>
      </c>
      <c r="AE44" s="22">
        <v>20</v>
      </c>
      <c r="AF44" s="22">
        <v>34</v>
      </c>
      <c r="AG44" s="22">
        <v>9</v>
      </c>
      <c r="AH44" s="22">
        <v>7</v>
      </c>
      <c r="AI44" s="22">
        <v>0</v>
      </c>
      <c r="AJ44" s="22">
        <v>5</v>
      </c>
      <c r="AK44" s="22">
        <v>4</v>
      </c>
      <c r="AL44" s="22">
        <v>29</v>
      </c>
      <c r="AM44" s="22">
        <v>9342</v>
      </c>
      <c r="AN44" s="22">
        <v>0</v>
      </c>
      <c r="AO44" s="22">
        <v>1018</v>
      </c>
      <c r="AP44" s="22">
        <v>269</v>
      </c>
      <c r="AQ44" s="22">
        <v>612</v>
      </c>
      <c r="AR44" s="22">
        <v>73</v>
      </c>
      <c r="AS44" s="22">
        <v>489</v>
      </c>
      <c r="AT44" s="22">
        <v>0</v>
      </c>
      <c r="AU44" s="22">
        <v>1</v>
      </c>
      <c r="AV44" s="22">
        <v>35</v>
      </c>
      <c r="AW44" s="22">
        <v>1</v>
      </c>
      <c r="AX44" s="22">
        <v>36</v>
      </c>
      <c r="AY44" s="22">
        <v>219</v>
      </c>
      <c r="AZ44" s="22">
        <v>0</v>
      </c>
      <c r="BA44" s="22">
        <v>40</v>
      </c>
      <c r="BB44" s="22">
        <v>43</v>
      </c>
      <c r="BC44" s="22">
        <v>3</v>
      </c>
      <c r="BD44" s="22">
        <v>2</v>
      </c>
      <c r="BE44" s="22">
        <v>0</v>
      </c>
      <c r="BF44" s="22">
        <v>238</v>
      </c>
      <c r="BG44" s="22">
        <v>0</v>
      </c>
      <c r="BH44" s="22">
        <v>1</v>
      </c>
      <c r="BI44" s="22">
        <v>384</v>
      </c>
      <c r="BJ44" s="22">
        <v>0</v>
      </c>
      <c r="BK44" s="22">
        <v>0</v>
      </c>
      <c r="BL44" s="22">
        <v>22</v>
      </c>
      <c r="BM44" s="22">
        <v>13</v>
      </c>
      <c r="BN44" s="22">
        <v>61</v>
      </c>
      <c r="BO44" s="22">
        <v>12</v>
      </c>
      <c r="BP44" s="22">
        <v>2</v>
      </c>
      <c r="BQ44" s="22">
        <v>0</v>
      </c>
      <c r="BR44" s="22">
        <v>0</v>
      </c>
      <c r="BS44" s="22">
        <v>3</v>
      </c>
      <c r="BT44" s="22">
        <v>0</v>
      </c>
      <c r="BU44" s="22">
        <v>445</v>
      </c>
      <c r="BV44" s="22">
        <v>3</v>
      </c>
      <c r="BW44" s="22">
        <v>8088</v>
      </c>
      <c r="BX44" s="22">
        <v>1482</v>
      </c>
      <c r="BY44" s="22">
        <v>1748</v>
      </c>
      <c r="BZ44" s="22">
        <v>414</v>
      </c>
      <c r="CA44" s="22">
        <v>2328</v>
      </c>
      <c r="CB44" s="22">
        <v>2</v>
      </c>
      <c r="CC44" s="22">
        <v>86</v>
      </c>
      <c r="CD44" s="22">
        <v>6</v>
      </c>
      <c r="CE44" s="22">
        <v>87</v>
      </c>
      <c r="CF44" s="22">
        <v>0</v>
      </c>
      <c r="CG44" s="22">
        <v>28</v>
      </c>
      <c r="CH44" s="22">
        <v>434</v>
      </c>
      <c r="CI44" s="23">
        <f t="shared" si="0"/>
        <v>60186</v>
      </c>
      <c r="CJ44" s="22">
        <v>-2211</v>
      </c>
      <c r="CK44" s="22">
        <v>0</v>
      </c>
      <c r="CL44" s="22">
        <v>9</v>
      </c>
      <c r="CM44" s="22">
        <v>0</v>
      </c>
      <c r="CN44" s="22">
        <v>0</v>
      </c>
      <c r="CO44" s="22">
        <v>41</v>
      </c>
      <c r="CP44" s="22">
        <v>397</v>
      </c>
      <c r="CQ44" s="23">
        <f t="shared" si="1"/>
        <v>58422</v>
      </c>
    </row>
    <row r="45" spans="1:234" ht="27" customHeight="1" x14ac:dyDescent="0.2">
      <c r="A45" s="25">
        <v>39</v>
      </c>
      <c r="B45" s="79" t="s">
        <v>150</v>
      </c>
      <c r="C45" s="26">
        <v>37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90</v>
      </c>
      <c r="W45" s="22">
        <v>2</v>
      </c>
      <c r="X45" s="22">
        <v>0</v>
      </c>
      <c r="Y45" s="22">
        <v>0</v>
      </c>
      <c r="Z45" s="22">
        <v>0</v>
      </c>
      <c r="AA45" s="22">
        <v>1</v>
      </c>
      <c r="AB45" s="22">
        <v>9</v>
      </c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2">
        <v>0</v>
      </c>
      <c r="AI45" s="22">
        <v>0</v>
      </c>
      <c r="AJ45" s="22">
        <v>0</v>
      </c>
      <c r="AK45" s="22">
        <v>0</v>
      </c>
      <c r="AL45" s="22">
        <v>0</v>
      </c>
      <c r="AM45" s="22">
        <v>0</v>
      </c>
      <c r="AN45" s="22">
        <v>0</v>
      </c>
      <c r="AO45" s="22">
        <v>3</v>
      </c>
      <c r="AP45" s="22">
        <v>0</v>
      </c>
      <c r="AQ45" s="22">
        <v>0</v>
      </c>
      <c r="AR45" s="22">
        <v>2</v>
      </c>
      <c r="AS45" s="22">
        <v>99</v>
      </c>
      <c r="AT45" s="22">
        <v>0</v>
      </c>
      <c r="AU45" s="22">
        <v>0</v>
      </c>
      <c r="AV45" s="22">
        <v>0</v>
      </c>
      <c r="AW45" s="22">
        <v>0</v>
      </c>
      <c r="AX45" s="22">
        <v>0</v>
      </c>
      <c r="AY45" s="22">
        <v>0</v>
      </c>
      <c r="AZ45" s="22">
        <v>0</v>
      </c>
      <c r="BA45" s="22">
        <v>0</v>
      </c>
      <c r="BB45" s="22">
        <v>0</v>
      </c>
      <c r="BC45" s="22">
        <v>0</v>
      </c>
      <c r="BD45" s="22">
        <v>0</v>
      </c>
      <c r="BE45" s="22">
        <v>0</v>
      </c>
      <c r="BF45" s="22">
        <v>0</v>
      </c>
      <c r="BG45" s="22">
        <v>0</v>
      </c>
      <c r="BH45" s="22">
        <v>0</v>
      </c>
      <c r="BI45" s="22">
        <v>9</v>
      </c>
      <c r="BJ45" s="22">
        <v>0</v>
      </c>
      <c r="BK45" s="22">
        <v>0</v>
      </c>
      <c r="BL45" s="22">
        <v>1</v>
      </c>
      <c r="BM45" s="22">
        <v>0</v>
      </c>
      <c r="BN45" s="22">
        <v>0</v>
      </c>
      <c r="BO45" s="22">
        <v>0</v>
      </c>
      <c r="BP45" s="22">
        <v>0</v>
      </c>
      <c r="BQ45" s="22">
        <v>0</v>
      </c>
      <c r="BR45" s="22">
        <v>0</v>
      </c>
      <c r="BS45" s="22">
        <v>0</v>
      </c>
      <c r="BT45" s="22">
        <v>0</v>
      </c>
      <c r="BU45" s="22">
        <v>0</v>
      </c>
      <c r="BV45" s="22">
        <v>0</v>
      </c>
      <c r="BW45" s="22">
        <v>66</v>
      </c>
      <c r="BX45" s="22">
        <v>0</v>
      </c>
      <c r="BY45" s="22">
        <v>0</v>
      </c>
      <c r="BZ45" s="22">
        <v>0</v>
      </c>
      <c r="CA45" s="22">
        <v>0</v>
      </c>
      <c r="CB45" s="22">
        <v>0</v>
      </c>
      <c r="CC45" s="22">
        <v>0</v>
      </c>
      <c r="CD45" s="22">
        <v>0</v>
      </c>
      <c r="CE45" s="22">
        <v>0</v>
      </c>
      <c r="CF45" s="22">
        <v>0</v>
      </c>
      <c r="CG45" s="22">
        <v>0</v>
      </c>
      <c r="CH45" s="22">
        <v>0</v>
      </c>
      <c r="CI45" s="23">
        <f t="shared" si="0"/>
        <v>282</v>
      </c>
      <c r="CJ45" s="22">
        <v>33</v>
      </c>
      <c r="CK45" s="22">
        <v>0</v>
      </c>
      <c r="CL45" s="22">
        <v>0</v>
      </c>
      <c r="CM45" s="22">
        <v>0</v>
      </c>
      <c r="CN45" s="22">
        <v>0</v>
      </c>
      <c r="CO45" s="22">
        <v>0</v>
      </c>
      <c r="CP45" s="22">
        <v>0</v>
      </c>
      <c r="CQ45" s="23">
        <f t="shared" si="1"/>
        <v>315</v>
      </c>
    </row>
    <row r="46" spans="1:234" ht="27" customHeight="1" x14ac:dyDescent="0.2">
      <c r="A46" s="25" t="s">
        <v>12</v>
      </c>
      <c r="B46" s="79" t="s">
        <v>193</v>
      </c>
      <c r="C46" s="26">
        <v>38</v>
      </c>
      <c r="D46" s="22">
        <v>-775</v>
      </c>
      <c r="E46" s="22">
        <v>0</v>
      </c>
      <c r="F46" s="22">
        <v>2</v>
      </c>
      <c r="G46" s="22">
        <v>-3</v>
      </c>
      <c r="H46" s="22">
        <v>0</v>
      </c>
      <c r="I46" s="22">
        <v>2657</v>
      </c>
      <c r="J46" s="22">
        <v>0</v>
      </c>
      <c r="K46" s="22">
        <v>31</v>
      </c>
      <c r="L46" s="22">
        <v>0</v>
      </c>
      <c r="M46" s="22">
        <v>240</v>
      </c>
      <c r="N46" s="22">
        <v>176</v>
      </c>
      <c r="O46" s="22">
        <v>24</v>
      </c>
      <c r="P46" s="22">
        <v>60</v>
      </c>
      <c r="Q46" s="22">
        <v>33</v>
      </c>
      <c r="R46" s="22">
        <v>9</v>
      </c>
      <c r="S46" s="22">
        <v>958</v>
      </c>
      <c r="T46" s="22">
        <v>2129</v>
      </c>
      <c r="U46" s="22">
        <v>102</v>
      </c>
      <c r="V46" s="22">
        <v>103</v>
      </c>
      <c r="W46" s="22">
        <v>212</v>
      </c>
      <c r="X46" s="22">
        <v>56</v>
      </c>
      <c r="Y46" s="22">
        <v>62</v>
      </c>
      <c r="Z46" s="22">
        <v>95</v>
      </c>
      <c r="AA46" s="22">
        <v>106</v>
      </c>
      <c r="AB46" s="22">
        <v>769</v>
      </c>
      <c r="AC46" s="22">
        <v>385</v>
      </c>
      <c r="AD46" s="22">
        <v>202</v>
      </c>
      <c r="AE46" s="22">
        <v>39</v>
      </c>
      <c r="AF46" s="22">
        <v>120</v>
      </c>
      <c r="AG46" s="22">
        <v>26</v>
      </c>
      <c r="AH46" s="22">
        <v>223</v>
      </c>
      <c r="AI46" s="22">
        <v>13</v>
      </c>
      <c r="AJ46" s="22">
        <v>7</v>
      </c>
      <c r="AK46" s="22">
        <v>24</v>
      </c>
      <c r="AL46" s="22">
        <v>3</v>
      </c>
      <c r="AM46" s="22">
        <v>26</v>
      </c>
      <c r="AN46" s="22">
        <v>0</v>
      </c>
      <c r="AO46" s="22">
        <v>-2007</v>
      </c>
      <c r="AP46" s="22">
        <v>51</v>
      </c>
      <c r="AQ46" s="22">
        <v>173</v>
      </c>
      <c r="AR46" s="22">
        <v>302</v>
      </c>
      <c r="AS46" s="22">
        <v>2271</v>
      </c>
      <c r="AT46" s="22">
        <v>3</v>
      </c>
      <c r="AU46" s="22">
        <v>3</v>
      </c>
      <c r="AV46" s="22">
        <v>-1037</v>
      </c>
      <c r="AW46" s="22">
        <v>40</v>
      </c>
      <c r="AX46" s="22">
        <v>12</v>
      </c>
      <c r="AY46" s="22">
        <v>-30</v>
      </c>
      <c r="AZ46" s="22">
        <v>3</v>
      </c>
      <c r="BA46" s="22">
        <v>17</v>
      </c>
      <c r="BB46" s="22">
        <v>1</v>
      </c>
      <c r="BC46" s="22">
        <v>59</v>
      </c>
      <c r="BD46" s="22">
        <v>-7</v>
      </c>
      <c r="BE46" s="22">
        <v>4</v>
      </c>
      <c r="BF46" s="22">
        <v>29</v>
      </c>
      <c r="BG46" s="22">
        <v>38</v>
      </c>
      <c r="BH46" s="22">
        <v>2</v>
      </c>
      <c r="BI46" s="22">
        <v>1714</v>
      </c>
      <c r="BJ46" s="22">
        <v>1</v>
      </c>
      <c r="BK46" s="22">
        <v>5</v>
      </c>
      <c r="BL46" s="22">
        <v>66</v>
      </c>
      <c r="BM46" s="22">
        <v>209</v>
      </c>
      <c r="BN46" s="22">
        <v>0</v>
      </c>
      <c r="BO46" s="22">
        <v>4</v>
      </c>
      <c r="BP46" s="22">
        <v>3</v>
      </c>
      <c r="BQ46" s="22">
        <v>1</v>
      </c>
      <c r="BR46" s="22">
        <v>0</v>
      </c>
      <c r="BS46" s="22">
        <v>-8</v>
      </c>
      <c r="BT46" s="22">
        <v>0</v>
      </c>
      <c r="BU46" s="22">
        <v>351</v>
      </c>
      <c r="BV46" s="22">
        <v>0</v>
      </c>
      <c r="BW46" s="22">
        <v>597</v>
      </c>
      <c r="BX46" s="22">
        <v>65</v>
      </c>
      <c r="BY46" s="22">
        <v>907</v>
      </c>
      <c r="BZ46" s="22">
        <v>367</v>
      </c>
      <c r="CA46" s="22">
        <v>142</v>
      </c>
      <c r="CB46" s="22">
        <v>152</v>
      </c>
      <c r="CC46" s="22">
        <v>26</v>
      </c>
      <c r="CD46" s="22">
        <v>6</v>
      </c>
      <c r="CE46" s="22">
        <v>31</v>
      </c>
      <c r="CF46" s="22">
        <v>11</v>
      </c>
      <c r="CG46" s="22">
        <v>1</v>
      </c>
      <c r="CH46" s="22">
        <v>-9</v>
      </c>
      <c r="CI46" s="23">
        <f t="shared" si="0"/>
        <v>12683</v>
      </c>
      <c r="CJ46" s="22">
        <v>-77191</v>
      </c>
      <c r="CK46" s="22">
        <v>0</v>
      </c>
      <c r="CL46" s="22">
        <v>1514</v>
      </c>
      <c r="CM46" s="22">
        <v>0</v>
      </c>
      <c r="CN46" s="22">
        <v>30050</v>
      </c>
      <c r="CO46" s="22">
        <v>0</v>
      </c>
      <c r="CP46" s="22">
        <v>49414</v>
      </c>
      <c r="CQ46" s="23">
        <f t="shared" si="1"/>
        <v>16470</v>
      </c>
    </row>
    <row r="47" spans="1:234" ht="38.25" customHeight="1" x14ac:dyDescent="0.2">
      <c r="A47" s="25">
        <v>45</v>
      </c>
      <c r="B47" s="77" t="s">
        <v>209</v>
      </c>
      <c r="C47" s="26">
        <v>39</v>
      </c>
      <c r="D47" s="22">
        <v>-4229</v>
      </c>
      <c r="E47" s="22">
        <v>2</v>
      </c>
      <c r="F47" s="22">
        <v>144</v>
      </c>
      <c r="G47" s="22">
        <v>-5</v>
      </c>
      <c r="H47" s="22">
        <v>0</v>
      </c>
      <c r="I47" s="22">
        <v>0</v>
      </c>
      <c r="J47" s="22">
        <v>0</v>
      </c>
      <c r="K47" s="22">
        <v>22</v>
      </c>
      <c r="L47" s="22">
        <v>0</v>
      </c>
      <c r="M47" s="22">
        <v>924</v>
      </c>
      <c r="N47" s="22">
        <v>114</v>
      </c>
      <c r="O47" s="22">
        <v>25</v>
      </c>
      <c r="P47" s="22">
        <v>365</v>
      </c>
      <c r="Q47" s="22">
        <v>42</v>
      </c>
      <c r="R47" s="22">
        <v>10</v>
      </c>
      <c r="S47" s="22">
        <v>79</v>
      </c>
      <c r="T47" s="22">
        <v>308</v>
      </c>
      <c r="U47" s="22">
        <v>107</v>
      </c>
      <c r="V47" s="22">
        <v>128</v>
      </c>
      <c r="W47" s="22">
        <v>264</v>
      </c>
      <c r="X47" s="22">
        <v>40</v>
      </c>
      <c r="Y47" s="22">
        <v>125</v>
      </c>
      <c r="Z47" s="22">
        <v>77</v>
      </c>
      <c r="AA47" s="22">
        <v>165</v>
      </c>
      <c r="AB47" s="22">
        <v>243</v>
      </c>
      <c r="AC47" s="22">
        <v>209</v>
      </c>
      <c r="AD47" s="22">
        <v>93</v>
      </c>
      <c r="AE47" s="22">
        <v>22</v>
      </c>
      <c r="AF47" s="22">
        <v>250</v>
      </c>
      <c r="AG47" s="22">
        <v>48</v>
      </c>
      <c r="AH47" s="22">
        <v>238</v>
      </c>
      <c r="AI47" s="22">
        <v>8</v>
      </c>
      <c r="AJ47" s="22">
        <v>34</v>
      </c>
      <c r="AK47" s="22">
        <v>24</v>
      </c>
      <c r="AL47" s="22">
        <v>5</v>
      </c>
      <c r="AM47" s="22">
        <v>199</v>
      </c>
      <c r="AN47" s="22">
        <v>0</v>
      </c>
      <c r="AO47" s="22">
        <v>2341</v>
      </c>
      <c r="AP47" s="22">
        <v>260</v>
      </c>
      <c r="AQ47" s="22">
        <v>983</v>
      </c>
      <c r="AR47" s="22">
        <v>458</v>
      </c>
      <c r="AS47" s="22">
        <v>4147</v>
      </c>
      <c r="AT47" s="22">
        <v>3</v>
      </c>
      <c r="AU47" s="22">
        <v>22</v>
      </c>
      <c r="AV47" s="22">
        <v>309</v>
      </c>
      <c r="AW47" s="22">
        <v>59</v>
      </c>
      <c r="AX47" s="22">
        <v>9</v>
      </c>
      <c r="AY47" s="22">
        <v>42</v>
      </c>
      <c r="AZ47" s="22">
        <v>18</v>
      </c>
      <c r="BA47" s="22">
        <v>7</v>
      </c>
      <c r="BB47" s="22">
        <v>14</v>
      </c>
      <c r="BC47" s="22">
        <v>153</v>
      </c>
      <c r="BD47" s="22">
        <v>26</v>
      </c>
      <c r="BE47" s="22">
        <v>5</v>
      </c>
      <c r="BF47" s="22">
        <v>15</v>
      </c>
      <c r="BG47" s="22">
        <v>12</v>
      </c>
      <c r="BH47" s="22">
        <v>4</v>
      </c>
      <c r="BI47" s="22">
        <v>402</v>
      </c>
      <c r="BJ47" s="22">
        <v>3</v>
      </c>
      <c r="BK47" s="22">
        <v>11</v>
      </c>
      <c r="BL47" s="22">
        <v>156</v>
      </c>
      <c r="BM47" s="22">
        <v>55</v>
      </c>
      <c r="BN47" s="22">
        <v>19</v>
      </c>
      <c r="BO47" s="22">
        <v>6</v>
      </c>
      <c r="BP47" s="22">
        <v>12</v>
      </c>
      <c r="BQ47" s="22">
        <v>2</v>
      </c>
      <c r="BR47" s="22">
        <v>0</v>
      </c>
      <c r="BS47" s="22">
        <v>5</v>
      </c>
      <c r="BT47" s="22">
        <v>7</v>
      </c>
      <c r="BU47" s="22">
        <v>61</v>
      </c>
      <c r="BV47" s="22">
        <v>0</v>
      </c>
      <c r="BW47" s="22">
        <v>19</v>
      </c>
      <c r="BX47" s="22">
        <v>46</v>
      </c>
      <c r="BY47" s="22">
        <v>109</v>
      </c>
      <c r="BZ47" s="22">
        <v>2</v>
      </c>
      <c r="CA47" s="22">
        <v>17</v>
      </c>
      <c r="CB47" s="22">
        <v>22</v>
      </c>
      <c r="CC47" s="22">
        <v>5</v>
      </c>
      <c r="CD47" s="22">
        <v>13</v>
      </c>
      <c r="CE47" s="22">
        <v>10</v>
      </c>
      <c r="CF47" s="22">
        <v>36</v>
      </c>
      <c r="CG47" s="22">
        <v>3</v>
      </c>
      <c r="CH47" s="22">
        <v>34</v>
      </c>
      <c r="CI47" s="23">
        <f t="shared" si="0"/>
        <v>10022</v>
      </c>
      <c r="CJ47" s="22">
        <v>59282</v>
      </c>
      <c r="CK47" s="22">
        <v>0</v>
      </c>
      <c r="CL47" s="22">
        <v>0</v>
      </c>
      <c r="CM47" s="22">
        <v>0</v>
      </c>
      <c r="CN47" s="22">
        <v>0</v>
      </c>
      <c r="CO47" s="22">
        <v>0</v>
      </c>
      <c r="CP47" s="22">
        <v>8201</v>
      </c>
      <c r="CQ47" s="23">
        <f t="shared" si="1"/>
        <v>77505</v>
      </c>
    </row>
    <row r="48" spans="1:234" ht="27" customHeight="1" x14ac:dyDescent="0.2">
      <c r="A48" s="25">
        <v>46</v>
      </c>
      <c r="B48" s="77" t="s">
        <v>151</v>
      </c>
      <c r="C48" s="29">
        <v>40</v>
      </c>
      <c r="D48" s="22">
        <v>503</v>
      </c>
      <c r="E48" s="22">
        <v>0</v>
      </c>
      <c r="F48" s="22">
        <v>61</v>
      </c>
      <c r="G48" s="22">
        <v>30</v>
      </c>
      <c r="H48" s="22">
        <v>0</v>
      </c>
      <c r="I48" s="22">
        <v>505</v>
      </c>
      <c r="J48" s="22">
        <v>0</v>
      </c>
      <c r="K48" s="22">
        <v>48</v>
      </c>
      <c r="L48" s="22">
        <v>0</v>
      </c>
      <c r="M48" s="22">
        <v>4023</v>
      </c>
      <c r="N48" s="22">
        <v>892</v>
      </c>
      <c r="O48" s="22">
        <v>82</v>
      </c>
      <c r="P48" s="22">
        <v>489</v>
      </c>
      <c r="Q48" s="22">
        <v>289</v>
      </c>
      <c r="R48" s="22">
        <v>120</v>
      </c>
      <c r="S48" s="22">
        <v>732</v>
      </c>
      <c r="T48" s="22">
        <v>1320</v>
      </c>
      <c r="U48" s="22">
        <v>663</v>
      </c>
      <c r="V48" s="22">
        <v>738</v>
      </c>
      <c r="W48" s="22">
        <v>485</v>
      </c>
      <c r="X48" s="22">
        <v>685</v>
      </c>
      <c r="Y48" s="22">
        <v>1131</v>
      </c>
      <c r="Z48" s="22">
        <v>592</v>
      </c>
      <c r="AA48" s="22">
        <v>888</v>
      </c>
      <c r="AB48" s="22">
        <v>1007</v>
      </c>
      <c r="AC48" s="22">
        <v>1461</v>
      </c>
      <c r="AD48" s="22">
        <v>304</v>
      </c>
      <c r="AE48" s="22">
        <v>313</v>
      </c>
      <c r="AF48" s="22">
        <v>1017</v>
      </c>
      <c r="AG48" s="22">
        <v>50</v>
      </c>
      <c r="AH48" s="22">
        <v>5</v>
      </c>
      <c r="AI48" s="22">
        <v>3</v>
      </c>
      <c r="AJ48" s="22">
        <v>0</v>
      </c>
      <c r="AK48" s="22">
        <v>0</v>
      </c>
      <c r="AL48" s="22">
        <v>0</v>
      </c>
      <c r="AM48" s="22">
        <v>192</v>
      </c>
      <c r="AN48" s="22">
        <v>0</v>
      </c>
      <c r="AO48" s="22">
        <v>0</v>
      </c>
      <c r="AP48" s="22">
        <v>0</v>
      </c>
      <c r="AQ48" s="22">
        <v>0</v>
      </c>
      <c r="AR48" s="22">
        <v>0</v>
      </c>
      <c r="AS48" s="22">
        <v>0</v>
      </c>
      <c r="AT48" s="22">
        <v>0</v>
      </c>
      <c r="AU48" s="22">
        <v>0</v>
      </c>
      <c r="AV48" s="22">
        <v>0</v>
      </c>
      <c r="AW48" s="22">
        <v>0</v>
      </c>
      <c r="AX48" s="22">
        <v>0</v>
      </c>
      <c r="AY48" s="22">
        <v>0</v>
      </c>
      <c r="AZ48" s="22">
        <v>0</v>
      </c>
      <c r="BA48" s="22">
        <v>0</v>
      </c>
      <c r="BB48" s="22">
        <v>0</v>
      </c>
      <c r="BC48" s="22">
        <v>0</v>
      </c>
      <c r="BD48" s="22">
        <v>0</v>
      </c>
      <c r="BE48" s="22">
        <v>0</v>
      </c>
      <c r="BF48" s="22">
        <v>0</v>
      </c>
      <c r="BG48" s="22">
        <v>0</v>
      </c>
      <c r="BH48" s="22">
        <v>0</v>
      </c>
      <c r="BI48" s="22">
        <v>0</v>
      </c>
      <c r="BJ48" s="22">
        <v>0</v>
      </c>
      <c r="BK48" s="22">
        <v>0</v>
      </c>
      <c r="BL48" s="22">
        <v>0</v>
      </c>
      <c r="BM48" s="22">
        <v>0</v>
      </c>
      <c r="BN48" s="22">
        <v>0</v>
      </c>
      <c r="BO48" s="22">
        <v>0</v>
      </c>
      <c r="BP48" s="22">
        <v>0</v>
      </c>
      <c r="BQ48" s="22">
        <v>0</v>
      </c>
      <c r="BR48" s="22">
        <v>0</v>
      </c>
      <c r="BS48" s="22">
        <v>0</v>
      </c>
      <c r="BT48" s="22">
        <v>0</v>
      </c>
      <c r="BU48" s="22">
        <v>0</v>
      </c>
      <c r="BV48" s="22">
        <v>0</v>
      </c>
      <c r="BW48" s="22">
        <v>0</v>
      </c>
      <c r="BX48" s="22">
        <v>0</v>
      </c>
      <c r="BY48" s="22">
        <v>0</v>
      </c>
      <c r="BZ48" s="22">
        <v>0</v>
      </c>
      <c r="CA48" s="22">
        <v>0</v>
      </c>
      <c r="CB48" s="22">
        <v>0</v>
      </c>
      <c r="CC48" s="22">
        <v>0</v>
      </c>
      <c r="CD48" s="22">
        <v>0</v>
      </c>
      <c r="CE48" s="22">
        <v>0</v>
      </c>
      <c r="CF48" s="22">
        <v>0</v>
      </c>
      <c r="CG48" s="22">
        <v>0</v>
      </c>
      <c r="CH48" s="22">
        <v>0</v>
      </c>
      <c r="CI48" s="23">
        <f t="shared" si="0"/>
        <v>18628</v>
      </c>
      <c r="CJ48" s="22">
        <v>0</v>
      </c>
      <c r="CK48" s="22">
        <v>0</v>
      </c>
      <c r="CL48" s="22">
        <v>0</v>
      </c>
      <c r="CM48" s="22">
        <v>0</v>
      </c>
      <c r="CN48" s="22">
        <v>0</v>
      </c>
      <c r="CO48" s="22">
        <v>0</v>
      </c>
      <c r="CP48" s="22">
        <v>1715</v>
      </c>
      <c r="CQ48" s="23">
        <f t="shared" si="1"/>
        <v>20343</v>
      </c>
    </row>
    <row r="49" spans="1:95" ht="27" customHeight="1" x14ac:dyDescent="0.2">
      <c r="A49" s="25">
        <v>47</v>
      </c>
      <c r="B49" s="77" t="s">
        <v>152</v>
      </c>
      <c r="C49" s="29">
        <v>41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0</v>
      </c>
      <c r="AI49" s="22">
        <v>0</v>
      </c>
      <c r="AJ49" s="22">
        <v>0</v>
      </c>
      <c r="AK49" s="22">
        <v>0</v>
      </c>
      <c r="AL49" s="22">
        <v>0</v>
      </c>
      <c r="AM49" s="22">
        <v>0</v>
      </c>
      <c r="AN49" s="22">
        <v>0</v>
      </c>
      <c r="AO49" s="22">
        <v>0</v>
      </c>
      <c r="AP49" s="22">
        <v>0</v>
      </c>
      <c r="AQ49" s="22">
        <v>0</v>
      </c>
      <c r="AR49" s="22">
        <v>0</v>
      </c>
      <c r="AS49" s="22">
        <v>0</v>
      </c>
      <c r="AT49" s="22">
        <v>0</v>
      </c>
      <c r="AU49" s="22">
        <v>0</v>
      </c>
      <c r="AV49" s="22">
        <v>0</v>
      </c>
      <c r="AW49" s="22">
        <v>0</v>
      </c>
      <c r="AX49" s="22">
        <v>0</v>
      </c>
      <c r="AY49" s="22">
        <v>0</v>
      </c>
      <c r="AZ49" s="22">
        <v>0</v>
      </c>
      <c r="BA49" s="22">
        <v>0</v>
      </c>
      <c r="BB49" s="22">
        <v>0</v>
      </c>
      <c r="BC49" s="22">
        <v>0</v>
      </c>
      <c r="BD49" s="22">
        <v>0</v>
      </c>
      <c r="BE49" s="22">
        <v>0</v>
      </c>
      <c r="BF49" s="22">
        <v>0</v>
      </c>
      <c r="BG49" s="22">
        <v>0</v>
      </c>
      <c r="BH49" s="22">
        <v>0</v>
      </c>
      <c r="BI49" s="22">
        <v>0</v>
      </c>
      <c r="BJ49" s="22">
        <v>0</v>
      </c>
      <c r="BK49" s="22">
        <v>0</v>
      </c>
      <c r="BL49" s="22">
        <v>0</v>
      </c>
      <c r="BM49" s="22">
        <v>0</v>
      </c>
      <c r="BN49" s="22">
        <v>0</v>
      </c>
      <c r="BO49" s="22">
        <v>0</v>
      </c>
      <c r="BP49" s="22">
        <v>0</v>
      </c>
      <c r="BQ49" s="22">
        <v>0</v>
      </c>
      <c r="BR49" s="22">
        <v>0</v>
      </c>
      <c r="BS49" s="22">
        <v>0</v>
      </c>
      <c r="BT49" s="22">
        <v>0</v>
      </c>
      <c r="BU49" s="22">
        <v>0</v>
      </c>
      <c r="BV49" s="22">
        <v>0</v>
      </c>
      <c r="BW49" s="22">
        <v>0</v>
      </c>
      <c r="BX49" s="22">
        <v>0</v>
      </c>
      <c r="BY49" s="22">
        <v>0</v>
      </c>
      <c r="BZ49" s="22">
        <v>0</v>
      </c>
      <c r="CA49" s="22">
        <v>0</v>
      </c>
      <c r="CB49" s="22">
        <v>0</v>
      </c>
      <c r="CC49" s="22">
        <v>0</v>
      </c>
      <c r="CD49" s="22">
        <v>0</v>
      </c>
      <c r="CE49" s="22">
        <v>0</v>
      </c>
      <c r="CF49" s="22">
        <v>0</v>
      </c>
      <c r="CG49" s="22">
        <v>0</v>
      </c>
      <c r="CH49" s="22">
        <v>0</v>
      </c>
      <c r="CI49" s="23">
        <f t="shared" si="0"/>
        <v>0</v>
      </c>
      <c r="CJ49" s="22">
        <v>0</v>
      </c>
      <c r="CK49" s="22">
        <v>0</v>
      </c>
      <c r="CL49" s="22">
        <v>0</v>
      </c>
      <c r="CM49" s="22">
        <v>0</v>
      </c>
      <c r="CN49" s="22">
        <v>0</v>
      </c>
      <c r="CO49" s="22">
        <v>0</v>
      </c>
      <c r="CP49" s="22">
        <v>0</v>
      </c>
      <c r="CQ49" s="23">
        <f t="shared" si="1"/>
        <v>0</v>
      </c>
    </row>
    <row r="50" spans="1:95" ht="27" customHeight="1" x14ac:dyDescent="0.2">
      <c r="A50" s="25">
        <v>49</v>
      </c>
      <c r="B50" s="77" t="s">
        <v>208</v>
      </c>
      <c r="C50" s="29">
        <v>42</v>
      </c>
      <c r="D50" s="22">
        <v>-870</v>
      </c>
      <c r="E50" s="22">
        <v>0</v>
      </c>
      <c r="F50" s="22">
        <v>117</v>
      </c>
      <c r="G50" s="22">
        <v>17</v>
      </c>
      <c r="H50" s="22">
        <v>0</v>
      </c>
      <c r="I50" s="22">
        <v>1258</v>
      </c>
      <c r="J50" s="22">
        <v>0</v>
      </c>
      <c r="K50" s="22">
        <v>126</v>
      </c>
      <c r="L50" s="22">
        <v>0</v>
      </c>
      <c r="M50" s="22">
        <v>2860</v>
      </c>
      <c r="N50" s="22">
        <v>380</v>
      </c>
      <c r="O50" s="22">
        <v>60</v>
      </c>
      <c r="P50" s="22">
        <v>625</v>
      </c>
      <c r="Q50" s="22">
        <v>323</v>
      </c>
      <c r="R50" s="22">
        <v>20</v>
      </c>
      <c r="S50" s="22">
        <v>334</v>
      </c>
      <c r="T50" s="22">
        <v>4334</v>
      </c>
      <c r="U50" s="22">
        <v>435</v>
      </c>
      <c r="V50" s="22">
        <v>799</v>
      </c>
      <c r="W50" s="22">
        <v>1410</v>
      </c>
      <c r="X50" s="22">
        <v>485</v>
      </c>
      <c r="Y50" s="22">
        <v>569</v>
      </c>
      <c r="Z50" s="22">
        <v>210</v>
      </c>
      <c r="AA50" s="22">
        <v>277</v>
      </c>
      <c r="AB50" s="22">
        <v>767</v>
      </c>
      <c r="AC50" s="22">
        <v>417</v>
      </c>
      <c r="AD50" s="22">
        <v>228</v>
      </c>
      <c r="AE50" s="22">
        <v>204</v>
      </c>
      <c r="AF50" s="22">
        <v>759</v>
      </c>
      <c r="AG50" s="22">
        <v>591</v>
      </c>
      <c r="AH50" s="22">
        <v>29</v>
      </c>
      <c r="AI50" s="22">
        <v>9</v>
      </c>
      <c r="AJ50" s="22">
        <v>67</v>
      </c>
      <c r="AK50" s="22">
        <v>20</v>
      </c>
      <c r="AL50" s="22">
        <v>4</v>
      </c>
      <c r="AM50" s="22">
        <v>122</v>
      </c>
      <c r="AN50" s="22">
        <v>0</v>
      </c>
      <c r="AO50" s="22">
        <v>11584</v>
      </c>
      <c r="AP50" s="22">
        <v>735</v>
      </c>
      <c r="AQ50" s="22">
        <v>16482</v>
      </c>
      <c r="AR50" s="22">
        <v>3265</v>
      </c>
      <c r="AS50" s="22">
        <v>1344</v>
      </c>
      <c r="AT50" s="22">
        <v>2</v>
      </c>
      <c r="AU50" s="22">
        <v>110</v>
      </c>
      <c r="AV50" s="22">
        <v>271</v>
      </c>
      <c r="AW50" s="22">
        <v>158</v>
      </c>
      <c r="AX50" s="22">
        <v>4</v>
      </c>
      <c r="AY50" s="22">
        <v>113</v>
      </c>
      <c r="AZ50" s="22">
        <v>92</v>
      </c>
      <c r="BA50" s="22">
        <v>84</v>
      </c>
      <c r="BB50" s="22">
        <v>151</v>
      </c>
      <c r="BC50" s="22">
        <v>71</v>
      </c>
      <c r="BD50" s="22">
        <v>105</v>
      </c>
      <c r="BE50" s="22">
        <v>14</v>
      </c>
      <c r="BF50" s="22">
        <v>11</v>
      </c>
      <c r="BG50" s="22">
        <v>16</v>
      </c>
      <c r="BH50" s="22">
        <v>4</v>
      </c>
      <c r="BI50" s="22">
        <v>409</v>
      </c>
      <c r="BJ50" s="22">
        <v>3</v>
      </c>
      <c r="BK50" s="22">
        <v>5</v>
      </c>
      <c r="BL50" s="22">
        <v>435</v>
      </c>
      <c r="BM50" s="22">
        <v>391</v>
      </c>
      <c r="BN50" s="22">
        <v>10</v>
      </c>
      <c r="BO50" s="22">
        <v>3</v>
      </c>
      <c r="BP50" s="22">
        <v>96</v>
      </c>
      <c r="BQ50" s="22">
        <v>0</v>
      </c>
      <c r="BR50" s="22">
        <v>0</v>
      </c>
      <c r="BS50" s="22">
        <v>32</v>
      </c>
      <c r="BT50" s="22">
        <v>7</v>
      </c>
      <c r="BU50" s="22">
        <v>230</v>
      </c>
      <c r="BV50" s="22">
        <v>2</v>
      </c>
      <c r="BW50" s="22">
        <v>1286</v>
      </c>
      <c r="BX50" s="22">
        <v>253</v>
      </c>
      <c r="BY50" s="22">
        <v>963</v>
      </c>
      <c r="BZ50" s="22">
        <v>176</v>
      </c>
      <c r="CA50" s="22">
        <v>111</v>
      </c>
      <c r="CB50" s="22">
        <v>110</v>
      </c>
      <c r="CC50" s="22">
        <v>35</v>
      </c>
      <c r="CD50" s="22">
        <v>3</v>
      </c>
      <c r="CE50" s="22">
        <v>152</v>
      </c>
      <c r="CF50" s="22">
        <v>3</v>
      </c>
      <c r="CG50" s="22">
        <v>6</v>
      </c>
      <c r="CH50" s="22">
        <v>15</v>
      </c>
      <c r="CI50" s="23">
        <f t="shared" si="0"/>
        <v>56338</v>
      </c>
      <c r="CJ50" s="22">
        <v>-113422</v>
      </c>
      <c r="CK50" s="22">
        <v>0</v>
      </c>
      <c r="CL50" s="22">
        <v>252</v>
      </c>
      <c r="CM50" s="22">
        <v>0</v>
      </c>
      <c r="CN50" s="22">
        <v>0</v>
      </c>
      <c r="CO50" s="22">
        <v>0</v>
      </c>
      <c r="CP50" s="22">
        <v>109040</v>
      </c>
      <c r="CQ50" s="23">
        <f t="shared" si="1"/>
        <v>52208</v>
      </c>
    </row>
    <row r="51" spans="1:95" ht="15.4" customHeight="1" x14ac:dyDescent="0.2">
      <c r="A51" s="25">
        <v>50</v>
      </c>
      <c r="B51" s="77" t="s">
        <v>153</v>
      </c>
      <c r="C51" s="29">
        <v>43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124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2</v>
      </c>
      <c r="U51" s="22">
        <v>0</v>
      </c>
      <c r="V51" s="22">
        <v>0</v>
      </c>
      <c r="W51" s="22">
        <v>1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2">
        <v>0</v>
      </c>
      <c r="AI51" s="22">
        <v>0</v>
      </c>
      <c r="AJ51" s="22">
        <v>0</v>
      </c>
      <c r="AK51" s="22">
        <v>0</v>
      </c>
      <c r="AL51" s="22">
        <v>0</v>
      </c>
      <c r="AM51" s="22">
        <v>0</v>
      </c>
      <c r="AN51" s="22">
        <v>0</v>
      </c>
      <c r="AO51" s="22">
        <v>0</v>
      </c>
      <c r="AP51" s="22">
        <v>0</v>
      </c>
      <c r="AQ51" s="22">
        <v>0</v>
      </c>
      <c r="AR51" s="22">
        <v>0</v>
      </c>
      <c r="AS51" s="22">
        <v>0</v>
      </c>
      <c r="AT51" s="22">
        <v>0</v>
      </c>
      <c r="AU51" s="22">
        <v>0</v>
      </c>
      <c r="AV51" s="22">
        <v>0</v>
      </c>
      <c r="AW51" s="22">
        <v>0</v>
      </c>
      <c r="AX51" s="22">
        <v>0</v>
      </c>
      <c r="AY51" s="22">
        <v>0</v>
      </c>
      <c r="AZ51" s="22">
        <v>0</v>
      </c>
      <c r="BA51" s="22">
        <v>0</v>
      </c>
      <c r="BB51" s="22">
        <v>0</v>
      </c>
      <c r="BC51" s="22">
        <v>0</v>
      </c>
      <c r="BD51" s="22">
        <v>0</v>
      </c>
      <c r="BE51" s="22">
        <v>0</v>
      </c>
      <c r="BF51" s="22">
        <v>0</v>
      </c>
      <c r="BG51" s="22">
        <v>0</v>
      </c>
      <c r="BH51" s="22">
        <v>0</v>
      </c>
      <c r="BI51" s="22">
        <v>0</v>
      </c>
      <c r="BJ51" s="22">
        <v>0</v>
      </c>
      <c r="BK51" s="22">
        <v>0</v>
      </c>
      <c r="BL51" s="22">
        <v>0</v>
      </c>
      <c r="BM51" s="22">
        <v>0</v>
      </c>
      <c r="BN51" s="22">
        <v>0</v>
      </c>
      <c r="BO51" s="22">
        <v>0</v>
      </c>
      <c r="BP51" s="22">
        <v>0</v>
      </c>
      <c r="BQ51" s="22">
        <v>0</v>
      </c>
      <c r="BR51" s="22">
        <v>0</v>
      </c>
      <c r="BS51" s="22">
        <v>0</v>
      </c>
      <c r="BT51" s="22">
        <v>0</v>
      </c>
      <c r="BU51" s="22">
        <v>0</v>
      </c>
      <c r="BV51" s="22">
        <v>0</v>
      </c>
      <c r="BW51" s="22">
        <v>0</v>
      </c>
      <c r="BX51" s="22">
        <v>0</v>
      </c>
      <c r="BY51" s="22">
        <v>0</v>
      </c>
      <c r="BZ51" s="22">
        <v>0</v>
      </c>
      <c r="CA51" s="22">
        <v>0</v>
      </c>
      <c r="CB51" s="22">
        <v>0</v>
      </c>
      <c r="CC51" s="22">
        <v>0</v>
      </c>
      <c r="CD51" s="22">
        <v>0</v>
      </c>
      <c r="CE51" s="22">
        <v>0</v>
      </c>
      <c r="CF51" s="22">
        <v>0</v>
      </c>
      <c r="CG51" s="22">
        <v>0</v>
      </c>
      <c r="CH51" s="22">
        <v>0</v>
      </c>
      <c r="CI51" s="23">
        <f t="shared" si="0"/>
        <v>127</v>
      </c>
      <c r="CJ51" s="22">
        <v>-7</v>
      </c>
      <c r="CK51" s="22">
        <v>0</v>
      </c>
      <c r="CL51" s="22">
        <v>0</v>
      </c>
      <c r="CM51" s="22">
        <v>0</v>
      </c>
      <c r="CN51" s="22">
        <v>0</v>
      </c>
      <c r="CO51" s="22">
        <v>0</v>
      </c>
      <c r="CP51" s="22">
        <v>0</v>
      </c>
      <c r="CQ51" s="23">
        <f t="shared" si="1"/>
        <v>120</v>
      </c>
    </row>
    <row r="52" spans="1:95" ht="15.4" customHeight="1" x14ac:dyDescent="0.2">
      <c r="A52" s="25">
        <v>51</v>
      </c>
      <c r="B52" s="77" t="s">
        <v>154</v>
      </c>
      <c r="C52" s="29">
        <v>44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2</v>
      </c>
      <c r="J52" s="22">
        <v>0</v>
      </c>
      <c r="K52" s="22">
        <v>1</v>
      </c>
      <c r="L52" s="22">
        <v>0</v>
      </c>
      <c r="M52" s="22">
        <v>0</v>
      </c>
      <c r="N52" s="22">
        <v>3</v>
      </c>
      <c r="O52" s="22">
        <v>0</v>
      </c>
      <c r="P52" s="22">
        <v>3</v>
      </c>
      <c r="Q52" s="22">
        <v>0</v>
      </c>
      <c r="R52" s="22">
        <v>0</v>
      </c>
      <c r="S52" s="22">
        <v>2</v>
      </c>
      <c r="T52" s="22">
        <v>40</v>
      </c>
      <c r="U52" s="22">
        <v>1</v>
      </c>
      <c r="V52" s="22">
        <v>4</v>
      </c>
      <c r="W52" s="22">
        <v>2</v>
      </c>
      <c r="X52" s="22">
        <v>2</v>
      </c>
      <c r="Y52" s="22">
        <v>2</v>
      </c>
      <c r="Z52" s="22">
        <v>2</v>
      </c>
      <c r="AA52" s="22">
        <v>2</v>
      </c>
      <c r="AB52" s="22">
        <v>10</v>
      </c>
      <c r="AC52" s="22">
        <v>6</v>
      </c>
      <c r="AD52" s="22">
        <v>3</v>
      </c>
      <c r="AE52" s="22">
        <v>2</v>
      </c>
      <c r="AF52" s="22">
        <v>3</v>
      </c>
      <c r="AG52" s="22">
        <v>16</v>
      </c>
      <c r="AH52" s="22">
        <v>0</v>
      </c>
      <c r="AI52" s="22">
        <v>0</v>
      </c>
      <c r="AJ52" s="22">
        <v>0</v>
      </c>
      <c r="AK52" s="22">
        <v>0</v>
      </c>
      <c r="AL52" s="22">
        <v>0</v>
      </c>
      <c r="AM52" s="22">
        <v>0</v>
      </c>
      <c r="AN52" s="22">
        <v>0</v>
      </c>
      <c r="AO52" s="22">
        <v>13</v>
      </c>
      <c r="AP52" s="22">
        <v>3</v>
      </c>
      <c r="AQ52" s="22">
        <v>4</v>
      </c>
      <c r="AR52" s="22">
        <v>2</v>
      </c>
      <c r="AS52" s="22">
        <v>7</v>
      </c>
      <c r="AT52" s="22">
        <v>0</v>
      </c>
      <c r="AU52" s="22">
        <v>4</v>
      </c>
      <c r="AV52" s="22">
        <v>1</v>
      </c>
      <c r="AW52" s="22">
        <v>0</v>
      </c>
      <c r="AX52" s="22">
        <v>0</v>
      </c>
      <c r="AY52" s="22">
        <v>0</v>
      </c>
      <c r="AZ52" s="22">
        <v>0</v>
      </c>
      <c r="BA52" s="22">
        <v>0</v>
      </c>
      <c r="BB52" s="22">
        <v>0</v>
      </c>
      <c r="BC52" s="22">
        <v>0</v>
      </c>
      <c r="BD52" s="22">
        <v>3</v>
      </c>
      <c r="BE52" s="22">
        <v>0</v>
      </c>
      <c r="BF52" s="22">
        <v>1</v>
      </c>
      <c r="BG52" s="22">
        <v>0</v>
      </c>
      <c r="BH52" s="22">
        <v>0</v>
      </c>
      <c r="BI52" s="22">
        <v>1</v>
      </c>
      <c r="BJ52" s="22">
        <v>0</v>
      </c>
      <c r="BK52" s="22">
        <v>0</v>
      </c>
      <c r="BL52" s="22">
        <v>1</v>
      </c>
      <c r="BM52" s="22">
        <v>12</v>
      </c>
      <c r="BN52" s="22">
        <v>0</v>
      </c>
      <c r="BO52" s="22">
        <v>0</v>
      </c>
      <c r="BP52" s="22">
        <v>4</v>
      </c>
      <c r="BQ52" s="22">
        <v>0</v>
      </c>
      <c r="BR52" s="22">
        <v>0</v>
      </c>
      <c r="BS52" s="22">
        <v>5</v>
      </c>
      <c r="BT52" s="22">
        <v>0</v>
      </c>
      <c r="BU52" s="22">
        <v>0</v>
      </c>
      <c r="BV52" s="22">
        <v>0</v>
      </c>
      <c r="BW52" s="22">
        <v>261</v>
      </c>
      <c r="BX52" s="22">
        <v>84</v>
      </c>
      <c r="BY52" s="22">
        <v>215</v>
      </c>
      <c r="BZ52" s="22">
        <v>4</v>
      </c>
      <c r="CA52" s="22">
        <v>13</v>
      </c>
      <c r="CB52" s="22">
        <v>5</v>
      </c>
      <c r="CC52" s="22">
        <v>2</v>
      </c>
      <c r="CD52" s="22">
        <v>0</v>
      </c>
      <c r="CE52" s="22">
        <v>6</v>
      </c>
      <c r="CF52" s="22">
        <v>0</v>
      </c>
      <c r="CG52" s="22">
        <v>0</v>
      </c>
      <c r="CH52" s="22">
        <v>0</v>
      </c>
      <c r="CI52" s="23">
        <f t="shared" si="0"/>
        <v>757</v>
      </c>
      <c r="CJ52" s="22">
        <v>19090</v>
      </c>
      <c r="CK52" s="22">
        <v>0</v>
      </c>
      <c r="CL52" s="22">
        <v>0</v>
      </c>
      <c r="CM52" s="22">
        <v>0</v>
      </c>
      <c r="CN52" s="22">
        <v>0</v>
      </c>
      <c r="CO52" s="22">
        <v>0</v>
      </c>
      <c r="CP52" s="22">
        <v>8</v>
      </c>
      <c r="CQ52" s="23">
        <f t="shared" si="1"/>
        <v>19855</v>
      </c>
    </row>
    <row r="53" spans="1:95" ht="25.5" customHeight="1" x14ac:dyDescent="0.2">
      <c r="A53" s="25">
        <v>52</v>
      </c>
      <c r="B53" s="77" t="s">
        <v>155</v>
      </c>
      <c r="C53" s="29">
        <v>45</v>
      </c>
      <c r="D53" s="22">
        <v>13</v>
      </c>
      <c r="E53" s="22">
        <v>0</v>
      </c>
      <c r="F53" s="22">
        <v>1</v>
      </c>
      <c r="G53" s="22">
        <v>2</v>
      </c>
      <c r="H53" s="22">
        <v>0</v>
      </c>
      <c r="I53" s="22">
        <v>179</v>
      </c>
      <c r="J53" s="22">
        <v>0</v>
      </c>
      <c r="K53" s="22">
        <v>6</v>
      </c>
      <c r="L53" s="22">
        <v>0</v>
      </c>
      <c r="M53" s="22">
        <v>139</v>
      </c>
      <c r="N53" s="22">
        <v>142</v>
      </c>
      <c r="O53" s="22">
        <v>31</v>
      </c>
      <c r="P53" s="22">
        <v>12</v>
      </c>
      <c r="Q53" s="22">
        <v>14</v>
      </c>
      <c r="R53" s="22">
        <v>0</v>
      </c>
      <c r="S53" s="22">
        <v>1</v>
      </c>
      <c r="T53" s="22">
        <v>26</v>
      </c>
      <c r="U53" s="22">
        <v>26</v>
      </c>
      <c r="V53" s="22">
        <v>5</v>
      </c>
      <c r="W53" s="22">
        <v>32</v>
      </c>
      <c r="X53" s="22">
        <v>44</v>
      </c>
      <c r="Y53" s="22">
        <v>5</v>
      </c>
      <c r="Z53" s="22">
        <v>4</v>
      </c>
      <c r="AA53" s="22">
        <v>29</v>
      </c>
      <c r="AB53" s="22">
        <v>9</v>
      </c>
      <c r="AC53" s="22">
        <v>6</v>
      </c>
      <c r="AD53" s="22">
        <v>17</v>
      </c>
      <c r="AE53" s="22">
        <v>6</v>
      </c>
      <c r="AF53" s="22">
        <v>104</v>
      </c>
      <c r="AG53" s="22">
        <v>12</v>
      </c>
      <c r="AH53" s="22">
        <v>0</v>
      </c>
      <c r="AI53" s="22">
        <v>1</v>
      </c>
      <c r="AJ53" s="22">
        <v>0</v>
      </c>
      <c r="AK53" s="22">
        <v>1</v>
      </c>
      <c r="AL53" s="22">
        <v>0</v>
      </c>
      <c r="AM53" s="22">
        <v>0</v>
      </c>
      <c r="AN53" s="22">
        <v>0</v>
      </c>
      <c r="AO53" s="22">
        <v>74</v>
      </c>
      <c r="AP53" s="22">
        <v>103</v>
      </c>
      <c r="AQ53" s="22">
        <v>2262</v>
      </c>
      <c r="AR53" s="22">
        <v>101</v>
      </c>
      <c r="AS53" s="22">
        <v>29463</v>
      </c>
      <c r="AT53" s="22">
        <v>29</v>
      </c>
      <c r="AU53" s="22">
        <v>15108</v>
      </c>
      <c r="AV53" s="22">
        <v>430</v>
      </c>
      <c r="AW53" s="22">
        <v>1</v>
      </c>
      <c r="AX53" s="22">
        <v>0</v>
      </c>
      <c r="AY53" s="22">
        <v>3</v>
      </c>
      <c r="AZ53" s="22">
        <v>4</v>
      </c>
      <c r="BA53" s="22">
        <v>0</v>
      </c>
      <c r="BB53" s="22">
        <v>0</v>
      </c>
      <c r="BC53" s="22">
        <v>6</v>
      </c>
      <c r="BD53" s="22">
        <v>0</v>
      </c>
      <c r="BE53" s="22">
        <v>1</v>
      </c>
      <c r="BF53" s="22">
        <v>1</v>
      </c>
      <c r="BG53" s="22">
        <v>0</v>
      </c>
      <c r="BH53" s="22">
        <v>0</v>
      </c>
      <c r="BI53" s="22">
        <v>8</v>
      </c>
      <c r="BJ53" s="22">
        <v>0</v>
      </c>
      <c r="BK53" s="22">
        <v>1</v>
      </c>
      <c r="BL53" s="22">
        <v>15</v>
      </c>
      <c r="BM53" s="22">
        <v>42</v>
      </c>
      <c r="BN53" s="22">
        <v>1</v>
      </c>
      <c r="BO53" s="22">
        <v>0</v>
      </c>
      <c r="BP53" s="22">
        <v>0</v>
      </c>
      <c r="BQ53" s="22">
        <v>0</v>
      </c>
      <c r="BR53" s="22">
        <v>0</v>
      </c>
      <c r="BS53" s="22">
        <v>1</v>
      </c>
      <c r="BT53" s="22">
        <v>0</v>
      </c>
      <c r="BU53" s="22">
        <v>2</v>
      </c>
      <c r="BV53" s="22">
        <v>0</v>
      </c>
      <c r="BW53" s="22">
        <v>153</v>
      </c>
      <c r="BX53" s="22">
        <v>2</v>
      </c>
      <c r="BY53" s="22">
        <v>54</v>
      </c>
      <c r="BZ53" s="22">
        <v>35</v>
      </c>
      <c r="CA53" s="22">
        <v>3</v>
      </c>
      <c r="CB53" s="22">
        <v>5</v>
      </c>
      <c r="CC53" s="22">
        <v>8</v>
      </c>
      <c r="CD53" s="22">
        <v>0</v>
      </c>
      <c r="CE53" s="22">
        <v>11</v>
      </c>
      <c r="CF53" s="22">
        <v>0</v>
      </c>
      <c r="CG53" s="22">
        <v>0</v>
      </c>
      <c r="CH53" s="22">
        <v>1</v>
      </c>
      <c r="CI53" s="23">
        <f t="shared" si="0"/>
        <v>48795</v>
      </c>
      <c r="CJ53" s="22">
        <v>11129</v>
      </c>
      <c r="CK53" s="22">
        <v>0</v>
      </c>
      <c r="CL53" s="22">
        <v>5</v>
      </c>
      <c r="CM53" s="22">
        <v>0</v>
      </c>
      <c r="CN53" s="22">
        <v>0</v>
      </c>
      <c r="CO53" s="22">
        <v>0</v>
      </c>
      <c r="CP53" s="22">
        <v>2196</v>
      </c>
      <c r="CQ53" s="23">
        <f t="shared" si="1"/>
        <v>62125</v>
      </c>
    </row>
    <row r="54" spans="1:95" ht="15.4" customHeight="1" x14ac:dyDescent="0.2">
      <c r="A54" s="25">
        <v>53</v>
      </c>
      <c r="B54" s="77" t="s">
        <v>156</v>
      </c>
      <c r="C54" s="26">
        <v>46</v>
      </c>
      <c r="D54" s="22">
        <v>5</v>
      </c>
      <c r="E54" s="22">
        <v>1</v>
      </c>
      <c r="F54" s="22">
        <v>0</v>
      </c>
      <c r="G54" s="22">
        <v>1</v>
      </c>
      <c r="H54" s="22">
        <v>0</v>
      </c>
      <c r="I54" s="22">
        <v>0</v>
      </c>
      <c r="J54" s="22">
        <v>0</v>
      </c>
      <c r="K54" s="22">
        <v>9</v>
      </c>
      <c r="L54" s="22">
        <v>0</v>
      </c>
      <c r="M54" s="22">
        <v>20</v>
      </c>
      <c r="N54" s="22">
        <v>38</v>
      </c>
      <c r="O54" s="22">
        <v>2</v>
      </c>
      <c r="P54" s="22">
        <v>40</v>
      </c>
      <c r="Q54" s="22">
        <v>9</v>
      </c>
      <c r="R54" s="22">
        <v>3</v>
      </c>
      <c r="S54" s="22">
        <v>13</v>
      </c>
      <c r="T54" s="22">
        <v>74</v>
      </c>
      <c r="U54" s="22">
        <v>49</v>
      </c>
      <c r="V54" s="22">
        <v>31</v>
      </c>
      <c r="W54" s="22">
        <v>24</v>
      </c>
      <c r="X54" s="22">
        <v>22</v>
      </c>
      <c r="Y54" s="22">
        <v>20</v>
      </c>
      <c r="Z54" s="22">
        <v>21</v>
      </c>
      <c r="AA54" s="22">
        <v>24</v>
      </c>
      <c r="AB54" s="22">
        <v>40</v>
      </c>
      <c r="AC54" s="22">
        <v>12</v>
      </c>
      <c r="AD54" s="22">
        <v>17</v>
      </c>
      <c r="AE54" s="22">
        <v>18</v>
      </c>
      <c r="AF54" s="22">
        <v>28</v>
      </c>
      <c r="AG54" s="22">
        <v>7</v>
      </c>
      <c r="AH54" s="22">
        <v>6</v>
      </c>
      <c r="AI54" s="22">
        <v>1</v>
      </c>
      <c r="AJ54" s="22">
        <v>1</v>
      </c>
      <c r="AK54" s="22">
        <v>10</v>
      </c>
      <c r="AL54" s="22">
        <v>0</v>
      </c>
      <c r="AM54" s="22">
        <v>8</v>
      </c>
      <c r="AN54" s="22">
        <v>0</v>
      </c>
      <c r="AO54" s="22">
        <v>72</v>
      </c>
      <c r="AP54" s="22">
        <v>46</v>
      </c>
      <c r="AQ54" s="22">
        <v>128</v>
      </c>
      <c r="AR54" s="22">
        <v>65</v>
      </c>
      <c r="AS54" s="22">
        <v>177</v>
      </c>
      <c r="AT54" s="22">
        <v>0</v>
      </c>
      <c r="AU54" s="22">
        <v>170</v>
      </c>
      <c r="AV54" s="22">
        <v>22</v>
      </c>
      <c r="AW54" s="22">
        <v>280</v>
      </c>
      <c r="AX54" s="22">
        <v>3</v>
      </c>
      <c r="AY54" s="22">
        <v>7</v>
      </c>
      <c r="AZ54" s="22">
        <v>10</v>
      </c>
      <c r="BA54" s="22">
        <v>3</v>
      </c>
      <c r="BB54" s="22">
        <v>2</v>
      </c>
      <c r="BC54" s="22">
        <v>34</v>
      </c>
      <c r="BD54" s="22">
        <v>7</v>
      </c>
      <c r="BE54" s="22">
        <v>11</v>
      </c>
      <c r="BF54" s="22">
        <v>3</v>
      </c>
      <c r="BG54" s="22">
        <v>2</v>
      </c>
      <c r="BH54" s="22">
        <v>1</v>
      </c>
      <c r="BI54" s="22">
        <v>40</v>
      </c>
      <c r="BJ54" s="22">
        <v>2</v>
      </c>
      <c r="BK54" s="22">
        <v>1</v>
      </c>
      <c r="BL54" s="22">
        <v>20</v>
      </c>
      <c r="BM54" s="22">
        <v>58</v>
      </c>
      <c r="BN54" s="22">
        <v>3</v>
      </c>
      <c r="BO54" s="22">
        <v>3</v>
      </c>
      <c r="BP54" s="22">
        <v>1</v>
      </c>
      <c r="BQ54" s="22">
        <v>0</v>
      </c>
      <c r="BR54" s="22">
        <v>0</v>
      </c>
      <c r="BS54" s="22">
        <v>5</v>
      </c>
      <c r="BT54" s="22">
        <v>0</v>
      </c>
      <c r="BU54" s="22">
        <v>7</v>
      </c>
      <c r="BV54" s="22">
        <v>1</v>
      </c>
      <c r="BW54" s="22">
        <v>84</v>
      </c>
      <c r="BX54" s="22">
        <v>30</v>
      </c>
      <c r="BY54" s="22">
        <v>35</v>
      </c>
      <c r="BZ54" s="22">
        <v>0</v>
      </c>
      <c r="CA54" s="22">
        <v>0</v>
      </c>
      <c r="CB54" s="22">
        <v>6</v>
      </c>
      <c r="CC54" s="22">
        <v>5</v>
      </c>
      <c r="CD54" s="22">
        <v>6</v>
      </c>
      <c r="CE54" s="22">
        <v>2</v>
      </c>
      <c r="CF54" s="22">
        <v>2</v>
      </c>
      <c r="CG54" s="22">
        <v>2</v>
      </c>
      <c r="CH54" s="22">
        <v>3</v>
      </c>
      <c r="CI54" s="23">
        <f t="shared" si="0"/>
        <v>1913</v>
      </c>
      <c r="CJ54" s="22">
        <v>2701</v>
      </c>
      <c r="CK54" s="22">
        <v>132</v>
      </c>
      <c r="CL54" s="22">
        <v>0</v>
      </c>
      <c r="CM54" s="22">
        <v>0</v>
      </c>
      <c r="CN54" s="22">
        <v>0</v>
      </c>
      <c r="CO54" s="22">
        <v>0</v>
      </c>
      <c r="CP54" s="22">
        <v>6233</v>
      </c>
      <c r="CQ54" s="23">
        <f t="shared" si="1"/>
        <v>10979</v>
      </c>
    </row>
    <row r="55" spans="1:95" ht="15.4" customHeight="1" x14ac:dyDescent="0.2">
      <c r="A55" s="25">
        <v>55</v>
      </c>
      <c r="B55" s="77" t="s">
        <v>207</v>
      </c>
      <c r="C55" s="26">
        <v>47</v>
      </c>
      <c r="D55" s="22">
        <v>2</v>
      </c>
      <c r="E55" s="22">
        <v>0</v>
      </c>
      <c r="F55" s="22">
        <v>1</v>
      </c>
      <c r="G55" s="22">
        <v>8</v>
      </c>
      <c r="H55" s="22">
        <v>0</v>
      </c>
      <c r="I55" s="22">
        <v>1</v>
      </c>
      <c r="J55" s="22">
        <v>0</v>
      </c>
      <c r="K55" s="22">
        <v>5</v>
      </c>
      <c r="L55" s="22">
        <v>3</v>
      </c>
      <c r="M55" s="22">
        <v>49</v>
      </c>
      <c r="N55" s="22">
        <v>98</v>
      </c>
      <c r="O55" s="22">
        <v>14</v>
      </c>
      <c r="P55" s="22">
        <v>58</v>
      </c>
      <c r="Q55" s="22">
        <v>8</v>
      </c>
      <c r="R55" s="22">
        <v>2</v>
      </c>
      <c r="S55" s="22">
        <v>58</v>
      </c>
      <c r="T55" s="22">
        <v>136</v>
      </c>
      <c r="U55" s="22">
        <v>55</v>
      </c>
      <c r="V55" s="22">
        <v>106</v>
      </c>
      <c r="W55" s="22">
        <v>42</v>
      </c>
      <c r="X55" s="22">
        <v>48</v>
      </c>
      <c r="Y55" s="22">
        <v>143</v>
      </c>
      <c r="Z55" s="22">
        <v>80</v>
      </c>
      <c r="AA55" s="22">
        <v>107</v>
      </c>
      <c r="AB55" s="22">
        <v>356</v>
      </c>
      <c r="AC55" s="22">
        <v>448</v>
      </c>
      <c r="AD55" s="22">
        <v>198</v>
      </c>
      <c r="AE55" s="22">
        <v>151</v>
      </c>
      <c r="AF55" s="22">
        <v>62</v>
      </c>
      <c r="AG55" s="22">
        <v>613</v>
      </c>
      <c r="AH55" s="22">
        <v>18</v>
      </c>
      <c r="AI55" s="22">
        <v>4</v>
      </c>
      <c r="AJ55" s="22">
        <v>1</v>
      </c>
      <c r="AK55" s="22">
        <v>1</v>
      </c>
      <c r="AL55" s="22">
        <v>0</v>
      </c>
      <c r="AM55" s="22">
        <v>12</v>
      </c>
      <c r="AN55" s="22">
        <v>0</v>
      </c>
      <c r="AO55" s="22">
        <v>1096</v>
      </c>
      <c r="AP55" s="22">
        <v>229</v>
      </c>
      <c r="AQ55" s="22">
        <v>139</v>
      </c>
      <c r="AR55" s="22">
        <v>34</v>
      </c>
      <c r="AS55" s="22">
        <v>719</v>
      </c>
      <c r="AT55" s="22">
        <v>0</v>
      </c>
      <c r="AU55" s="22">
        <v>87</v>
      </c>
      <c r="AV55" s="22">
        <v>37</v>
      </c>
      <c r="AW55" s="22">
        <v>7</v>
      </c>
      <c r="AX55" s="22">
        <v>-667</v>
      </c>
      <c r="AY55" s="22">
        <v>3</v>
      </c>
      <c r="AZ55" s="22">
        <v>3</v>
      </c>
      <c r="BA55" s="22">
        <v>1</v>
      </c>
      <c r="BB55" s="22">
        <v>4</v>
      </c>
      <c r="BC55" s="22">
        <v>16</v>
      </c>
      <c r="BD55" s="22">
        <v>86</v>
      </c>
      <c r="BE55" s="22">
        <v>2</v>
      </c>
      <c r="BF55" s="22">
        <v>12</v>
      </c>
      <c r="BG55" s="22">
        <v>4</v>
      </c>
      <c r="BH55" s="22">
        <v>3</v>
      </c>
      <c r="BI55" s="22">
        <v>19</v>
      </c>
      <c r="BJ55" s="22">
        <v>6</v>
      </c>
      <c r="BK55" s="22">
        <v>10</v>
      </c>
      <c r="BL55" s="22">
        <v>75</v>
      </c>
      <c r="BM55" s="22">
        <v>476</v>
      </c>
      <c r="BN55" s="22">
        <v>7</v>
      </c>
      <c r="BO55" s="22">
        <v>2</v>
      </c>
      <c r="BP55" s="22">
        <v>0</v>
      </c>
      <c r="BQ55" s="22">
        <v>0</v>
      </c>
      <c r="BR55" s="22">
        <v>0</v>
      </c>
      <c r="BS55" s="22">
        <v>5</v>
      </c>
      <c r="BT55" s="22">
        <v>0</v>
      </c>
      <c r="BU55" s="22">
        <v>4</v>
      </c>
      <c r="BV55" s="22">
        <v>0</v>
      </c>
      <c r="BW55" s="22">
        <v>27</v>
      </c>
      <c r="BX55" s="22">
        <v>25</v>
      </c>
      <c r="BY55" s="22">
        <v>23</v>
      </c>
      <c r="BZ55" s="22">
        <v>1</v>
      </c>
      <c r="CA55" s="22">
        <v>9</v>
      </c>
      <c r="CB55" s="22">
        <v>50</v>
      </c>
      <c r="CC55" s="22">
        <v>0</v>
      </c>
      <c r="CD55" s="22">
        <v>2</v>
      </c>
      <c r="CE55" s="22">
        <v>89</v>
      </c>
      <c r="CF55" s="22">
        <v>3</v>
      </c>
      <c r="CG55" s="22">
        <v>1</v>
      </c>
      <c r="CH55" s="22">
        <v>1</v>
      </c>
      <c r="CI55" s="23">
        <f t="shared" si="0"/>
        <v>5538</v>
      </c>
      <c r="CJ55" s="22">
        <v>47778</v>
      </c>
      <c r="CK55" s="22">
        <v>0</v>
      </c>
      <c r="CL55" s="22">
        <v>0</v>
      </c>
      <c r="CM55" s="22">
        <v>301</v>
      </c>
      <c r="CN55" s="22">
        <v>0</v>
      </c>
      <c r="CO55" s="22">
        <v>0</v>
      </c>
      <c r="CP55" s="22">
        <v>55170</v>
      </c>
      <c r="CQ55" s="23">
        <f t="shared" si="1"/>
        <v>108787</v>
      </c>
    </row>
    <row r="56" spans="1:95" ht="15.4" customHeight="1" x14ac:dyDescent="0.2">
      <c r="A56" s="25">
        <v>56</v>
      </c>
      <c r="B56" s="77" t="s">
        <v>157</v>
      </c>
      <c r="C56" s="26">
        <v>48</v>
      </c>
      <c r="D56" s="22">
        <v>3</v>
      </c>
      <c r="E56" s="22">
        <v>1</v>
      </c>
      <c r="F56" s="22">
        <v>3</v>
      </c>
      <c r="G56" s="22">
        <v>5</v>
      </c>
      <c r="H56" s="22">
        <v>0</v>
      </c>
      <c r="I56" s="22">
        <v>1</v>
      </c>
      <c r="J56" s="22">
        <v>0</v>
      </c>
      <c r="K56" s="22">
        <v>5</v>
      </c>
      <c r="L56" s="22">
        <v>4</v>
      </c>
      <c r="M56" s="22">
        <v>34</v>
      </c>
      <c r="N56" s="22">
        <v>83</v>
      </c>
      <c r="O56" s="22">
        <v>15</v>
      </c>
      <c r="P56" s="22">
        <v>33</v>
      </c>
      <c r="Q56" s="22">
        <v>20</v>
      </c>
      <c r="R56" s="22">
        <v>3</v>
      </c>
      <c r="S56" s="22">
        <v>52</v>
      </c>
      <c r="T56" s="22">
        <v>123</v>
      </c>
      <c r="U56" s="22">
        <v>47</v>
      </c>
      <c r="V56" s="22">
        <v>106</v>
      </c>
      <c r="W56" s="22">
        <v>60</v>
      </c>
      <c r="X56" s="22">
        <v>57</v>
      </c>
      <c r="Y56" s="22">
        <v>141</v>
      </c>
      <c r="Z56" s="22">
        <v>65</v>
      </c>
      <c r="AA56" s="22">
        <v>86</v>
      </c>
      <c r="AB56" s="22">
        <v>303</v>
      </c>
      <c r="AC56" s="22">
        <v>251</v>
      </c>
      <c r="AD56" s="22">
        <v>197</v>
      </c>
      <c r="AE56" s="22">
        <v>158</v>
      </c>
      <c r="AF56" s="22">
        <v>84</v>
      </c>
      <c r="AG56" s="22">
        <v>213</v>
      </c>
      <c r="AH56" s="22">
        <v>4</v>
      </c>
      <c r="AI56" s="22">
        <v>0</v>
      </c>
      <c r="AJ56" s="22">
        <v>0</v>
      </c>
      <c r="AK56" s="22">
        <v>3</v>
      </c>
      <c r="AL56" s="22">
        <v>1</v>
      </c>
      <c r="AM56" s="22">
        <v>9</v>
      </c>
      <c r="AN56" s="22">
        <v>0</v>
      </c>
      <c r="AO56" s="22">
        <v>1588</v>
      </c>
      <c r="AP56" s="22">
        <v>168</v>
      </c>
      <c r="AQ56" s="22">
        <v>161</v>
      </c>
      <c r="AR56" s="22">
        <v>39</v>
      </c>
      <c r="AS56" s="22">
        <v>5688</v>
      </c>
      <c r="AT56" s="22">
        <v>0</v>
      </c>
      <c r="AU56" s="22">
        <v>181</v>
      </c>
      <c r="AV56" s="22">
        <v>59</v>
      </c>
      <c r="AW56" s="22">
        <v>5</v>
      </c>
      <c r="AX56" s="22">
        <v>1</v>
      </c>
      <c r="AY56" s="22">
        <v>4</v>
      </c>
      <c r="AZ56" s="22">
        <v>2</v>
      </c>
      <c r="BA56" s="22">
        <v>2</v>
      </c>
      <c r="BB56" s="22">
        <v>5</v>
      </c>
      <c r="BC56" s="22">
        <v>11</v>
      </c>
      <c r="BD56" s="22">
        <v>88</v>
      </c>
      <c r="BE56" s="22">
        <v>1</v>
      </c>
      <c r="BF56" s="22">
        <v>14</v>
      </c>
      <c r="BG56" s="22">
        <v>2</v>
      </c>
      <c r="BH56" s="22">
        <v>2</v>
      </c>
      <c r="BI56" s="22">
        <v>266</v>
      </c>
      <c r="BJ56" s="22">
        <v>7</v>
      </c>
      <c r="BK56" s="22">
        <v>5</v>
      </c>
      <c r="BL56" s="22">
        <v>109</v>
      </c>
      <c r="BM56" s="22">
        <v>319</v>
      </c>
      <c r="BN56" s="22">
        <v>3</v>
      </c>
      <c r="BO56" s="22">
        <v>2</v>
      </c>
      <c r="BP56" s="22">
        <v>0</v>
      </c>
      <c r="BQ56" s="22">
        <v>5</v>
      </c>
      <c r="BR56" s="22">
        <v>0</v>
      </c>
      <c r="BS56" s="22">
        <v>3</v>
      </c>
      <c r="BT56" s="22">
        <v>1</v>
      </c>
      <c r="BU56" s="22">
        <v>4</v>
      </c>
      <c r="BV56" s="22">
        <v>30</v>
      </c>
      <c r="BW56" s="22">
        <v>30</v>
      </c>
      <c r="BX56" s="22">
        <v>76</v>
      </c>
      <c r="BY56" s="22">
        <v>52</v>
      </c>
      <c r="BZ56" s="22">
        <v>73</v>
      </c>
      <c r="CA56" s="22">
        <v>10</v>
      </c>
      <c r="CB56" s="22">
        <v>97</v>
      </c>
      <c r="CC56" s="22">
        <v>58</v>
      </c>
      <c r="CD56" s="22">
        <v>0</v>
      </c>
      <c r="CE56" s="22">
        <v>82</v>
      </c>
      <c r="CF56" s="22">
        <v>3</v>
      </c>
      <c r="CG56" s="22">
        <v>1</v>
      </c>
      <c r="CH56" s="22">
        <v>3</v>
      </c>
      <c r="CI56" s="23">
        <f t="shared" si="0"/>
        <v>11430</v>
      </c>
      <c r="CJ56" s="22">
        <v>193218</v>
      </c>
      <c r="CK56" s="22">
        <v>5</v>
      </c>
      <c r="CL56" s="22">
        <v>0</v>
      </c>
      <c r="CM56" s="22">
        <v>0</v>
      </c>
      <c r="CN56" s="22">
        <v>0</v>
      </c>
      <c r="CO56" s="22">
        <v>0</v>
      </c>
      <c r="CP56" s="22">
        <v>64844</v>
      </c>
      <c r="CQ56" s="23">
        <f t="shared" si="1"/>
        <v>269497</v>
      </c>
    </row>
    <row r="57" spans="1:95" ht="15.4" customHeight="1" x14ac:dyDescent="0.2">
      <c r="A57" s="25">
        <v>58</v>
      </c>
      <c r="B57" s="77" t="s">
        <v>206</v>
      </c>
      <c r="C57" s="26">
        <v>49</v>
      </c>
      <c r="D57" s="22">
        <v>10</v>
      </c>
      <c r="E57" s="22">
        <v>0</v>
      </c>
      <c r="F57" s="22">
        <v>0</v>
      </c>
      <c r="G57" s="22">
        <v>4</v>
      </c>
      <c r="H57" s="22">
        <v>0</v>
      </c>
      <c r="I57" s="22">
        <v>3</v>
      </c>
      <c r="J57" s="22">
        <v>0</v>
      </c>
      <c r="K57" s="22">
        <v>32</v>
      </c>
      <c r="L57" s="22">
        <v>0</v>
      </c>
      <c r="M57" s="22">
        <v>343</v>
      </c>
      <c r="N57" s="22">
        <v>487</v>
      </c>
      <c r="O57" s="22">
        <v>42</v>
      </c>
      <c r="P57" s="22">
        <v>259</v>
      </c>
      <c r="Q57" s="22">
        <v>93</v>
      </c>
      <c r="R57" s="22">
        <v>26</v>
      </c>
      <c r="S57" s="22">
        <v>109</v>
      </c>
      <c r="T57" s="22">
        <v>990</v>
      </c>
      <c r="U57" s="22">
        <v>978</v>
      </c>
      <c r="V57" s="22">
        <v>118</v>
      </c>
      <c r="W57" s="22">
        <v>397</v>
      </c>
      <c r="X57" s="22">
        <v>73</v>
      </c>
      <c r="Y57" s="22">
        <v>207</v>
      </c>
      <c r="Z57" s="22">
        <v>211</v>
      </c>
      <c r="AA57" s="22">
        <v>284</v>
      </c>
      <c r="AB57" s="22">
        <v>377</v>
      </c>
      <c r="AC57" s="22">
        <v>146</v>
      </c>
      <c r="AD57" s="22">
        <v>142</v>
      </c>
      <c r="AE57" s="22">
        <v>90</v>
      </c>
      <c r="AF57" s="22">
        <v>1255</v>
      </c>
      <c r="AG57" s="22">
        <v>45</v>
      </c>
      <c r="AH57" s="22">
        <v>3</v>
      </c>
      <c r="AI57" s="22">
        <v>0</v>
      </c>
      <c r="AJ57" s="22">
        <v>0</v>
      </c>
      <c r="AK57" s="22">
        <v>0</v>
      </c>
      <c r="AL57" s="22">
        <v>0</v>
      </c>
      <c r="AM57" s="22">
        <v>45</v>
      </c>
      <c r="AN57" s="22">
        <v>0</v>
      </c>
      <c r="AO57" s="22">
        <v>122</v>
      </c>
      <c r="AP57" s="22">
        <v>1196</v>
      </c>
      <c r="AQ57" s="22">
        <v>2565</v>
      </c>
      <c r="AR57" s="22">
        <v>3349</v>
      </c>
      <c r="AS57" s="22">
        <v>304</v>
      </c>
      <c r="AT57" s="22">
        <v>0</v>
      </c>
      <c r="AU57" s="22">
        <v>236</v>
      </c>
      <c r="AV57" s="22">
        <v>73</v>
      </c>
      <c r="AW57" s="22">
        <v>7</v>
      </c>
      <c r="AX57" s="22">
        <v>31</v>
      </c>
      <c r="AY57" s="22">
        <v>134</v>
      </c>
      <c r="AZ57" s="22">
        <v>70</v>
      </c>
      <c r="BA57" s="22">
        <v>17</v>
      </c>
      <c r="BB57" s="22">
        <v>18</v>
      </c>
      <c r="BC57" s="22">
        <v>113</v>
      </c>
      <c r="BD57" s="22">
        <v>36</v>
      </c>
      <c r="BE57" s="22">
        <v>116</v>
      </c>
      <c r="BF57" s="22">
        <v>11</v>
      </c>
      <c r="BG57" s="22">
        <v>7</v>
      </c>
      <c r="BH57" s="22">
        <v>0</v>
      </c>
      <c r="BI57" s="22">
        <v>80</v>
      </c>
      <c r="BJ57" s="22">
        <v>18</v>
      </c>
      <c r="BK57" s="22">
        <v>19</v>
      </c>
      <c r="BL57" s="22">
        <v>68</v>
      </c>
      <c r="BM57" s="22">
        <v>455</v>
      </c>
      <c r="BN57" s="22">
        <v>17</v>
      </c>
      <c r="BO57" s="22">
        <v>0</v>
      </c>
      <c r="BP57" s="22">
        <v>0</v>
      </c>
      <c r="BQ57" s="22">
        <v>0</v>
      </c>
      <c r="BR57" s="22">
        <v>0</v>
      </c>
      <c r="BS57" s="22">
        <v>39</v>
      </c>
      <c r="BT57" s="22">
        <v>1</v>
      </c>
      <c r="BU57" s="22">
        <v>16</v>
      </c>
      <c r="BV57" s="22">
        <v>1</v>
      </c>
      <c r="BW57" s="22">
        <v>362</v>
      </c>
      <c r="BX57" s="22">
        <v>176</v>
      </c>
      <c r="BY57" s="22">
        <v>361</v>
      </c>
      <c r="BZ57" s="22">
        <v>0</v>
      </c>
      <c r="CA57" s="22">
        <v>3</v>
      </c>
      <c r="CB57" s="22">
        <v>228</v>
      </c>
      <c r="CC57" s="22">
        <v>476</v>
      </c>
      <c r="CD57" s="22">
        <v>45</v>
      </c>
      <c r="CE57" s="22">
        <v>216</v>
      </c>
      <c r="CF57" s="22">
        <v>63</v>
      </c>
      <c r="CG57" s="22">
        <v>0</v>
      </c>
      <c r="CH57" s="22">
        <v>10</v>
      </c>
      <c r="CI57" s="23">
        <f t="shared" si="0"/>
        <v>17828</v>
      </c>
      <c r="CJ57" s="22">
        <v>2088</v>
      </c>
      <c r="CK57" s="22">
        <v>0</v>
      </c>
      <c r="CL57" s="22">
        <v>54</v>
      </c>
      <c r="CM57" s="22">
        <v>0</v>
      </c>
      <c r="CN57" s="22">
        <v>85</v>
      </c>
      <c r="CO57" s="22">
        <v>0</v>
      </c>
      <c r="CP57" s="22">
        <v>7378</v>
      </c>
      <c r="CQ57" s="23">
        <f t="shared" si="1"/>
        <v>27433</v>
      </c>
    </row>
    <row r="58" spans="1:95" ht="38.25" customHeight="1" x14ac:dyDescent="0.2">
      <c r="A58" s="25">
        <v>59</v>
      </c>
      <c r="B58" s="77" t="s">
        <v>158</v>
      </c>
      <c r="C58" s="26">
        <v>50</v>
      </c>
      <c r="D58" s="22">
        <v>7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301</v>
      </c>
      <c r="N58" s="22">
        <v>24</v>
      </c>
      <c r="O58" s="22">
        <v>27</v>
      </c>
      <c r="P58" s="22">
        <v>1</v>
      </c>
      <c r="Q58" s="22">
        <v>0</v>
      </c>
      <c r="R58" s="22">
        <v>0</v>
      </c>
      <c r="S58" s="22">
        <v>33</v>
      </c>
      <c r="T58" s="22">
        <v>106</v>
      </c>
      <c r="U58" s="22">
        <v>372</v>
      </c>
      <c r="V58" s="22">
        <v>6</v>
      </c>
      <c r="W58" s="22">
        <v>15</v>
      </c>
      <c r="X58" s="22">
        <v>2</v>
      </c>
      <c r="Y58" s="22">
        <v>1</v>
      </c>
      <c r="Z58" s="22">
        <v>2</v>
      </c>
      <c r="AA58" s="22">
        <v>1079</v>
      </c>
      <c r="AB58" s="22">
        <v>35</v>
      </c>
      <c r="AC58" s="22">
        <v>66</v>
      </c>
      <c r="AD58" s="22">
        <v>5</v>
      </c>
      <c r="AE58" s="22">
        <v>0</v>
      </c>
      <c r="AF58" s="22">
        <v>65</v>
      </c>
      <c r="AG58" s="22">
        <v>0</v>
      </c>
      <c r="AH58" s="22">
        <v>0</v>
      </c>
      <c r="AI58" s="22">
        <v>0</v>
      </c>
      <c r="AJ58" s="22">
        <v>0</v>
      </c>
      <c r="AK58" s="22">
        <v>0</v>
      </c>
      <c r="AL58" s="22">
        <v>0</v>
      </c>
      <c r="AM58" s="22">
        <v>3</v>
      </c>
      <c r="AN58" s="22">
        <v>0</v>
      </c>
      <c r="AO58" s="22">
        <v>8</v>
      </c>
      <c r="AP58" s="22">
        <v>63</v>
      </c>
      <c r="AQ58" s="22">
        <v>693</v>
      </c>
      <c r="AR58" s="22">
        <v>326</v>
      </c>
      <c r="AS58" s="22">
        <v>15</v>
      </c>
      <c r="AT58" s="22">
        <v>0</v>
      </c>
      <c r="AU58" s="22">
        <v>1</v>
      </c>
      <c r="AV58" s="22">
        <v>1</v>
      </c>
      <c r="AW58" s="22">
        <v>0</v>
      </c>
      <c r="AX58" s="22">
        <v>1</v>
      </c>
      <c r="AY58" s="22">
        <v>56</v>
      </c>
      <c r="AZ58" s="22">
        <v>8</v>
      </c>
      <c r="BA58" s="22">
        <v>-1869</v>
      </c>
      <c r="BB58" s="22">
        <v>3</v>
      </c>
      <c r="BC58" s="22">
        <v>146</v>
      </c>
      <c r="BD58" s="22">
        <v>0</v>
      </c>
      <c r="BE58" s="22">
        <v>3</v>
      </c>
      <c r="BF58" s="22">
        <v>1</v>
      </c>
      <c r="BG58" s="22">
        <v>0</v>
      </c>
      <c r="BH58" s="22">
        <v>0</v>
      </c>
      <c r="BI58" s="22">
        <v>1</v>
      </c>
      <c r="BJ58" s="22">
        <v>0</v>
      </c>
      <c r="BK58" s="22">
        <v>0</v>
      </c>
      <c r="BL58" s="22">
        <v>2</v>
      </c>
      <c r="BM58" s="22">
        <v>0</v>
      </c>
      <c r="BN58" s="22">
        <v>3</v>
      </c>
      <c r="BO58" s="22">
        <v>0</v>
      </c>
      <c r="BP58" s="22">
        <v>1</v>
      </c>
      <c r="BQ58" s="22">
        <v>0</v>
      </c>
      <c r="BR58" s="22">
        <v>0</v>
      </c>
      <c r="BS58" s="22">
        <v>1</v>
      </c>
      <c r="BT58" s="22">
        <v>0</v>
      </c>
      <c r="BU58" s="22">
        <v>1</v>
      </c>
      <c r="BV58" s="22">
        <v>0</v>
      </c>
      <c r="BW58" s="22">
        <v>36</v>
      </c>
      <c r="BX58" s="22">
        <v>7</v>
      </c>
      <c r="BY58" s="22">
        <v>53</v>
      </c>
      <c r="BZ58" s="22">
        <v>0</v>
      </c>
      <c r="CA58" s="22">
        <v>0</v>
      </c>
      <c r="CB58" s="22">
        <v>68</v>
      </c>
      <c r="CC58" s="22">
        <v>9</v>
      </c>
      <c r="CD58" s="22">
        <v>82</v>
      </c>
      <c r="CE58" s="22">
        <v>22</v>
      </c>
      <c r="CF58" s="22">
        <v>1</v>
      </c>
      <c r="CG58" s="22">
        <v>0</v>
      </c>
      <c r="CH58" s="22">
        <v>3</v>
      </c>
      <c r="CI58" s="23">
        <f t="shared" si="0"/>
        <v>1896</v>
      </c>
      <c r="CJ58" s="22">
        <v>-8085</v>
      </c>
      <c r="CK58" s="22">
        <v>98</v>
      </c>
      <c r="CL58" s="22">
        <v>0</v>
      </c>
      <c r="CM58" s="22">
        <v>0</v>
      </c>
      <c r="CN58" s="22">
        <v>355</v>
      </c>
      <c r="CO58" s="22">
        <v>0</v>
      </c>
      <c r="CP58" s="22">
        <v>178</v>
      </c>
      <c r="CQ58" s="23">
        <f t="shared" si="1"/>
        <v>-5558</v>
      </c>
    </row>
    <row r="59" spans="1:95" ht="25.5" customHeight="1" x14ac:dyDescent="0.2">
      <c r="A59" s="25">
        <v>60</v>
      </c>
      <c r="B59" s="77" t="s">
        <v>159</v>
      </c>
      <c r="C59" s="26">
        <v>51</v>
      </c>
      <c r="D59" s="22">
        <v>1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59</v>
      </c>
      <c r="N59" s="22">
        <v>13</v>
      </c>
      <c r="O59" s="22">
        <v>10</v>
      </c>
      <c r="P59" s="22">
        <v>1</v>
      </c>
      <c r="Q59" s="22">
        <v>0</v>
      </c>
      <c r="R59" s="22">
        <v>0</v>
      </c>
      <c r="S59" s="22">
        <v>20</v>
      </c>
      <c r="T59" s="22">
        <v>91</v>
      </c>
      <c r="U59" s="22">
        <v>159</v>
      </c>
      <c r="V59" s="22">
        <v>19</v>
      </c>
      <c r="W59" s="22">
        <v>11</v>
      </c>
      <c r="X59" s="22">
        <v>1</v>
      </c>
      <c r="Y59" s="22">
        <v>1</v>
      </c>
      <c r="Z59" s="22">
        <v>1</v>
      </c>
      <c r="AA59" s="22">
        <v>397</v>
      </c>
      <c r="AB59" s="22">
        <v>14</v>
      </c>
      <c r="AC59" s="22">
        <v>24</v>
      </c>
      <c r="AD59" s="22">
        <v>2</v>
      </c>
      <c r="AE59" s="22">
        <v>0</v>
      </c>
      <c r="AF59" s="22">
        <v>65</v>
      </c>
      <c r="AG59" s="22">
        <v>0</v>
      </c>
      <c r="AH59" s="22">
        <v>0</v>
      </c>
      <c r="AI59" s="22">
        <v>0</v>
      </c>
      <c r="AJ59" s="22">
        <v>0</v>
      </c>
      <c r="AK59" s="22">
        <v>0</v>
      </c>
      <c r="AL59" s="22">
        <v>0</v>
      </c>
      <c r="AM59" s="22">
        <v>2</v>
      </c>
      <c r="AN59" s="22">
        <v>0</v>
      </c>
      <c r="AO59" s="22">
        <v>6</v>
      </c>
      <c r="AP59" s="22">
        <v>112</v>
      </c>
      <c r="AQ59" s="22">
        <v>310</v>
      </c>
      <c r="AR59" s="22">
        <v>137</v>
      </c>
      <c r="AS59" s="22">
        <v>8</v>
      </c>
      <c r="AT59" s="22">
        <v>0</v>
      </c>
      <c r="AU59" s="22">
        <v>1</v>
      </c>
      <c r="AV59" s="22">
        <v>0</v>
      </c>
      <c r="AW59" s="22">
        <v>0</v>
      </c>
      <c r="AX59" s="22">
        <v>0</v>
      </c>
      <c r="AY59" s="22">
        <v>21</v>
      </c>
      <c r="AZ59" s="22">
        <v>2</v>
      </c>
      <c r="BA59" s="22">
        <v>4</v>
      </c>
      <c r="BB59" s="22">
        <v>0</v>
      </c>
      <c r="BC59" s="22">
        <v>52</v>
      </c>
      <c r="BD59" s="22">
        <v>0</v>
      </c>
      <c r="BE59" s="22">
        <v>1</v>
      </c>
      <c r="BF59" s="22">
        <v>1</v>
      </c>
      <c r="BG59" s="22">
        <v>0</v>
      </c>
      <c r="BH59" s="22">
        <v>0</v>
      </c>
      <c r="BI59" s="22">
        <v>4</v>
      </c>
      <c r="BJ59" s="22">
        <v>0</v>
      </c>
      <c r="BK59" s="22">
        <v>0</v>
      </c>
      <c r="BL59" s="22">
        <v>1</v>
      </c>
      <c r="BM59" s="22">
        <v>0</v>
      </c>
      <c r="BN59" s="22">
        <v>14</v>
      </c>
      <c r="BO59" s="22">
        <v>0</v>
      </c>
      <c r="BP59" s="22">
        <v>0</v>
      </c>
      <c r="BQ59" s="22">
        <v>0</v>
      </c>
      <c r="BR59" s="22">
        <v>0</v>
      </c>
      <c r="BS59" s="22">
        <v>0</v>
      </c>
      <c r="BT59" s="22">
        <v>0</v>
      </c>
      <c r="BU59" s="22">
        <v>0</v>
      </c>
      <c r="BV59" s="22">
        <v>0</v>
      </c>
      <c r="BW59" s="22">
        <v>42</v>
      </c>
      <c r="BX59" s="22">
        <v>3</v>
      </c>
      <c r="BY59" s="22">
        <v>25</v>
      </c>
      <c r="BZ59" s="22">
        <v>0</v>
      </c>
      <c r="CA59" s="22">
        <v>0</v>
      </c>
      <c r="CB59" s="22">
        <v>51</v>
      </c>
      <c r="CC59" s="22">
        <v>2</v>
      </c>
      <c r="CD59" s="22">
        <v>20</v>
      </c>
      <c r="CE59" s="22">
        <v>6</v>
      </c>
      <c r="CF59" s="22">
        <v>1</v>
      </c>
      <c r="CG59" s="22">
        <v>0</v>
      </c>
      <c r="CH59" s="22">
        <v>1</v>
      </c>
      <c r="CI59" s="23">
        <f t="shared" si="0"/>
        <v>1716</v>
      </c>
      <c r="CJ59" s="22">
        <v>8381</v>
      </c>
      <c r="CK59" s="22">
        <v>0</v>
      </c>
      <c r="CL59" s="22">
        <v>26</v>
      </c>
      <c r="CM59" s="22">
        <v>0</v>
      </c>
      <c r="CN59" s="22">
        <v>0</v>
      </c>
      <c r="CO59" s="22">
        <v>0</v>
      </c>
      <c r="CP59" s="22">
        <v>4</v>
      </c>
      <c r="CQ59" s="23">
        <f t="shared" si="1"/>
        <v>10127</v>
      </c>
    </row>
    <row r="60" spans="1:95" ht="15.4" customHeight="1" x14ac:dyDescent="0.2">
      <c r="A60" s="25">
        <v>61</v>
      </c>
      <c r="B60" s="77" t="s">
        <v>197</v>
      </c>
      <c r="C60" s="26">
        <v>52</v>
      </c>
      <c r="D60" s="22">
        <v>15</v>
      </c>
      <c r="E60" s="22">
        <v>1</v>
      </c>
      <c r="F60" s="22">
        <v>2</v>
      </c>
      <c r="G60" s="22">
        <v>8</v>
      </c>
      <c r="H60" s="22">
        <v>0</v>
      </c>
      <c r="I60" s="22">
        <v>212</v>
      </c>
      <c r="J60" s="22">
        <v>0</v>
      </c>
      <c r="K60" s="22">
        <v>27</v>
      </c>
      <c r="L60" s="22">
        <v>8</v>
      </c>
      <c r="M60" s="22">
        <v>183</v>
      </c>
      <c r="N60" s="22">
        <v>237</v>
      </c>
      <c r="O60" s="22">
        <v>26</v>
      </c>
      <c r="P60" s="22">
        <v>302</v>
      </c>
      <c r="Q60" s="22">
        <v>179</v>
      </c>
      <c r="R60" s="22">
        <v>80</v>
      </c>
      <c r="S60" s="22">
        <v>122</v>
      </c>
      <c r="T60" s="22">
        <v>395</v>
      </c>
      <c r="U60" s="22">
        <v>254</v>
      </c>
      <c r="V60" s="22">
        <v>229</v>
      </c>
      <c r="W60" s="22">
        <v>247</v>
      </c>
      <c r="X60" s="22">
        <v>130</v>
      </c>
      <c r="Y60" s="22">
        <v>150</v>
      </c>
      <c r="Z60" s="22">
        <v>218</v>
      </c>
      <c r="AA60" s="22">
        <v>282</v>
      </c>
      <c r="AB60" s="22">
        <v>647</v>
      </c>
      <c r="AC60" s="22">
        <v>300</v>
      </c>
      <c r="AD60" s="22">
        <v>134</v>
      </c>
      <c r="AE60" s="22">
        <v>75</v>
      </c>
      <c r="AF60" s="22">
        <v>336</v>
      </c>
      <c r="AG60" s="22">
        <v>184</v>
      </c>
      <c r="AH60" s="22">
        <v>14</v>
      </c>
      <c r="AI60" s="22">
        <v>0</v>
      </c>
      <c r="AJ60" s="22">
        <v>2</v>
      </c>
      <c r="AK60" s="22">
        <v>35</v>
      </c>
      <c r="AL60" s="22">
        <v>21</v>
      </c>
      <c r="AM60" s="22">
        <v>57</v>
      </c>
      <c r="AN60" s="22">
        <v>0</v>
      </c>
      <c r="AO60" s="22">
        <v>1727</v>
      </c>
      <c r="AP60" s="22">
        <v>753</v>
      </c>
      <c r="AQ60" s="22">
        <v>2795</v>
      </c>
      <c r="AR60" s="22">
        <v>880</v>
      </c>
      <c r="AS60" s="22">
        <v>4207</v>
      </c>
      <c r="AT60" s="22">
        <v>4</v>
      </c>
      <c r="AU60" s="22">
        <v>603</v>
      </c>
      <c r="AV60" s="22">
        <v>818</v>
      </c>
      <c r="AW60" s="22">
        <v>28</v>
      </c>
      <c r="AX60" s="22">
        <v>33</v>
      </c>
      <c r="AY60" s="22">
        <v>-2</v>
      </c>
      <c r="AZ60" s="22">
        <v>53</v>
      </c>
      <c r="BA60" s="22">
        <v>28</v>
      </c>
      <c r="BB60" s="22">
        <v>409</v>
      </c>
      <c r="BC60" s="22">
        <v>2745</v>
      </c>
      <c r="BD60" s="22">
        <v>49</v>
      </c>
      <c r="BE60" s="22">
        <v>258</v>
      </c>
      <c r="BF60" s="22">
        <v>93</v>
      </c>
      <c r="BG60" s="22">
        <v>54</v>
      </c>
      <c r="BH60" s="22">
        <v>8</v>
      </c>
      <c r="BI60" s="22">
        <v>752</v>
      </c>
      <c r="BJ60" s="22">
        <v>1</v>
      </c>
      <c r="BK60" s="22">
        <v>8</v>
      </c>
      <c r="BL60" s="22">
        <v>176</v>
      </c>
      <c r="BM60" s="22">
        <v>87</v>
      </c>
      <c r="BN60" s="22">
        <v>10</v>
      </c>
      <c r="BO60" s="22">
        <v>11</v>
      </c>
      <c r="BP60" s="22">
        <v>18</v>
      </c>
      <c r="BQ60" s="22">
        <v>8</v>
      </c>
      <c r="BR60" s="22">
        <v>1</v>
      </c>
      <c r="BS60" s="22">
        <v>10</v>
      </c>
      <c r="BT60" s="22">
        <v>1</v>
      </c>
      <c r="BU60" s="22">
        <v>228</v>
      </c>
      <c r="BV60" s="22">
        <v>12</v>
      </c>
      <c r="BW60" s="22">
        <v>134</v>
      </c>
      <c r="BX60" s="22">
        <v>160</v>
      </c>
      <c r="BY60" s="22">
        <v>191</v>
      </c>
      <c r="BZ60" s="22">
        <v>10</v>
      </c>
      <c r="CA60" s="22">
        <v>16</v>
      </c>
      <c r="CB60" s="22">
        <v>66</v>
      </c>
      <c r="CC60" s="22">
        <v>212</v>
      </c>
      <c r="CD60" s="22">
        <v>58</v>
      </c>
      <c r="CE60" s="22">
        <v>-10</v>
      </c>
      <c r="CF60" s="22">
        <v>2</v>
      </c>
      <c r="CG60" s="22">
        <v>12</v>
      </c>
      <c r="CH60" s="22">
        <v>49</v>
      </c>
      <c r="CI60" s="23">
        <f t="shared" si="0"/>
        <v>22878</v>
      </c>
      <c r="CJ60" s="22">
        <v>425031</v>
      </c>
      <c r="CK60" s="22">
        <v>0</v>
      </c>
      <c r="CL60" s="22">
        <v>0</v>
      </c>
      <c r="CM60" s="22">
        <v>0</v>
      </c>
      <c r="CN60" s="22">
        <v>0</v>
      </c>
      <c r="CO60" s="22">
        <v>0</v>
      </c>
      <c r="CP60" s="22">
        <v>74193</v>
      </c>
      <c r="CQ60" s="23">
        <f t="shared" si="1"/>
        <v>522102</v>
      </c>
    </row>
    <row r="61" spans="1:95" ht="25.5" customHeight="1" x14ac:dyDescent="0.2">
      <c r="A61" s="25">
        <v>62</v>
      </c>
      <c r="B61" s="77" t="s">
        <v>160</v>
      </c>
      <c r="C61" s="26">
        <v>53</v>
      </c>
      <c r="D61" s="22">
        <v>-143</v>
      </c>
      <c r="E61" s="22">
        <v>0</v>
      </c>
      <c r="F61" s="22">
        <v>2</v>
      </c>
      <c r="G61" s="22">
        <v>0</v>
      </c>
      <c r="H61" s="22">
        <v>0</v>
      </c>
      <c r="I61" s="22">
        <v>204</v>
      </c>
      <c r="J61" s="22">
        <v>0</v>
      </c>
      <c r="K61" s="22">
        <v>11</v>
      </c>
      <c r="L61" s="22">
        <v>1</v>
      </c>
      <c r="M61" s="22">
        <v>110</v>
      </c>
      <c r="N61" s="22">
        <v>195</v>
      </c>
      <c r="O61" s="22">
        <v>12</v>
      </c>
      <c r="P61" s="22">
        <v>197</v>
      </c>
      <c r="Q61" s="22">
        <v>36</v>
      </c>
      <c r="R61" s="22">
        <v>12</v>
      </c>
      <c r="S61" s="22">
        <v>412</v>
      </c>
      <c r="T61" s="22">
        <v>308</v>
      </c>
      <c r="U61" s="22">
        <v>94</v>
      </c>
      <c r="V61" s="22">
        <v>65</v>
      </c>
      <c r="W61" s="22">
        <v>95</v>
      </c>
      <c r="X61" s="22">
        <v>203</v>
      </c>
      <c r="Y61" s="22">
        <v>67</v>
      </c>
      <c r="Z61" s="22">
        <v>113</v>
      </c>
      <c r="AA61" s="22">
        <v>107</v>
      </c>
      <c r="AB61" s="22">
        <v>148</v>
      </c>
      <c r="AC61" s="22">
        <v>221</v>
      </c>
      <c r="AD61" s="22">
        <v>37</v>
      </c>
      <c r="AE61" s="22">
        <v>50</v>
      </c>
      <c r="AF61" s="22">
        <v>122</v>
      </c>
      <c r="AG61" s="22">
        <v>63</v>
      </c>
      <c r="AH61" s="22">
        <v>21</v>
      </c>
      <c r="AI61" s="22">
        <v>2</v>
      </c>
      <c r="AJ61" s="22">
        <v>7</v>
      </c>
      <c r="AK61" s="22">
        <v>18</v>
      </c>
      <c r="AL61" s="22">
        <v>1</v>
      </c>
      <c r="AM61" s="22">
        <v>33</v>
      </c>
      <c r="AN61" s="22">
        <v>0</v>
      </c>
      <c r="AO61" s="22">
        <v>612</v>
      </c>
      <c r="AP61" s="22">
        <v>1075</v>
      </c>
      <c r="AQ61" s="22">
        <v>1748</v>
      </c>
      <c r="AR61" s="22">
        <v>803</v>
      </c>
      <c r="AS61" s="22">
        <v>1496</v>
      </c>
      <c r="AT61" s="22">
        <v>0</v>
      </c>
      <c r="AU61" s="22">
        <v>168</v>
      </c>
      <c r="AV61" s="22">
        <v>495</v>
      </c>
      <c r="AW61" s="22">
        <v>24</v>
      </c>
      <c r="AX61" s="22">
        <v>42</v>
      </c>
      <c r="AY61" s="22">
        <v>58</v>
      </c>
      <c r="AZ61" s="22">
        <v>88</v>
      </c>
      <c r="BA61" s="22">
        <v>24</v>
      </c>
      <c r="BB61" s="22">
        <v>28</v>
      </c>
      <c r="BC61" s="22">
        <v>600</v>
      </c>
      <c r="BD61" s="22">
        <v>213</v>
      </c>
      <c r="BE61" s="22">
        <v>31</v>
      </c>
      <c r="BF61" s="22">
        <v>1139</v>
      </c>
      <c r="BG61" s="22">
        <v>476</v>
      </c>
      <c r="BH61" s="22">
        <v>358</v>
      </c>
      <c r="BI61" s="22">
        <v>342</v>
      </c>
      <c r="BJ61" s="22">
        <v>21</v>
      </c>
      <c r="BK61" s="22">
        <v>14</v>
      </c>
      <c r="BL61" s="22">
        <v>165</v>
      </c>
      <c r="BM61" s="22">
        <v>208</v>
      </c>
      <c r="BN61" s="22">
        <v>50</v>
      </c>
      <c r="BO61" s="22">
        <v>29</v>
      </c>
      <c r="BP61" s="22">
        <v>18</v>
      </c>
      <c r="BQ61" s="22">
        <v>1</v>
      </c>
      <c r="BR61" s="22">
        <v>0</v>
      </c>
      <c r="BS61" s="22">
        <v>17</v>
      </c>
      <c r="BT61" s="22">
        <v>3</v>
      </c>
      <c r="BU61" s="22">
        <v>60</v>
      </c>
      <c r="BV61" s="22">
        <v>11</v>
      </c>
      <c r="BW61" s="22">
        <v>1117</v>
      </c>
      <c r="BX61" s="22">
        <v>82</v>
      </c>
      <c r="BY61" s="22">
        <v>191</v>
      </c>
      <c r="BZ61" s="22">
        <v>3</v>
      </c>
      <c r="CA61" s="22">
        <v>13</v>
      </c>
      <c r="CB61" s="22">
        <v>46</v>
      </c>
      <c r="CC61" s="22">
        <v>82</v>
      </c>
      <c r="CD61" s="22">
        <v>50</v>
      </c>
      <c r="CE61" s="22">
        <v>31</v>
      </c>
      <c r="CF61" s="22">
        <v>21</v>
      </c>
      <c r="CG61" s="22">
        <v>1</v>
      </c>
      <c r="CH61" s="22">
        <v>28</v>
      </c>
      <c r="CI61" s="23">
        <f t="shared" si="0"/>
        <v>14906</v>
      </c>
      <c r="CJ61" s="22">
        <v>84195</v>
      </c>
      <c r="CK61" s="22">
        <v>0</v>
      </c>
      <c r="CL61" s="22">
        <v>0</v>
      </c>
      <c r="CM61" s="22">
        <v>0</v>
      </c>
      <c r="CN61" s="22">
        <v>4580</v>
      </c>
      <c r="CO61" s="22">
        <v>0</v>
      </c>
      <c r="CP61" s="22">
        <v>13712</v>
      </c>
      <c r="CQ61" s="23">
        <f t="shared" si="1"/>
        <v>117393</v>
      </c>
    </row>
    <row r="62" spans="1:95" ht="15.4" customHeight="1" x14ac:dyDescent="0.2">
      <c r="A62" s="25">
        <v>63</v>
      </c>
      <c r="B62" s="77" t="s">
        <v>161</v>
      </c>
      <c r="C62" s="26">
        <v>54</v>
      </c>
      <c r="D62" s="22">
        <v>5</v>
      </c>
      <c r="E62" s="22">
        <v>0</v>
      </c>
      <c r="F62" s="22">
        <v>0</v>
      </c>
      <c r="G62" s="22">
        <v>0</v>
      </c>
      <c r="H62" s="22">
        <v>0</v>
      </c>
      <c r="I62" s="22">
        <v>3</v>
      </c>
      <c r="J62" s="22">
        <v>0</v>
      </c>
      <c r="K62" s="22">
        <v>14</v>
      </c>
      <c r="L62" s="22">
        <v>0</v>
      </c>
      <c r="M62" s="22">
        <v>365</v>
      </c>
      <c r="N62" s="22">
        <v>112</v>
      </c>
      <c r="O62" s="22">
        <v>14</v>
      </c>
      <c r="P62" s="22">
        <v>162</v>
      </c>
      <c r="Q62" s="22">
        <v>4</v>
      </c>
      <c r="R62" s="22">
        <v>2</v>
      </c>
      <c r="S62" s="22">
        <v>118</v>
      </c>
      <c r="T62" s="22">
        <v>306</v>
      </c>
      <c r="U62" s="22">
        <v>126</v>
      </c>
      <c r="V62" s="22">
        <v>49</v>
      </c>
      <c r="W62" s="22">
        <v>88</v>
      </c>
      <c r="X62" s="22">
        <v>95</v>
      </c>
      <c r="Y62" s="22">
        <v>63</v>
      </c>
      <c r="Z62" s="22">
        <v>14</v>
      </c>
      <c r="AA62" s="22">
        <v>997</v>
      </c>
      <c r="AB62" s="22">
        <v>43</v>
      </c>
      <c r="AC62" s="22">
        <v>41</v>
      </c>
      <c r="AD62" s="22">
        <v>22</v>
      </c>
      <c r="AE62" s="22">
        <v>6</v>
      </c>
      <c r="AF62" s="22">
        <v>658</v>
      </c>
      <c r="AG62" s="22">
        <v>44</v>
      </c>
      <c r="AH62" s="22">
        <v>0</v>
      </c>
      <c r="AI62" s="22">
        <v>1</v>
      </c>
      <c r="AJ62" s="22">
        <v>0</v>
      </c>
      <c r="AK62" s="22">
        <v>0</v>
      </c>
      <c r="AL62" s="22">
        <v>5</v>
      </c>
      <c r="AM62" s="22">
        <v>0</v>
      </c>
      <c r="AN62" s="22">
        <v>0</v>
      </c>
      <c r="AO62" s="22">
        <v>306</v>
      </c>
      <c r="AP62" s="22">
        <v>1375</v>
      </c>
      <c r="AQ62" s="22">
        <v>1295</v>
      </c>
      <c r="AR62" s="22">
        <v>877</v>
      </c>
      <c r="AS62" s="22">
        <v>235</v>
      </c>
      <c r="AT62" s="22">
        <v>0</v>
      </c>
      <c r="AU62" s="22">
        <v>12</v>
      </c>
      <c r="AV62" s="22">
        <v>15</v>
      </c>
      <c r="AW62" s="22">
        <v>4</v>
      </c>
      <c r="AX62" s="22">
        <v>37</v>
      </c>
      <c r="AY62" s="22">
        <v>188</v>
      </c>
      <c r="AZ62" s="22">
        <v>16</v>
      </c>
      <c r="BA62" s="22">
        <v>20</v>
      </c>
      <c r="BB62" s="22">
        <v>22</v>
      </c>
      <c r="BC62" s="22">
        <v>212</v>
      </c>
      <c r="BD62" s="22">
        <v>26</v>
      </c>
      <c r="BE62" s="22">
        <v>11</v>
      </c>
      <c r="BF62" s="22">
        <v>9</v>
      </c>
      <c r="BG62" s="22">
        <v>118</v>
      </c>
      <c r="BH62" s="22">
        <v>0</v>
      </c>
      <c r="BI62" s="22">
        <v>295</v>
      </c>
      <c r="BJ62" s="22">
        <v>2</v>
      </c>
      <c r="BK62" s="22">
        <v>1</v>
      </c>
      <c r="BL62" s="22">
        <v>54</v>
      </c>
      <c r="BM62" s="22">
        <v>59</v>
      </c>
      <c r="BN62" s="22">
        <v>474</v>
      </c>
      <c r="BO62" s="22">
        <v>0</v>
      </c>
      <c r="BP62" s="22">
        <v>21</v>
      </c>
      <c r="BQ62" s="22">
        <v>0</v>
      </c>
      <c r="BR62" s="22">
        <v>0</v>
      </c>
      <c r="BS62" s="22">
        <v>56</v>
      </c>
      <c r="BT62" s="22">
        <v>0</v>
      </c>
      <c r="BU62" s="22">
        <v>59</v>
      </c>
      <c r="BV62" s="22">
        <v>0</v>
      </c>
      <c r="BW62" s="22">
        <v>349</v>
      </c>
      <c r="BX62" s="22">
        <v>393</v>
      </c>
      <c r="BY62" s="22">
        <v>349</v>
      </c>
      <c r="BZ62" s="22">
        <v>0</v>
      </c>
      <c r="CA62" s="22">
        <v>0</v>
      </c>
      <c r="CB62" s="22">
        <v>7</v>
      </c>
      <c r="CC62" s="22">
        <v>3</v>
      </c>
      <c r="CD62" s="22">
        <v>67</v>
      </c>
      <c r="CE62" s="22">
        <v>32</v>
      </c>
      <c r="CF62" s="22">
        <v>12</v>
      </c>
      <c r="CG62" s="22">
        <v>1</v>
      </c>
      <c r="CH62" s="22">
        <v>16</v>
      </c>
      <c r="CI62" s="23">
        <f t="shared" si="0"/>
        <v>10385</v>
      </c>
      <c r="CJ62" s="22">
        <v>18939</v>
      </c>
      <c r="CK62" s="22">
        <v>0</v>
      </c>
      <c r="CL62" s="22">
        <v>0</v>
      </c>
      <c r="CM62" s="22">
        <v>0</v>
      </c>
      <c r="CN62" s="22">
        <v>0</v>
      </c>
      <c r="CO62" s="22">
        <v>0</v>
      </c>
      <c r="CP62" s="22">
        <v>366</v>
      </c>
      <c r="CQ62" s="23">
        <f t="shared" si="1"/>
        <v>29690</v>
      </c>
    </row>
    <row r="63" spans="1:95" ht="25.5" customHeight="1" x14ac:dyDescent="0.2">
      <c r="A63" s="25">
        <v>64</v>
      </c>
      <c r="B63" s="77" t="s">
        <v>205</v>
      </c>
      <c r="C63" s="26">
        <v>55</v>
      </c>
      <c r="D63" s="22">
        <v>-1051</v>
      </c>
      <c r="E63" s="22">
        <v>0</v>
      </c>
      <c r="F63" s="22">
        <v>5</v>
      </c>
      <c r="G63" s="22">
        <v>-568</v>
      </c>
      <c r="H63" s="22">
        <v>0</v>
      </c>
      <c r="I63" s="22">
        <v>192</v>
      </c>
      <c r="J63" s="22">
        <v>0</v>
      </c>
      <c r="K63" s="22">
        <v>53</v>
      </c>
      <c r="L63" s="22">
        <v>0</v>
      </c>
      <c r="M63" s="22">
        <v>448</v>
      </c>
      <c r="N63" s="22">
        <v>872</v>
      </c>
      <c r="O63" s="22">
        <v>86</v>
      </c>
      <c r="P63" s="22">
        <v>636</v>
      </c>
      <c r="Q63" s="22">
        <v>201</v>
      </c>
      <c r="R63" s="22">
        <v>27</v>
      </c>
      <c r="S63" s="22">
        <v>2386</v>
      </c>
      <c r="T63" s="22">
        <v>1637</v>
      </c>
      <c r="U63" s="22">
        <v>923</v>
      </c>
      <c r="V63" s="22">
        <v>950</v>
      </c>
      <c r="W63" s="22">
        <v>584</v>
      </c>
      <c r="X63" s="22">
        <v>791</v>
      </c>
      <c r="Y63" s="22">
        <v>381</v>
      </c>
      <c r="Z63" s="22">
        <v>306</v>
      </c>
      <c r="AA63" s="22">
        <v>978</v>
      </c>
      <c r="AB63" s="22">
        <v>1510</v>
      </c>
      <c r="AC63" s="22">
        <v>909</v>
      </c>
      <c r="AD63" s="22">
        <v>503</v>
      </c>
      <c r="AE63" s="22">
        <v>108</v>
      </c>
      <c r="AF63" s="22">
        <v>579</v>
      </c>
      <c r="AG63" s="22">
        <v>700</v>
      </c>
      <c r="AH63" s="22">
        <v>71</v>
      </c>
      <c r="AI63" s="22">
        <v>1</v>
      </c>
      <c r="AJ63" s="22">
        <v>4</v>
      </c>
      <c r="AK63" s="22">
        <v>155</v>
      </c>
      <c r="AL63" s="22">
        <v>11</v>
      </c>
      <c r="AM63" s="22">
        <v>97</v>
      </c>
      <c r="AN63" s="22">
        <v>0</v>
      </c>
      <c r="AO63" s="22">
        <v>1611</v>
      </c>
      <c r="AP63" s="22">
        <v>851</v>
      </c>
      <c r="AQ63" s="22">
        <v>3651</v>
      </c>
      <c r="AR63" s="22">
        <v>3372</v>
      </c>
      <c r="AS63" s="22">
        <v>4287</v>
      </c>
      <c r="AT63" s="22">
        <v>3</v>
      </c>
      <c r="AU63" s="22">
        <v>496</v>
      </c>
      <c r="AV63" s="22">
        <v>312</v>
      </c>
      <c r="AW63" s="22">
        <v>116</v>
      </c>
      <c r="AX63" s="22">
        <v>45</v>
      </c>
      <c r="AY63" s="22">
        <v>99</v>
      </c>
      <c r="AZ63" s="22">
        <v>21</v>
      </c>
      <c r="BA63" s="22">
        <v>28</v>
      </c>
      <c r="BB63" s="22">
        <v>16</v>
      </c>
      <c r="BC63" s="22">
        <v>720</v>
      </c>
      <c r="BD63" s="22">
        <v>154</v>
      </c>
      <c r="BE63" s="22">
        <v>44</v>
      </c>
      <c r="BF63" s="22">
        <v>227</v>
      </c>
      <c r="BG63" s="22">
        <v>85</v>
      </c>
      <c r="BH63" s="22">
        <v>7</v>
      </c>
      <c r="BI63" s="22">
        <v>2565</v>
      </c>
      <c r="BJ63" s="22">
        <v>15</v>
      </c>
      <c r="BK63" s="22">
        <v>80</v>
      </c>
      <c r="BL63" s="22">
        <v>209</v>
      </c>
      <c r="BM63" s="22">
        <v>1033</v>
      </c>
      <c r="BN63" s="22">
        <v>3</v>
      </c>
      <c r="BO63" s="22">
        <v>11</v>
      </c>
      <c r="BP63" s="22">
        <v>1</v>
      </c>
      <c r="BQ63" s="22">
        <v>1</v>
      </c>
      <c r="BR63" s="22">
        <v>0</v>
      </c>
      <c r="BS63" s="22">
        <v>-6</v>
      </c>
      <c r="BT63" s="22">
        <v>0</v>
      </c>
      <c r="BU63" s="22">
        <v>139</v>
      </c>
      <c r="BV63" s="22">
        <v>2</v>
      </c>
      <c r="BW63" s="22">
        <v>2189</v>
      </c>
      <c r="BX63" s="22">
        <v>2031</v>
      </c>
      <c r="BY63" s="22">
        <v>2382</v>
      </c>
      <c r="BZ63" s="22">
        <v>5</v>
      </c>
      <c r="CA63" s="22">
        <v>4</v>
      </c>
      <c r="CB63" s="22">
        <v>59</v>
      </c>
      <c r="CC63" s="22">
        <v>6</v>
      </c>
      <c r="CD63" s="22">
        <v>116</v>
      </c>
      <c r="CE63" s="22">
        <v>33</v>
      </c>
      <c r="CF63" s="22">
        <v>20</v>
      </c>
      <c r="CG63" s="22">
        <v>13</v>
      </c>
      <c r="CH63" s="22">
        <v>95</v>
      </c>
      <c r="CI63" s="23">
        <f t="shared" si="0"/>
        <v>41636</v>
      </c>
      <c r="CJ63" s="22">
        <v>305</v>
      </c>
      <c r="CK63" s="22">
        <v>0</v>
      </c>
      <c r="CL63" s="22">
        <v>0</v>
      </c>
      <c r="CM63" s="22">
        <v>0</v>
      </c>
      <c r="CN63" s="22">
        <v>0</v>
      </c>
      <c r="CO63" s="22">
        <v>0</v>
      </c>
      <c r="CP63" s="22">
        <v>13</v>
      </c>
      <c r="CQ63" s="23">
        <f t="shared" si="1"/>
        <v>41954</v>
      </c>
    </row>
    <row r="64" spans="1:95" ht="38.25" customHeight="1" x14ac:dyDescent="0.2">
      <c r="A64" s="25">
        <v>65</v>
      </c>
      <c r="B64" s="77" t="s">
        <v>162</v>
      </c>
      <c r="C64" s="29">
        <v>56</v>
      </c>
      <c r="D64" s="22">
        <v>-30516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1</v>
      </c>
      <c r="L64" s="22">
        <v>2</v>
      </c>
      <c r="M64" s="22">
        <v>3</v>
      </c>
      <c r="N64" s="22">
        <v>10</v>
      </c>
      <c r="O64" s="22">
        <v>1</v>
      </c>
      <c r="P64" s="22">
        <v>7</v>
      </c>
      <c r="Q64" s="22">
        <v>2</v>
      </c>
      <c r="R64" s="22">
        <v>0</v>
      </c>
      <c r="S64" s="22">
        <v>16</v>
      </c>
      <c r="T64" s="22">
        <v>15</v>
      </c>
      <c r="U64" s="22">
        <v>7</v>
      </c>
      <c r="V64" s="22">
        <v>11</v>
      </c>
      <c r="W64" s="22">
        <v>6</v>
      </c>
      <c r="X64" s="22">
        <v>9</v>
      </c>
      <c r="Y64" s="22">
        <v>4</v>
      </c>
      <c r="Z64" s="22">
        <v>3</v>
      </c>
      <c r="AA64" s="22">
        <v>11</v>
      </c>
      <c r="AB64" s="22">
        <v>17</v>
      </c>
      <c r="AC64" s="22">
        <v>11</v>
      </c>
      <c r="AD64" s="22">
        <v>7</v>
      </c>
      <c r="AE64" s="22">
        <v>1</v>
      </c>
      <c r="AF64" s="22">
        <v>6</v>
      </c>
      <c r="AG64" s="22">
        <v>11</v>
      </c>
      <c r="AH64" s="22">
        <v>1</v>
      </c>
      <c r="AI64" s="22">
        <v>0</v>
      </c>
      <c r="AJ64" s="22">
        <v>0</v>
      </c>
      <c r="AK64" s="22">
        <v>3</v>
      </c>
      <c r="AL64" s="22">
        <v>0</v>
      </c>
      <c r="AM64" s="22">
        <v>1</v>
      </c>
      <c r="AN64" s="22">
        <v>0</v>
      </c>
      <c r="AO64" s="22">
        <v>20</v>
      </c>
      <c r="AP64" s="22">
        <v>12</v>
      </c>
      <c r="AQ64" s="22">
        <v>54</v>
      </c>
      <c r="AR64" s="22">
        <v>31</v>
      </c>
      <c r="AS64" s="22">
        <v>-1436</v>
      </c>
      <c r="AT64" s="22">
        <v>0</v>
      </c>
      <c r="AU64" s="22">
        <v>7</v>
      </c>
      <c r="AV64" s="22">
        <v>4</v>
      </c>
      <c r="AW64" s="22">
        <v>2</v>
      </c>
      <c r="AX64" s="22">
        <v>1</v>
      </c>
      <c r="AY64" s="22">
        <v>3</v>
      </c>
      <c r="AZ64" s="22">
        <v>0</v>
      </c>
      <c r="BA64" s="22">
        <v>0</v>
      </c>
      <c r="BB64" s="22">
        <v>0</v>
      </c>
      <c r="BC64" s="22">
        <v>5</v>
      </c>
      <c r="BD64" s="22">
        <v>1</v>
      </c>
      <c r="BE64" s="22">
        <v>0</v>
      </c>
      <c r="BF64" s="22">
        <v>1</v>
      </c>
      <c r="BG64" s="22">
        <v>2</v>
      </c>
      <c r="BH64" s="22">
        <v>0</v>
      </c>
      <c r="BI64" s="22">
        <v>7</v>
      </c>
      <c r="BJ64" s="22">
        <v>0</v>
      </c>
      <c r="BK64" s="22">
        <v>1</v>
      </c>
      <c r="BL64" s="22">
        <v>2</v>
      </c>
      <c r="BM64" s="22">
        <v>7</v>
      </c>
      <c r="BN64" s="22">
        <v>0</v>
      </c>
      <c r="BO64" s="22">
        <v>0</v>
      </c>
      <c r="BP64" s="22">
        <v>0</v>
      </c>
      <c r="BQ64" s="22">
        <v>0</v>
      </c>
      <c r="BR64" s="22">
        <v>0</v>
      </c>
      <c r="BS64" s="22">
        <v>1</v>
      </c>
      <c r="BT64" s="22">
        <v>0</v>
      </c>
      <c r="BU64" s="22">
        <v>2</v>
      </c>
      <c r="BV64" s="22">
        <v>0</v>
      </c>
      <c r="BW64" s="22">
        <v>0</v>
      </c>
      <c r="BX64" s="22">
        <v>2</v>
      </c>
      <c r="BY64" s="22">
        <v>7</v>
      </c>
      <c r="BZ64" s="22">
        <v>0</v>
      </c>
      <c r="CA64" s="22">
        <v>0</v>
      </c>
      <c r="CB64" s="22">
        <v>1</v>
      </c>
      <c r="CC64" s="22">
        <v>1</v>
      </c>
      <c r="CD64" s="22">
        <v>1</v>
      </c>
      <c r="CE64" s="22">
        <v>1</v>
      </c>
      <c r="CF64" s="22">
        <v>0</v>
      </c>
      <c r="CG64" s="22">
        <v>0</v>
      </c>
      <c r="CH64" s="22">
        <v>1</v>
      </c>
      <c r="CI64" s="23">
        <f t="shared" si="0"/>
        <v>-31609</v>
      </c>
      <c r="CJ64" s="22">
        <v>0</v>
      </c>
      <c r="CK64" s="22">
        <v>0</v>
      </c>
      <c r="CL64" s="22">
        <v>0</v>
      </c>
      <c r="CM64" s="22">
        <v>0</v>
      </c>
      <c r="CN64" s="22">
        <v>0</v>
      </c>
      <c r="CO64" s="22">
        <v>0</v>
      </c>
      <c r="CP64" s="22">
        <v>0</v>
      </c>
      <c r="CQ64" s="23">
        <f t="shared" si="1"/>
        <v>-31609</v>
      </c>
    </row>
    <row r="65" spans="1:95" ht="25.5" customHeight="1" x14ac:dyDescent="0.2">
      <c r="A65" s="25">
        <v>66</v>
      </c>
      <c r="B65" s="77" t="s">
        <v>163</v>
      </c>
      <c r="C65" s="26">
        <v>57</v>
      </c>
      <c r="D65" s="22">
        <v>26</v>
      </c>
      <c r="E65" s="22">
        <v>1</v>
      </c>
      <c r="F65" s="22">
        <v>2</v>
      </c>
      <c r="G65" s="22">
        <v>2</v>
      </c>
      <c r="H65" s="22">
        <v>0</v>
      </c>
      <c r="I65" s="22">
        <v>1</v>
      </c>
      <c r="J65" s="22">
        <v>0</v>
      </c>
      <c r="K65" s="22">
        <v>7</v>
      </c>
      <c r="L65" s="22">
        <v>0</v>
      </c>
      <c r="M65" s="22">
        <v>43</v>
      </c>
      <c r="N65" s="22">
        <v>97</v>
      </c>
      <c r="O65" s="22">
        <v>11</v>
      </c>
      <c r="P65" s="22">
        <v>61</v>
      </c>
      <c r="Q65" s="22">
        <v>15</v>
      </c>
      <c r="R65" s="22">
        <v>3</v>
      </c>
      <c r="S65" s="22">
        <v>140</v>
      </c>
      <c r="T65" s="22">
        <v>133</v>
      </c>
      <c r="U65" s="22">
        <v>60</v>
      </c>
      <c r="V65" s="22">
        <v>98</v>
      </c>
      <c r="W65" s="22">
        <v>49</v>
      </c>
      <c r="X65" s="22">
        <v>78</v>
      </c>
      <c r="Y65" s="22">
        <v>32</v>
      </c>
      <c r="Z65" s="22">
        <v>25</v>
      </c>
      <c r="AA65" s="22">
        <v>100</v>
      </c>
      <c r="AB65" s="22">
        <v>149</v>
      </c>
      <c r="AC65" s="22">
        <v>96</v>
      </c>
      <c r="AD65" s="22">
        <v>58</v>
      </c>
      <c r="AE65" s="22">
        <v>10</v>
      </c>
      <c r="AF65" s="22">
        <v>56</v>
      </c>
      <c r="AG65" s="22">
        <v>100</v>
      </c>
      <c r="AH65" s="22">
        <v>17</v>
      </c>
      <c r="AI65" s="22">
        <v>0</v>
      </c>
      <c r="AJ65" s="22">
        <v>3</v>
      </c>
      <c r="AK65" s="22">
        <v>24</v>
      </c>
      <c r="AL65" s="22">
        <v>2</v>
      </c>
      <c r="AM65" s="22">
        <v>11</v>
      </c>
      <c r="AN65" s="22">
        <v>0</v>
      </c>
      <c r="AO65" s="22">
        <v>182</v>
      </c>
      <c r="AP65" s="22">
        <v>101</v>
      </c>
      <c r="AQ65" s="22">
        <v>327</v>
      </c>
      <c r="AR65" s="22">
        <v>331</v>
      </c>
      <c r="AS65" s="22">
        <v>313</v>
      </c>
      <c r="AT65" s="22">
        <v>0</v>
      </c>
      <c r="AU65" s="22">
        <v>64</v>
      </c>
      <c r="AV65" s="22">
        <v>36</v>
      </c>
      <c r="AW65" s="22">
        <v>18</v>
      </c>
      <c r="AX65" s="22">
        <v>8</v>
      </c>
      <c r="AY65" s="22">
        <v>23</v>
      </c>
      <c r="AZ65" s="22">
        <v>2</v>
      </c>
      <c r="BA65" s="22">
        <v>4</v>
      </c>
      <c r="BB65" s="22">
        <v>2</v>
      </c>
      <c r="BC65" s="22">
        <v>63</v>
      </c>
      <c r="BD65" s="22">
        <v>13</v>
      </c>
      <c r="BE65" s="22">
        <v>2</v>
      </c>
      <c r="BF65" s="22">
        <v>2</v>
      </c>
      <c r="BG65" s="22">
        <v>0</v>
      </c>
      <c r="BH65" s="22">
        <v>0</v>
      </c>
      <c r="BI65" s="22">
        <v>62</v>
      </c>
      <c r="BJ65" s="22">
        <v>2</v>
      </c>
      <c r="BK65" s="22">
        <v>7</v>
      </c>
      <c r="BL65" s="22">
        <v>16</v>
      </c>
      <c r="BM65" s="22">
        <v>59</v>
      </c>
      <c r="BN65" s="22">
        <v>1</v>
      </c>
      <c r="BO65" s="22">
        <v>2</v>
      </c>
      <c r="BP65" s="22">
        <v>0</v>
      </c>
      <c r="BQ65" s="22">
        <v>0</v>
      </c>
      <c r="BR65" s="22">
        <v>0</v>
      </c>
      <c r="BS65" s="22">
        <v>5</v>
      </c>
      <c r="BT65" s="22">
        <v>0</v>
      </c>
      <c r="BU65" s="22">
        <v>19</v>
      </c>
      <c r="BV65" s="22">
        <v>0</v>
      </c>
      <c r="BW65" s="22">
        <v>0</v>
      </c>
      <c r="BX65" s="22">
        <v>19</v>
      </c>
      <c r="BY65" s="22">
        <v>62</v>
      </c>
      <c r="BZ65" s="22">
        <v>0</v>
      </c>
      <c r="CA65" s="22">
        <v>1</v>
      </c>
      <c r="CB65" s="22">
        <v>9</v>
      </c>
      <c r="CC65" s="22">
        <v>1</v>
      </c>
      <c r="CD65" s="22">
        <v>14</v>
      </c>
      <c r="CE65" s="22">
        <v>7</v>
      </c>
      <c r="CF65" s="22">
        <v>3</v>
      </c>
      <c r="CG65" s="22">
        <v>0</v>
      </c>
      <c r="CH65" s="22">
        <v>12</v>
      </c>
      <c r="CI65" s="23">
        <f t="shared" si="0"/>
        <v>3302</v>
      </c>
      <c r="CJ65" s="22">
        <v>896</v>
      </c>
      <c r="CK65" s="22">
        <v>0</v>
      </c>
      <c r="CL65" s="22">
        <v>0</v>
      </c>
      <c r="CM65" s="22">
        <v>0</v>
      </c>
      <c r="CN65" s="22">
        <v>0</v>
      </c>
      <c r="CO65" s="22">
        <v>0</v>
      </c>
      <c r="CP65" s="22">
        <v>871</v>
      </c>
      <c r="CQ65" s="23">
        <f t="shared" si="1"/>
        <v>5069</v>
      </c>
    </row>
    <row r="66" spans="1:95" ht="15.4" customHeight="1" x14ac:dyDescent="0.2">
      <c r="A66" s="25">
        <v>68</v>
      </c>
      <c r="B66" s="77" t="s">
        <v>194</v>
      </c>
      <c r="C66" s="26">
        <v>58</v>
      </c>
      <c r="D66" s="22">
        <v>18</v>
      </c>
      <c r="E66" s="22">
        <v>2</v>
      </c>
      <c r="F66" s="22">
        <v>4</v>
      </c>
      <c r="G66" s="22">
        <v>0</v>
      </c>
      <c r="H66" s="22">
        <v>0</v>
      </c>
      <c r="I66" s="22">
        <v>4</v>
      </c>
      <c r="J66" s="22">
        <v>0</v>
      </c>
      <c r="K66" s="22">
        <v>13</v>
      </c>
      <c r="L66" s="22">
        <v>2</v>
      </c>
      <c r="M66" s="22">
        <v>478</v>
      </c>
      <c r="N66" s="22">
        <v>528</v>
      </c>
      <c r="O66" s="22">
        <v>127</v>
      </c>
      <c r="P66" s="22">
        <v>854</v>
      </c>
      <c r="Q66" s="22">
        <v>236</v>
      </c>
      <c r="R66" s="22">
        <v>31</v>
      </c>
      <c r="S66" s="22">
        <v>377</v>
      </c>
      <c r="T66" s="22">
        <v>714</v>
      </c>
      <c r="U66" s="22">
        <v>127</v>
      </c>
      <c r="V66" s="22">
        <v>489</v>
      </c>
      <c r="W66" s="22">
        <v>471</v>
      </c>
      <c r="X66" s="22">
        <v>331</v>
      </c>
      <c r="Y66" s="22">
        <v>739</v>
      </c>
      <c r="Z66" s="22">
        <v>265</v>
      </c>
      <c r="AA66" s="22">
        <v>358</v>
      </c>
      <c r="AB66" s="22">
        <v>418</v>
      </c>
      <c r="AC66" s="22">
        <v>167</v>
      </c>
      <c r="AD66" s="22">
        <v>289</v>
      </c>
      <c r="AE66" s="22">
        <v>52</v>
      </c>
      <c r="AF66" s="22">
        <v>1082</v>
      </c>
      <c r="AG66" s="22">
        <v>61</v>
      </c>
      <c r="AH66" s="22">
        <v>14</v>
      </c>
      <c r="AI66" s="22">
        <v>1</v>
      </c>
      <c r="AJ66" s="22">
        <v>3</v>
      </c>
      <c r="AK66" s="22">
        <v>18</v>
      </c>
      <c r="AL66" s="22">
        <v>6</v>
      </c>
      <c r="AM66" s="22">
        <v>8</v>
      </c>
      <c r="AN66" s="22">
        <v>0</v>
      </c>
      <c r="AO66" s="22">
        <v>1092</v>
      </c>
      <c r="AP66" s="22">
        <v>2748</v>
      </c>
      <c r="AQ66" s="22">
        <v>4767</v>
      </c>
      <c r="AR66" s="22">
        <v>16993</v>
      </c>
      <c r="AS66" s="22">
        <v>38998</v>
      </c>
      <c r="AT66" s="22">
        <v>0</v>
      </c>
      <c r="AU66" s="22">
        <v>72</v>
      </c>
      <c r="AV66" s="22">
        <v>934</v>
      </c>
      <c r="AW66" s="22">
        <v>124</v>
      </c>
      <c r="AX66" s="22">
        <v>125</v>
      </c>
      <c r="AY66" s="22">
        <v>719</v>
      </c>
      <c r="AZ66" s="22">
        <v>33</v>
      </c>
      <c r="BA66" s="22">
        <v>8</v>
      </c>
      <c r="BB66" s="22">
        <v>32</v>
      </c>
      <c r="BC66" s="22">
        <v>1374</v>
      </c>
      <c r="BD66" s="22">
        <v>1496</v>
      </c>
      <c r="BE66" s="22">
        <v>144</v>
      </c>
      <c r="BF66" s="22">
        <v>678</v>
      </c>
      <c r="BG66" s="22">
        <v>286</v>
      </c>
      <c r="BH66" s="22">
        <v>185</v>
      </c>
      <c r="BI66" s="22">
        <v>836</v>
      </c>
      <c r="BJ66" s="22">
        <v>85</v>
      </c>
      <c r="BK66" s="22">
        <v>25</v>
      </c>
      <c r="BL66" s="22">
        <v>322</v>
      </c>
      <c r="BM66" s="22">
        <v>670</v>
      </c>
      <c r="BN66" s="22">
        <v>126</v>
      </c>
      <c r="BO66" s="22">
        <v>46</v>
      </c>
      <c r="BP66" s="22">
        <v>101</v>
      </c>
      <c r="BQ66" s="22">
        <v>1</v>
      </c>
      <c r="BR66" s="22">
        <v>0</v>
      </c>
      <c r="BS66" s="22">
        <v>74</v>
      </c>
      <c r="BT66" s="22">
        <v>5</v>
      </c>
      <c r="BU66" s="22">
        <v>142</v>
      </c>
      <c r="BV66" s="22">
        <v>54</v>
      </c>
      <c r="BW66" s="22">
        <v>219</v>
      </c>
      <c r="BX66" s="22">
        <v>1031</v>
      </c>
      <c r="BY66" s="22">
        <v>658</v>
      </c>
      <c r="BZ66" s="22">
        <v>130</v>
      </c>
      <c r="CA66" s="22">
        <v>84</v>
      </c>
      <c r="CB66" s="22">
        <v>165</v>
      </c>
      <c r="CC66" s="22">
        <v>118</v>
      </c>
      <c r="CD66" s="22">
        <v>769</v>
      </c>
      <c r="CE66" s="22">
        <v>54</v>
      </c>
      <c r="CF66" s="22">
        <v>26</v>
      </c>
      <c r="CG66" s="22">
        <v>25</v>
      </c>
      <c r="CH66" s="22">
        <v>177</v>
      </c>
      <c r="CI66" s="23">
        <f t="shared" si="0"/>
        <v>85038</v>
      </c>
      <c r="CJ66" s="22">
        <v>-874</v>
      </c>
      <c r="CK66" s="22">
        <v>0</v>
      </c>
      <c r="CL66" s="22">
        <v>0</v>
      </c>
      <c r="CM66" s="22">
        <v>606</v>
      </c>
      <c r="CN66" s="22">
        <v>0</v>
      </c>
      <c r="CO66" s="22">
        <v>0</v>
      </c>
      <c r="CP66" s="22">
        <v>1309</v>
      </c>
      <c r="CQ66" s="23">
        <f t="shared" si="1"/>
        <v>86079</v>
      </c>
    </row>
    <row r="67" spans="1:95" ht="15.4" customHeight="1" x14ac:dyDescent="0.2">
      <c r="A67" s="25">
        <v>69</v>
      </c>
      <c r="B67" s="77" t="s">
        <v>204</v>
      </c>
      <c r="C67" s="26">
        <v>59</v>
      </c>
      <c r="D67" s="22">
        <v>152</v>
      </c>
      <c r="E67" s="22">
        <v>0</v>
      </c>
      <c r="F67" s="22">
        <v>7</v>
      </c>
      <c r="G67" s="22">
        <v>16</v>
      </c>
      <c r="H67" s="22">
        <v>0</v>
      </c>
      <c r="I67" s="22">
        <v>0</v>
      </c>
      <c r="J67" s="22">
        <v>0</v>
      </c>
      <c r="K67" s="22">
        <v>42</v>
      </c>
      <c r="L67" s="22">
        <v>1</v>
      </c>
      <c r="M67" s="22">
        <v>1170</v>
      </c>
      <c r="N67" s="22">
        <v>187</v>
      </c>
      <c r="O67" s="22">
        <v>22</v>
      </c>
      <c r="P67" s="22">
        <v>247</v>
      </c>
      <c r="Q67" s="22">
        <v>72</v>
      </c>
      <c r="R67" s="22">
        <v>13</v>
      </c>
      <c r="S67" s="22">
        <v>188</v>
      </c>
      <c r="T67" s="22">
        <v>449</v>
      </c>
      <c r="U67" s="22">
        <v>106</v>
      </c>
      <c r="V67" s="22">
        <v>307</v>
      </c>
      <c r="W67" s="22">
        <v>166</v>
      </c>
      <c r="X67" s="22">
        <v>404</v>
      </c>
      <c r="Y67" s="22">
        <v>145</v>
      </c>
      <c r="Z67" s="22">
        <v>139</v>
      </c>
      <c r="AA67" s="22">
        <v>223</v>
      </c>
      <c r="AB67" s="22">
        <v>501</v>
      </c>
      <c r="AC67" s="22">
        <v>86</v>
      </c>
      <c r="AD67" s="22">
        <v>155</v>
      </c>
      <c r="AE67" s="22">
        <v>716</v>
      </c>
      <c r="AF67" s="22">
        <v>662</v>
      </c>
      <c r="AG67" s="22">
        <v>59</v>
      </c>
      <c r="AH67" s="22">
        <v>134</v>
      </c>
      <c r="AI67" s="22">
        <v>12</v>
      </c>
      <c r="AJ67" s="22">
        <v>8</v>
      </c>
      <c r="AK67" s="22">
        <v>21</v>
      </c>
      <c r="AL67" s="22">
        <v>6</v>
      </c>
      <c r="AM67" s="22">
        <v>66</v>
      </c>
      <c r="AN67" s="22">
        <v>0</v>
      </c>
      <c r="AO67" s="22">
        <v>950</v>
      </c>
      <c r="AP67" s="22">
        <v>497</v>
      </c>
      <c r="AQ67" s="22">
        <v>1554</v>
      </c>
      <c r="AR67" s="22">
        <v>2169</v>
      </c>
      <c r="AS67" s="22">
        <v>419</v>
      </c>
      <c r="AT67" s="22">
        <v>0</v>
      </c>
      <c r="AU67" s="22">
        <v>84</v>
      </c>
      <c r="AV67" s="22">
        <v>118</v>
      </c>
      <c r="AW67" s="22">
        <v>10</v>
      </c>
      <c r="AX67" s="22">
        <v>52</v>
      </c>
      <c r="AY67" s="22">
        <v>105</v>
      </c>
      <c r="AZ67" s="22">
        <v>26</v>
      </c>
      <c r="BA67" s="22">
        <v>4</v>
      </c>
      <c r="BB67" s="22">
        <v>9</v>
      </c>
      <c r="BC67" s="22">
        <v>307</v>
      </c>
      <c r="BD67" s="22">
        <v>217</v>
      </c>
      <c r="BE67" s="22">
        <v>52</v>
      </c>
      <c r="BF67" s="22">
        <v>75</v>
      </c>
      <c r="BG67" s="22">
        <v>20</v>
      </c>
      <c r="BH67" s="22">
        <v>2</v>
      </c>
      <c r="BI67" s="22">
        <v>125</v>
      </c>
      <c r="BJ67" s="22">
        <v>21</v>
      </c>
      <c r="BK67" s="22">
        <v>13</v>
      </c>
      <c r="BL67" s="22">
        <v>172</v>
      </c>
      <c r="BM67" s="22">
        <v>477</v>
      </c>
      <c r="BN67" s="22">
        <v>42</v>
      </c>
      <c r="BO67" s="22">
        <v>7</v>
      </c>
      <c r="BP67" s="22">
        <v>0</v>
      </c>
      <c r="BQ67" s="22">
        <v>0</v>
      </c>
      <c r="BR67" s="22">
        <v>2</v>
      </c>
      <c r="BS67" s="22">
        <v>7</v>
      </c>
      <c r="BT67" s="22">
        <v>0</v>
      </c>
      <c r="BU67" s="22">
        <v>96</v>
      </c>
      <c r="BV67" s="22">
        <v>3</v>
      </c>
      <c r="BW67" s="22">
        <v>3</v>
      </c>
      <c r="BX67" s="22">
        <v>83</v>
      </c>
      <c r="BY67" s="22">
        <v>115</v>
      </c>
      <c r="BZ67" s="22">
        <v>0</v>
      </c>
      <c r="CA67" s="22">
        <v>0</v>
      </c>
      <c r="CB67" s="22">
        <v>26</v>
      </c>
      <c r="CC67" s="22">
        <v>0</v>
      </c>
      <c r="CD67" s="22">
        <v>48</v>
      </c>
      <c r="CE67" s="22">
        <v>35</v>
      </c>
      <c r="CF67" s="22">
        <v>11</v>
      </c>
      <c r="CG67" s="22">
        <v>31</v>
      </c>
      <c r="CH67" s="22">
        <v>32</v>
      </c>
      <c r="CI67" s="23">
        <f t="shared" si="0"/>
        <v>14501</v>
      </c>
      <c r="CJ67" s="22">
        <v>17378</v>
      </c>
      <c r="CK67" s="22">
        <v>0</v>
      </c>
      <c r="CL67" s="22">
        <v>0</v>
      </c>
      <c r="CM67" s="22">
        <v>0</v>
      </c>
      <c r="CN67" s="22">
        <v>0</v>
      </c>
      <c r="CO67" s="22">
        <v>0</v>
      </c>
      <c r="CP67" s="22">
        <v>1088</v>
      </c>
      <c r="CQ67" s="23">
        <f t="shared" si="1"/>
        <v>32967</v>
      </c>
    </row>
    <row r="68" spans="1:95" ht="25.5" customHeight="1" x14ac:dyDescent="0.2">
      <c r="A68" s="25">
        <v>70</v>
      </c>
      <c r="B68" s="77" t="s">
        <v>164</v>
      </c>
      <c r="C68" s="26">
        <v>60</v>
      </c>
      <c r="D68" s="22">
        <v>354</v>
      </c>
      <c r="E68" s="22">
        <v>1</v>
      </c>
      <c r="F68" s="22">
        <v>28</v>
      </c>
      <c r="G68" s="22">
        <v>16</v>
      </c>
      <c r="H68" s="22">
        <v>0</v>
      </c>
      <c r="I68" s="22">
        <v>0</v>
      </c>
      <c r="J68" s="22">
        <v>0</v>
      </c>
      <c r="K68" s="22">
        <v>147</v>
      </c>
      <c r="L68" s="22">
        <v>0</v>
      </c>
      <c r="M68" s="22">
        <v>4174</v>
      </c>
      <c r="N68" s="22">
        <v>644</v>
      </c>
      <c r="O68" s="22">
        <v>79</v>
      </c>
      <c r="P68" s="22">
        <v>796</v>
      </c>
      <c r="Q68" s="22">
        <v>248</v>
      </c>
      <c r="R68" s="22">
        <v>41</v>
      </c>
      <c r="S68" s="22">
        <v>647</v>
      </c>
      <c r="T68" s="22">
        <v>1444</v>
      </c>
      <c r="U68" s="22">
        <v>353</v>
      </c>
      <c r="V68" s="22">
        <v>993</v>
      </c>
      <c r="W68" s="22">
        <v>515</v>
      </c>
      <c r="X68" s="22">
        <v>1316</v>
      </c>
      <c r="Y68" s="22">
        <v>477</v>
      </c>
      <c r="Z68" s="22">
        <v>453</v>
      </c>
      <c r="AA68" s="22">
        <v>747</v>
      </c>
      <c r="AB68" s="22">
        <v>1654</v>
      </c>
      <c r="AC68" s="22">
        <v>297</v>
      </c>
      <c r="AD68" s="22">
        <v>482</v>
      </c>
      <c r="AE68" s="22">
        <v>2287</v>
      </c>
      <c r="AF68" s="22">
        <v>2159</v>
      </c>
      <c r="AG68" s="22">
        <v>208</v>
      </c>
      <c r="AH68" s="22">
        <v>462</v>
      </c>
      <c r="AI68" s="22">
        <v>12</v>
      </c>
      <c r="AJ68" s="22">
        <v>29</v>
      </c>
      <c r="AK68" s="22">
        <v>66</v>
      </c>
      <c r="AL68" s="22">
        <v>21</v>
      </c>
      <c r="AM68" s="22">
        <v>217</v>
      </c>
      <c r="AN68" s="22">
        <v>0</v>
      </c>
      <c r="AO68" s="22">
        <v>3061</v>
      </c>
      <c r="AP68" s="22">
        <v>1664</v>
      </c>
      <c r="AQ68" s="22">
        <v>5626</v>
      </c>
      <c r="AR68" s="22">
        <v>6898</v>
      </c>
      <c r="AS68" s="22">
        <v>1364</v>
      </c>
      <c r="AT68" s="22">
        <v>0</v>
      </c>
      <c r="AU68" s="22">
        <v>270</v>
      </c>
      <c r="AV68" s="22">
        <v>439</v>
      </c>
      <c r="AW68" s="22">
        <v>34</v>
      </c>
      <c r="AX68" s="22">
        <v>173</v>
      </c>
      <c r="AY68" s="22">
        <v>363</v>
      </c>
      <c r="AZ68" s="22">
        <v>87</v>
      </c>
      <c r="BA68" s="22">
        <v>14</v>
      </c>
      <c r="BB68" s="22">
        <v>32</v>
      </c>
      <c r="BC68" s="22">
        <v>1017</v>
      </c>
      <c r="BD68" s="22">
        <v>696</v>
      </c>
      <c r="BE68" s="22">
        <v>177</v>
      </c>
      <c r="BF68" s="22">
        <v>242</v>
      </c>
      <c r="BG68" s="22">
        <v>11</v>
      </c>
      <c r="BH68" s="22">
        <v>5</v>
      </c>
      <c r="BI68" s="22">
        <v>434</v>
      </c>
      <c r="BJ68" s="22">
        <v>67</v>
      </c>
      <c r="BK68" s="22">
        <v>51</v>
      </c>
      <c r="BL68" s="22">
        <v>610</v>
      </c>
      <c r="BM68" s="22">
        <v>1533</v>
      </c>
      <c r="BN68" s="22">
        <v>141</v>
      </c>
      <c r="BO68" s="22">
        <v>25</v>
      </c>
      <c r="BP68" s="22">
        <v>0</v>
      </c>
      <c r="BQ68" s="22">
        <v>0</v>
      </c>
      <c r="BR68" s="22">
        <v>5</v>
      </c>
      <c r="BS68" s="22">
        <v>24</v>
      </c>
      <c r="BT68" s="22">
        <v>0</v>
      </c>
      <c r="BU68" s="22">
        <v>321</v>
      </c>
      <c r="BV68" s="22">
        <v>7</v>
      </c>
      <c r="BW68" s="22">
        <v>0</v>
      </c>
      <c r="BX68" s="22">
        <v>266</v>
      </c>
      <c r="BY68" s="22">
        <v>379</v>
      </c>
      <c r="BZ68" s="22">
        <v>0</v>
      </c>
      <c r="CA68" s="22">
        <v>0</v>
      </c>
      <c r="CB68" s="22">
        <v>87</v>
      </c>
      <c r="CC68" s="22">
        <v>0</v>
      </c>
      <c r="CD68" s="22">
        <v>166</v>
      </c>
      <c r="CE68" s="22">
        <v>112</v>
      </c>
      <c r="CF68" s="22">
        <v>35</v>
      </c>
      <c r="CG68" s="22">
        <v>109</v>
      </c>
      <c r="CH68" s="22">
        <v>100</v>
      </c>
      <c r="CI68" s="23">
        <f t="shared" si="0"/>
        <v>48012</v>
      </c>
      <c r="CJ68" s="22">
        <v>37</v>
      </c>
      <c r="CK68" s="22">
        <v>0</v>
      </c>
      <c r="CL68" s="22">
        <v>0</v>
      </c>
      <c r="CM68" s="22">
        <v>0</v>
      </c>
      <c r="CN68" s="22">
        <v>0</v>
      </c>
      <c r="CO68" s="22">
        <v>0</v>
      </c>
      <c r="CP68" s="22">
        <v>942</v>
      </c>
      <c r="CQ68" s="23">
        <f t="shared" si="1"/>
        <v>48991</v>
      </c>
    </row>
    <row r="69" spans="1:95" ht="25.5" customHeight="1" x14ac:dyDescent="0.2">
      <c r="A69" s="25">
        <v>71</v>
      </c>
      <c r="B69" s="77" t="s">
        <v>165</v>
      </c>
      <c r="C69" s="26">
        <v>61</v>
      </c>
      <c r="D69" s="22">
        <v>-134</v>
      </c>
      <c r="E69" s="22">
        <v>0</v>
      </c>
      <c r="F69" s="22">
        <v>1</v>
      </c>
      <c r="G69" s="22">
        <v>5</v>
      </c>
      <c r="H69" s="22">
        <v>0</v>
      </c>
      <c r="I69" s="22">
        <v>424</v>
      </c>
      <c r="J69" s="22">
        <v>0</v>
      </c>
      <c r="K69" s="22">
        <v>67</v>
      </c>
      <c r="L69" s="22">
        <v>8</v>
      </c>
      <c r="M69" s="22">
        <v>1065</v>
      </c>
      <c r="N69" s="22">
        <v>364</v>
      </c>
      <c r="O69" s="22">
        <v>30</v>
      </c>
      <c r="P69" s="22">
        <v>617</v>
      </c>
      <c r="Q69" s="22">
        <v>52</v>
      </c>
      <c r="R69" s="22">
        <v>3</v>
      </c>
      <c r="S69" s="22">
        <v>232</v>
      </c>
      <c r="T69" s="22">
        <v>1746</v>
      </c>
      <c r="U69" s="22">
        <v>4017</v>
      </c>
      <c r="V69" s="22">
        <v>953</v>
      </c>
      <c r="W69" s="22">
        <v>673</v>
      </c>
      <c r="X69" s="22">
        <v>1015</v>
      </c>
      <c r="Y69" s="22">
        <v>212</v>
      </c>
      <c r="Z69" s="22">
        <v>286</v>
      </c>
      <c r="AA69" s="22">
        <v>664</v>
      </c>
      <c r="AB69" s="22">
        <v>607</v>
      </c>
      <c r="AC69" s="22">
        <v>444</v>
      </c>
      <c r="AD69" s="22">
        <v>238</v>
      </c>
      <c r="AE69" s="22">
        <v>101</v>
      </c>
      <c r="AF69" s="22">
        <v>521</v>
      </c>
      <c r="AG69" s="22">
        <v>116</v>
      </c>
      <c r="AH69" s="22">
        <v>98</v>
      </c>
      <c r="AI69" s="22">
        <v>0</v>
      </c>
      <c r="AJ69" s="22">
        <v>6</v>
      </c>
      <c r="AK69" s="22">
        <v>95</v>
      </c>
      <c r="AL69" s="22">
        <v>22</v>
      </c>
      <c r="AM69" s="22">
        <v>13</v>
      </c>
      <c r="AN69" s="22">
        <v>-32</v>
      </c>
      <c r="AO69" s="22">
        <v>2571</v>
      </c>
      <c r="AP69" s="22">
        <v>130</v>
      </c>
      <c r="AQ69" s="22">
        <v>1144</v>
      </c>
      <c r="AR69" s="22">
        <v>547</v>
      </c>
      <c r="AS69" s="22">
        <v>843</v>
      </c>
      <c r="AT69" s="22">
        <v>0</v>
      </c>
      <c r="AU69" s="22">
        <v>11</v>
      </c>
      <c r="AV69" s="22">
        <v>47</v>
      </c>
      <c r="AW69" s="22">
        <v>3</v>
      </c>
      <c r="AX69" s="22">
        <v>11</v>
      </c>
      <c r="AY69" s="22">
        <v>-12</v>
      </c>
      <c r="AZ69" s="22">
        <v>1</v>
      </c>
      <c r="BA69" s="22">
        <v>4</v>
      </c>
      <c r="BB69" s="22">
        <v>5</v>
      </c>
      <c r="BC69" s="22">
        <v>24</v>
      </c>
      <c r="BD69" s="22">
        <v>-9</v>
      </c>
      <c r="BE69" s="22">
        <v>1</v>
      </c>
      <c r="BF69" s="22">
        <v>228</v>
      </c>
      <c r="BG69" s="22">
        <v>11</v>
      </c>
      <c r="BH69" s="22">
        <v>2</v>
      </c>
      <c r="BI69" s="22">
        <v>3</v>
      </c>
      <c r="BJ69" s="22">
        <v>0</v>
      </c>
      <c r="BK69" s="22">
        <v>2</v>
      </c>
      <c r="BL69" s="22">
        <v>414</v>
      </c>
      <c r="BM69" s="22">
        <v>545</v>
      </c>
      <c r="BN69" s="22">
        <v>0</v>
      </c>
      <c r="BO69" s="22">
        <v>82</v>
      </c>
      <c r="BP69" s="22">
        <v>112</v>
      </c>
      <c r="BQ69" s="22">
        <v>35</v>
      </c>
      <c r="BR69" s="22">
        <v>0</v>
      </c>
      <c r="BS69" s="22">
        <v>-6</v>
      </c>
      <c r="BT69" s="22">
        <v>22</v>
      </c>
      <c r="BU69" s="22">
        <v>15</v>
      </c>
      <c r="BV69" s="22">
        <v>0</v>
      </c>
      <c r="BW69" s="22">
        <v>624</v>
      </c>
      <c r="BX69" s="22">
        <v>211</v>
      </c>
      <c r="BY69" s="22">
        <v>119</v>
      </c>
      <c r="BZ69" s="22">
        <v>38</v>
      </c>
      <c r="CA69" s="22">
        <v>124</v>
      </c>
      <c r="CB69" s="22">
        <v>105</v>
      </c>
      <c r="CC69" s="22">
        <v>295</v>
      </c>
      <c r="CD69" s="22">
        <v>5</v>
      </c>
      <c r="CE69" s="22">
        <v>46</v>
      </c>
      <c r="CF69" s="22">
        <v>0</v>
      </c>
      <c r="CG69" s="22">
        <v>3</v>
      </c>
      <c r="CH69" s="22">
        <v>23</v>
      </c>
      <c r="CI69" s="23">
        <f t="shared" si="0"/>
        <v>22908</v>
      </c>
      <c r="CJ69" s="22">
        <v>27292</v>
      </c>
      <c r="CK69" s="22">
        <v>0</v>
      </c>
      <c r="CL69" s="22">
        <v>92</v>
      </c>
      <c r="CM69" s="22">
        <v>0</v>
      </c>
      <c r="CN69" s="22">
        <v>11506</v>
      </c>
      <c r="CO69" s="22">
        <v>0</v>
      </c>
      <c r="CP69" s="22">
        <v>13045</v>
      </c>
      <c r="CQ69" s="23">
        <f t="shared" si="1"/>
        <v>74843</v>
      </c>
    </row>
    <row r="70" spans="1:95" ht="15.4" customHeight="1" x14ac:dyDescent="0.2">
      <c r="A70" s="25">
        <v>72</v>
      </c>
      <c r="B70" s="77" t="s">
        <v>198</v>
      </c>
      <c r="C70" s="26">
        <v>62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  <c r="Y70" s="22">
        <v>0</v>
      </c>
      <c r="Z70" s="22">
        <v>0</v>
      </c>
      <c r="AA70" s="22">
        <v>0</v>
      </c>
      <c r="AB70" s="22">
        <v>0</v>
      </c>
      <c r="AC70" s="22">
        <v>0</v>
      </c>
      <c r="AD70" s="22">
        <v>0</v>
      </c>
      <c r="AE70" s="22">
        <v>0</v>
      </c>
      <c r="AF70" s="22">
        <v>0</v>
      </c>
      <c r="AG70" s="22">
        <v>0</v>
      </c>
      <c r="AH70" s="22">
        <v>0</v>
      </c>
      <c r="AI70" s="22">
        <v>0</v>
      </c>
      <c r="AJ70" s="22">
        <v>0</v>
      </c>
      <c r="AK70" s="22">
        <v>0</v>
      </c>
      <c r="AL70" s="22">
        <v>0</v>
      </c>
      <c r="AM70" s="22">
        <v>0</v>
      </c>
      <c r="AN70" s="22">
        <v>0</v>
      </c>
      <c r="AO70" s="22">
        <v>0</v>
      </c>
      <c r="AP70" s="22">
        <v>0</v>
      </c>
      <c r="AQ70" s="22">
        <v>0</v>
      </c>
      <c r="AR70" s="22">
        <v>0</v>
      </c>
      <c r="AS70" s="22">
        <v>0</v>
      </c>
      <c r="AT70" s="22">
        <v>0</v>
      </c>
      <c r="AU70" s="22">
        <v>0</v>
      </c>
      <c r="AV70" s="22">
        <v>0</v>
      </c>
      <c r="AW70" s="22">
        <v>0</v>
      </c>
      <c r="AX70" s="22">
        <v>0</v>
      </c>
      <c r="AY70" s="22">
        <v>0</v>
      </c>
      <c r="AZ70" s="22">
        <v>0</v>
      </c>
      <c r="BA70" s="22">
        <v>0</v>
      </c>
      <c r="BB70" s="22">
        <v>0</v>
      </c>
      <c r="BC70" s="22">
        <v>0</v>
      </c>
      <c r="BD70" s="22">
        <v>0</v>
      </c>
      <c r="BE70" s="22">
        <v>0</v>
      </c>
      <c r="BF70" s="22">
        <v>0</v>
      </c>
      <c r="BG70" s="22">
        <v>0</v>
      </c>
      <c r="BH70" s="22">
        <v>0</v>
      </c>
      <c r="BI70" s="22">
        <v>0</v>
      </c>
      <c r="BJ70" s="22">
        <v>0</v>
      </c>
      <c r="BK70" s="22">
        <v>0</v>
      </c>
      <c r="BL70" s="22">
        <v>0</v>
      </c>
      <c r="BM70" s="22">
        <v>61</v>
      </c>
      <c r="BN70" s="22">
        <v>0</v>
      </c>
      <c r="BO70" s="22">
        <v>0</v>
      </c>
      <c r="BP70" s="22">
        <v>0</v>
      </c>
      <c r="BQ70" s="22">
        <v>0</v>
      </c>
      <c r="BR70" s="22">
        <v>0</v>
      </c>
      <c r="BS70" s="22">
        <v>0</v>
      </c>
      <c r="BT70" s="22">
        <v>0</v>
      </c>
      <c r="BU70" s="22">
        <v>0</v>
      </c>
      <c r="BV70" s="22">
        <v>0</v>
      </c>
      <c r="BW70" s="22">
        <v>7</v>
      </c>
      <c r="BX70" s="22">
        <v>0</v>
      </c>
      <c r="BY70" s="22">
        <v>0</v>
      </c>
      <c r="BZ70" s="22">
        <v>0</v>
      </c>
      <c r="CA70" s="22">
        <v>0</v>
      </c>
      <c r="CB70" s="22">
        <v>0</v>
      </c>
      <c r="CC70" s="22">
        <v>0</v>
      </c>
      <c r="CD70" s="22">
        <v>0</v>
      </c>
      <c r="CE70" s="22">
        <v>0</v>
      </c>
      <c r="CF70" s="22">
        <v>0</v>
      </c>
      <c r="CG70" s="22">
        <v>0</v>
      </c>
      <c r="CH70" s="22">
        <v>0</v>
      </c>
      <c r="CI70" s="23">
        <f t="shared" si="0"/>
        <v>68</v>
      </c>
      <c r="CJ70" s="22">
        <v>0</v>
      </c>
      <c r="CK70" s="22">
        <v>0</v>
      </c>
      <c r="CL70" s="22">
        <v>19</v>
      </c>
      <c r="CM70" s="22">
        <v>0</v>
      </c>
      <c r="CN70" s="22">
        <v>9031</v>
      </c>
      <c r="CO70" s="22">
        <v>0</v>
      </c>
      <c r="CP70" s="22">
        <v>61</v>
      </c>
      <c r="CQ70" s="23">
        <f t="shared" si="1"/>
        <v>9179</v>
      </c>
    </row>
    <row r="71" spans="1:95" ht="15.4" customHeight="1" x14ac:dyDescent="0.2">
      <c r="A71" s="25">
        <v>73</v>
      </c>
      <c r="B71" s="77" t="s">
        <v>166</v>
      </c>
      <c r="C71" s="26">
        <v>63</v>
      </c>
      <c r="D71" s="22">
        <v>202</v>
      </c>
      <c r="E71" s="22">
        <v>0</v>
      </c>
      <c r="F71" s="22">
        <v>15</v>
      </c>
      <c r="G71" s="22">
        <v>6</v>
      </c>
      <c r="H71" s="22">
        <v>0</v>
      </c>
      <c r="I71" s="22">
        <v>177</v>
      </c>
      <c r="J71" s="22">
        <v>0</v>
      </c>
      <c r="K71" s="22">
        <v>637</v>
      </c>
      <c r="L71" s="22">
        <v>0</v>
      </c>
      <c r="M71" s="22">
        <v>6837</v>
      </c>
      <c r="N71" s="22">
        <v>1178</v>
      </c>
      <c r="O71" s="22">
        <v>349</v>
      </c>
      <c r="P71" s="22">
        <v>485</v>
      </c>
      <c r="Q71" s="22">
        <v>63</v>
      </c>
      <c r="R71" s="22">
        <v>18</v>
      </c>
      <c r="S71" s="22">
        <v>1602</v>
      </c>
      <c r="T71" s="22">
        <v>3140</v>
      </c>
      <c r="U71" s="22">
        <v>1354</v>
      </c>
      <c r="V71" s="22">
        <v>560</v>
      </c>
      <c r="W71" s="22">
        <v>852</v>
      </c>
      <c r="X71" s="22">
        <v>455</v>
      </c>
      <c r="Y71" s="22">
        <v>341</v>
      </c>
      <c r="Z71" s="22">
        <v>540</v>
      </c>
      <c r="AA71" s="22">
        <v>3053</v>
      </c>
      <c r="AB71" s="22">
        <v>1773</v>
      </c>
      <c r="AC71" s="22">
        <v>893</v>
      </c>
      <c r="AD71" s="22">
        <v>306</v>
      </c>
      <c r="AE71" s="22">
        <v>135</v>
      </c>
      <c r="AF71" s="22">
        <v>1689</v>
      </c>
      <c r="AG71" s="22">
        <v>332</v>
      </c>
      <c r="AH71" s="22">
        <v>48</v>
      </c>
      <c r="AI71" s="22">
        <v>115</v>
      </c>
      <c r="AJ71" s="22">
        <v>3</v>
      </c>
      <c r="AK71" s="22">
        <v>8</v>
      </c>
      <c r="AL71" s="22">
        <v>13</v>
      </c>
      <c r="AM71" s="22">
        <v>101</v>
      </c>
      <c r="AN71" s="22">
        <v>0</v>
      </c>
      <c r="AO71" s="22">
        <v>1037</v>
      </c>
      <c r="AP71" s="22">
        <v>2552</v>
      </c>
      <c r="AQ71" s="22">
        <v>12058</v>
      </c>
      <c r="AR71" s="22">
        <v>8791</v>
      </c>
      <c r="AS71" s="22">
        <v>908</v>
      </c>
      <c r="AT71" s="22">
        <v>0</v>
      </c>
      <c r="AU71" s="22">
        <v>164</v>
      </c>
      <c r="AV71" s="22">
        <v>128</v>
      </c>
      <c r="AW71" s="22">
        <v>40</v>
      </c>
      <c r="AX71" s="22">
        <v>153</v>
      </c>
      <c r="AY71" s="22">
        <v>1442</v>
      </c>
      <c r="AZ71" s="22">
        <v>102</v>
      </c>
      <c r="BA71" s="22">
        <v>112</v>
      </c>
      <c r="BB71" s="22">
        <v>153</v>
      </c>
      <c r="BC71" s="22">
        <v>2750</v>
      </c>
      <c r="BD71" s="22">
        <v>83</v>
      </c>
      <c r="BE71" s="22">
        <v>75</v>
      </c>
      <c r="BF71" s="22">
        <v>155</v>
      </c>
      <c r="BG71" s="22">
        <v>195</v>
      </c>
      <c r="BH71" s="22">
        <v>14</v>
      </c>
      <c r="BI71" s="22">
        <v>450</v>
      </c>
      <c r="BJ71" s="22">
        <v>16</v>
      </c>
      <c r="BK71" s="22">
        <v>21</v>
      </c>
      <c r="BL71" s="22">
        <v>177</v>
      </c>
      <c r="BM71" s="22">
        <v>292</v>
      </c>
      <c r="BN71" s="22">
        <v>209</v>
      </c>
      <c r="BO71" s="22">
        <v>24</v>
      </c>
      <c r="BP71" s="22">
        <v>12</v>
      </c>
      <c r="BQ71" s="22">
        <v>0</v>
      </c>
      <c r="BR71" s="22">
        <v>0</v>
      </c>
      <c r="BS71" s="22">
        <v>66</v>
      </c>
      <c r="BT71" s="22">
        <v>0</v>
      </c>
      <c r="BU71" s="22">
        <v>25</v>
      </c>
      <c r="BV71" s="22">
        <v>17</v>
      </c>
      <c r="BW71" s="22">
        <v>0</v>
      </c>
      <c r="BX71" s="22">
        <v>327</v>
      </c>
      <c r="BY71" s="22">
        <v>795</v>
      </c>
      <c r="BZ71" s="22">
        <v>0</v>
      </c>
      <c r="CA71" s="22">
        <v>0</v>
      </c>
      <c r="CB71" s="22">
        <v>465</v>
      </c>
      <c r="CC71" s="22">
        <v>0</v>
      </c>
      <c r="CD71" s="22">
        <v>975</v>
      </c>
      <c r="CE71" s="22">
        <v>330</v>
      </c>
      <c r="CF71" s="22">
        <v>30</v>
      </c>
      <c r="CG71" s="22">
        <v>31</v>
      </c>
      <c r="CH71" s="22">
        <v>20</v>
      </c>
      <c r="CI71" s="23">
        <f t="shared" si="0"/>
        <v>62474</v>
      </c>
      <c r="CJ71" s="22">
        <v>2218</v>
      </c>
      <c r="CK71" s="22">
        <v>0</v>
      </c>
      <c r="CL71" s="22">
        <v>0</v>
      </c>
      <c r="CM71" s="22">
        <v>0</v>
      </c>
      <c r="CN71" s="22">
        <v>0</v>
      </c>
      <c r="CO71" s="22">
        <v>0</v>
      </c>
      <c r="CP71" s="22">
        <v>3438</v>
      </c>
      <c r="CQ71" s="23">
        <f t="shared" si="1"/>
        <v>68130</v>
      </c>
    </row>
    <row r="72" spans="1:95" ht="15.4" customHeight="1" x14ac:dyDescent="0.2">
      <c r="A72" s="25">
        <v>74</v>
      </c>
      <c r="B72" s="77" t="s">
        <v>167</v>
      </c>
      <c r="C72" s="26">
        <v>64</v>
      </c>
      <c r="D72" s="22">
        <v>90</v>
      </c>
      <c r="E72" s="22">
        <v>0</v>
      </c>
      <c r="F72" s="22">
        <v>5</v>
      </c>
      <c r="G72" s="22">
        <v>5</v>
      </c>
      <c r="H72" s="22">
        <v>0</v>
      </c>
      <c r="I72" s="22">
        <v>310</v>
      </c>
      <c r="J72" s="22">
        <v>0</v>
      </c>
      <c r="K72" s="22">
        <v>10</v>
      </c>
      <c r="L72" s="22">
        <v>0</v>
      </c>
      <c r="M72" s="22">
        <v>830</v>
      </c>
      <c r="N72" s="22">
        <v>62</v>
      </c>
      <c r="O72" s="22">
        <v>8</v>
      </c>
      <c r="P72" s="22">
        <v>92</v>
      </c>
      <c r="Q72" s="22">
        <v>10</v>
      </c>
      <c r="R72" s="22">
        <v>2</v>
      </c>
      <c r="S72" s="22">
        <v>37</v>
      </c>
      <c r="T72" s="22">
        <v>403</v>
      </c>
      <c r="U72" s="22">
        <v>553</v>
      </c>
      <c r="V72" s="22">
        <v>158</v>
      </c>
      <c r="W72" s="22">
        <v>121</v>
      </c>
      <c r="X72" s="22">
        <v>150</v>
      </c>
      <c r="Y72" s="22">
        <v>33</v>
      </c>
      <c r="Z72" s="22">
        <v>58</v>
      </c>
      <c r="AA72" s="22">
        <v>116</v>
      </c>
      <c r="AB72" s="22">
        <v>93</v>
      </c>
      <c r="AC72" s="22">
        <v>66</v>
      </c>
      <c r="AD72" s="22">
        <v>54</v>
      </c>
      <c r="AE72" s="22">
        <v>16</v>
      </c>
      <c r="AF72" s="22">
        <v>83</v>
      </c>
      <c r="AG72" s="22">
        <v>22</v>
      </c>
      <c r="AH72" s="22">
        <v>148</v>
      </c>
      <c r="AI72" s="22">
        <v>2</v>
      </c>
      <c r="AJ72" s="22">
        <v>10</v>
      </c>
      <c r="AK72" s="22">
        <v>20</v>
      </c>
      <c r="AL72" s="22">
        <v>4</v>
      </c>
      <c r="AM72" s="22">
        <v>3</v>
      </c>
      <c r="AN72" s="22">
        <v>0</v>
      </c>
      <c r="AO72" s="22">
        <v>304</v>
      </c>
      <c r="AP72" s="22">
        <v>62</v>
      </c>
      <c r="AQ72" s="22">
        <v>294</v>
      </c>
      <c r="AR72" s="22">
        <v>198</v>
      </c>
      <c r="AS72" s="22">
        <v>138</v>
      </c>
      <c r="AT72" s="22">
        <v>0</v>
      </c>
      <c r="AU72" s="22">
        <v>2</v>
      </c>
      <c r="AV72" s="22">
        <v>12</v>
      </c>
      <c r="AW72" s="22">
        <v>3</v>
      </c>
      <c r="AX72" s="22">
        <v>3</v>
      </c>
      <c r="AY72" s="22">
        <v>17</v>
      </c>
      <c r="AZ72" s="22">
        <v>0</v>
      </c>
      <c r="BA72" s="22">
        <v>1</v>
      </c>
      <c r="BB72" s="22">
        <v>1</v>
      </c>
      <c r="BC72" s="22">
        <v>23</v>
      </c>
      <c r="BD72" s="22">
        <v>14</v>
      </c>
      <c r="BE72" s="22">
        <v>1</v>
      </c>
      <c r="BF72" s="22">
        <v>7</v>
      </c>
      <c r="BG72" s="22">
        <v>1</v>
      </c>
      <c r="BH72" s="22">
        <v>2</v>
      </c>
      <c r="BI72" s="22">
        <v>43</v>
      </c>
      <c r="BJ72" s="22">
        <v>0</v>
      </c>
      <c r="BK72" s="22">
        <v>26</v>
      </c>
      <c r="BL72" s="22">
        <v>172</v>
      </c>
      <c r="BM72" s="22">
        <v>680</v>
      </c>
      <c r="BN72" s="22">
        <v>4</v>
      </c>
      <c r="BO72" s="22">
        <v>-272</v>
      </c>
      <c r="BP72" s="22">
        <v>0</v>
      </c>
      <c r="BQ72" s="22">
        <v>0</v>
      </c>
      <c r="BR72" s="22">
        <v>0</v>
      </c>
      <c r="BS72" s="22">
        <v>0</v>
      </c>
      <c r="BT72" s="22">
        <v>0</v>
      </c>
      <c r="BU72" s="22">
        <v>4</v>
      </c>
      <c r="BV72" s="22">
        <v>0</v>
      </c>
      <c r="BW72" s="22">
        <v>0</v>
      </c>
      <c r="BX72" s="22">
        <v>4</v>
      </c>
      <c r="BY72" s="22">
        <v>10</v>
      </c>
      <c r="BZ72" s="22">
        <v>2</v>
      </c>
      <c r="CA72" s="22">
        <v>0</v>
      </c>
      <c r="CB72" s="22">
        <v>10</v>
      </c>
      <c r="CC72" s="22">
        <v>90</v>
      </c>
      <c r="CD72" s="22">
        <v>2</v>
      </c>
      <c r="CE72" s="22">
        <v>2</v>
      </c>
      <c r="CF72" s="22">
        <v>1</v>
      </c>
      <c r="CG72" s="22">
        <v>0</v>
      </c>
      <c r="CH72" s="22">
        <v>5</v>
      </c>
      <c r="CI72" s="23">
        <f t="shared" si="0"/>
        <v>5440</v>
      </c>
      <c r="CJ72" s="22">
        <v>4587</v>
      </c>
      <c r="CK72" s="22">
        <v>0</v>
      </c>
      <c r="CL72" s="22">
        <v>0</v>
      </c>
      <c r="CM72" s="22">
        <v>0</v>
      </c>
      <c r="CN72" s="22">
        <v>0</v>
      </c>
      <c r="CO72" s="22">
        <v>0</v>
      </c>
      <c r="CP72" s="22">
        <v>244</v>
      </c>
      <c r="CQ72" s="23">
        <f t="shared" si="1"/>
        <v>10271</v>
      </c>
    </row>
    <row r="73" spans="1:95" ht="15.4" customHeight="1" x14ac:dyDescent="0.2">
      <c r="A73" s="25">
        <v>75</v>
      </c>
      <c r="B73" s="77" t="s">
        <v>168</v>
      </c>
      <c r="C73" s="26">
        <v>65</v>
      </c>
      <c r="D73" s="22">
        <v>-1100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1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0</v>
      </c>
      <c r="AE73" s="22">
        <v>0</v>
      </c>
      <c r="AF73" s="22">
        <v>0</v>
      </c>
      <c r="AG73" s="22">
        <v>0</v>
      </c>
      <c r="AH73" s="22">
        <v>0</v>
      </c>
      <c r="AI73" s="22">
        <v>0</v>
      </c>
      <c r="AJ73" s="22">
        <v>0</v>
      </c>
      <c r="AK73" s="22">
        <v>0</v>
      </c>
      <c r="AL73" s="22">
        <v>0</v>
      </c>
      <c r="AM73" s="22">
        <v>0</v>
      </c>
      <c r="AN73" s="22">
        <v>0</v>
      </c>
      <c r="AO73" s="22">
        <v>0</v>
      </c>
      <c r="AP73" s="22">
        <v>0</v>
      </c>
      <c r="AQ73" s="22">
        <v>0</v>
      </c>
      <c r="AR73" s="22">
        <v>0</v>
      </c>
      <c r="AS73" s="22">
        <v>0</v>
      </c>
      <c r="AT73" s="22">
        <v>0</v>
      </c>
      <c r="AU73" s="22">
        <v>0</v>
      </c>
      <c r="AV73" s="22">
        <v>0</v>
      </c>
      <c r="AW73" s="22">
        <v>0</v>
      </c>
      <c r="AX73" s="22">
        <v>0</v>
      </c>
      <c r="AY73" s="22">
        <v>0</v>
      </c>
      <c r="AZ73" s="22">
        <v>0</v>
      </c>
      <c r="BA73" s="22">
        <v>0</v>
      </c>
      <c r="BB73" s="22">
        <v>0</v>
      </c>
      <c r="BC73" s="22">
        <v>0</v>
      </c>
      <c r="BD73" s="22">
        <v>0</v>
      </c>
      <c r="BE73" s="22">
        <v>0</v>
      </c>
      <c r="BF73" s="22">
        <v>0</v>
      </c>
      <c r="BG73" s="22">
        <v>0</v>
      </c>
      <c r="BH73" s="22">
        <v>0</v>
      </c>
      <c r="BI73" s="22">
        <v>0</v>
      </c>
      <c r="BJ73" s="22">
        <v>0</v>
      </c>
      <c r="BK73" s="22">
        <v>0</v>
      </c>
      <c r="BL73" s="22">
        <v>0</v>
      </c>
      <c r="BM73" s="22">
        <v>0</v>
      </c>
      <c r="BN73" s="22">
        <v>0</v>
      </c>
      <c r="BO73" s="22">
        <v>0</v>
      </c>
      <c r="BP73" s="22">
        <v>0</v>
      </c>
      <c r="BQ73" s="22">
        <v>0</v>
      </c>
      <c r="BR73" s="22">
        <v>0</v>
      </c>
      <c r="BS73" s="22">
        <v>0</v>
      </c>
      <c r="BT73" s="22">
        <v>0</v>
      </c>
      <c r="BU73" s="22">
        <v>0</v>
      </c>
      <c r="BV73" s="22">
        <v>0</v>
      </c>
      <c r="BW73" s="22">
        <v>0</v>
      </c>
      <c r="BX73" s="22">
        <v>0</v>
      </c>
      <c r="BY73" s="22">
        <v>0</v>
      </c>
      <c r="BZ73" s="22">
        <v>0</v>
      </c>
      <c r="CA73" s="22">
        <v>0</v>
      </c>
      <c r="CB73" s="22">
        <v>0</v>
      </c>
      <c r="CC73" s="22">
        <v>0</v>
      </c>
      <c r="CD73" s="22">
        <v>0</v>
      </c>
      <c r="CE73" s="22">
        <v>0</v>
      </c>
      <c r="CF73" s="22">
        <v>0</v>
      </c>
      <c r="CG73" s="22">
        <v>0</v>
      </c>
      <c r="CH73" s="22">
        <v>0</v>
      </c>
      <c r="CI73" s="23">
        <f t="shared" ref="CI73:CI91" si="2">SUM(D73:CH73)</f>
        <v>-1099</v>
      </c>
      <c r="CJ73" s="22">
        <v>43</v>
      </c>
      <c r="CK73" s="22">
        <v>0</v>
      </c>
      <c r="CL73" s="22">
        <v>114</v>
      </c>
      <c r="CM73" s="22">
        <v>0</v>
      </c>
      <c r="CN73" s="22">
        <v>0</v>
      </c>
      <c r="CO73" s="22">
        <v>0</v>
      </c>
      <c r="CP73" s="22">
        <v>0</v>
      </c>
      <c r="CQ73" s="23">
        <f t="shared" si="1"/>
        <v>-942</v>
      </c>
    </row>
    <row r="74" spans="1:95" ht="15.4" customHeight="1" x14ac:dyDescent="0.2">
      <c r="A74" s="25">
        <v>77</v>
      </c>
      <c r="B74" s="77" t="s">
        <v>203</v>
      </c>
      <c r="C74" s="30">
        <v>66</v>
      </c>
      <c r="D74" s="22">
        <v>-137</v>
      </c>
      <c r="E74" s="22">
        <v>1</v>
      </c>
      <c r="F74" s="22">
        <v>5</v>
      </c>
      <c r="G74" s="22">
        <v>1</v>
      </c>
      <c r="H74" s="22">
        <v>0</v>
      </c>
      <c r="I74" s="22">
        <v>0</v>
      </c>
      <c r="J74" s="22">
        <v>0</v>
      </c>
      <c r="K74" s="22">
        <v>4</v>
      </c>
      <c r="L74" s="22">
        <v>0</v>
      </c>
      <c r="M74" s="22">
        <v>171</v>
      </c>
      <c r="N74" s="22">
        <v>163</v>
      </c>
      <c r="O74" s="22">
        <v>15</v>
      </c>
      <c r="P74" s="22">
        <v>1069</v>
      </c>
      <c r="Q74" s="22">
        <v>85</v>
      </c>
      <c r="R74" s="22">
        <v>-3</v>
      </c>
      <c r="S74" s="22">
        <v>63</v>
      </c>
      <c r="T74" s="22">
        <v>128</v>
      </c>
      <c r="U74" s="22">
        <v>65</v>
      </c>
      <c r="V74" s="22">
        <v>301</v>
      </c>
      <c r="W74" s="22">
        <v>85</v>
      </c>
      <c r="X74" s="22">
        <v>1613</v>
      </c>
      <c r="Y74" s="22">
        <v>109</v>
      </c>
      <c r="Z74" s="22">
        <v>34</v>
      </c>
      <c r="AA74" s="22">
        <v>47</v>
      </c>
      <c r="AB74" s="22">
        <v>111</v>
      </c>
      <c r="AC74" s="22">
        <v>15</v>
      </c>
      <c r="AD74" s="22">
        <v>166</v>
      </c>
      <c r="AE74" s="22">
        <v>32</v>
      </c>
      <c r="AF74" s="22">
        <v>218</v>
      </c>
      <c r="AG74" s="22">
        <v>100</v>
      </c>
      <c r="AH74" s="22">
        <v>14</v>
      </c>
      <c r="AI74" s="22">
        <v>0</v>
      </c>
      <c r="AJ74" s="22">
        <v>1</v>
      </c>
      <c r="AK74" s="22">
        <v>0</v>
      </c>
      <c r="AL74" s="22">
        <v>1</v>
      </c>
      <c r="AM74" s="22">
        <v>34</v>
      </c>
      <c r="AN74" s="22">
        <v>0</v>
      </c>
      <c r="AO74" s="22">
        <v>2657</v>
      </c>
      <c r="AP74" s="22">
        <v>130</v>
      </c>
      <c r="AQ74" s="22">
        <v>391</v>
      </c>
      <c r="AR74" s="22">
        <v>1021</v>
      </c>
      <c r="AS74" s="22">
        <v>458</v>
      </c>
      <c r="AT74" s="22">
        <v>0</v>
      </c>
      <c r="AU74" s="22">
        <v>10255</v>
      </c>
      <c r="AV74" s="22">
        <v>91</v>
      </c>
      <c r="AW74" s="22">
        <v>13</v>
      </c>
      <c r="AX74" s="22">
        <v>28</v>
      </c>
      <c r="AY74" s="22">
        <v>68</v>
      </c>
      <c r="AZ74" s="22">
        <v>24</v>
      </c>
      <c r="BA74" s="22">
        <v>97</v>
      </c>
      <c r="BB74" s="22">
        <v>121</v>
      </c>
      <c r="BC74" s="22">
        <v>335</v>
      </c>
      <c r="BD74" s="22">
        <v>41</v>
      </c>
      <c r="BE74" s="22">
        <v>9</v>
      </c>
      <c r="BF74" s="22">
        <v>3</v>
      </c>
      <c r="BG74" s="22">
        <v>0</v>
      </c>
      <c r="BH74" s="22">
        <v>0</v>
      </c>
      <c r="BI74" s="22">
        <v>40</v>
      </c>
      <c r="BJ74" s="22">
        <v>9</v>
      </c>
      <c r="BK74" s="22">
        <v>2</v>
      </c>
      <c r="BL74" s="22">
        <v>24</v>
      </c>
      <c r="BM74" s="22">
        <v>-40</v>
      </c>
      <c r="BN74" s="22">
        <v>1</v>
      </c>
      <c r="BO74" s="22">
        <v>6</v>
      </c>
      <c r="BP74" s="22">
        <v>0</v>
      </c>
      <c r="BQ74" s="22">
        <v>1</v>
      </c>
      <c r="BR74" s="22">
        <v>0</v>
      </c>
      <c r="BS74" s="22">
        <v>-11</v>
      </c>
      <c r="BT74" s="22">
        <v>0</v>
      </c>
      <c r="BU74" s="22">
        <v>43</v>
      </c>
      <c r="BV74" s="22">
        <v>30</v>
      </c>
      <c r="BW74" s="22">
        <v>1</v>
      </c>
      <c r="BX74" s="22">
        <v>143</v>
      </c>
      <c r="BY74" s="22">
        <v>173</v>
      </c>
      <c r="BZ74" s="22">
        <v>0</v>
      </c>
      <c r="CA74" s="22">
        <v>1</v>
      </c>
      <c r="CB74" s="22">
        <v>21</v>
      </c>
      <c r="CC74" s="22">
        <v>0</v>
      </c>
      <c r="CD74" s="22">
        <v>57</v>
      </c>
      <c r="CE74" s="22">
        <v>8</v>
      </c>
      <c r="CF74" s="22">
        <v>3</v>
      </c>
      <c r="CG74" s="22">
        <v>5</v>
      </c>
      <c r="CH74" s="22">
        <v>51</v>
      </c>
      <c r="CI74" s="23">
        <f t="shared" si="2"/>
        <v>20821</v>
      </c>
      <c r="CJ74" s="22">
        <v>3798</v>
      </c>
      <c r="CK74" s="22">
        <v>0</v>
      </c>
      <c r="CL74" s="22">
        <v>0</v>
      </c>
      <c r="CM74" s="22">
        <v>0</v>
      </c>
      <c r="CN74" s="22">
        <v>0</v>
      </c>
      <c r="CO74" s="22">
        <v>0</v>
      </c>
      <c r="CP74" s="22">
        <v>24789</v>
      </c>
      <c r="CQ74" s="23">
        <f t="shared" ref="CQ74:CQ91" si="3">SUM(CI74:CP74)</f>
        <v>49408</v>
      </c>
    </row>
    <row r="75" spans="1:95" ht="15.4" customHeight="1" x14ac:dyDescent="0.2">
      <c r="A75" s="25">
        <v>78</v>
      </c>
      <c r="B75" s="77" t="s">
        <v>169</v>
      </c>
      <c r="C75" s="30">
        <v>67</v>
      </c>
      <c r="D75" s="22">
        <v>3</v>
      </c>
      <c r="E75" s="22">
        <v>1</v>
      </c>
      <c r="F75" s="22">
        <v>0</v>
      </c>
      <c r="G75" s="22">
        <v>2</v>
      </c>
      <c r="H75" s="22">
        <v>0</v>
      </c>
      <c r="I75" s="22">
        <v>0</v>
      </c>
      <c r="J75" s="22">
        <v>0</v>
      </c>
      <c r="K75" s="22">
        <v>5</v>
      </c>
      <c r="L75" s="22">
        <v>0</v>
      </c>
      <c r="M75" s="22">
        <v>35</v>
      </c>
      <c r="N75" s="22">
        <v>22</v>
      </c>
      <c r="O75" s="22">
        <v>2</v>
      </c>
      <c r="P75" s="22">
        <v>34</v>
      </c>
      <c r="Q75" s="22">
        <v>8</v>
      </c>
      <c r="R75" s="22">
        <v>1</v>
      </c>
      <c r="S75" s="22">
        <v>23</v>
      </c>
      <c r="T75" s="22">
        <v>58</v>
      </c>
      <c r="U75" s="22">
        <v>15</v>
      </c>
      <c r="V75" s="22">
        <v>35</v>
      </c>
      <c r="W75" s="22">
        <v>18</v>
      </c>
      <c r="X75" s="22">
        <v>52</v>
      </c>
      <c r="Y75" s="22">
        <v>18</v>
      </c>
      <c r="Z75" s="22">
        <v>17</v>
      </c>
      <c r="AA75" s="22">
        <v>25</v>
      </c>
      <c r="AB75" s="22">
        <v>64</v>
      </c>
      <c r="AC75" s="22">
        <v>12</v>
      </c>
      <c r="AD75" s="22">
        <v>17</v>
      </c>
      <c r="AE75" s="22">
        <v>89</v>
      </c>
      <c r="AF75" s="22">
        <v>80</v>
      </c>
      <c r="AG75" s="22">
        <v>6</v>
      </c>
      <c r="AH75" s="22">
        <v>2</v>
      </c>
      <c r="AI75" s="22">
        <v>0</v>
      </c>
      <c r="AJ75" s="22">
        <v>0</v>
      </c>
      <c r="AK75" s="22">
        <v>2</v>
      </c>
      <c r="AL75" s="22">
        <v>1</v>
      </c>
      <c r="AM75" s="22">
        <v>5</v>
      </c>
      <c r="AN75" s="22">
        <v>0</v>
      </c>
      <c r="AO75" s="22">
        <v>82</v>
      </c>
      <c r="AP75" s="22">
        <v>68</v>
      </c>
      <c r="AQ75" s="22">
        <v>153</v>
      </c>
      <c r="AR75" s="22">
        <v>120</v>
      </c>
      <c r="AS75" s="22">
        <v>53</v>
      </c>
      <c r="AT75" s="22">
        <v>0</v>
      </c>
      <c r="AU75" s="22">
        <v>11</v>
      </c>
      <c r="AV75" s="22">
        <v>11</v>
      </c>
      <c r="AW75" s="22">
        <v>1</v>
      </c>
      <c r="AX75" s="22">
        <v>4</v>
      </c>
      <c r="AY75" s="22">
        <v>10</v>
      </c>
      <c r="AZ75" s="22">
        <v>1</v>
      </c>
      <c r="BA75" s="22">
        <v>0</v>
      </c>
      <c r="BB75" s="22">
        <v>1</v>
      </c>
      <c r="BC75" s="22">
        <v>11</v>
      </c>
      <c r="BD75" s="22">
        <v>10</v>
      </c>
      <c r="BE75" s="22">
        <v>3</v>
      </c>
      <c r="BF75" s="22">
        <v>10</v>
      </c>
      <c r="BG75" s="22">
        <v>0</v>
      </c>
      <c r="BH75" s="22">
        <v>0</v>
      </c>
      <c r="BI75" s="22">
        <v>15</v>
      </c>
      <c r="BJ75" s="22">
        <v>2</v>
      </c>
      <c r="BK75" s="22">
        <v>1</v>
      </c>
      <c r="BL75" s="22">
        <v>10</v>
      </c>
      <c r="BM75" s="22">
        <v>72</v>
      </c>
      <c r="BN75" s="22">
        <v>3</v>
      </c>
      <c r="BO75" s="22">
        <v>1</v>
      </c>
      <c r="BP75" s="22">
        <v>0</v>
      </c>
      <c r="BQ75" s="22">
        <v>0</v>
      </c>
      <c r="BR75" s="22">
        <v>0</v>
      </c>
      <c r="BS75" s="22">
        <v>1</v>
      </c>
      <c r="BT75" s="22">
        <v>0</v>
      </c>
      <c r="BU75" s="22">
        <v>9</v>
      </c>
      <c r="BV75" s="22">
        <v>0</v>
      </c>
      <c r="BW75" s="22">
        <v>0</v>
      </c>
      <c r="BX75" s="22">
        <v>11</v>
      </c>
      <c r="BY75" s="22">
        <v>15</v>
      </c>
      <c r="BZ75" s="22">
        <v>2</v>
      </c>
      <c r="CA75" s="22">
        <v>0</v>
      </c>
      <c r="CB75" s="22">
        <v>3</v>
      </c>
      <c r="CC75" s="22">
        <v>0</v>
      </c>
      <c r="CD75" s="22">
        <v>3</v>
      </c>
      <c r="CE75" s="22">
        <v>3</v>
      </c>
      <c r="CF75" s="22">
        <v>2</v>
      </c>
      <c r="CG75" s="22">
        <v>2</v>
      </c>
      <c r="CH75" s="22">
        <v>4</v>
      </c>
      <c r="CI75" s="23">
        <f t="shared" si="2"/>
        <v>1360</v>
      </c>
      <c r="CJ75" s="22">
        <v>1890</v>
      </c>
      <c r="CK75" s="22">
        <v>0</v>
      </c>
      <c r="CL75" s="22">
        <v>0</v>
      </c>
      <c r="CM75" s="22">
        <v>0</v>
      </c>
      <c r="CN75" s="22">
        <v>0</v>
      </c>
      <c r="CO75" s="22">
        <v>0</v>
      </c>
      <c r="CP75" s="22">
        <v>3031</v>
      </c>
      <c r="CQ75" s="23">
        <f t="shared" si="3"/>
        <v>6281</v>
      </c>
    </row>
    <row r="76" spans="1:95" ht="30" customHeight="1" x14ac:dyDescent="0.2">
      <c r="A76" s="25">
        <v>79</v>
      </c>
      <c r="B76" s="77" t="s">
        <v>170</v>
      </c>
      <c r="C76" s="30">
        <v>68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1</v>
      </c>
      <c r="O76" s="22">
        <v>0</v>
      </c>
      <c r="P76" s="22">
        <v>1</v>
      </c>
      <c r="Q76" s="22">
        <v>0</v>
      </c>
      <c r="R76" s="22">
        <v>0</v>
      </c>
      <c r="S76" s="22">
        <v>0</v>
      </c>
      <c r="T76" s="22">
        <v>6</v>
      </c>
      <c r="U76" s="22">
        <v>1</v>
      </c>
      <c r="V76" s="22">
        <v>1</v>
      </c>
      <c r="W76" s="22">
        <v>1</v>
      </c>
      <c r="X76" s="22">
        <v>1</v>
      </c>
      <c r="Y76" s="22">
        <v>1</v>
      </c>
      <c r="Z76" s="22">
        <v>1</v>
      </c>
      <c r="AA76" s="22">
        <v>1</v>
      </c>
      <c r="AB76" s="22">
        <v>3</v>
      </c>
      <c r="AC76" s="22">
        <v>3</v>
      </c>
      <c r="AD76" s="22">
        <v>2</v>
      </c>
      <c r="AE76" s="22">
        <v>1</v>
      </c>
      <c r="AF76" s="22">
        <v>1</v>
      </c>
      <c r="AG76" s="22">
        <v>4</v>
      </c>
      <c r="AH76" s="22">
        <v>0</v>
      </c>
      <c r="AI76" s="22">
        <v>0</v>
      </c>
      <c r="AJ76" s="22">
        <v>0</v>
      </c>
      <c r="AK76" s="22">
        <v>0</v>
      </c>
      <c r="AL76" s="22">
        <v>0</v>
      </c>
      <c r="AM76" s="22">
        <v>0</v>
      </c>
      <c r="AN76" s="22">
        <v>0</v>
      </c>
      <c r="AO76" s="22">
        <v>11</v>
      </c>
      <c r="AP76" s="22">
        <v>1</v>
      </c>
      <c r="AQ76" s="22">
        <v>2</v>
      </c>
      <c r="AR76" s="22">
        <v>1</v>
      </c>
      <c r="AS76" s="22">
        <v>38</v>
      </c>
      <c r="AT76" s="22">
        <v>0</v>
      </c>
      <c r="AU76" s="22">
        <v>2</v>
      </c>
      <c r="AV76" s="22">
        <v>1</v>
      </c>
      <c r="AW76" s="22">
        <v>0</v>
      </c>
      <c r="AX76" s="22">
        <v>0</v>
      </c>
      <c r="AY76" s="22">
        <v>0</v>
      </c>
      <c r="AZ76" s="22">
        <v>0</v>
      </c>
      <c r="BA76" s="22">
        <v>0</v>
      </c>
      <c r="BB76" s="22">
        <v>0</v>
      </c>
      <c r="BC76" s="22">
        <v>0</v>
      </c>
      <c r="BD76" s="22">
        <v>1</v>
      </c>
      <c r="BE76" s="22">
        <v>0</v>
      </c>
      <c r="BF76" s="22">
        <v>0</v>
      </c>
      <c r="BG76" s="22">
        <v>0</v>
      </c>
      <c r="BH76" s="22">
        <v>0</v>
      </c>
      <c r="BI76" s="22">
        <v>0</v>
      </c>
      <c r="BJ76" s="22">
        <v>0</v>
      </c>
      <c r="BK76" s="22">
        <v>0</v>
      </c>
      <c r="BL76" s="22">
        <v>1</v>
      </c>
      <c r="BM76" s="22">
        <v>4</v>
      </c>
      <c r="BN76" s="22">
        <v>0</v>
      </c>
      <c r="BO76" s="22">
        <v>0</v>
      </c>
      <c r="BP76" s="22">
        <v>0</v>
      </c>
      <c r="BQ76" s="22">
        <v>0</v>
      </c>
      <c r="BR76" s="22">
        <v>0</v>
      </c>
      <c r="BS76" s="22">
        <v>0</v>
      </c>
      <c r="BT76" s="22">
        <v>0</v>
      </c>
      <c r="BU76" s="22">
        <v>0</v>
      </c>
      <c r="BV76" s="22">
        <v>0</v>
      </c>
      <c r="BW76" s="22">
        <v>1</v>
      </c>
      <c r="BX76" s="22">
        <v>0</v>
      </c>
      <c r="BY76" s="22">
        <v>1</v>
      </c>
      <c r="BZ76" s="22">
        <v>0</v>
      </c>
      <c r="CA76" s="22">
        <v>0</v>
      </c>
      <c r="CB76" s="22">
        <v>1</v>
      </c>
      <c r="CC76" s="22">
        <v>0</v>
      </c>
      <c r="CD76" s="22">
        <v>0</v>
      </c>
      <c r="CE76" s="22">
        <v>1</v>
      </c>
      <c r="CF76" s="22">
        <v>0</v>
      </c>
      <c r="CG76" s="22">
        <v>0</v>
      </c>
      <c r="CH76" s="22">
        <v>0</v>
      </c>
      <c r="CI76" s="23">
        <f t="shared" si="2"/>
        <v>95</v>
      </c>
      <c r="CJ76" s="22">
        <v>29323</v>
      </c>
      <c r="CK76" s="22">
        <v>0</v>
      </c>
      <c r="CL76" s="22">
        <v>4</v>
      </c>
      <c r="CM76" s="22">
        <v>0</v>
      </c>
      <c r="CN76" s="22">
        <v>0</v>
      </c>
      <c r="CO76" s="22">
        <v>0</v>
      </c>
      <c r="CP76" s="22">
        <v>73</v>
      </c>
      <c r="CQ76" s="23">
        <f t="shared" si="3"/>
        <v>29495</v>
      </c>
    </row>
    <row r="77" spans="1:95" ht="30" customHeight="1" x14ac:dyDescent="0.2">
      <c r="A77" s="25">
        <v>80</v>
      </c>
      <c r="B77" s="77" t="s">
        <v>171</v>
      </c>
      <c r="C77" s="30">
        <v>69</v>
      </c>
      <c r="D77" s="22">
        <v>0</v>
      </c>
      <c r="E77" s="22">
        <v>1</v>
      </c>
      <c r="F77" s="22">
        <v>0</v>
      </c>
      <c r="G77" s="22">
        <v>0</v>
      </c>
      <c r="H77" s="22">
        <v>0</v>
      </c>
      <c r="I77" s="22">
        <v>2</v>
      </c>
      <c r="J77" s="22">
        <v>0</v>
      </c>
      <c r="K77" s="22">
        <v>2</v>
      </c>
      <c r="L77" s="22">
        <v>0</v>
      </c>
      <c r="M77" s="22">
        <v>8</v>
      </c>
      <c r="N77" s="22">
        <v>4</v>
      </c>
      <c r="O77" s="22">
        <v>1</v>
      </c>
      <c r="P77" s="22">
        <v>6</v>
      </c>
      <c r="Q77" s="22">
        <v>3</v>
      </c>
      <c r="R77" s="22">
        <v>1</v>
      </c>
      <c r="S77" s="22">
        <v>14</v>
      </c>
      <c r="T77" s="22">
        <v>14</v>
      </c>
      <c r="U77" s="22">
        <v>6</v>
      </c>
      <c r="V77" s="22">
        <v>5</v>
      </c>
      <c r="W77" s="22">
        <v>6</v>
      </c>
      <c r="X77" s="22">
        <v>8</v>
      </c>
      <c r="Y77" s="22">
        <v>2</v>
      </c>
      <c r="Z77" s="22">
        <v>1</v>
      </c>
      <c r="AA77" s="22">
        <v>1</v>
      </c>
      <c r="AB77" s="22">
        <v>1</v>
      </c>
      <c r="AC77" s="22">
        <v>2</v>
      </c>
      <c r="AD77" s="22">
        <v>1</v>
      </c>
      <c r="AE77" s="22">
        <v>1</v>
      </c>
      <c r="AF77" s="22">
        <v>6</v>
      </c>
      <c r="AG77" s="22">
        <v>1</v>
      </c>
      <c r="AH77" s="22">
        <v>4</v>
      </c>
      <c r="AI77" s="22">
        <v>0</v>
      </c>
      <c r="AJ77" s="22">
        <v>0</v>
      </c>
      <c r="AK77" s="22">
        <v>10</v>
      </c>
      <c r="AL77" s="22">
        <v>0</v>
      </c>
      <c r="AM77" s="22">
        <v>1</v>
      </c>
      <c r="AN77" s="22">
        <v>0</v>
      </c>
      <c r="AO77" s="22">
        <v>12</v>
      </c>
      <c r="AP77" s="22">
        <v>1</v>
      </c>
      <c r="AQ77" s="22">
        <v>14</v>
      </c>
      <c r="AR77" s="22">
        <v>25</v>
      </c>
      <c r="AS77" s="22">
        <v>31</v>
      </c>
      <c r="AT77" s="22">
        <v>0</v>
      </c>
      <c r="AU77" s="22">
        <v>0</v>
      </c>
      <c r="AV77" s="22">
        <v>2</v>
      </c>
      <c r="AW77" s="22">
        <v>3</v>
      </c>
      <c r="AX77" s="22">
        <v>0</v>
      </c>
      <c r="AY77" s="22">
        <v>1</v>
      </c>
      <c r="AZ77" s="22">
        <v>0</v>
      </c>
      <c r="BA77" s="22">
        <v>1</v>
      </c>
      <c r="BB77" s="22">
        <v>0</v>
      </c>
      <c r="BC77" s="22">
        <v>1</v>
      </c>
      <c r="BD77" s="22">
        <v>0</v>
      </c>
      <c r="BE77" s="22">
        <v>0</v>
      </c>
      <c r="BF77" s="22">
        <v>1</v>
      </c>
      <c r="BG77" s="22">
        <v>0</v>
      </c>
      <c r="BH77" s="22">
        <v>0</v>
      </c>
      <c r="BI77" s="22">
        <v>4</v>
      </c>
      <c r="BJ77" s="22">
        <v>0</v>
      </c>
      <c r="BK77" s="22">
        <v>0</v>
      </c>
      <c r="BL77" s="22">
        <v>1</v>
      </c>
      <c r="BM77" s="22">
        <v>5</v>
      </c>
      <c r="BN77" s="22">
        <v>0</v>
      </c>
      <c r="BO77" s="22">
        <v>0</v>
      </c>
      <c r="BP77" s="22">
        <v>0</v>
      </c>
      <c r="BQ77" s="22">
        <v>0</v>
      </c>
      <c r="BR77" s="22">
        <v>0</v>
      </c>
      <c r="BS77" s="22">
        <v>0</v>
      </c>
      <c r="BT77" s="22">
        <v>0</v>
      </c>
      <c r="BU77" s="22">
        <v>1</v>
      </c>
      <c r="BV77" s="22">
        <v>0</v>
      </c>
      <c r="BW77" s="22">
        <v>2</v>
      </c>
      <c r="BX77" s="22">
        <v>1</v>
      </c>
      <c r="BY77" s="22">
        <v>3</v>
      </c>
      <c r="BZ77" s="22">
        <v>0</v>
      </c>
      <c r="CA77" s="22">
        <v>0</v>
      </c>
      <c r="CB77" s="22">
        <v>1</v>
      </c>
      <c r="CC77" s="22">
        <v>1</v>
      </c>
      <c r="CD77" s="22">
        <v>0</v>
      </c>
      <c r="CE77" s="22">
        <v>0</v>
      </c>
      <c r="CF77" s="22">
        <v>0</v>
      </c>
      <c r="CG77" s="22">
        <v>0</v>
      </c>
      <c r="CH77" s="22">
        <v>1</v>
      </c>
      <c r="CI77" s="23">
        <f t="shared" si="2"/>
        <v>224</v>
      </c>
      <c r="CJ77" s="22">
        <v>1429</v>
      </c>
      <c r="CK77" s="22">
        <v>0</v>
      </c>
      <c r="CL77" s="22">
        <v>0</v>
      </c>
      <c r="CM77" s="22">
        <v>0</v>
      </c>
      <c r="CN77" s="22">
        <v>0</v>
      </c>
      <c r="CO77" s="22">
        <v>0</v>
      </c>
      <c r="CP77" s="22">
        <v>0</v>
      </c>
      <c r="CQ77" s="23">
        <f t="shared" si="3"/>
        <v>1653</v>
      </c>
    </row>
    <row r="78" spans="1:95" ht="30" customHeight="1" x14ac:dyDescent="0.2">
      <c r="A78" s="25">
        <v>81</v>
      </c>
      <c r="B78" s="77" t="s">
        <v>172</v>
      </c>
      <c r="C78" s="30">
        <v>70</v>
      </c>
      <c r="D78" s="22">
        <v>-8</v>
      </c>
      <c r="E78" s="22">
        <v>0</v>
      </c>
      <c r="F78" s="22">
        <v>1</v>
      </c>
      <c r="G78" s="22">
        <v>1</v>
      </c>
      <c r="H78" s="22">
        <v>0</v>
      </c>
      <c r="I78" s="22">
        <v>4</v>
      </c>
      <c r="J78" s="22">
        <v>0</v>
      </c>
      <c r="K78" s="22">
        <v>6</v>
      </c>
      <c r="L78" s="22">
        <v>0</v>
      </c>
      <c r="M78" s="22">
        <v>77</v>
      </c>
      <c r="N78" s="22">
        <v>94</v>
      </c>
      <c r="O78" s="22">
        <v>17</v>
      </c>
      <c r="P78" s="22">
        <v>139</v>
      </c>
      <c r="Q78" s="22">
        <v>15</v>
      </c>
      <c r="R78" s="22">
        <v>2</v>
      </c>
      <c r="S78" s="22">
        <v>420</v>
      </c>
      <c r="T78" s="22">
        <v>692</v>
      </c>
      <c r="U78" s="22">
        <v>85</v>
      </c>
      <c r="V78" s="22">
        <v>200</v>
      </c>
      <c r="W78" s="22">
        <v>54</v>
      </c>
      <c r="X78" s="22">
        <v>631</v>
      </c>
      <c r="Y78" s="22">
        <v>35</v>
      </c>
      <c r="Z78" s="22">
        <v>73</v>
      </c>
      <c r="AA78" s="22">
        <v>145</v>
      </c>
      <c r="AB78" s="22">
        <v>95</v>
      </c>
      <c r="AC78" s="22">
        <v>53</v>
      </c>
      <c r="AD78" s="22">
        <v>182</v>
      </c>
      <c r="AE78" s="22">
        <v>35</v>
      </c>
      <c r="AF78" s="22">
        <v>75</v>
      </c>
      <c r="AG78" s="22">
        <v>21</v>
      </c>
      <c r="AH78" s="22">
        <v>12</v>
      </c>
      <c r="AI78" s="22">
        <v>0</v>
      </c>
      <c r="AJ78" s="22">
        <v>2</v>
      </c>
      <c r="AK78" s="22">
        <v>2</v>
      </c>
      <c r="AL78" s="22">
        <v>2</v>
      </c>
      <c r="AM78" s="22">
        <v>24</v>
      </c>
      <c r="AN78" s="22">
        <v>0</v>
      </c>
      <c r="AO78" s="22">
        <v>522</v>
      </c>
      <c r="AP78" s="22">
        <v>213</v>
      </c>
      <c r="AQ78" s="22">
        <v>158</v>
      </c>
      <c r="AR78" s="22">
        <v>600</v>
      </c>
      <c r="AS78" s="22">
        <v>1081</v>
      </c>
      <c r="AT78" s="22">
        <v>1</v>
      </c>
      <c r="AU78" s="22">
        <v>3</v>
      </c>
      <c r="AV78" s="22">
        <v>93</v>
      </c>
      <c r="AW78" s="22">
        <v>41</v>
      </c>
      <c r="AX78" s="22">
        <v>9</v>
      </c>
      <c r="AY78" s="22">
        <v>107</v>
      </c>
      <c r="AZ78" s="22">
        <v>3</v>
      </c>
      <c r="BA78" s="22">
        <v>3</v>
      </c>
      <c r="BB78" s="22">
        <v>0</v>
      </c>
      <c r="BC78" s="22">
        <v>61</v>
      </c>
      <c r="BD78" s="22">
        <v>44</v>
      </c>
      <c r="BE78" s="22">
        <v>1</v>
      </c>
      <c r="BF78" s="22">
        <v>39</v>
      </c>
      <c r="BG78" s="22">
        <v>19</v>
      </c>
      <c r="BH78" s="22">
        <v>7</v>
      </c>
      <c r="BI78" s="22">
        <v>611</v>
      </c>
      <c r="BJ78" s="22">
        <v>3</v>
      </c>
      <c r="BK78" s="22">
        <v>4</v>
      </c>
      <c r="BL78" s="22">
        <v>22</v>
      </c>
      <c r="BM78" s="22">
        <v>64</v>
      </c>
      <c r="BN78" s="22">
        <v>3</v>
      </c>
      <c r="BO78" s="22">
        <v>3</v>
      </c>
      <c r="BP78" s="22">
        <v>13</v>
      </c>
      <c r="BQ78" s="22">
        <v>0</v>
      </c>
      <c r="BR78" s="22">
        <v>0</v>
      </c>
      <c r="BS78" s="22">
        <v>2</v>
      </c>
      <c r="BT78" s="22">
        <v>0</v>
      </c>
      <c r="BU78" s="22">
        <v>258</v>
      </c>
      <c r="BV78" s="22">
        <v>0</v>
      </c>
      <c r="BW78" s="22">
        <v>482</v>
      </c>
      <c r="BX78" s="22">
        <v>93</v>
      </c>
      <c r="BY78" s="22">
        <v>136</v>
      </c>
      <c r="BZ78" s="22">
        <v>81</v>
      </c>
      <c r="CA78" s="22">
        <v>32</v>
      </c>
      <c r="CB78" s="22">
        <v>-4</v>
      </c>
      <c r="CC78" s="22">
        <v>14</v>
      </c>
      <c r="CD78" s="22">
        <v>6</v>
      </c>
      <c r="CE78" s="22">
        <v>57</v>
      </c>
      <c r="CF78" s="22">
        <v>11</v>
      </c>
      <c r="CG78" s="22">
        <v>0</v>
      </c>
      <c r="CH78" s="22">
        <v>17</v>
      </c>
      <c r="CI78" s="23">
        <f t="shared" si="2"/>
        <v>8099</v>
      </c>
      <c r="CJ78" s="22">
        <v>-37044</v>
      </c>
      <c r="CK78" s="22">
        <v>0</v>
      </c>
      <c r="CL78" s="22">
        <v>263</v>
      </c>
      <c r="CM78" s="22">
        <v>0</v>
      </c>
      <c r="CN78" s="22">
        <v>0</v>
      </c>
      <c r="CO78" s="22">
        <v>0</v>
      </c>
      <c r="CP78" s="22">
        <v>0</v>
      </c>
      <c r="CQ78" s="23">
        <f t="shared" si="3"/>
        <v>-28682</v>
      </c>
    </row>
    <row r="79" spans="1:95" ht="42" customHeight="1" x14ac:dyDescent="0.2">
      <c r="A79" s="25">
        <v>82</v>
      </c>
      <c r="B79" s="77" t="s">
        <v>173</v>
      </c>
      <c r="C79" s="30">
        <v>71</v>
      </c>
      <c r="D79" s="22">
        <v>28</v>
      </c>
      <c r="E79" s="22">
        <v>1</v>
      </c>
      <c r="F79" s="22">
        <v>4</v>
      </c>
      <c r="G79" s="22">
        <v>5</v>
      </c>
      <c r="H79" s="22">
        <v>0</v>
      </c>
      <c r="I79" s="22">
        <v>0</v>
      </c>
      <c r="J79" s="22">
        <v>0</v>
      </c>
      <c r="K79" s="22">
        <v>49</v>
      </c>
      <c r="L79" s="22">
        <v>0</v>
      </c>
      <c r="M79" s="22">
        <v>808</v>
      </c>
      <c r="N79" s="22">
        <v>222</v>
      </c>
      <c r="O79" s="22">
        <v>22</v>
      </c>
      <c r="P79" s="22">
        <v>301</v>
      </c>
      <c r="Q79" s="22">
        <v>77</v>
      </c>
      <c r="R79" s="22">
        <v>11</v>
      </c>
      <c r="S79" s="22">
        <v>221</v>
      </c>
      <c r="T79" s="22">
        <v>543</v>
      </c>
      <c r="U79" s="22">
        <v>134</v>
      </c>
      <c r="V79" s="22">
        <v>339</v>
      </c>
      <c r="W79" s="22">
        <v>172</v>
      </c>
      <c r="X79" s="22">
        <v>474</v>
      </c>
      <c r="Y79" s="22">
        <v>193</v>
      </c>
      <c r="Z79" s="22">
        <v>155</v>
      </c>
      <c r="AA79" s="22">
        <v>247</v>
      </c>
      <c r="AB79" s="22">
        <v>628</v>
      </c>
      <c r="AC79" s="22">
        <v>104</v>
      </c>
      <c r="AD79" s="22">
        <v>160</v>
      </c>
      <c r="AE79" s="22">
        <v>859</v>
      </c>
      <c r="AF79" s="22">
        <v>789</v>
      </c>
      <c r="AG79" s="22">
        <v>61</v>
      </c>
      <c r="AH79" s="22">
        <v>72</v>
      </c>
      <c r="AI79" s="22">
        <v>14</v>
      </c>
      <c r="AJ79" s="22">
        <v>4</v>
      </c>
      <c r="AK79" s="22">
        <v>20</v>
      </c>
      <c r="AL79" s="22">
        <v>7</v>
      </c>
      <c r="AM79" s="22">
        <v>60</v>
      </c>
      <c r="AN79" s="22">
        <v>0</v>
      </c>
      <c r="AO79" s="22">
        <v>865</v>
      </c>
      <c r="AP79" s="22">
        <v>665</v>
      </c>
      <c r="AQ79" s="22">
        <v>1653</v>
      </c>
      <c r="AR79" s="22">
        <v>1716</v>
      </c>
      <c r="AS79" s="22">
        <v>483</v>
      </c>
      <c r="AT79" s="22">
        <v>0</v>
      </c>
      <c r="AU79" s="22">
        <v>100</v>
      </c>
      <c r="AV79" s="22">
        <v>124</v>
      </c>
      <c r="AW79" s="22">
        <v>9</v>
      </c>
      <c r="AX79" s="22">
        <v>41</v>
      </c>
      <c r="AY79" s="22">
        <v>100</v>
      </c>
      <c r="AZ79" s="22">
        <v>19</v>
      </c>
      <c r="BA79" s="22">
        <v>4</v>
      </c>
      <c r="BB79" s="22">
        <v>8</v>
      </c>
      <c r="BC79" s="22">
        <v>200</v>
      </c>
      <c r="BD79" s="22">
        <v>156</v>
      </c>
      <c r="BE79" s="22">
        <v>42</v>
      </c>
      <c r="BF79" s="22">
        <v>89</v>
      </c>
      <c r="BG79" s="22">
        <v>2</v>
      </c>
      <c r="BH79" s="22">
        <v>1</v>
      </c>
      <c r="BI79" s="22">
        <v>246</v>
      </c>
      <c r="BJ79" s="22">
        <v>23</v>
      </c>
      <c r="BK79" s="22">
        <v>10</v>
      </c>
      <c r="BL79" s="22">
        <v>129</v>
      </c>
      <c r="BM79" s="22">
        <v>191</v>
      </c>
      <c r="BN79" s="22">
        <v>38</v>
      </c>
      <c r="BO79" s="22">
        <v>9</v>
      </c>
      <c r="BP79" s="22">
        <v>0</v>
      </c>
      <c r="BQ79" s="22">
        <v>0</v>
      </c>
      <c r="BR79" s="22">
        <v>1</v>
      </c>
      <c r="BS79" s="22">
        <v>8</v>
      </c>
      <c r="BT79" s="22">
        <v>0</v>
      </c>
      <c r="BU79" s="22">
        <v>103</v>
      </c>
      <c r="BV79" s="22">
        <v>2</v>
      </c>
      <c r="BW79" s="22">
        <v>99</v>
      </c>
      <c r="BX79" s="22">
        <v>100</v>
      </c>
      <c r="BY79" s="22">
        <v>137</v>
      </c>
      <c r="BZ79" s="22">
        <v>0</v>
      </c>
      <c r="CA79" s="22">
        <v>0</v>
      </c>
      <c r="CB79" s="22">
        <v>30</v>
      </c>
      <c r="CC79" s="22">
        <v>0</v>
      </c>
      <c r="CD79" s="22">
        <v>37</v>
      </c>
      <c r="CE79" s="22">
        <v>35</v>
      </c>
      <c r="CF79" s="22">
        <v>14</v>
      </c>
      <c r="CG79" s="22">
        <v>26</v>
      </c>
      <c r="CH79" s="22">
        <v>34</v>
      </c>
      <c r="CI79" s="23">
        <f t="shared" si="2"/>
        <v>14333</v>
      </c>
      <c r="CJ79" s="22">
        <v>7988</v>
      </c>
      <c r="CK79" s="22">
        <v>0</v>
      </c>
      <c r="CL79" s="22">
        <v>0</v>
      </c>
      <c r="CM79" s="22">
        <v>0</v>
      </c>
      <c r="CN79" s="22">
        <v>0</v>
      </c>
      <c r="CO79" s="22">
        <v>0</v>
      </c>
      <c r="CP79" s="22">
        <v>4141</v>
      </c>
      <c r="CQ79" s="23">
        <f t="shared" si="3"/>
        <v>26462</v>
      </c>
    </row>
    <row r="80" spans="1:95" ht="42" customHeight="1" x14ac:dyDescent="0.2">
      <c r="A80" s="25">
        <v>84</v>
      </c>
      <c r="B80" s="79" t="s">
        <v>192</v>
      </c>
      <c r="C80" s="29">
        <v>72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  <c r="V80" s="22">
        <v>0</v>
      </c>
      <c r="W80" s="22">
        <v>0</v>
      </c>
      <c r="X80" s="22">
        <v>0</v>
      </c>
      <c r="Y80" s="22">
        <v>0</v>
      </c>
      <c r="Z80" s="22">
        <v>0</v>
      </c>
      <c r="AA80" s="22">
        <v>0</v>
      </c>
      <c r="AB80" s="22">
        <v>0</v>
      </c>
      <c r="AC80" s="22">
        <v>0</v>
      </c>
      <c r="AD80" s="22">
        <v>0</v>
      </c>
      <c r="AE80" s="22">
        <v>0</v>
      </c>
      <c r="AF80" s="22">
        <v>0</v>
      </c>
      <c r="AG80" s="22">
        <v>0</v>
      </c>
      <c r="AH80" s="22">
        <v>0</v>
      </c>
      <c r="AI80" s="22">
        <v>0</v>
      </c>
      <c r="AJ80" s="22">
        <v>0</v>
      </c>
      <c r="AK80" s="22">
        <v>0</v>
      </c>
      <c r="AL80" s="22">
        <v>0</v>
      </c>
      <c r="AM80" s="22">
        <v>0</v>
      </c>
      <c r="AN80" s="22">
        <v>0</v>
      </c>
      <c r="AO80" s="22">
        <v>0</v>
      </c>
      <c r="AP80" s="22">
        <v>0</v>
      </c>
      <c r="AQ80" s="22">
        <v>0</v>
      </c>
      <c r="AR80" s="22">
        <v>0</v>
      </c>
      <c r="AS80" s="22">
        <v>0</v>
      </c>
      <c r="AT80" s="22">
        <v>0</v>
      </c>
      <c r="AU80" s="22">
        <v>0</v>
      </c>
      <c r="AV80" s="22">
        <v>0</v>
      </c>
      <c r="AW80" s="22">
        <v>0</v>
      </c>
      <c r="AX80" s="22">
        <v>0</v>
      </c>
      <c r="AY80" s="22">
        <v>0</v>
      </c>
      <c r="AZ80" s="22">
        <v>0</v>
      </c>
      <c r="BA80" s="22">
        <v>0</v>
      </c>
      <c r="BB80" s="22">
        <v>0</v>
      </c>
      <c r="BC80" s="22">
        <v>0</v>
      </c>
      <c r="BD80" s="22">
        <v>0</v>
      </c>
      <c r="BE80" s="22">
        <v>0</v>
      </c>
      <c r="BF80" s="22">
        <v>0</v>
      </c>
      <c r="BG80" s="22">
        <v>0</v>
      </c>
      <c r="BH80" s="22">
        <v>0</v>
      </c>
      <c r="BI80" s="22">
        <v>0</v>
      </c>
      <c r="BJ80" s="22">
        <v>0</v>
      </c>
      <c r="BK80" s="22">
        <v>0</v>
      </c>
      <c r="BL80" s="22">
        <v>0</v>
      </c>
      <c r="BM80" s="22">
        <v>1</v>
      </c>
      <c r="BN80" s="22">
        <v>0</v>
      </c>
      <c r="BO80" s="22">
        <v>0</v>
      </c>
      <c r="BP80" s="22">
        <v>0</v>
      </c>
      <c r="BQ80" s="22">
        <v>0</v>
      </c>
      <c r="BR80" s="22">
        <v>0</v>
      </c>
      <c r="BS80" s="22">
        <v>0</v>
      </c>
      <c r="BT80" s="22">
        <v>0</v>
      </c>
      <c r="BU80" s="22">
        <v>0</v>
      </c>
      <c r="BV80" s="22">
        <v>0</v>
      </c>
      <c r="BW80" s="22">
        <v>0</v>
      </c>
      <c r="BX80" s="22">
        <v>0</v>
      </c>
      <c r="BY80" s="22">
        <v>0</v>
      </c>
      <c r="BZ80" s="22">
        <v>0</v>
      </c>
      <c r="CA80" s="22">
        <v>0</v>
      </c>
      <c r="CB80" s="22">
        <v>0</v>
      </c>
      <c r="CC80" s="22">
        <v>0</v>
      </c>
      <c r="CD80" s="22">
        <v>0</v>
      </c>
      <c r="CE80" s="22">
        <v>0</v>
      </c>
      <c r="CF80" s="22">
        <v>0</v>
      </c>
      <c r="CG80" s="22">
        <v>0</v>
      </c>
      <c r="CH80" s="22">
        <v>0</v>
      </c>
      <c r="CI80" s="23">
        <f t="shared" si="2"/>
        <v>1</v>
      </c>
      <c r="CJ80" s="22">
        <v>0</v>
      </c>
      <c r="CK80" s="22">
        <v>0</v>
      </c>
      <c r="CL80" s="22">
        <v>0</v>
      </c>
      <c r="CM80" s="22">
        <v>0</v>
      </c>
      <c r="CN80" s="22">
        <v>0</v>
      </c>
      <c r="CO80" s="22">
        <v>0</v>
      </c>
      <c r="CP80" s="22">
        <v>0</v>
      </c>
      <c r="CQ80" s="23">
        <f t="shared" si="3"/>
        <v>1</v>
      </c>
    </row>
    <row r="81" spans="1:95" ht="15.4" customHeight="1" x14ac:dyDescent="0.2">
      <c r="A81" s="25">
        <v>85</v>
      </c>
      <c r="B81" s="79" t="s">
        <v>195</v>
      </c>
      <c r="C81" s="29">
        <v>73</v>
      </c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2</v>
      </c>
      <c r="J81" s="22">
        <v>0</v>
      </c>
      <c r="K81" s="22">
        <v>2</v>
      </c>
      <c r="L81" s="22">
        <v>0</v>
      </c>
      <c r="M81" s="22">
        <v>1</v>
      </c>
      <c r="N81" s="22">
        <v>2</v>
      </c>
      <c r="O81" s="22">
        <v>0</v>
      </c>
      <c r="P81" s="22">
        <v>2</v>
      </c>
      <c r="Q81" s="22">
        <v>1</v>
      </c>
      <c r="R81" s="22">
        <v>0</v>
      </c>
      <c r="S81" s="22">
        <v>3</v>
      </c>
      <c r="T81" s="22">
        <v>13</v>
      </c>
      <c r="U81" s="22">
        <v>4</v>
      </c>
      <c r="V81" s="22">
        <v>8</v>
      </c>
      <c r="W81" s="22">
        <v>6</v>
      </c>
      <c r="X81" s="22">
        <v>6</v>
      </c>
      <c r="Y81" s="22">
        <v>4</v>
      </c>
      <c r="Z81" s="22">
        <v>4</v>
      </c>
      <c r="AA81" s="22">
        <v>10</v>
      </c>
      <c r="AB81" s="22">
        <v>13</v>
      </c>
      <c r="AC81" s="22">
        <v>4</v>
      </c>
      <c r="AD81" s="22">
        <v>3</v>
      </c>
      <c r="AE81" s="22">
        <v>5</v>
      </c>
      <c r="AF81" s="22">
        <v>3</v>
      </c>
      <c r="AG81" s="22">
        <v>4</v>
      </c>
      <c r="AH81" s="22">
        <v>1</v>
      </c>
      <c r="AI81" s="22">
        <v>0</v>
      </c>
      <c r="AJ81" s="22">
        <v>0</v>
      </c>
      <c r="AK81" s="22">
        <v>1</v>
      </c>
      <c r="AL81" s="22">
        <v>0</v>
      </c>
      <c r="AM81" s="22">
        <v>1</v>
      </c>
      <c r="AN81" s="22">
        <v>0</v>
      </c>
      <c r="AO81" s="22">
        <v>22</v>
      </c>
      <c r="AP81" s="22">
        <v>2</v>
      </c>
      <c r="AQ81" s="22">
        <v>9</v>
      </c>
      <c r="AR81" s="22">
        <v>4</v>
      </c>
      <c r="AS81" s="22">
        <v>22</v>
      </c>
      <c r="AT81" s="22">
        <v>0</v>
      </c>
      <c r="AU81" s="22">
        <v>33</v>
      </c>
      <c r="AV81" s="22">
        <v>7</v>
      </c>
      <c r="AW81" s="22">
        <v>1</v>
      </c>
      <c r="AX81" s="22">
        <v>0</v>
      </c>
      <c r="AY81" s="22">
        <v>1</v>
      </c>
      <c r="AZ81" s="22">
        <v>0</v>
      </c>
      <c r="BA81" s="22">
        <v>0</v>
      </c>
      <c r="BB81" s="22">
        <v>0</v>
      </c>
      <c r="BC81" s="22">
        <v>2</v>
      </c>
      <c r="BD81" s="22">
        <v>2</v>
      </c>
      <c r="BE81" s="22">
        <v>0</v>
      </c>
      <c r="BF81" s="22">
        <v>0</v>
      </c>
      <c r="BG81" s="22">
        <v>0</v>
      </c>
      <c r="BH81" s="22">
        <v>0</v>
      </c>
      <c r="BI81" s="22">
        <v>9</v>
      </c>
      <c r="BJ81" s="22">
        <v>0</v>
      </c>
      <c r="BK81" s="22">
        <v>0</v>
      </c>
      <c r="BL81" s="22">
        <v>5</v>
      </c>
      <c r="BM81" s="22">
        <v>-15</v>
      </c>
      <c r="BN81" s="22">
        <v>1</v>
      </c>
      <c r="BO81" s="22">
        <v>0</v>
      </c>
      <c r="BP81" s="22">
        <v>0</v>
      </c>
      <c r="BQ81" s="22">
        <v>0</v>
      </c>
      <c r="BR81" s="22">
        <v>0</v>
      </c>
      <c r="BS81" s="22">
        <v>0</v>
      </c>
      <c r="BT81" s="22">
        <v>0</v>
      </c>
      <c r="BU81" s="22">
        <v>2</v>
      </c>
      <c r="BV81" s="22">
        <v>0</v>
      </c>
      <c r="BW81" s="22">
        <v>7</v>
      </c>
      <c r="BX81" s="22">
        <v>-12</v>
      </c>
      <c r="BY81" s="22">
        <v>19</v>
      </c>
      <c r="BZ81" s="22">
        <v>11</v>
      </c>
      <c r="CA81" s="22">
        <v>29</v>
      </c>
      <c r="CB81" s="22">
        <v>1</v>
      </c>
      <c r="CC81" s="22">
        <v>0</v>
      </c>
      <c r="CD81" s="22">
        <v>0</v>
      </c>
      <c r="CE81" s="22">
        <v>0</v>
      </c>
      <c r="CF81" s="22">
        <v>0</v>
      </c>
      <c r="CG81" s="22">
        <v>0</v>
      </c>
      <c r="CH81" s="22">
        <v>-24</v>
      </c>
      <c r="CI81" s="23">
        <f t="shared" si="2"/>
        <v>241</v>
      </c>
      <c r="CJ81" s="22">
        <v>16030</v>
      </c>
      <c r="CK81" s="22">
        <v>2406</v>
      </c>
      <c r="CL81" s="22">
        <v>0</v>
      </c>
      <c r="CM81" s="22">
        <v>62</v>
      </c>
      <c r="CN81" s="22">
        <v>0</v>
      </c>
      <c r="CO81" s="22">
        <v>0</v>
      </c>
      <c r="CP81" s="22">
        <v>61</v>
      </c>
      <c r="CQ81" s="23">
        <f t="shared" si="3"/>
        <v>18800</v>
      </c>
    </row>
    <row r="82" spans="1:95" ht="15.4" customHeight="1" x14ac:dyDescent="0.2">
      <c r="A82" s="25">
        <v>86</v>
      </c>
      <c r="B82" s="79" t="s">
        <v>202</v>
      </c>
      <c r="C82" s="29">
        <v>74</v>
      </c>
      <c r="D82" s="22">
        <v>1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2</v>
      </c>
      <c r="L82" s="22">
        <v>0</v>
      </c>
      <c r="M82" s="22">
        <v>6</v>
      </c>
      <c r="N82" s="22">
        <v>12</v>
      </c>
      <c r="O82" s="22">
        <v>1</v>
      </c>
      <c r="P82" s="22">
        <v>9</v>
      </c>
      <c r="Q82" s="22">
        <v>2</v>
      </c>
      <c r="R82" s="22">
        <v>0</v>
      </c>
      <c r="S82" s="22">
        <v>11</v>
      </c>
      <c r="T82" s="22">
        <v>57</v>
      </c>
      <c r="U82" s="22">
        <v>7</v>
      </c>
      <c r="V82" s="22">
        <v>8</v>
      </c>
      <c r="W82" s="22">
        <v>8</v>
      </c>
      <c r="X82" s="22">
        <v>18</v>
      </c>
      <c r="Y82" s="22">
        <v>3</v>
      </c>
      <c r="Z82" s="22">
        <v>4</v>
      </c>
      <c r="AA82" s="22">
        <v>4</v>
      </c>
      <c r="AB82" s="22">
        <v>13</v>
      </c>
      <c r="AC82" s="22">
        <v>53</v>
      </c>
      <c r="AD82" s="22">
        <v>2</v>
      </c>
      <c r="AE82" s="22">
        <v>1</v>
      </c>
      <c r="AF82" s="22">
        <v>6</v>
      </c>
      <c r="AG82" s="22">
        <v>4</v>
      </c>
      <c r="AH82" s="22">
        <v>1</v>
      </c>
      <c r="AI82" s="22">
        <v>0</v>
      </c>
      <c r="AJ82" s="22">
        <v>0</v>
      </c>
      <c r="AK82" s="22">
        <v>2</v>
      </c>
      <c r="AL82" s="22">
        <v>0</v>
      </c>
      <c r="AM82" s="22">
        <v>3</v>
      </c>
      <c r="AN82" s="22">
        <v>0</v>
      </c>
      <c r="AO82" s="22">
        <v>35</v>
      </c>
      <c r="AP82" s="22">
        <v>1</v>
      </c>
      <c r="AQ82" s="22">
        <v>7</v>
      </c>
      <c r="AR82" s="22">
        <v>14</v>
      </c>
      <c r="AS82" s="22">
        <v>194</v>
      </c>
      <c r="AT82" s="22">
        <v>0</v>
      </c>
      <c r="AU82" s="22">
        <v>3</v>
      </c>
      <c r="AV82" s="22">
        <v>14</v>
      </c>
      <c r="AW82" s="22">
        <v>6</v>
      </c>
      <c r="AX82" s="22">
        <v>1</v>
      </c>
      <c r="AY82" s="22">
        <v>5</v>
      </c>
      <c r="AZ82" s="22">
        <v>0</v>
      </c>
      <c r="BA82" s="22">
        <v>0</v>
      </c>
      <c r="BB82" s="22">
        <v>0</v>
      </c>
      <c r="BC82" s="22">
        <v>1</v>
      </c>
      <c r="BD82" s="22">
        <v>0</v>
      </c>
      <c r="BE82" s="22">
        <v>0</v>
      </c>
      <c r="BF82" s="22">
        <v>0</v>
      </c>
      <c r="BG82" s="22">
        <v>0</v>
      </c>
      <c r="BH82" s="22">
        <v>0</v>
      </c>
      <c r="BI82" s="22">
        <v>5</v>
      </c>
      <c r="BJ82" s="22">
        <v>0</v>
      </c>
      <c r="BK82" s="22">
        <v>0</v>
      </c>
      <c r="BL82" s="22">
        <v>1</v>
      </c>
      <c r="BM82" s="22">
        <v>6</v>
      </c>
      <c r="BN82" s="22">
        <v>0</v>
      </c>
      <c r="BO82" s="22">
        <v>0</v>
      </c>
      <c r="BP82" s="22">
        <v>0</v>
      </c>
      <c r="BQ82" s="22">
        <v>0</v>
      </c>
      <c r="BR82" s="22">
        <v>0</v>
      </c>
      <c r="BS82" s="22">
        <v>0</v>
      </c>
      <c r="BT82" s="22">
        <v>0</v>
      </c>
      <c r="BU82" s="22">
        <v>4</v>
      </c>
      <c r="BV82" s="22">
        <v>0</v>
      </c>
      <c r="BW82" s="22">
        <v>8</v>
      </c>
      <c r="BX82" s="22">
        <v>4</v>
      </c>
      <c r="BY82" s="22">
        <v>17</v>
      </c>
      <c r="BZ82" s="22">
        <v>0</v>
      </c>
      <c r="CA82" s="22">
        <v>9</v>
      </c>
      <c r="CB82" s="22">
        <v>0</v>
      </c>
      <c r="CC82" s="22">
        <v>0</v>
      </c>
      <c r="CD82" s="22">
        <v>0</v>
      </c>
      <c r="CE82" s="22">
        <v>4</v>
      </c>
      <c r="CF82" s="22">
        <v>1</v>
      </c>
      <c r="CG82" s="22">
        <v>0</v>
      </c>
      <c r="CH82" s="22">
        <v>2</v>
      </c>
      <c r="CI82" s="23">
        <f t="shared" si="2"/>
        <v>580</v>
      </c>
      <c r="CJ82" s="22">
        <v>11207</v>
      </c>
      <c r="CK82" s="22">
        <v>663</v>
      </c>
      <c r="CL82" s="22">
        <v>0</v>
      </c>
      <c r="CM82" s="22">
        <v>8</v>
      </c>
      <c r="CN82" s="22">
        <v>0</v>
      </c>
      <c r="CO82" s="22">
        <v>0</v>
      </c>
      <c r="CP82" s="22">
        <v>1700</v>
      </c>
      <c r="CQ82" s="23">
        <f t="shared" si="3"/>
        <v>14158</v>
      </c>
    </row>
    <row r="83" spans="1:95" ht="30" customHeight="1" x14ac:dyDescent="0.2">
      <c r="A83" s="25">
        <v>87</v>
      </c>
      <c r="B83" s="79" t="s">
        <v>199</v>
      </c>
      <c r="C83" s="29">
        <v>75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  <c r="V83" s="22">
        <v>0</v>
      </c>
      <c r="W83" s="22">
        <v>0</v>
      </c>
      <c r="X83" s="22">
        <v>0</v>
      </c>
      <c r="Y83" s="22">
        <v>0</v>
      </c>
      <c r="Z83" s="22">
        <v>0</v>
      </c>
      <c r="AA83" s="22">
        <v>0</v>
      </c>
      <c r="AB83" s="22">
        <v>0</v>
      </c>
      <c r="AC83" s="22">
        <v>0</v>
      </c>
      <c r="AD83" s="22">
        <v>0</v>
      </c>
      <c r="AE83" s="22">
        <v>0</v>
      </c>
      <c r="AF83" s="22">
        <v>0</v>
      </c>
      <c r="AG83" s="22">
        <v>0</v>
      </c>
      <c r="AH83" s="22">
        <v>0</v>
      </c>
      <c r="AI83" s="22">
        <v>0</v>
      </c>
      <c r="AJ83" s="22">
        <v>0</v>
      </c>
      <c r="AK83" s="22">
        <v>0</v>
      </c>
      <c r="AL83" s="22">
        <v>0</v>
      </c>
      <c r="AM83" s="22">
        <v>0</v>
      </c>
      <c r="AN83" s="22">
        <v>0</v>
      </c>
      <c r="AO83" s="22">
        <v>0</v>
      </c>
      <c r="AP83" s="22">
        <v>0</v>
      </c>
      <c r="AQ83" s="22">
        <v>0</v>
      </c>
      <c r="AR83" s="22">
        <v>0</v>
      </c>
      <c r="AS83" s="22">
        <v>0</v>
      </c>
      <c r="AT83" s="22">
        <v>0</v>
      </c>
      <c r="AU83" s="22">
        <v>0</v>
      </c>
      <c r="AV83" s="22">
        <v>0</v>
      </c>
      <c r="AW83" s="22">
        <v>0</v>
      </c>
      <c r="AX83" s="22">
        <v>0</v>
      </c>
      <c r="AY83" s="22">
        <v>0</v>
      </c>
      <c r="AZ83" s="22">
        <v>0</v>
      </c>
      <c r="BA83" s="22">
        <v>0</v>
      </c>
      <c r="BB83" s="22">
        <v>0</v>
      </c>
      <c r="BC83" s="22">
        <v>0</v>
      </c>
      <c r="BD83" s="22">
        <v>0</v>
      </c>
      <c r="BE83" s="22">
        <v>0</v>
      </c>
      <c r="BF83" s="22">
        <v>0</v>
      </c>
      <c r="BG83" s="22">
        <v>0</v>
      </c>
      <c r="BH83" s="22">
        <v>0</v>
      </c>
      <c r="BI83" s="22">
        <v>0</v>
      </c>
      <c r="BJ83" s="22">
        <v>0</v>
      </c>
      <c r="BK83" s="22">
        <v>0</v>
      </c>
      <c r="BL83" s="22">
        <v>0</v>
      </c>
      <c r="BM83" s="22">
        <v>0</v>
      </c>
      <c r="BN83" s="22">
        <v>0</v>
      </c>
      <c r="BO83" s="22">
        <v>0</v>
      </c>
      <c r="BP83" s="22">
        <v>0</v>
      </c>
      <c r="BQ83" s="22">
        <v>0</v>
      </c>
      <c r="BR83" s="22">
        <v>0</v>
      </c>
      <c r="BS83" s="22">
        <v>0</v>
      </c>
      <c r="BT83" s="22">
        <v>0</v>
      </c>
      <c r="BU83" s="22">
        <v>0</v>
      </c>
      <c r="BV83" s="22">
        <v>0</v>
      </c>
      <c r="BW83" s="22">
        <v>0</v>
      </c>
      <c r="BX83" s="22">
        <v>0</v>
      </c>
      <c r="BY83" s="22">
        <v>0</v>
      </c>
      <c r="BZ83" s="22">
        <v>0</v>
      </c>
      <c r="CA83" s="22">
        <v>0</v>
      </c>
      <c r="CB83" s="22">
        <v>0</v>
      </c>
      <c r="CC83" s="22">
        <v>0</v>
      </c>
      <c r="CD83" s="22">
        <v>0</v>
      </c>
      <c r="CE83" s="22">
        <v>0</v>
      </c>
      <c r="CF83" s="22">
        <v>0</v>
      </c>
      <c r="CG83" s="22">
        <v>0</v>
      </c>
      <c r="CH83" s="22">
        <v>0</v>
      </c>
      <c r="CI83" s="23">
        <f t="shared" si="2"/>
        <v>0</v>
      </c>
      <c r="CJ83" s="22">
        <v>0</v>
      </c>
      <c r="CK83" s="22">
        <v>0</v>
      </c>
      <c r="CL83" s="22">
        <v>0</v>
      </c>
      <c r="CM83" s="22">
        <v>0</v>
      </c>
      <c r="CN83" s="22">
        <v>0</v>
      </c>
      <c r="CO83" s="22">
        <v>0</v>
      </c>
      <c r="CP83" s="22">
        <v>0</v>
      </c>
      <c r="CQ83" s="23">
        <f t="shared" si="3"/>
        <v>0</v>
      </c>
    </row>
    <row r="84" spans="1:95" ht="15.4" customHeight="1" x14ac:dyDescent="0.2">
      <c r="A84" s="25">
        <v>88</v>
      </c>
      <c r="B84" s="77" t="s">
        <v>174</v>
      </c>
      <c r="C84" s="29">
        <v>76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  <c r="V84" s="22">
        <v>0</v>
      </c>
      <c r="W84" s="22">
        <v>0</v>
      </c>
      <c r="X84" s="22">
        <v>0</v>
      </c>
      <c r="Y84" s="22">
        <v>0</v>
      </c>
      <c r="Z84" s="22">
        <v>0</v>
      </c>
      <c r="AA84" s="22">
        <v>0</v>
      </c>
      <c r="AB84" s="22">
        <v>0</v>
      </c>
      <c r="AC84" s="22">
        <v>0</v>
      </c>
      <c r="AD84" s="22">
        <v>0</v>
      </c>
      <c r="AE84" s="22">
        <v>0</v>
      </c>
      <c r="AF84" s="22">
        <v>0</v>
      </c>
      <c r="AG84" s="22">
        <v>0</v>
      </c>
      <c r="AH84" s="22">
        <v>0</v>
      </c>
      <c r="AI84" s="22">
        <v>0</v>
      </c>
      <c r="AJ84" s="22">
        <v>0</v>
      </c>
      <c r="AK84" s="22">
        <v>0</v>
      </c>
      <c r="AL84" s="22">
        <v>0</v>
      </c>
      <c r="AM84" s="22">
        <v>0</v>
      </c>
      <c r="AN84" s="22">
        <v>0</v>
      </c>
      <c r="AO84" s="22">
        <v>0</v>
      </c>
      <c r="AP84" s="22">
        <v>0</v>
      </c>
      <c r="AQ84" s="22">
        <v>0</v>
      </c>
      <c r="AR84" s="22">
        <v>0</v>
      </c>
      <c r="AS84" s="22">
        <v>0</v>
      </c>
      <c r="AT84" s="22">
        <v>0</v>
      </c>
      <c r="AU84" s="22">
        <v>0</v>
      </c>
      <c r="AV84" s="22">
        <v>0</v>
      </c>
      <c r="AW84" s="22">
        <v>0</v>
      </c>
      <c r="AX84" s="22">
        <v>0</v>
      </c>
      <c r="AY84" s="22">
        <v>0</v>
      </c>
      <c r="AZ84" s="22">
        <v>0</v>
      </c>
      <c r="BA84" s="22">
        <v>0</v>
      </c>
      <c r="BB84" s="22">
        <v>0</v>
      </c>
      <c r="BC84" s="22">
        <v>0</v>
      </c>
      <c r="BD84" s="22">
        <v>0</v>
      </c>
      <c r="BE84" s="22">
        <v>0</v>
      </c>
      <c r="BF84" s="22">
        <v>0</v>
      </c>
      <c r="BG84" s="22">
        <v>0</v>
      </c>
      <c r="BH84" s="22">
        <v>0</v>
      </c>
      <c r="BI84" s="22">
        <v>0</v>
      </c>
      <c r="BJ84" s="22">
        <v>0</v>
      </c>
      <c r="BK84" s="22">
        <v>0</v>
      </c>
      <c r="BL84" s="22">
        <v>0</v>
      </c>
      <c r="BM84" s="22">
        <v>0</v>
      </c>
      <c r="BN84" s="22">
        <v>0</v>
      </c>
      <c r="BO84" s="22">
        <v>0</v>
      </c>
      <c r="BP84" s="22">
        <v>0</v>
      </c>
      <c r="BQ84" s="22">
        <v>0</v>
      </c>
      <c r="BR84" s="22">
        <v>0</v>
      </c>
      <c r="BS84" s="22">
        <v>0</v>
      </c>
      <c r="BT84" s="22">
        <v>0</v>
      </c>
      <c r="BU84" s="22">
        <v>0</v>
      </c>
      <c r="BV84" s="22">
        <v>0</v>
      </c>
      <c r="BW84" s="22">
        <v>0</v>
      </c>
      <c r="BX84" s="22">
        <v>0</v>
      </c>
      <c r="BY84" s="22">
        <v>0</v>
      </c>
      <c r="BZ84" s="22">
        <v>0</v>
      </c>
      <c r="CA84" s="22">
        <v>0</v>
      </c>
      <c r="CB84" s="22">
        <v>0</v>
      </c>
      <c r="CC84" s="22">
        <v>0</v>
      </c>
      <c r="CD84" s="22">
        <v>0</v>
      </c>
      <c r="CE84" s="22">
        <v>0</v>
      </c>
      <c r="CF84" s="22">
        <v>0</v>
      </c>
      <c r="CG84" s="22">
        <v>0</v>
      </c>
      <c r="CH84" s="22">
        <v>0</v>
      </c>
      <c r="CI84" s="23">
        <f t="shared" si="2"/>
        <v>0</v>
      </c>
      <c r="CJ84" s="22">
        <v>-76</v>
      </c>
      <c r="CK84" s="22">
        <v>0</v>
      </c>
      <c r="CL84" s="22">
        <v>0</v>
      </c>
      <c r="CM84" s="22">
        <v>0</v>
      </c>
      <c r="CN84" s="22">
        <v>0</v>
      </c>
      <c r="CO84" s="22">
        <v>0</v>
      </c>
      <c r="CP84" s="22">
        <v>0</v>
      </c>
      <c r="CQ84" s="23">
        <f t="shared" si="3"/>
        <v>-76</v>
      </c>
    </row>
    <row r="85" spans="1:95" ht="15.4" customHeight="1" x14ac:dyDescent="0.2">
      <c r="A85" s="25">
        <v>90</v>
      </c>
      <c r="B85" s="77" t="s">
        <v>201</v>
      </c>
      <c r="C85" s="29">
        <v>77</v>
      </c>
      <c r="D85" s="22">
        <v>1</v>
      </c>
      <c r="E85" s="22">
        <v>0</v>
      </c>
      <c r="F85" s="22">
        <v>0</v>
      </c>
      <c r="G85" s="22">
        <v>0</v>
      </c>
      <c r="H85" s="22">
        <v>0</v>
      </c>
      <c r="I85" s="22">
        <v>3</v>
      </c>
      <c r="J85" s="22">
        <v>0</v>
      </c>
      <c r="K85" s="22">
        <v>0</v>
      </c>
      <c r="L85" s="22">
        <v>0</v>
      </c>
      <c r="M85" s="22">
        <v>0</v>
      </c>
      <c r="N85" s="22">
        <v>1</v>
      </c>
      <c r="O85" s="22">
        <v>0</v>
      </c>
      <c r="P85" s="22">
        <v>0</v>
      </c>
      <c r="Q85" s="22">
        <v>0</v>
      </c>
      <c r="R85" s="22">
        <v>0</v>
      </c>
      <c r="S85" s="22">
        <v>5</v>
      </c>
      <c r="T85" s="22">
        <v>1</v>
      </c>
      <c r="U85" s="22">
        <v>0</v>
      </c>
      <c r="V85" s="22">
        <v>0</v>
      </c>
      <c r="W85" s="22">
        <v>0</v>
      </c>
      <c r="X85" s="22">
        <v>0</v>
      </c>
      <c r="Y85" s="22">
        <v>0</v>
      </c>
      <c r="Z85" s="22">
        <v>0</v>
      </c>
      <c r="AA85" s="22">
        <v>0</v>
      </c>
      <c r="AB85" s="22">
        <v>3</v>
      </c>
      <c r="AC85" s="22">
        <v>3</v>
      </c>
      <c r="AD85" s="22">
        <v>5</v>
      </c>
      <c r="AE85" s="22">
        <v>0</v>
      </c>
      <c r="AF85" s="22">
        <v>2</v>
      </c>
      <c r="AG85" s="22">
        <v>0</v>
      </c>
      <c r="AH85" s="22">
        <v>0</v>
      </c>
      <c r="AI85" s="22">
        <v>0</v>
      </c>
      <c r="AJ85" s="22">
        <v>1</v>
      </c>
      <c r="AK85" s="22">
        <v>0</v>
      </c>
      <c r="AL85" s="22">
        <v>0</v>
      </c>
      <c r="AM85" s="22">
        <v>0</v>
      </c>
      <c r="AN85" s="22">
        <v>0</v>
      </c>
      <c r="AO85" s="22">
        <v>0</v>
      </c>
      <c r="AP85" s="22">
        <v>0</v>
      </c>
      <c r="AQ85" s="22">
        <v>3</v>
      </c>
      <c r="AR85" s="22">
        <v>12</v>
      </c>
      <c r="AS85" s="22">
        <v>1</v>
      </c>
      <c r="AT85" s="22">
        <v>0</v>
      </c>
      <c r="AU85" s="22">
        <v>0</v>
      </c>
      <c r="AV85" s="22">
        <v>1</v>
      </c>
      <c r="AW85" s="22">
        <v>0</v>
      </c>
      <c r="AX85" s="22">
        <v>0</v>
      </c>
      <c r="AY85" s="22">
        <v>3</v>
      </c>
      <c r="AZ85" s="22">
        <v>0</v>
      </c>
      <c r="BA85" s="22">
        <v>10</v>
      </c>
      <c r="BB85" s="22">
        <v>0</v>
      </c>
      <c r="BC85" s="22">
        <v>0</v>
      </c>
      <c r="BD85" s="22">
        <v>0</v>
      </c>
      <c r="BE85" s="22">
        <v>0</v>
      </c>
      <c r="BF85" s="22">
        <v>4</v>
      </c>
      <c r="BG85" s="22">
        <v>0</v>
      </c>
      <c r="BH85" s="22">
        <v>0</v>
      </c>
      <c r="BI85" s="22">
        <v>4</v>
      </c>
      <c r="BJ85" s="22">
        <v>0</v>
      </c>
      <c r="BK85" s="22">
        <v>0</v>
      </c>
      <c r="BL85" s="22">
        <v>0</v>
      </c>
      <c r="BM85" s="22">
        <v>3</v>
      </c>
      <c r="BN85" s="22">
        <v>3</v>
      </c>
      <c r="BO85" s="22">
        <v>0</v>
      </c>
      <c r="BP85" s="22">
        <v>0</v>
      </c>
      <c r="BQ85" s="22">
        <v>0</v>
      </c>
      <c r="BR85" s="22">
        <v>0</v>
      </c>
      <c r="BS85" s="22">
        <v>19</v>
      </c>
      <c r="BT85" s="22">
        <v>0</v>
      </c>
      <c r="BU85" s="22">
        <v>0</v>
      </c>
      <c r="BV85" s="22">
        <v>0</v>
      </c>
      <c r="BW85" s="22">
        <v>8</v>
      </c>
      <c r="BX85" s="22">
        <v>1</v>
      </c>
      <c r="BY85" s="22">
        <v>2</v>
      </c>
      <c r="BZ85" s="22">
        <v>0</v>
      </c>
      <c r="CA85" s="22">
        <v>0</v>
      </c>
      <c r="CB85" s="22">
        <v>432</v>
      </c>
      <c r="CC85" s="22">
        <v>8</v>
      </c>
      <c r="CD85" s="22">
        <v>0</v>
      </c>
      <c r="CE85" s="22">
        <v>75</v>
      </c>
      <c r="CF85" s="22">
        <v>0</v>
      </c>
      <c r="CG85" s="22">
        <v>0</v>
      </c>
      <c r="CH85" s="22">
        <v>1</v>
      </c>
      <c r="CI85" s="23">
        <f t="shared" si="2"/>
        <v>615</v>
      </c>
      <c r="CJ85" s="22">
        <v>-48645</v>
      </c>
      <c r="CK85" s="22">
        <v>860</v>
      </c>
      <c r="CL85" s="22">
        <v>0</v>
      </c>
      <c r="CM85" s="22">
        <v>193</v>
      </c>
      <c r="CN85" s="22">
        <v>35</v>
      </c>
      <c r="CO85" s="22">
        <v>0</v>
      </c>
      <c r="CP85" s="22">
        <v>36</v>
      </c>
      <c r="CQ85" s="23">
        <f t="shared" si="3"/>
        <v>-46906</v>
      </c>
    </row>
    <row r="86" spans="1:95" ht="30" customHeight="1" x14ac:dyDescent="0.2">
      <c r="A86" s="25">
        <v>91</v>
      </c>
      <c r="B86" s="77" t="s">
        <v>175</v>
      </c>
      <c r="C86" s="29">
        <v>78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  <c r="V86" s="22">
        <v>0</v>
      </c>
      <c r="W86" s="22">
        <v>0</v>
      </c>
      <c r="X86" s="22">
        <v>0</v>
      </c>
      <c r="Y86" s="22">
        <v>0</v>
      </c>
      <c r="Z86" s="22">
        <v>0</v>
      </c>
      <c r="AA86" s="22">
        <v>0</v>
      </c>
      <c r="AB86" s="22">
        <v>0</v>
      </c>
      <c r="AC86" s="22">
        <v>0</v>
      </c>
      <c r="AD86" s="22">
        <v>0</v>
      </c>
      <c r="AE86" s="22">
        <v>0</v>
      </c>
      <c r="AF86" s="22">
        <v>0</v>
      </c>
      <c r="AG86" s="22">
        <v>0</v>
      </c>
      <c r="AH86" s="22">
        <v>0</v>
      </c>
      <c r="AI86" s="22">
        <v>0</v>
      </c>
      <c r="AJ86" s="22">
        <v>0</v>
      </c>
      <c r="AK86" s="22">
        <v>0</v>
      </c>
      <c r="AL86" s="22">
        <v>0</v>
      </c>
      <c r="AM86" s="22">
        <v>0</v>
      </c>
      <c r="AN86" s="22">
        <v>0</v>
      </c>
      <c r="AO86" s="22">
        <v>0</v>
      </c>
      <c r="AP86" s="22">
        <v>0</v>
      </c>
      <c r="AQ86" s="22">
        <v>0</v>
      </c>
      <c r="AR86" s="22">
        <v>0</v>
      </c>
      <c r="AS86" s="22">
        <v>0</v>
      </c>
      <c r="AT86" s="22">
        <v>0</v>
      </c>
      <c r="AU86" s="22">
        <v>0</v>
      </c>
      <c r="AV86" s="22">
        <v>0</v>
      </c>
      <c r="AW86" s="22">
        <v>0</v>
      </c>
      <c r="AX86" s="22">
        <v>0</v>
      </c>
      <c r="AY86" s="22">
        <v>0</v>
      </c>
      <c r="AZ86" s="22">
        <v>0</v>
      </c>
      <c r="BA86" s="22">
        <v>0</v>
      </c>
      <c r="BB86" s="22">
        <v>0</v>
      </c>
      <c r="BC86" s="22">
        <v>0</v>
      </c>
      <c r="BD86" s="22">
        <v>0</v>
      </c>
      <c r="BE86" s="22">
        <v>0</v>
      </c>
      <c r="BF86" s="22">
        <v>0</v>
      </c>
      <c r="BG86" s="22">
        <v>0</v>
      </c>
      <c r="BH86" s="22">
        <v>0</v>
      </c>
      <c r="BI86" s="22">
        <v>0</v>
      </c>
      <c r="BJ86" s="22">
        <v>0</v>
      </c>
      <c r="BK86" s="22">
        <v>0</v>
      </c>
      <c r="BL86" s="22">
        <v>0</v>
      </c>
      <c r="BM86" s="22">
        <v>0</v>
      </c>
      <c r="BN86" s="22">
        <v>0</v>
      </c>
      <c r="BO86" s="22">
        <v>0</v>
      </c>
      <c r="BP86" s="22">
        <v>0</v>
      </c>
      <c r="BQ86" s="22">
        <v>0</v>
      </c>
      <c r="BR86" s="22">
        <v>0</v>
      </c>
      <c r="BS86" s="22">
        <v>0</v>
      </c>
      <c r="BT86" s="22">
        <v>0</v>
      </c>
      <c r="BU86" s="22">
        <v>0</v>
      </c>
      <c r="BV86" s="22">
        <v>0</v>
      </c>
      <c r="BW86" s="22">
        <v>0</v>
      </c>
      <c r="BX86" s="22">
        <v>0</v>
      </c>
      <c r="BY86" s="22">
        <v>0</v>
      </c>
      <c r="BZ86" s="22">
        <v>0</v>
      </c>
      <c r="CA86" s="22">
        <v>0</v>
      </c>
      <c r="CB86" s="22">
        <v>0</v>
      </c>
      <c r="CC86" s="22">
        <v>-1187</v>
      </c>
      <c r="CD86" s="22">
        <v>0</v>
      </c>
      <c r="CE86" s="22">
        <v>0</v>
      </c>
      <c r="CF86" s="22">
        <v>4</v>
      </c>
      <c r="CG86" s="22">
        <v>0</v>
      </c>
      <c r="CH86" s="22">
        <v>0</v>
      </c>
      <c r="CI86" s="23">
        <f t="shared" si="2"/>
        <v>-1183</v>
      </c>
      <c r="CJ86" s="22">
        <v>153</v>
      </c>
      <c r="CK86" s="22">
        <v>0</v>
      </c>
      <c r="CL86" s="22">
        <v>0</v>
      </c>
      <c r="CM86" s="22">
        <v>0</v>
      </c>
      <c r="CN86" s="22">
        <v>0</v>
      </c>
      <c r="CO86" s="22">
        <v>0</v>
      </c>
      <c r="CP86" s="22">
        <v>0</v>
      </c>
      <c r="CQ86" s="23">
        <f t="shared" si="3"/>
        <v>-1030</v>
      </c>
    </row>
    <row r="87" spans="1:95" ht="15.4" customHeight="1" x14ac:dyDescent="0.2">
      <c r="A87" s="25">
        <v>92</v>
      </c>
      <c r="B87" s="77" t="s">
        <v>176</v>
      </c>
      <c r="C87" s="29">
        <v>79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  <c r="Z87" s="22">
        <v>0</v>
      </c>
      <c r="AA87" s="22">
        <v>0</v>
      </c>
      <c r="AB87" s="22">
        <v>0</v>
      </c>
      <c r="AC87" s="22">
        <v>0</v>
      </c>
      <c r="AD87" s="22">
        <v>0</v>
      </c>
      <c r="AE87" s="22">
        <v>0</v>
      </c>
      <c r="AF87" s="22">
        <v>0</v>
      </c>
      <c r="AG87" s="22">
        <v>0</v>
      </c>
      <c r="AH87" s="22">
        <v>0</v>
      </c>
      <c r="AI87" s="22">
        <v>0</v>
      </c>
      <c r="AJ87" s="22">
        <v>0</v>
      </c>
      <c r="AK87" s="22">
        <v>0</v>
      </c>
      <c r="AL87" s="22">
        <v>0</v>
      </c>
      <c r="AM87" s="22">
        <v>0</v>
      </c>
      <c r="AN87" s="22">
        <v>0</v>
      </c>
      <c r="AO87" s="22">
        <v>0</v>
      </c>
      <c r="AP87" s="22">
        <v>0</v>
      </c>
      <c r="AQ87" s="22">
        <v>0</v>
      </c>
      <c r="AR87" s="22">
        <v>0</v>
      </c>
      <c r="AS87" s="22">
        <v>0</v>
      </c>
      <c r="AT87" s="22">
        <v>0</v>
      </c>
      <c r="AU87" s="22">
        <v>0</v>
      </c>
      <c r="AV87" s="22">
        <v>0</v>
      </c>
      <c r="AW87" s="22">
        <v>0</v>
      </c>
      <c r="AX87" s="22">
        <v>0</v>
      </c>
      <c r="AY87" s="22">
        <v>0</v>
      </c>
      <c r="AZ87" s="22">
        <v>0</v>
      </c>
      <c r="BA87" s="22">
        <v>0</v>
      </c>
      <c r="BB87" s="22">
        <v>0</v>
      </c>
      <c r="BC87" s="22">
        <v>0</v>
      </c>
      <c r="BD87" s="22">
        <v>0</v>
      </c>
      <c r="BE87" s="22">
        <v>0</v>
      </c>
      <c r="BF87" s="22">
        <v>0</v>
      </c>
      <c r="BG87" s="22">
        <v>0</v>
      </c>
      <c r="BH87" s="22">
        <v>0</v>
      </c>
      <c r="BI87" s="22">
        <v>0</v>
      </c>
      <c r="BJ87" s="22">
        <v>0</v>
      </c>
      <c r="BK87" s="22">
        <v>0</v>
      </c>
      <c r="BL87" s="22">
        <v>0</v>
      </c>
      <c r="BM87" s="22">
        <v>0</v>
      </c>
      <c r="BN87" s="22">
        <v>0</v>
      </c>
      <c r="BO87" s="22">
        <v>0</v>
      </c>
      <c r="BP87" s="22">
        <v>0</v>
      </c>
      <c r="BQ87" s="22">
        <v>0</v>
      </c>
      <c r="BR87" s="22">
        <v>0</v>
      </c>
      <c r="BS87" s="22">
        <v>0</v>
      </c>
      <c r="BT87" s="22">
        <v>0</v>
      </c>
      <c r="BU87" s="22">
        <v>0</v>
      </c>
      <c r="BV87" s="22">
        <v>0</v>
      </c>
      <c r="BW87" s="22">
        <v>0</v>
      </c>
      <c r="BX87" s="22">
        <v>0</v>
      </c>
      <c r="BY87" s="22">
        <v>0</v>
      </c>
      <c r="BZ87" s="22">
        <v>0</v>
      </c>
      <c r="CA87" s="22">
        <v>0</v>
      </c>
      <c r="CB87" s="22">
        <v>0</v>
      </c>
      <c r="CC87" s="22">
        <v>0</v>
      </c>
      <c r="CD87" s="22">
        <v>0</v>
      </c>
      <c r="CE87" s="22">
        <v>0</v>
      </c>
      <c r="CF87" s="22">
        <v>0</v>
      </c>
      <c r="CG87" s="22">
        <v>0</v>
      </c>
      <c r="CH87" s="22">
        <v>0</v>
      </c>
      <c r="CI87" s="23">
        <f t="shared" si="2"/>
        <v>0</v>
      </c>
      <c r="CJ87" s="22">
        <v>120513</v>
      </c>
      <c r="CK87" s="22">
        <v>0</v>
      </c>
      <c r="CL87" s="22">
        <v>0</v>
      </c>
      <c r="CM87" s="22">
        <v>0</v>
      </c>
      <c r="CN87" s="22">
        <v>0</v>
      </c>
      <c r="CO87" s="22">
        <v>0</v>
      </c>
      <c r="CP87" s="22">
        <v>2262</v>
      </c>
      <c r="CQ87" s="23">
        <f t="shared" si="3"/>
        <v>122775</v>
      </c>
    </row>
    <row r="88" spans="1:95" ht="30" customHeight="1" x14ac:dyDescent="0.2">
      <c r="A88" s="25">
        <v>93</v>
      </c>
      <c r="B88" s="77" t="s">
        <v>215</v>
      </c>
      <c r="C88" s="29">
        <v>80</v>
      </c>
      <c r="D88" s="22">
        <v>-2163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  <c r="V88" s="22">
        <v>0</v>
      </c>
      <c r="W88" s="22">
        <v>0</v>
      </c>
      <c r="X88" s="22">
        <v>0</v>
      </c>
      <c r="Y88" s="22">
        <v>0</v>
      </c>
      <c r="Z88" s="22">
        <v>0</v>
      </c>
      <c r="AA88" s="22">
        <v>0</v>
      </c>
      <c r="AB88" s="22">
        <v>1</v>
      </c>
      <c r="AC88" s="22">
        <v>0</v>
      </c>
      <c r="AD88" s="22">
        <v>0</v>
      </c>
      <c r="AE88" s="22">
        <v>0</v>
      </c>
      <c r="AF88" s="22">
        <v>0</v>
      </c>
      <c r="AG88" s="22">
        <v>0</v>
      </c>
      <c r="AH88" s="22">
        <v>0</v>
      </c>
      <c r="AI88" s="22">
        <v>0</v>
      </c>
      <c r="AJ88" s="22">
        <v>0</v>
      </c>
      <c r="AK88" s="22">
        <v>0</v>
      </c>
      <c r="AL88" s="22">
        <v>0</v>
      </c>
      <c r="AM88" s="22">
        <v>0</v>
      </c>
      <c r="AN88" s="22">
        <v>0</v>
      </c>
      <c r="AO88" s="22">
        <v>1</v>
      </c>
      <c r="AP88" s="22">
        <v>0</v>
      </c>
      <c r="AQ88" s="22">
        <v>2</v>
      </c>
      <c r="AR88" s="22">
        <v>1</v>
      </c>
      <c r="AS88" s="22">
        <v>0</v>
      </c>
      <c r="AT88" s="22">
        <v>0</v>
      </c>
      <c r="AU88" s="22">
        <v>0</v>
      </c>
      <c r="AV88" s="22">
        <v>0</v>
      </c>
      <c r="AW88" s="22">
        <v>0</v>
      </c>
      <c r="AX88" s="22">
        <v>0</v>
      </c>
      <c r="AY88" s="22">
        <v>2</v>
      </c>
      <c r="AZ88" s="22">
        <v>0</v>
      </c>
      <c r="BA88" s="22">
        <v>1</v>
      </c>
      <c r="BB88" s="22">
        <v>0</v>
      </c>
      <c r="BC88" s="22">
        <v>0</v>
      </c>
      <c r="BD88" s="22">
        <v>0</v>
      </c>
      <c r="BE88" s="22">
        <v>0</v>
      </c>
      <c r="BF88" s="22">
        <v>0</v>
      </c>
      <c r="BG88" s="22">
        <v>0</v>
      </c>
      <c r="BH88" s="22">
        <v>0</v>
      </c>
      <c r="BI88" s="22">
        <v>19</v>
      </c>
      <c r="BJ88" s="22">
        <v>0</v>
      </c>
      <c r="BK88" s="22">
        <v>0</v>
      </c>
      <c r="BL88" s="22">
        <v>0</v>
      </c>
      <c r="BM88" s="22">
        <v>0</v>
      </c>
      <c r="BN88" s="22">
        <v>1</v>
      </c>
      <c r="BO88" s="22">
        <v>0</v>
      </c>
      <c r="BP88" s="22">
        <v>0</v>
      </c>
      <c r="BQ88" s="22">
        <v>1</v>
      </c>
      <c r="BR88" s="22">
        <v>0</v>
      </c>
      <c r="BS88" s="22">
        <v>6</v>
      </c>
      <c r="BT88" s="22">
        <v>0</v>
      </c>
      <c r="BU88" s="22">
        <v>1</v>
      </c>
      <c r="BV88" s="22">
        <v>0</v>
      </c>
      <c r="BW88" s="22">
        <v>541</v>
      </c>
      <c r="BX88" s="22">
        <v>591</v>
      </c>
      <c r="BY88" s="22">
        <v>2</v>
      </c>
      <c r="BZ88" s="22">
        <v>0</v>
      </c>
      <c r="CA88" s="22">
        <v>0</v>
      </c>
      <c r="CB88" s="22">
        <v>7</v>
      </c>
      <c r="CC88" s="22">
        <v>1</v>
      </c>
      <c r="CD88" s="22">
        <v>0</v>
      </c>
      <c r="CE88" s="22">
        <v>-235</v>
      </c>
      <c r="CF88" s="22">
        <v>0</v>
      </c>
      <c r="CG88" s="22">
        <v>0</v>
      </c>
      <c r="CH88" s="22">
        <v>10</v>
      </c>
      <c r="CI88" s="23">
        <f t="shared" si="2"/>
        <v>-1210</v>
      </c>
      <c r="CJ88" s="22">
        <v>-12839</v>
      </c>
      <c r="CK88" s="22">
        <v>1039</v>
      </c>
      <c r="CL88" s="22">
        <v>0</v>
      </c>
      <c r="CM88" s="22">
        <v>301</v>
      </c>
      <c r="CN88" s="22">
        <v>0</v>
      </c>
      <c r="CO88" s="22">
        <v>0</v>
      </c>
      <c r="CP88" s="22">
        <v>1845</v>
      </c>
      <c r="CQ88" s="23">
        <f t="shared" si="3"/>
        <v>-10864</v>
      </c>
    </row>
    <row r="89" spans="1:95" ht="15.4" customHeight="1" x14ac:dyDescent="0.2">
      <c r="A89" s="25">
        <v>94</v>
      </c>
      <c r="B89" s="77" t="s">
        <v>200</v>
      </c>
      <c r="C89" s="29">
        <v>81</v>
      </c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  <c r="V89" s="22">
        <v>0</v>
      </c>
      <c r="W89" s="22">
        <v>0</v>
      </c>
      <c r="X89" s="22">
        <v>0</v>
      </c>
      <c r="Y89" s="22">
        <v>0</v>
      </c>
      <c r="Z89" s="22">
        <v>0</v>
      </c>
      <c r="AA89" s="22">
        <v>0</v>
      </c>
      <c r="AB89" s="22">
        <v>0</v>
      </c>
      <c r="AC89" s="22">
        <v>0</v>
      </c>
      <c r="AD89" s="22">
        <v>0</v>
      </c>
      <c r="AE89" s="22">
        <v>0</v>
      </c>
      <c r="AF89" s="22">
        <v>0</v>
      </c>
      <c r="AG89" s="22">
        <v>0</v>
      </c>
      <c r="AH89" s="22">
        <v>0</v>
      </c>
      <c r="AI89" s="22">
        <v>0</v>
      </c>
      <c r="AJ89" s="22">
        <v>0</v>
      </c>
      <c r="AK89" s="22">
        <v>0</v>
      </c>
      <c r="AL89" s="22">
        <v>0</v>
      </c>
      <c r="AM89" s="22">
        <v>0</v>
      </c>
      <c r="AN89" s="22">
        <v>0</v>
      </c>
      <c r="AO89" s="22">
        <v>0</v>
      </c>
      <c r="AP89" s="22">
        <v>0</v>
      </c>
      <c r="AQ89" s="22">
        <v>0</v>
      </c>
      <c r="AR89" s="22">
        <v>0</v>
      </c>
      <c r="AS89" s="22">
        <v>0</v>
      </c>
      <c r="AT89" s="22">
        <v>0</v>
      </c>
      <c r="AU89" s="22">
        <v>0</v>
      </c>
      <c r="AV89" s="22">
        <v>0</v>
      </c>
      <c r="AW89" s="22">
        <v>0</v>
      </c>
      <c r="AX89" s="22">
        <v>0</v>
      </c>
      <c r="AY89" s="22">
        <v>0</v>
      </c>
      <c r="AZ89" s="22">
        <v>0</v>
      </c>
      <c r="BA89" s="22">
        <v>0</v>
      </c>
      <c r="BB89" s="22">
        <v>0</v>
      </c>
      <c r="BC89" s="22">
        <v>0</v>
      </c>
      <c r="BD89" s="22">
        <v>0</v>
      </c>
      <c r="BE89" s="22">
        <v>0</v>
      </c>
      <c r="BF89" s="22">
        <v>0</v>
      </c>
      <c r="BG89" s="22">
        <v>0</v>
      </c>
      <c r="BH89" s="22">
        <v>0</v>
      </c>
      <c r="BI89" s="22">
        <v>0</v>
      </c>
      <c r="BJ89" s="22">
        <v>0</v>
      </c>
      <c r="BK89" s="22">
        <v>0</v>
      </c>
      <c r="BL89" s="22">
        <v>0</v>
      </c>
      <c r="BM89" s="22">
        <v>0</v>
      </c>
      <c r="BN89" s="22">
        <v>0</v>
      </c>
      <c r="BO89" s="22">
        <v>0</v>
      </c>
      <c r="BP89" s="22">
        <v>0</v>
      </c>
      <c r="BQ89" s="22">
        <v>0</v>
      </c>
      <c r="BR89" s="22">
        <v>0</v>
      </c>
      <c r="BS89" s="22">
        <v>0</v>
      </c>
      <c r="BT89" s="22">
        <v>0</v>
      </c>
      <c r="BU89" s="22">
        <v>0</v>
      </c>
      <c r="BV89" s="22">
        <v>0</v>
      </c>
      <c r="BW89" s="22">
        <v>0</v>
      </c>
      <c r="BX89" s="22">
        <v>0</v>
      </c>
      <c r="BY89" s="22">
        <v>0</v>
      </c>
      <c r="BZ89" s="22">
        <v>0</v>
      </c>
      <c r="CA89" s="22">
        <v>0</v>
      </c>
      <c r="CB89" s="22">
        <v>0</v>
      </c>
      <c r="CC89" s="22">
        <v>0</v>
      </c>
      <c r="CD89" s="22">
        <v>0</v>
      </c>
      <c r="CE89" s="22">
        <v>0</v>
      </c>
      <c r="CF89" s="22">
        <v>0</v>
      </c>
      <c r="CG89" s="22">
        <v>0</v>
      </c>
      <c r="CH89" s="22">
        <v>0</v>
      </c>
      <c r="CI89" s="23">
        <f t="shared" si="2"/>
        <v>0</v>
      </c>
      <c r="CJ89" s="22">
        <v>0</v>
      </c>
      <c r="CK89" s="22">
        <v>0</v>
      </c>
      <c r="CL89" s="22">
        <v>0</v>
      </c>
      <c r="CM89" s="22">
        <v>0</v>
      </c>
      <c r="CN89" s="22">
        <v>0</v>
      </c>
      <c r="CO89" s="22">
        <v>0</v>
      </c>
      <c r="CP89" s="22">
        <v>0</v>
      </c>
      <c r="CQ89" s="23">
        <f t="shared" si="3"/>
        <v>0</v>
      </c>
    </row>
    <row r="90" spans="1:95" ht="30" customHeight="1" x14ac:dyDescent="0.2">
      <c r="A90" s="25">
        <v>95</v>
      </c>
      <c r="B90" s="77" t="s">
        <v>177</v>
      </c>
      <c r="C90" s="29">
        <v>82</v>
      </c>
      <c r="D90" s="22">
        <v>48</v>
      </c>
      <c r="E90" s="22">
        <v>0</v>
      </c>
      <c r="F90" s="22">
        <v>8</v>
      </c>
      <c r="G90" s="22">
        <v>4</v>
      </c>
      <c r="H90" s="22">
        <v>0</v>
      </c>
      <c r="I90" s="22">
        <v>115</v>
      </c>
      <c r="J90" s="22">
        <v>0</v>
      </c>
      <c r="K90" s="22">
        <v>5</v>
      </c>
      <c r="L90" s="22">
        <v>0</v>
      </c>
      <c r="M90" s="22">
        <v>208</v>
      </c>
      <c r="N90" s="22">
        <v>83</v>
      </c>
      <c r="O90" s="22">
        <v>7</v>
      </c>
      <c r="P90" s="22">
        <v>82</v>
      </c>
      <c r="Q90" s="22">
        <v>18</v>
      </c>
      <c r="R90" s="22">
        <v>4</v>
      </c>
      <c r="S90" s="22">
        <v>14</v>
      </c>
      <c r="T90" s="22">
        <v>79</v>
      </c>
      <c r="U90" s="22">
        <v>35</v>
      </c>
      <c r="V90" s="22">
        <v>35</v>
      </c>
      <c r="W90" s="22">
        <v>72</v>
      </c>
      <c r="X90" s="22">
        <v>20</v>
      </c>
      <c r="Y90" s="22">
        <v>46</v>
      </c>
      <c r="Z90" s="22">
        <v>32</v>
      </c>
      <c r="AA90" s="22">
        <v>55</v>
      </c>
      <c r="AB90" s="22">
        <v>83</v>
      </c>
      <c r="AC90" s="22">
        <v>73</v>
      </c>
      <c r="AD90" s="22">
        <v>54</v>
      </c>
      <c r="AE90" s="22">
        <v>12</v>
      </c>
      <c r="AF90" s="22">
        <v>102</v>
      </c>
      <c r="AG90" s="22">
        <v>48</v>
      </c>
      <c r="AH90" s="22">
        <v>41</v>
      </c>
      <c r="AI90" s="22">
        <v>14</v>
      </c>
      <c r="AJ90" s="22">
        <v>7</v>
      </c>
      <c r="AK90" s="22">
        <v>12</v>
      </c>
      <c r="AL90" s="22">
        <v>2</v>
      </c>
      <c r="AM90" s="22">
        <v>14</v>
      </c>
      <c r="AN90" s="22">
        <v>0</v>
      </c>
      <c r="AO90" s="22">
        <v>393</v>
      </c>
      <c r="AP90" s="22">
        <v>112</v>
      </c>
      <c r="AQ90" s="22">
        <v>377</v>
      </c>
      <c r="AR90" s="22">
        <v>633</v>
      </c>
      <c r="AS90" s="22">
        <v>410</v>
      </c>
      <c r="AT90" s="22">
        <v>2</v>
      </c>
      <c r="AU90" s="22">
        <v>12</v>
      </c>
      <c r="AV90" s="22">
        <v>83</v>
      </c>
      <c r="AW90" s="22">
        <v>44</v>
      </c>
      <c r="AX90" s="22">
        <v>32</v>
      </c>
      <c r="AY90" s="22">
        <v>67</v>
      </c>
      <c r="AZ90" s="22">
        <v>12</v>
      </c>
      <c r="BA90" s="22">
        <v>10</v>
      </c>
      <c r="BB90" s="22">
        <v>4</v>
      </c>
      <c r="BC90" s="22">
        <v>198</v>
      </c>
      <c r="BD90" s="22">
        <v>165</v>
      </c>
      <c r="BE90" s="22">
        <v>46</v>
      </c>
      <c r="BF90" s="22">
        <v>117</v>
      </c>
      <c r="BG90" s="22">
        <v>56</v>
      </c>
      <c r="BH90" s="22">
        <v>31</v>
      </c>
      <c r="BI90" s="22">
        <v>165</v>
      </c>
      <c r="BJ90" s="22">
        <v>1</v>
      </c>
      <c r="BK90" s="22">
        <v>13</v>
      </c>
      <c r="BL90" s="22">
        <v>111</v>
      </c>
      <c r="BM90" s="22">
        <v>91</v>
      </c>
      <c r="BN90" s="22">
        <v>2</v>
      </c>
      <c r="BO90" s="22">
        <v>8</v>
      </c>
      <c r="BP90" s="22">
        <v>8</v>
      </c>
      <c r="BQ90" s="22">
        <v>0</v>
      </c>
      <c r="BR90" s="22">
        <v>0</v>
      </c>
      <c r="BS90" s="22">
        <v>8</v>
      </c>
      <c r="BT90" s="22">
        <v>1</v>
      </c>
      <c r="BU90" s="22">
        <v>36</v>
      </c>
      <c r="BV90" s="22">
        <v>3</v>
      </c>
      <c r="BW90" s="22">
        <v>51</v>
      </c>
      <c r="BX90" s="22">
        <v>55</v>
      </c>
      <c r="BY90" s="22">
        <v>93</v>
      </c>
      <c r="BZ90" s="22">
        <v>11</v>
      </c>
      <c r="CA90" s="22">
        <v>29</v>
      </c>
      <c r="CB90" s="22">
        <v>35</v>
      </c>
      <c r="CC90" s="22">
        <v>27</v>
      </c>
      <c r="CD90" s="22">
        <v>93</v>
      </c>
      <c r="CE90" s="22">
        <v>21</v>
      </c>
      <c r="CF90" s="22">
        <v>8</v>
      </c>
      <c r="CG90" s="22">
        <v>42</v>
      </c>
      <c r="CH90" s="22">
        <v>24</v>
      </c>
      <c r="CI90" s="23">
        <f t="shared" si="2"/>
        <v>5172</v>
      </c>
      <c r="CJ90" s="22">
        <v>8379</v>
      </c>
      <c r="CK90" s="22">
        <v>0</v>
      </c>
      <c r="CL90" s="22">
        <v>0</v>
      </c>
      <c r="CM90" s="22">
        <v>0</v>
      </c>
      <c r="CN90" s="22">
        <v>0</v>
      </c>
      <c r="CO90" s="22">
        <v>0</v>
      </c>
      <c r="CP90" s="22">
        <v>2111</v>
      </c>
      <c r="CQ90" s="23">
        <f t="shared" si="3"/>
        <v>15662</v>
      </c>
    </row>
    <row r="91" spans="1:95" ht="15.4" customHeight="1" x14ac:dyDescent="0.2">
      <c r="A91" s="25">
        <v>96</v>
      </c>
      <c r="B91" s="77" t="s">
        <v>178</v>
      </c>
      <c r="C91" s="29">
        <v>83</v>
      </c>
      <c r="D91" s="22">
        <v>15</v>
      </c>
      <c r="E91" s="22">
        <v>0</v>
      </c>
      <c r="F91" s="22">
        <v>0</v>
      </c>
      <c r="G91" s="22">
        <v>0</v>
      </c>
      <c r="H91" s="22">
        <v>0</v>
      </c>
      <c r="I91" s="22">
        <v>5</v>
      </c>
      <c r="J91" s="22">
        <v>0</v>
      </c>
      <c r="K91" s="22">
        <v>11</v>
      </c>
      <c r="L91" s="22">
        <v>0</v>
      </c>
      <c r="M91" s="22">
        <v>165</v>
      </c>
      <c r="N91" s="22">
        <v>64</v>
      </c>
      <c r="O91" s="22">
        <v>15</v>
      </c>
      <c r="P91" s="22">
        <v>31</v>
      </c>
      <c r="Q91" s="22">
        <v>5</v>
      </c>
      <c r="R91" s="22">
        <v>2</v>
      </c>
      <c r="S91" s="22">
        <v>26</v>
      </c>
      <c r="T91" s="22">
        <v>50</v>
      </c>
      <c r="U91" s="22">
        <v>37</v>
      </c>
      <c r="V91" s="22">
        <v>25</v>
      </c>
      <c r="W91" s="22">
        <v>30</v>
      </c>
      <c r="X91" s="22">
        <v>14</v>
      </c>
      <c r="Y91" s="22">
        <v>18</v>
      </c>
      <c r="Z91" s="22">
        <v>7</v>
      </c>
      <c r="AA91" s="22">
        <v>85</v>
      </c>
      <c r="AB91" s="22">
        <v>43</v>
      </c>
      <c r="AC91" s="22">
        <v>60</v>
      </c>
      <c r="AD91" s="22">
        <v>24</v>
      </c>
      <c r="AE91" s="22">
        <v>13</v>
      </c>
      <c r="AF91" s="22">
        <v>54</v>
      </c>
      <c r="AG91" s="22">
        <v>122</v>
      </c>
      <c r="AH91" s="22">
        <v>17</v>
      </c>
      <c r="AI91" s="22">
        <v>7</v>
      </c>
      <c r="AJ91" s="22">
        <v>12</v>
      </c>
      <c r="AK91" s="22">
        <v>2</v>
      </c>
      <c r="AL91" s="22">
        <v>0</v>
      </c>
      <c r="AM91" s="22">
        <v>6</v>
      </c>
      <c r="AN91" s="22">
        <v>0</v>
      </c>
      <c r="AO91" s="22">
        <v>82</v>
      </c>
      <c r="AP91" s="22">
        <v>51</v>
      </c>
      <c r="AQ91" s="22">
        <v>281</v>
      </c>
      <c r="AR91" s="22">
        <v>122</v>
      </c>
      <c r="AS91" s="22">
        <v>160</v>
      </c>
      <c r="AT91" s="22">
        <v>0</v>
      </c>
      <c r="AU91" s="22">
        <v>1</v>
      </c>
      <c r="AV91" s="22">
        <v>32</v>
      </c>
      <c r="AW91" s="22">
        <v>5</v>
      </c>
      <c r="AX91" s="22">
        <v>9</v>
      </c>
      <c r="AY91" s="22">
        <v>18</v>
      </c>
      <c r="AZ91" s="22">
        <v>3</v>
      </c>
      <c r="BA91" s="22">
        <v>4</v>
      </c>
      <c r="BB91" s="22">
        <v>13</v>
      </c>
      <c r="BC91" s="22">
        <v>126</v>
      </c>
      <c r="BD91" s="22">
        <v>7</v>
      </c>
      <c r="BE91" s="22">
        <v>2</v>
      </c>
      <c r="BF91" s="22">
        <v>1</v>
      </c>
      <c r="BG91" s="22">
        <v>0</v>
      </c>
      <c r="BH91" s="22">
        <v>0</v>
      </c>
      <c r="BI91" s="22">
        <v>34</v>
      </c>
      <c r="BJ91" s="22">
        <v>2</v>
      </c>
      <c r="BK91" s="22">
        <v>3</v>
      </c>
      <c r="BL91" s="22">
        <v>17</v>
      </c>
      <c r="BM91" s="22">
        <v>70</v>
      </c>
      <c r="BN91" s="22">
        <v>3</v>
      </c>
      <c r="BO91" s="22">
        <v>3</v>
      </c>
      <c r="BP91" s="22">
        <v>2</v>
      </c>
      <c r="BQ91" s="22">
        <v>0</v>
      </c>
      <c r="BR91" s="22">
        <v>0</v>
      </c>
      <c r="BS91" s="22">
        <v>3</v>
      </c>
      <c r="BT91" s="22">
        <v>0</v>
      </c>
      <c r="BU91" s="22">
        <v>7</v>
      </c>
      <c r="BV91" s="22">
        <v>1</v>
      </c>
      <c r="BW91" s="22">
        <v>103</v>
      </c>
      <c r="BX91" s="22">
        <v>110</v>
      </c>
      <c r="BY91" s="22">
        <v>302</v>
      </c>
      <c r="BZ91" s="22">
        <v>72</v>
      </c>
      <c r="CA91" s="22">
        <v>1</v>
      </c>
      <c r="CB91" s="22">
        <v>69</v>
      </c>
      <c r="CC91" s="22">
        <v>1</v>
      </c>
      <c r="CD91" s="22">
        <v>12</v>
      </c>
      <c r="CE91" s="22">
        <v>21</v>
      </c>
      <c r="CF91" s="22">
        <v>0</v>
      </c>
      <c r="CG91" s="22">
        <v>0</v>
      </c>
      <c r="CH91" s="22">
        <v>-135</v>
      </c>
      <c r="CI91" s="23">
        <f t="shared" si="2"/>
        <v>2583</v>
      </c>
      <c r="CJ91" s="22">
        <v>26521</v>
      </c>
      <c r="CK91" s="22">
        <v>0</v>
      </c>
      <c r="CL91" s="22">
        <v>12</v>
      </c>
      <c r="CM91" s="22">
        <v>0</v>
      </c>
      <c r="CN91" s="22">
        <v>0</v>
      </c>
      <c r="CO91" s="22">
        <v>0</v>
      </c>
      <c r="CP91" s="22">
        <v>152</v>
      </c>
      <c r="CQ91" s="23">
        <f t="shared" si="3"/>
        <v>29268</v>
      </c>
    </row>
    <row r="92" spans="1:95" s="88" customFormat="1" ht="30" customHeight="1" thickBot="1" x14ac:dyDescent="0.25">
      <c r="A92" s="70"/>
      <c r="B92" s="95" t="s">
        <v>347</v>
      </c>
      <c r="C92" s="72">
        <v>84</v>
      </c>
      <c r="D92" s="73">
        <f>SUM(D9:D91)</f>
        <v>-527277</v>
      </c>
      <c r="E92" s="73">
        <f t="shared" ref="E92:BP92" si="4">SUM(E9:E91)</f>
        <v>-67</v>
      </c>
      <c r="F92" s="73">
        <f t="shared" si="4"/>
        <v>8647</v>
      </c>
      <c r="G92" s="73">
        <f t="shared" si="4"/>
        <v>-1982</v>
      </c>
      <c r="H92" s="73">
        <f t="shared" si="4"/>
        <v>0</v>
      </c>
      <c r="I92" s="73">
        <f t="shared" si="4"/>
        <v>10278</v>
      </c>
      <c r="J92" s="73">
        <f t="shared" si="4"/>
        <v>0</v>
      </c>
      <c r="K92" s="73">
        <f t="shared" si="4"/>
        <v>13242</v>
      </c>
      <c r="L92" s="73">
        <f t="shared" si="4"/>
        <v>1351</v>
      </c>
      <c r="M92" s="73">
        <f t="shared" si="4"/>
        <v>291966</v>
      </c>
      <c r="N92" s="73">
        <f t="shared" si="4"/>
        <v>80589</v>
      </c>
      <c r="O92" s="73">
        <f t="shared" si="4"/>
        <v>10353</v>
      </c>
      <c r="P92" s="73">
        <f t="shared" si="4"/>
        <v>102105</v>
      </c>
      <c r="Q92" s="73">
        <f t="shared" si="4"/>
        <v>29373</v>
      </c>
      <c r="R92" s="73">
        <f t="shared" si="4"/>
        <v>3847</v>
      </c>
      <c r="S92" s="73">
        <f t="shared" si="4"/>
        <v>882768</v>
      </c>
      <c r="T92" s="73">
        <f t="shared" si="4"/>
        <v>349313</v>
      </c>
      <c r="U92" s="73">
        <f t="shared" si="4"/>
        <v>36610</v>
      </c>
      <c r="V92" s="73">
        <f t="shared" si="4"/>
        <v>100738</v>
      </c>
      <c r="W92" s="73">
        <f t="shared" si="4"/>
        <v>115381</v>
      </c>
      <c r="X92" s="73">
        <f t="shared" si="4"/>
        <v>173804</v>
      </c>
      <c r="Y92" s="73">
        <f t="shared" si="4"/>
        <v>102857</v>
      </c>
      <c r="Z92" s="73">
        <f t="shared" si="4"/>
        <v>40259</v>
      </c>
      <c r="AA92" s="73">
        <f t="shared" si="4"/>
        <v>78413</v>
      </c>
      <c r="AB92" s="73">
        <f t="shared" si="4"/>
        <v>116908</v>
      </c>
      <c r="AC92" s="73">
        <f t="shared" si="4"/>
        <v>43070</v>
      </c>
      <c r="AD92" s="73">
        <f t="shared" si="4"/>
        <v>74805</v>
      </c>
      <c r="AE92" s="73">
        <f t="shared" si="4"/>
        <v>23104</v>
      </c>
      <c r="AF92" s="73">
        <f t="shared" si="4"/>
        <v>47316</v>
      </c>
      <c r="AG92" s="73">
        <f t="shared" si="4"/>
        <v>25995</v>
      </c>
      <c r="AH92" s="73">
        <f t="shared" si="4"/>
        <v>70131</v>
      </c>
      <c r="AI92" s="73">
        <f t="shared" si="4"/>
        <v>398</v>
      </c>
      <c r="AJ92" s="73">
        <f t="shared" si="4"/>
        <v>22962</v>
      </c>
      <c r="AK92" s="73">
        <f t="shared" si="4"/>
        <v>4236</v>
      </c>
      <c r="AL92" s="73">
        <f t="shared" si="4"/>
        <v>3278</v>
      </c>
      <c r="AM92" s="73">
        <f t="shared" si="4"/>
        <v>14348</v>
      </c>
      <c r="AN92" s="73">
        <f t="shared" si="4"/>
        <v>-11</v>
      </c>
      <c r="AO92" s="73">
        <f t="shared" si="4"/>
        <v>249047</v>
      </c>
      <c r="AP92" s="73">
        <f t="shared" si="4"/>
        <v>46476</v>
      </c>
      <c r="AQ92" s="73">
        <f t="shared" si="4"/>
        <v>166922</v>
      </c>
      <c r="AR92" s="73">
        <f t="shared" si="4"/>
        <v>66674</v>
      </c>
      <c r="AS92" s="73">
        <f t="shared" si="4"/>
        <v>262600</v>
      </c>
      <c r="AT92" s="73">
        <f t="shared" si="4"/>
        <v>98</v>
      </c>
      <c r="AU92" s="73">
        <f t="shared" si="4"/>
        <v>45311</v>
      </c>
      <c r="AV92" s="73">
        <f t="shared" si="4"/>
        <v>19881</v>
      </c>
      <c r="AW92" s="73">
        <f t="shared" si="4"/>
        <v>1373</v>
      </c>
      <c r="AX92" s="73">
        <f t="shared" si="4"/>
        <v>2693</v>
      </c>
      <c r="AY92" s="73">
        <f t="shared" si="4"/>
        <v>30037</v>
      </c>
      <c r="AZ92" s="73">
        <f t="shared" si="4"/>
        <v>2836</v>
      </c>
      <c r="BA92" s="73">
        <f t="shared" si="4"/>
        <v>444</v>
      </c>
      <c r="BB92" s="73">
        <f t="shared" si="4"/>
        <v>2577</v>
      </c>
      <c r="BC92" s="73">
        <f t="shared" si="4"/>
        <v>13286</v>
      </c>
      <c r="BD92" s="73">
        <f t="shared" si="4"/>
        <v>4430</v>
      </c>
      <c r="BE92" s="73">
        <f t="shared" si="4"/>
        <v>1875</v>
      </c>
      <c r="BF92" s="73">
        <f t="shared" si="4"/>
        <v>116941</v>
      </c>
      <c r="BG92" s="73">
        <f t="shared" si="4"/>
        <v>4151</v>
      </c>
      <c r="BH92" s="73">
        <f t="shared" si="4"/>
        <v>792</v>
      </c>
      <c r="BI92" s="73">
        <f t="shared" si="4"/>
        <v>87719</v>
      </c>
      <c r="BJ92" s="73">
        <f t="shared" si="4"/>
        <v>2937</v>
      </c>
      <c r="BK92" s="73">
        <f t="shared" si="4"/>
        <v>2038</v>
      </c>
      <c r="BL92" s="73">
        <f t="shared" si="4"/>
        <v>5196</v>
      </c>
      <c r="BM92" s="73">
        <f t="shared" si="4"/>
        <v>14398</v>
      </c>
      <c r="BN92" s="73">
        <f t="shared" si="4"/>
        <v>15539</v>
      </c>
      <c r="BO92" s="73">
        <f t="shared" si="4"/>
        <v>1905</v>
      </c>
      <c r="BP92" s="73">
        <f t="shared" si="4"/>
        <v>978</v>
      </c>
      <c r="BQ92" s="73">
        <f t="shared" ref="BQ92:CQ92" si="5">SUM(BQ9:BQ91)</f>
        <v>5237</v>
      </c>
      <c r="BR92" s="73">
        <f t="shared" si="5"/>
        <v>351</v>
      </c>
      <c r="BS92" s="73">
        <f t="shared" si="5"/>
        <v>5353</v>
      </c>
      <c r="BT92" s="73">
        <f t="shared" si="5"/>
        <v>58</v>
      </c>
      <c r="BU92" s="73">
        <f t="shared" si="5"/>
        <v>16231</v>
      </c>
      <c r="BV92" s="73">
        <f t="shared" si="5"/>
        <v>1536</v>
      </c>
      <c r="BW92" s="73">
        <f t="shared" si="5"/>
        <v>102209</v>
      </c>
      <c r="BX92" s="73">
        <f t="shared" si="5"/>
        <v>116884</v>
      </c>
      <c r="BY92" s="73">
        <f t="shared" si="5"/>
        <v>136074</v>
      </c>
      <c r="BZ92" s="73">
        <f t="shared" si="5"/>
        <v>6758</v>
      </c>
      <c r="CA92" s="73">
        <f t="shared" si="5"/>
        <v>23702</v>
      </c>
      <c r="CB92" s="73">
        <f t="shared" si="5"/>
        <v>7017</v>
      </c>
      <c r="CC92" s="73">
        <f t="shared" si="5"/>
        <v>3503</v>
      </c>
      <c r="CD92" s="73">
        <f t="shared" si="5"/>
        <v>3503</v>
      </c>
      <c r="CE92" s="73">
        <f t="shared" si="5"/>
        <v>5817</v>
      </c>
      <c r="CF92" s="73">
        <f t="shared" si="5"/>
        <v>16046</v>
      </c>
      <c r="CG92" s="73">
        <f t="shared" si="5"/>
        <v>2056</v>
      </c>
      <c r="CH92" s="73">
        <f t="shared" si="5"/>
        <v>9986</v>
      </c>
      <c r="CI92" s="73">
        <f>SUM(CI9:CI91)</f>
        <v>3980583</v>
      </c>
      <c r="CJ92" s="73">
        <f t="shared" si="5"/>
        <v>6047148</v>
      </c>
      <c r="CK92" s="73">
        <f t="shared" si="5"/>
        <v>7246</v>
      </c>
      <c r="CL92" s="73">
        <f t="shared" si="5"/>
        <v>3831</v>
      </c>
      <c r="CM92" s="73">
        <f t="shared" si="5"/>
        <v>1471</v>
      </c>
      <c r="CN92" s="73">
        <f t="shared" si="5"/>
        <v>405173</v>
      </c>
      <c r="CO92" s="73">
        <f t="shared" si="5"/>
        <v>70568</v>
      </c>
      <c r="CP92" s="73">
        <f t="shared" si="5"/>
        <v>3491378</v>
      </c>
      <c r="CQ92" s="73">
        <f t="shared" si="5"/>
        <v>14007398</v>
      </c>
    </row>
    <row r="93" spans="1:95" ht="15.6" customHeight="1" thickTop="1" x14ac:dyDescent="0.2">
      <c r="AS93" s="36"/>
      <c r="AT93" s="36"/>
      <c r="AU93" s="36"/>
      <c r="AV93" s="36"/>
      <c r="AW93" s="36"/>
    </row>
    <row r="94" spans="1:95" ht="15.6" customHeight="1" x14ac:dyDescent="0.2">
      <c r="AS94" s="36"/>
      <c r="AT94" s="36"/>
      <c r="AU94" s="36"/>
      <c r="AV94" s="36"/>
      <c r="AW94" s="36"/>
    </row>
    <row r="95" spans="1:95" ht="15.6" customHeight="1" x14ac:dyDescent="0.2">
      <c r="AS95" s="36"/>
      <c r="AT95" s="36"/>
      <c r="AU95" s="36"/>
      <c r="AV95" s="36"/>
      <c r="AW95" s="36"/>
    </row>
    <row r="96" spans="1:95" x14ac:dyDescent="0.2">
      <c r="AS96" s="36"/>
      <c r="AT96" s="36"/>
      <c r="AU96" s="36"/>
      <c r="AV96" s="36"/>
      <c r="AW96" s="36"/>
    </row>
    <row r="97" spans="45:49" x14ac:dyDescent="0.2">
      <c r="AS97" s="36"/>
      <c r="AT97" s="36"/>
      <c r="AU97" s="36"/>
      <c r="AV97" s="36"/>
      <c r="AW97" s="36"/>
    </row>
    <row r="98" spans="45:49" x14ac:dyDescent="0.2">
      <c r="AS98" s="36"/>
      <c r="AT98" s="36"/>
      <c r="AU98" s="36"/>
      <c r="AV98" s="36"/>
      <c r="AW98" s="36"/>
    </row>
    <row r="99" spans="45:49" x14ac:dyDescent="0.2">
      <c r="AS99" s="36"/>
      <c r="AT99" s="36"/>
      <c r="AU99" s="36"/>
      <c r="AV99" s="36"/>
      <c r="AW99" s="36"/>
    </row>
    <row r="100" spans="45:49" x14ac:dyDescent="0.2">
      <c r="AS100" s="36"/>
      <c r="AT100" s="36"/>
      <c r="AU100" s="36"/>
      <c r="AV100" s="36"/>
      <c r="AW100" s="36"/>
    </row>
    <row r="101" spans="45:49" x14ac:dyDescent="0.2">
      <c r="AS101" s="36"/>
      <c r="AT101" s="36"/>
      <c r="AU101" s="36"/>
      <c r="AV101" s="36"/>
      <c r="AW101" s="36"/>
    </row>
    <row r="102" spans="45:49" x14ac:dyDescent="0.2">
      <c r="AS102" s="36"/>
      <c r="AT102" s="36"/>
      <c r="AU102" s="36"/>
      <c r="AV102" s="36"/>
      <c r="AW102" s="36"/>
    </row>
    <row r="103" spans="45:49" x14ac:dyDescent="0.2">
      <c r="AS103" s="36"/>
      <c r="AT103" s="36"/>
      <c r="AU103" s="36"/>
      <c r="AV103" s="36"/>
      <c r="AW103" s="36"/>
    </row>
    <row r="104" spans="45:49" x14ac:dyDescent="0.2">
      <c r="AS104" s="36"/>
      <c r="AT104" s="36"/>
      <c r="AU104" s="36"/>
      <c r="AV104" s="36"/>
      <c r="AW104" s="36"/>
    </row>
    <row r="105" spans="45:49" x14ac:dyDescent="0.2">
      <c r="AS105" s="36"/>
      <c r="AT105" s="36"/>
      <c r="AU105" s="36"/>
      <c r="AV105" s="36"/>
      <c r="AW105" s="36"/>
    </row>
    <row r="106" spans="45:49" x14ac:dyDescent="0.2">
      <c r="AS106" s="36"/>
      <c r="AT106" s="36"/>
      <c r="AU106" s="36"/>
      <c r="AV106" s="36"/>
      <c r="AW106" s="36"/>
    </row>
    <row r="107" spans="45:49" x14ac:dyDescent="0.2">
      <c r="AS107" s="36"/>
      <c r="AT107" s="36"/>
      <c r="AU107" s="36"/>
      <c r="AV107" s="36"/>
      <c r="AW107" s="36"/>
    </row>
    <row r="108" spans="45:49" x14ac:dyDescent="0.2">
      <c r="AS108" s="36"/>
      <c r="AT108" s="36"/>
      <c r="AU108" s="36"/>
      <c r="AV108" s="36"/>
      <c r="AW108" s="36"/>
    </row>
    <row r="109" spans="45:49" x14ac:dyDescent="0.2">
      <c r="AS109" s="36"/>
      <c r="AT109" s="36"/>
      <c r="AU109" s="36"/>
      <c r="AV109" s="36"/>
      <c r="AW109" s="36"/>
    </row>
    <row r="110" spans="45:49" x14ac:dyDescent="0.2">
      <c r="AS110" s="36"/>
      <c r="AT110" s="36"/>
      <c r="AU110" s="36"/>
      <c r="AV110" s="36"/>
      <c r="AW110" s="36"/>
    </row>
  </sheetData>
  <mergeCells count="91">
    <mergeCell ref="CJ5:CJ6"/>
    <mergeCell ref="CM5:CM6"/>
    <mergeCell ref="BR5:BR6"/>
    <mergeCell ref="BS5:BS6"/>
    <mergeCell ref="BT5:BT6"/>
    <mergeCell ref="BU5:BU6"/>
    <mergeCell ref="BV5:BV6"/>
    <mergeCell ref="BQ5:BQ6"/>
    <mergeCell ref="BE5:BE6"/>
    <mergeCell ref="BF5:BF6"/>
    <mergeCell ref="BG5:BG6"/>
    <mergeCell ref="BH5:BH6"/>
    <mergeCell ref="BJ5:BJ6"/>
    <mergeCell ref="BK5:BK6"/>
    <mergeCell ref="BL5:BL6"/>
    <mergeCell ref="BM5:BM6"/>
    <mergeCell ref="BN5:BN6"/>
    <mergeCell ref="BO5:BO6"/>
    <mergeCell ref="BP5:BP6"/>
    <mergeCell ref="BD5:BD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AR5:AR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P5:AP6"/>
    <mergeCell ref="AQ5:AQ6"/>
    <mergeCell ref="O5:O6"/>
    <mergeCell ref="P5:P6"/>
    <mergeCell ref="Q5:Q6"/>
    <mergeCell ref="R5:R6"/>
    <mergeCell ref="AE5:AE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CN4:CN6"/>
    <mergeCell ref="CO4:CO6"/>
    <mergeCell ref="CP4:CP6"/>
    <mergeCell ref="CQ4:CQ6"/>
    <mergeCell ref="BX4:BX6"/>
    <mergeCell ref="CI4:CI6"/>
    <mergeCell ref="CE5:CE6"/>
    <mergeCell ref="BY5:BY6"/>
    <mergeCell ref="BZ5:BZ6"/>
    <mergeCell ref="CA5:CA6"/>
    <mergeCell ref="CB5:CB6"/>
    <mergeCell ref="CC5:CC6"/>
    <mergeCell ref="CD5:CD6"/>
    <mergeCell ref="CF5:CF6"/>
    <mergeCell ref="CG5:CG6"/>
    <mergeCell ref="CH5:CH6"/>
    <mergeCell ref="I5:I6"/>
    <mergeCell ref="C4:C6"/>
    <mergeCell ref="AO4:AO6"/>
    <mergeCell ref="BI4:BI6"/>
    <mergeCell ref="BW4:BW6"/>
    <mergeCell ref="J5:J6"/>
    <mergeCell ref="K5:K6"/>
    <mergeCell ref="L5:L6"/>
    <mergeCell ref="M5:M6"/>
    <mergeCell ref="D5:D6"/>
    <mergeCell ref="E5:E6"/>
    <mergeCell ref="F5:F6"/>
    <mergeCell ref="G5:G6"/>
    <mergeCell ref="H5:H6"/>
    <mergeCell ref="S5:S6"/>
    <mergeCell ref="N5:N6"/>
  </mergeCells>
  <printOptions horizontalCentered="1"/>
  <pageMargins left="0.39370078740157483" right="0.39370078740157483" top="0.31496062992125984" bottom="0.39370078740157483" header="0.23622047244094491" footer="0.23622047244094491"/>
  <pageSetup paperSize="9" scale="85" firstPageNumber="281" pageOrder="overThenDown" orientation="landscape" useFirstPageNumber="1" horizontalDpi="300" verticalDpi="300" r:id="rId1"/>
  <headerFooter differentOddEven="1" differentFirst="1" alignWithMargins="0">
    <oddHeader>&amp;L&amp;"Times New Roman,курсив"&amp;9Чистые налоги на продукты</oddHeader>
    <oddFooter>&amp;C&amp;P</oddFooter>
    <evenHeader>&amp;R&amp;"Times New Roman,обычный"Продолжение табл. 1.8.</evenHeader>
    <evenFooter>&amp;C&amp;P</evenFooter>
    <firstFooter>&amp;C&amp;P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C93"/>
  <sheetViews>
    <sheetView zoomScale="85" zoomScaleNormal="85" workbookViewId="0">
      <pane xSplit="3" ySplit="7" topLeftCell="D8" activePane="bottomRight" state="frozen"/>
      <selection activeCell="CL13" sqref="CL13"/>
      <selection pane="topRight" activeCell="CL13" sqref="CL13"/>
      <selection pane="bottomLeft" activeCell="CL13" sqref="CL13"/>
      <selection pane="bottomRight" activeCell="CL13" sqref="CL13"/>
    </sheetView>
  </sheetViews>
  <sheetFormatPr defaultColWidth="9.140625" defaultRowHeight="12.75" x14ac:dyDescent="0.2"/>
  <cols>
    <col min="1" max="1" width="5.7109375" style="1" customWidth="1"/>
    <col min="2" max="2" width="49.28515625" style="1" customWidth="1"/>
    <col min="3" max="3" width="4.7109375" style="1" customWidth="1"/>
    <col min="4" max="5" width="9.28515625" style="1" customWidth="1"/>
    <col min="6" max="11" width="8.7109375" style="1" customWidth="1"/>
    <col min="12" max="13" width="7.7109375" style="1" customWidth="1"/>
    <col min="14" max="15" width="8.7109375" style="1" customWidth="1"/>
    <col min="16" max="17" width="8.28515625" style="1" customWidth="1"/>
    <col min="18" max="27" width="8.7109375" style="1" customWidth="1"/>
    <col min="28" max="29" width="13" style="1" customWidth="1"/>
    <col min="30" max="38" width="9.7109375" style="1" customWidth="1"/>
    <col min="39" max="39" width="10.28515625" style="1" customWidth="1"/>
    <col min="40" max="41" width="8.28515625" style="1" customWidth="1"/>
    <col min="42" max="43" width="9.28515625" style="1" customWidth="1"/>
    <col min="44" max="45" width="8.28515625" style="1" customWidth="1"/>
    <col min="46" max="47" width="8" style="1" customWidth="1"/>
    <col min="48" max="49" width="8.28515625" style="1" customWidth="1"/>
    <col min="50" max="51" width="9.7109375" style="1" customWidth="1"/>
    <col min="52" max="53" width="12.7109375" style="1" customWidth="1"/>
    <col min="54" max="63" width="9.7109375" style="1" customWidth="1"/>
    <col min="64" max="65" width="10.7109375" style="1" customWidth="1"/>
    <col min="66" max="67" width="10.28515625" style="1" customWidth="1"/>
    <col min="68" max="69" width="11.28515625" style="1" customWidth="1"/>
    <col min="70" max="70" width="10" style="1" customWidth="1"/>
    <col min="71" max="71" width="10.28515625" style="1" customWidth="1"/>
    <col min="72" max="73" width="10.140625" style="1" customWidth="1"/>
    <col min="74" max="77" width="11" style="1" customWidth="1"/>
    <col min="78" max="78" width="9.7109375" style="1" customWidth="1"/>
    <col min="79" max="79" width="10" style="1" customWidth="1"/>
    <col min="80" max="81" width="11.28515625" style="1" customWidth="1"/>
    <col min="82" max="85" width="10.7109375" style="1" customWidth="1"/>
    <col min="86" max="87" width="9.28515625" style="1" customWidth="1"/>
    <col min="88" max="89" width="9.42578125" style="1" customWidth="1"/>
    <col min="90" max="90" width="9.85546875" style="1" customWidth="1"/>
    <col min="91" max="93" width="10.140625" style="1" customWidth="1"/>
    <col min="94" max="94" width="10.42578125" style="1" customWidth="1"/>
    <col min="95" max="95" width="10.5703125" style="1" customWidth="1"/>
    <col min="96" max="96" width="10.140625" style="1" customWidth="1"/>
    <col min="97" max="97" width="10.42578125" style="1" customWidth="1"/>
    <col min="98" max="99" width="10.85546875" style="1" customWidth="1"/>
    <col min="100" max="101" width="9" style="1" customWidth="1"/>
    <col min="102" max="103" width="13.28515625" style="1" customWidth="1"/>
    <col min="104" max="105" width="9.7109375" style="1" customWidth="1"/>
    <col min="106" max="107" width="9" style="1" customWidth="1"/>
    <col min="108" max="109" width="10.28515625" style="1" customWidth="1"/>
    <col min="110" max="113" width="10" style="1" customWidth="1"/>
    <col min="114" max="115" width="12.42578125" style="1" customWidth="1"/>
    <col min="116" max="117" width="10.7109375" style="1" customWidth="1"/>
    <col min="118" max="119" width="8.28515625" style="1" customWidth="1"/>
    <col min="120" max="120" width="10.28515625" style="1" customWidth="1"/>
    <col min="121" max="121" width="10.42578125" style="1" customWidth="1"/>
    <col min="122" max="122" width="10" style="1" customWidth="1"/>
    <col min="123" max="123" width="10.85546875" style="1" customWidth="1"/>
    <col min="124" max="124" width="10.42578125" style="1" customWidth="1"/>
    <col min="125" max="125" width="10.85546875" style="1" customWidth="1"/>
    <col min="126" max="127" width="9.7109375" style="1" customWidth="1"/>
    <col min="128" max="129" width="10.5703125" style="1" customWidth="1"/>
    <col min="130" max="130" width="10" style="1" customWidth="1"/>
    <col min="131" max="131" width="10.28515625" style="1" customWidth="1"/>
    <col min="132" max="132" width="9.7109375" style="1" customWidth="1"/>
    <col min="133" max="133" width="10.28515625" style="1" customWidth="1"/>
    <col min="134" max="135" width="10.140625" style="1" customWidth="1"/>
    <col min="136" max="137" width="10.28515625" style="1" customWidth="1"/>
    <col min="138" max="139" width="10.7109375" style="1" customWidth="1"/>
    <col min="140" max="141" width="9.7109375" style="1" customWidth="1"/>
    <col min="142" max="143" width="10.28515625" style="1" customWidth="1"/>
    <col min="144" max="145" width="13.7109375" style="1" customWidth="1"/>
    <col min="146" max="149" width="9.140625" style="1" customWidth="1"/>
    <col min="150" max="151" width="9.7109375" style="1" customWidth="1"/>
    <col min="152" max="152" width="10" style="1" customWidth="1"/>
    <col min="153" max="153" width="10.28515625" style="1" customWidth="1"/>
    <col min="154" max="155" width="9.7109375" style="1" customWidth="1"/>
    <col min="156" max="157" width="10.28515625" style="1" customWidth="1"/>
    <col min="158" max="159" width="11.28515625" style="1" customWidth="1"/>
    <col min="160" max="160" width="10.42578125" style="1" customWidth="1"/>
    <col min="161" max="161" width="10.7109375" style="1" customWidth="1"/>
    <col min="162" max="162" width="10.28515625" style="1" customWidth="1"/>
    <col min="163" max="163" width="10.140625" style="1" customWidth="1"/>
    <col min="164" max="164" width="9.7109375" style="1" customWidth="1"/>
    <col min="165" max="165" width="9.85546875" style="1" customWidth="1"/>
    <col min="166" max="167" width="10.42578125" style="1" customWidth="1"/>
    <col min="168" max="169" width="10" style="1" customWidth="1"/>
    <col min="170" max="16384" width="9.140625" style="1"/>
  </cols>
  <sheetData>
    <row r="1" spans="1:169" ht="18.75" x14ac:dyDescent="0.3">
      <c r="D1" s="83" t="s">
        <v>314</v>
      </c>
    </row>
    <row r="2" spans="1:169" ht="7.15" customHeight="1" x14ac:dyDescent="0.2"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  <c r="FK2" s="84"/>
      <c r="FL2" s="84"/>
      <c r="FM2" s="84"/>
    </row>
    <row r="3" spans="1:169" ht="7.15" customHeight="1" x14ac:dyDescent="0.2"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4"/>
      <c r="AC3" s="4"/>
      <c r="AD3" s="4"/>
      <c r="AE3" s="4"/>
      <c r="AF3" s="4"/>
      <c r="AG3" s="4"/>
      <c r="AH3" s="4"/>
      <c r="AI3" s="4"/>
      <c r="AJ3" s="4"/>
      <c r="AK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</row>
    <row r="4" spans="1:169" ht="28.9" customHeight="1" x14ac:dyDescent="0.2">
      <c r="A4" s="45" t="s">
        <v>196</v>
      </c>
      <c r="B4" s="6"/>
      <c r="C4" s="116" t="s">
        <v>13</v>
      </c>
      <c r="D4" s="47" t="s">
        <v>14</v>
      </c>
      <c r="E4" s="47"/>
      <c r="F4" s="47"/>
      <c r="G4" s="47"/>
      <c r="H4" s="47"/>
      <c r="I4" s="47"/>
      <c r="J4" s="47"/>
      <c r="K4" s="47"/>
      <c r="L4" s="47" t="s">
        <v>15</v>
      </c>
      <c r="M4" s="47"/>
      <c r="N4" s="59"/>
      <c r="O4" s="59"/>
      <c r="P4" s="47" t="s">
        <v>15</v>
      </c>
      <c r="Q4" s="59"/>
      <c r="R4" s="59"/>
      <c r="S4" s="59"/>
      <c r="T4" s="59"/>
      <c r="U4" s="59"/>
      <c r="V4" s="75" t="s">
        <v>234</v>
      </c>
      <c r="W4" s="75"/>
      <c r="X4" s="75"/>
      <c r="Y4" s="75"/>
      <c r="Z4" s="90"/>
      <c r="AA4" s="47"/>
      <c r="AB4" s="47" t="s">
        <v>235</v>
      </c>
      <c r="AC4" s="47"/>
      <c r="AD4" s="47"/>
      <c r="AE4" s="47"/>
      <c r="AF4" s="47"/>
      <c r="AG4" s="47"/>
      <c r="AH4" s="47"/>
      <c r="AI4" s="47"/>
      <c r="AJ4" s="47"/>
      <c r="AK4" s="47"/>
      <c r="AL4" s="47" t="s">
        <v>235</v>
      </c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 t="s">
        <v>17</v>
      </c>
      <c r="AY4" s="47"/>
      <c r="AZ4" s="47"/>
      <c r="BA4" s="47"/>
      <c r="BB4" s="47"/>
      <c r="BC4" s="47"/>
      <c r="BD4" s="47"/>
      <c r="BE4" s="47"/>
      <c r="BF4" s="47"/>
      <c r="BG4" s="47"/>
      <c r="BH4" s="47" t="s">
        <v>236</v>
      </c>
      <c r="BI4" s="47"/>
      <c r="BJ4" s="47"/>
      <c r="BK4" s="47"/>
      <c r="BL4" s="47" t="s">
        <v>237</v>
      </c>
      <c r="BM4" s="91"/>
      <c r="BN4" s="54"/>
      <c r="BO4" s="54"/>
      <c r="BP4" s="54"/>
      <c r="BQ4" s="54"/>
      <c r="BR4" s="47" t="s">
        <v>18</v>
      </c>
      <c r="BS4" s="47"/>
      <c r="BT4" s="54"/>
      <c r="BU4" s="54"/>
      <c r="BV4" s="54"/>
      <c r="BW4" s="54"/>
      <c r="BX4" s="54"/>
      <c r="BY4" s="54"/>
      <c r="BZ4" s="119" t="s">
        <v>238</v>
      </c>
      <c r="CA4" s="153"/>
      <c r="CB4" s="47" t="s">
        <v>20</v>
      </c>
      <c r="CC4" s="47"/>
      <c r="CD4" s="54"/>
      <c r="CE4" s="54"/>
      <c r="CF4" s="54"/>
      <c r="CG4" s="54"/>
      <c r="CH4" s="47" t="s">
        <v>239</v>
      </c>
      <c r="CI4" s="47"/>
      <c r="CJ4" s="47"/>
      <c r="CK4" s="47"/>
      <c r="CL4" s="47" t="s">
        <v>240</v>
      </c>
      <c r="CM4" s="47"/>
      <c r="CN4" s="47"/>
      <c r="CO4" s="47"/>
      <c r="CP4" s="47"/>
      <c r="CQ4" s="47"/>
      <c r="CR4" s="47" t="s">
        <v>22</v>
      </c>
      <c r="CS4" s="47"/>
      <c r="CT4" s="47"/>
      <c r="CU4" s="47"/>
      <c r="CV4" s="47" t="s">
        <v>23</v>
      </c>
      <c r="CW4" s="47"/>
      <c r="CX4" s="47"/>
      <c r="CY4" s="47"/>
      <c r="CZ4" s="54"/>
      <c r="DA4" s="54"/>
      <c r="DB4" s="54"/>
      <c r="DC4" s="54"/>
      <c r="DD4" s="54"/>
      <c r="DE4" s="54"/>
      <c r="DF4" s="54"/>
      <c r="DG4" s="54"/>
      <c r="DH4" s="47" t="s">
        <v>24</v>
      </c>
      <c r="DI4" s="47"/>
      <c r="DJ4" s="47"/>
      <c r="DK4" s="47"/>
      <c r="DL4" s="47"/>
      <c r="DM4" s="47"/>
      <c r="DN4" s="121" t="s">
        <v>25</v>
      </c>
      <c r="DO4" s="127"/>
      <c r="DP4" s="55" t="s">
        <v>26</v>
      </c>
      <c r="DQ4" s="55"/>
      <c r="DR4" s="55"/>
      <c r="DS4" s="55"/>
      <c r="DT4" s="55"/>
      <c r="DU4" s="55"/>
      <c r="DV4" s="55"/>
      <c r="DW4" s="55"/>
      <c r="DX4" s="55"/>
      <c r="DY4" s="55"/>
      <c r="DZ4" s="55" t="s">
        <v>305</v>
      </c>
      <c r="EA4" s="55"/>
      <c r="EB4" s="55"/>
      <c r="EC4" s="55"/>
      <c r="ED4" s="57" t="s">
        <v>27</v>
      </c>
      <c r="EE4" s="57"/>
      <c r="EF4" s="58"/>
      <c r="EG4" s="58"/>
      <c r="EH4" s="58"/>
      <c r="EI4" s="58"/>
      <c r="EJ4" s="57" t="s">
        <v>27</v>
      </c>
      <c r="EK4" s="58"/>
      <c r="EL4" s="58"/>
      <c r="EM4" s="58"/>
      <c r="EN4" s="58"/>
      <c r="EO4" s="58"/>
      <c r="EP4" s="123" t="s">
        <v>241</v>
      </c>
      <c r="EQ4" s="153"/>
      <c r="ER4" s="123" t="s">
        <v>29</v>
      </c>
      <c r="ES4" s="153"/>
      <c r="ET4" s="55" t="s">
        <v>30</v>
      </c>
      <c r="EU4" s="55"/>
      <c r="EV4" s="55"/>
      <c r="EW4" s="55"/>
      <c r="EX4" s="55"/>
      <c r="EY4" s="55"/>
      <c r="EZ4" s="55" t="s">
        <v>31</v>
      </c>
      <c r="FA4" s="55"/>
      <c r="FB4" s="55"/>
      <c r="FC4" s="55"/>
      <c r="FD4" s="55" t="s">
        <v>31</v>
      </c>
      <c r="FE4" s="55"/>
      <c r="FF4" s="59"/>
      <c r="FG4" s="59"/>
      <c r="FH4" s="55" t="s">
        <v>32</v>
      </c>
      <c r="FI4" s="55"/>
      <c r="FJ4" s="55"/>
      <c r="FK4" s="55"/>
      <c r="FL4" s="55"/>
      <c r="FM4" s="90"/>
    </row>
    <row r="5" spans="1:169" ht="70.900000000000006" customHeight="1" x14ac:dyDescent="0.2">
      <c r="A5" s="5"/>
      <c r="B5" s="7"/>
      <c r="C5" s="117"/>
      <c r="D5" s="85" t="s">
        <v>242</v>
      </c>
      <c r="E5" s="85"/>
      <c r="F5" s="85" t="s">
        <v>38</v>
      </c>
      <c r="G5" s="85"/>
      <c r="H5" s="85" t="s">
        <v>243</v>
      </c>
      <c r="I5" s="85"/>
      <c r="J5" s="85" t="s">
        <v>244</v>
      </c>
      <c r="K5" s="85"/>
      <c r="L5" s="85" t="s">
        <v>41</v>
      </c>
      <c r="M5" s="85"/>
      <c r="N5" s="85" t="s">
        <v>245</v>
      </c>
      <c r="O5" s="85"/>
      <c r="P5" s="85" t="s">
        <v>42</v>
      </c>
      <c r="Q5" s="85"/>
      <c r="R5" s="85" t="s">
        <v>43</v>
      </c>
      <c r="S5" s="85"/>
      <c r="T5" s="85" t="s">
        <v>246</v>
      </c>
      <c r="U5" s="85"/>
      <c r="V5" s="85" t="s">
        <v>247</v>
      </c>
      <c r="W5" s="92"/>
      <c r="X5" s="85" t="s">
        <v>248</v>
      </c>
      <c r="Y5" s="85"/>
      <c r="Z5" s="85" t="s">
        <v>249</v>
      </c>
      <c r="AA5" s="85"/>
      <c r="AB5" s="85" t="s">
        <v>250</v>
      </c>
      <c r="AC5" s="85"/>
      <c r="AD5" s="85" t="s">
        <v>251</v>
      </c>
      <c r="AE5" s="85"/>
      <c r="AF5" s="85" t="s">
        <v>252</v>
      </c>
      <c r="AG5" s="85"/>
      <c r="AH5" s="85" t="s">
        <v>253</v>
      </c>
      <c r="AI5" s="85"/>
      <c r="AJ5" s="85" t="s">
        <v>254</v>
      </c>
      <c r="AK5" s="85"/>
      <c r="AL5" s="85" t="s">
        <v>255</v>
      </c>
      <c r="AM5" s="85"/>
      <c r="AN5" s="85" t="s">
        <v>256</v>
      </c>
      <c r="AO5" s="85"/>
      <c r="AP5" s="85" t="s">
        <v>257</v>
      </c>
      <c r="AQ5" s="85"/>
      <c r="AR5" s="85" t="s">
        <v>258</v>
      </c>
      <c r="AS5" s="85"/>
      <c r="AT5" s="85" t="s">
        <v>259</v>
      </c>
      <c r="AU5" s="85"/>
      <c r="AV5" s="85" t="s">
        <v>260</v>
      </c>
      <c r="AW5" s="85"/>
      <c r="AX5" s="85" t="s">
        <v>261</v>
      </c>
      <c r="AY5" s="85"/>
      <c r="AZ5" s="85" t="s">
        <v>262</v>
      </c>
      <c r="BA5" s="85"/>
      <c r="BB5" s="85" t="s">
        <v>263</v>
      </c>
      <c r="BC5" s="85"/>
      <c r="BD5" s="85" t="s">
        <v>264</v>
      </c>
      <c r="BE5" s="85"/>
      <c r="BF5" s="85" t="s">
        <v>265</v>
      </c>
      <c r="BG5" s="85"/>
      <c r="BH5" s="85" t="s">
        <v>266</v>
      </c>
      <c r="BI5" s="85"/>
      <c r="BJ5" s="85" t="s">
        <v>267</v>
      </c>
      <c r="BK5" s="85"/>
      <c r="BL5" s="85" t="s">
        <v>268</v>
      </c>
      <c r="BM5" s="85"/>
      <c r="BN5" s="85" t="s">
        <v>269</v>
      </c>
      <c r="BO5" s="85"/>
      <c r="BP5" s="85" t="s">
        <v>270</v>
      </c>
      <c r="BQ5" s="85"/>
      <c r="BR5" s="85" t="s">
        <v>271</v>
      </c>
      <c r="BS5" s="85"/>
      <c r="BT5" s="85" t="s">
        <v>70</v>
      </c>
      <c r="BU5" s="85"/>
      <c r="BV5" s="85" t="s">
        <v>272</v>
      </c>
      <c r="BW5" s="85"/>
      <c r="BX5" s="85" t="s">
        <v>72</v>
      </c>
      <c r="BY5" s="85"/>
      <c r="BZ5" s="153"/>
      <c r="CA5" s="153"/>
      <c r="CB5" s="85" t="s">
        <v>273</v>
      </c>
      <c r="CC5" s="85"/>
      <c r="CD5" s="85" t="s">
        <v>274</v>
      </c>
      <c r="CE5" s="85"/>
      <c r="CF5" s="85" t="s">
        <v>275</v>
      </c>
      <c r="CG5" s="85"/>
      <c r="CH5" s="85" t="s">
        <v>276</v>
      </c>
      <c r="CI5" s="85"/>
      <c r="CJ5" s="85" t="s">
        <v>277</v>
      </c>
      <c r="CK5" s="85"/>
      <c r="CL5" s="85" t="s">
        <v>278</v>
      </c>
      <c r="CM5" s="85"/>
      <c r="CN5" s="85" t="s">
        <v>279</v>
      </c>
      <c r="CO5" s="85"/>
      <c r="CP5" s="85" t="s">
        <v>79</v>
      </c>
      <c r="CQ5" s="85"/>
      <c r="CR5" s="85" t="s">
        <v>80</v>
      </c>
      <c r="CS5" s="85"/>
      <c r="CT5" s="85" t="s">
        <v>280</v>
      </c>
      <c r="CU5" s="85"/>
      <c r="CV5" s="85" t="s">
        <v>281</v>
      </c>
      <c r="CW5" s="85"/>
      <c r="CX5" s="85" t="s">
        <v>282</v>
      </c>
      <c r="CY5" s="85"/>
      <c r="CZ5" s="85" t="s">
        <v>83</v>
      </c>
      <c r="DA5" s="85"/>
      <c r="DB5" s="85" t="s">
        <v>283</v>
      </c>
      <c r="DC5" s="85"/>
      <c r="DD5" s="85" t="s">
        <v>284</v>
      </c>
      <c r="DE5" s="85"/>
      <c r="DF5" s="85" t="s">
        <v>285</v>
      </c>
      <c r="DG5" s="85"/>
      <c r="DH5" s="85" t="s">
        <v>286</v>
      </c>
      <c r="DI5" s="85"/>
      <c r="DJ5" s="86" t="s">
        <v>87</v>
      </c>
      <c r="DK5" s="86"/>
      <c r="DL5" s="85" t="s">
        <v>287</v>
      </c>
      <c r="DM5" s="85"/>
      <c r="DN5" s="127"/>
      <c r="DO5" s="127"/>
      <c r="DP5" s="85" t="s">
        <v>288</v>
      </c>
      <c r="DQ5" s="85"/>
      <c r="DR5" s="85" t="s">
        <v>88</v>
      </c>
      <c r="DS5" s="85"/>
      <c r="DT5" s="85" t="s">
        <v>89</v>
      </c>
      <c r="DU5" s="85"/>
      <c r="DV5" s="85" t="s">
        <v>224</v>
      </c>
      <c r="DW5" s="85"/>
      <c r="DX5" s="85" t="s">
        <v>289</v>
      </c>
      <c r="DY5" s="85"/>
      <c r="DZ5" s="85" t="s">
        <v>290</v>
      </c>
      <c r="EA5" s="85"/>
      <c r="EB5" s="85" t="s">
        <v>91</v>
      </c>
      <c r="EC5" s="85"/>
      <c r="ED5" s="85" t="s">
        <v>291</v>
      </c>
      <c r="EE5" s="85"/>
      <c r="EF5" s="85" t="s">
        <v>292</v>
      </c>
      <c r="EG5" s="85"/>
      <c r="EH5" s="85" t="s">
        <v>293</v>
      </c>
      <c r="EI5" s="85"/>
      <c r="EJ5" s="85" t="s">
        <v>294</v>
      </c>
      <c r="EK5" s="85"/>
      <c r="EL5" s="85" t="s">
        <v>227</v>
      </c>
      <c r="EM5" s="85"/>
      <c r="EN5" s="85" t="s">
        <v>94</v>
      </c>
      <c r="EO5" s="85"/>
      <c r="EP5" s="153"/>
      <c r="EQ5" s="153"/>
      <c r="ER5" s="153"/>
      <c r="ES5" s="153"/>
      <c r="ET5" s="85" t="s">
        <v>295</v>
      </c>
      <c r="EU5" s="85"/>
      <c r="EV5" s="86" t="s">
        <v>296</v>
      </c>
      <c r="EW5" s="86"/>
      <c r="EX5" s="86" t="s">
        <v>297</v>
      </c>
      <c r="EY5" s="86"/>
      <c r="EZ5" s="85" t="s">
        <v>298</v>
      </c>
      <c r="FA5" s="85"/>
      <c r="FB5" s="85" t="s">
        <v>99</v>
      </c>
      <c r="FC5" s="85"/>
      <c r="FD5" s="85" t="s">
        <v>299</v>
      </c>
      <c r="FE5" s="85"/>
      <c r="FF5" s="85" t="s">
        <v>101</v>
      </c>
      <c r="FG5" s="85"/>
      <c r="FH5" s="86" t="s">
        <v>300</v>
      </c>
      <c r="FI5" s="86"/>
      <c r="FJ5" s="85" t="s">
        <v>301</v>
      </c>
      <c r="FK5" s="85"/>
      <c r="FL5" s="85" t="s">
        <v>302</v>
      </c>
      <c r="FM5" s="90"/>
    </row>
    <row r="6" spans="1:169" ht="14.45" customHeight="1" x14ac:dyDescent="0.2">
      <c r="A6" s="9"/>
      <c r="B6" s="10"/>
      <c r="C6" s="118"/>
      <c r="D6" s="11" t="s">
        <v>303</v>
      </c>
      <c r="E6" s="11" t="s">
        <v>304</v>
      </c>
      <c r="F6" s="11" t="s">
        <v>303</v>
      </c>
      <c r="G6" s="11" t="s">
        <v>304</v>
      </c>
      <c r="H6" s="11" t="s">
        <v>303</v>
      </c>
      <c r="I6" s="11" t="s">
        <v>304</v>
      </c>
      <c r="J6" s="11" t="s">
        <v>303</v>
      </c>
      <c r="K6" s="11" t="s">
        <v>304</v>
      </c>
      <c r="L6" s="11" t="s">
        <v>303</v>
      </c>
      <c r="M6" s="11" t="s">
        <v>304</v>
      </c>
      <c r="N6" s="11" t="s">
        <v>303</v>
      </c>
      <c r="O6" s="11" t="s">
        <v>304</v>
      </c>
      <c r="P6" s="11" t="s">
        <v>303</v>
      </c>
      <c r="Q6" s="11" t="s">
        <v>304</v>
      </c>
      <c r="R6" s="11" t="s">
        <v>303</v>
      </c>
      <c r="S6" s="11" t="s">
        <v>304</v>
      </c>
      <c r="T6" s="11" t="s">
        <v>303</v>
      </c>
      <c r="U6" s="11" t="s">
        <v>304</v>
      </c>
      <c r="V6" s="11" t="s">
        <v>303</v>
      </c>
      <c r="W6" s="11" t="s">
        <v>304</v>
      </c>
      <c r="X6" s="11" t="s">
        <v>303</v>
      </c>
      <c r="Y6" s="11" t="s">
        <v>304</v>
      </c>
      <c r="Z6" s="11" t="s">
        <v>303</v>
      </c>
      <c r="AA6" s="11" t="s">
        <v>304</v>
      </c>
      <c r="AB6" s="11" t="s">
        <v>303</v>
      </c>
      <c r="AC6" s="11" t="s">
        <v>304</v>
      </c>
      <c r="AD6" s="11" t="s">
        <v>303</v>
      </c>
      <c r="AE6" s="11" t="s">
        <v>304</v>
      </c>
      <c r="AF6" s="11" t="s">
        <v>303</v>
      </c>
      <c r="AG6" s="11" t="s">
        <v>304</v>
      </c>
      <c r="AH6" s="11" t="s">
        <v>303</v>
      </c>
      <c r="AI6" s="11" t="s">
        <v>304</v>
      </c>
      <c r="AJ6" s="11" t="s">
        <v>303</v>
      </c>
      <c r="AK6" s="11" t="s">
        <v>304</v>
      </c>
      <c r="AL6" s="11" t="s">
        <v>303</v>
      </c>
      <c r="AM6" s="11" t="s">
        <v>304</v>
      </c>
      <c r="AN6" s="11" t="s">
        <v>303</v>
      </c>
      <c r="AO6" s="11" t="s">
        <v>304</v>
      </c>
      <c r="AP6" s="11" t="s">
        <v>303</v>
      </c>
      <c r="AQ6" s="11" t="s">
        <v>304</v>
      </c>
      <c r="AR6" s="11" t="s">
        <v>303</v>
      </c>
      <c r="AS6" s="11" t="s">
        <v>304</v>
      </c>
      <c r="AT6" s="11" t="s">
        <v>303</v>
      </c>
      <c r="AU6" s="11" t="s">
        <v>304</v>
      </c>
      <c r="AV6" s="11" t="s">
        <v>303</v>
      </c>
      <c r="AW6" s="11" t="s">
        <v>304</v>
      </c>
      <c r="AX6" s="11" t="s">
        <v>303</v>
      </c>
      <c r="AY6" s="11" t="s">
        <v>304</v>
      </c>
      <c r="AZ6" s="11" t="s">
        <v>303</v>
      </c>
      <c r="BA6" s="11" t="s">
        <v>304</v>
      </c>
      <c r="BB6" s="11" t="s">
        <v>303</v>
      </c>
      <c r="BC6" s="11" t="s">
        <v>304</v>
      </c>
      <c r="BD6" s="11" t="s">
        <v>303</v>
      </c>
      <c r="BE6" s="11" t="s">
        <v>304</v>
      </c>
      <c r="BF6" s="11" t="s">
        <v>303</v>
      </c>
      <c r="BG6" s="11" t="s">
        <v>304</v>
      </c>
      <c r="BH6" s="11" t="s">
        <v>303</v>
      </c>
      <c r="BI6" s="11" t="s">
        <v>304</v>
      </c>
      <c r="BJ6" s="11" t="s">
        <v>303</v>
      </c>
      <c r="BK6" s="11" t="s">
        <v>304</v>
      </c>
      <c r="BL6" s="11" t="s">
        <v>303</v>
      </c>
      <c r="BM6" s="11" t="s">
        <v>304</v>
      </c>
      <c r="BN6" s="11" t="s">
        <v>303</v>
      </c>
      <c r="BO6" s="11" t="s">
        <v>304</v>
      </c>
      <c r="BP6" s="11" t="s">
        <v>303</v>
      </c>
      <c r="BQ6" s="11" t="s">
        <v>304</v>
      </c>
      <c r="BR6" s="11" t="s">
        <v>303</v>
      </c>
      <c r="BS6" s="11" t="s">
        <v>304</v>
      </c>
      <c r="BT6" s="11" t="s">
        <v>303</v>
      </c>
      <c r="BU6" s="11" t="s">
        <v>304</v>
      </c>
      <c r="BV6" s="11" t="s">
        <v>303</v>
      </c>
      <c r="BW6" s="11" t="s">
        <v>304</v>
      </c>
      <c r="BX6" s="11" t="s">
        <v>303</v>
      </c>
      <c r="BY6" s="11" t="s">
        <v>304</v>
      </c>
      <c r="BZ6" s="11" t="s">
        <v>303</v>
      </c>
      <c r="CA6" s="11" t="s">
        <v>304</v>
      </c>
      <c r="CB6" s="11" t="s">
        <v>303</v>
      </c>
      <c r="CC6" s="11" t="s">
        <v>304</v>
      </c>
      <c r="CD6" s="11" t="s">
        <v>303</v>
      </c>
      <c r="CE6" s="11" t="s">
        <v>304</v>
      </c>
      <c r="CF6" s="11" t="s">
        <v>303</v>
      </c>
      <c r="CG6" s="11" t="s">
        <v>304</v>
      </c>
      <c r="CH6" s="11" t="s">
        <v>303</v>
      </c>
      <c r="CI6" s="11" t="s">
        <v>304</v>
      </c>
      <c r="CJ6" s="11" t="s">
        <v>303</v>
      </c>
      <c r="CK6" s="11" t="s">
        <v>304</v>
      </c>
      <c r="CL6" s="11" t="s">
        <v>303</v>
      </c>
      <c r="CM6" s="11" t="s">
        <v>304</v>
      </c>
      <c r="CN6" s="11" t="s">
        <v>303</v>
      </c>
      <c r="CO6" s="11" t="s">
        <v>304</v>
      </c>
      <c r="CP6" s="11" t="s">
        <v>303</v>
      </c>
      <c r="CQ6" s="11" t="s">
        <v>304</v>
      </c>
      <c r="CR6" s="11" t="s">
        <v>303</v>
      </c>
      <c r="CS6" s="11" t="s">
        <v>304</v>
      </c>
      <c r="CT6" s="11" t="s">
        <v>303</v>
      </c>
      <c r="CU6" s="11" t="s">
        <v>304</v>
      </c>
      <c r="CV6" s="11" t="s">
        <v>303</v>
      </c>
      <c r="CW6" s="11" t="s">
        <v>304</v>
      </c>
      <c r="CX6" s="11" t="s">
        <v>303</v>
      </c>
      <c r="CY6" s="11" t="s">
        <v>304</v>
      </c>
      <c r="CZ6" s="11" t="s">
        <v>303</v>
      </c>
      <c r="DA6" s="11" t="s">
        <v>304</v>
      </c>
      <c r="DB6" s="11" t="s">
        <v>303</v>
      </c>
      <c r="DC6" s="11" t="s">
        <v>304</v>
      </c>
      <c r="DD6" s="11" t="s">
        <v>303</v>
      </c>
      <c r="DE6" s="11" t="s">
        <v>304</v>
      </c>
      <c r="DF6" s="11" t="s">
        <v>303</v>
      </c>
      <c r="DG6" s="11" t="s">
        <v>304</v>
      </c>
      <c r="DH6" s="11" t="s">
        <v>303</v>
      </c>
      <c r="DI6" s="11" t="s">
        <v>304</v>
      </c>
      <c r="DJ6" s="11" t="s">
        <v>303</v>
      </c>
      <c r="DK6" s="11" t="s">
        <v>304</v>
      </c>
      <c r="DL6" s="11" t="s">
        <v>303</v>
      </c>
      <c r="DM6" s="11" t="s">
        <v>304</v>
      </c>
      <c r="DN6" s="11" t="s">
        <v>303</v>
      </c>
      <c r="DO6" s="11" t="s">
        <v>304</v>
      </c>
      <c r="DP6" s="11" t="s">
        <v>303</v>
      </c>
      <c r="DQ6" s="11" t="s">
        <v>304</v>
      </c>
      <c r="DR6" s="11" t="s">
        <v>303</v>
      </c>
      <c r="DS6" s="11" t="s">
        <v>304</v>
      </c>
      <c r="DT6" s="11" t="s">
        <v>303</v>
      </c>
      <c r="DU6" s="11" t="s">
        <v>304</v>
      </c>
      <c r="DV6" s="11" t="s">
        <v>303</v>
      </c>
      <c r="DW6" s="11" t="s">
        <v>304</v>
      </c>
      <c r="DX6" s="11" t="s">
        <v>303</v>
      </c>
      <c r="DY6" s="11" t="s">
        <v>304</v>
      </c>
      <c r="DZ6" s="11" t="s">
        <v>303</v>
      </c>
      <c r="EA6" s="11" t="s">
        <v>304</v>
      </c>
      <c r="EB6" s="11" t="s">
        <v>303</v>
      </c>
      <c r="EC6" s="11" t="s">
        <v>304</v>
      </c>
      <c r="ED6" s="11" t="s">
        <v>303</v>
      </c>
      <c r="EE6" s="11" t="s">
        <v>304</v>
      </c>
      <c r="EF6" s="11" t="s">
        <v>303</v>
      </c>
      <c r="EG6" s="11" t="s">
        <v>304</v>
      </c>
      <c r="EH6" s="11" t="s">
        <v>303</v>
      </c>
      <c r="EI6" s="11" t="s">
        <v>304</v>
      </c>
      <c r="EJ6" s="11" t="s">
        <v>303</v>
      </c>
      <c r="EK6" s="11" t="s">
        <v>304</v>
      </c>
      <c r="EL6" s="11" t="s">
        <v>303</v>
      </c>
      <c r="EM6" s="11" t="s">
        <v>304</v>
      </c>
      <c r="EN6" s="11" t="s">
        <v>303</v>
      </c>
      <c r="EO6" s="11" t="s">
        <v>304</v>
      </c>
      <c r="EP6" s="11" t="s">
        <v>303</v>
      </c>
      <c r="EQ6" s="11" t="s">
        <v>304</v>
      </c>
      <c r="ER6" s="11" t="s">
        <v>303</v>
      </c>
      <c r="ES6" s="11" t="s">
        <v>304</v>
      </c>
      <c r="ET6" s="11" t="s">
        <v>303</v>
      </c>
      <c r="EU6" s="11" t="s">
        <v>304</v>
      </c>
      <c r="EV6" s="11" t="s">
        <v>303</v>
      </c>
      <c r="EW6" s="11" t="s">
        <v>304</v>
      </c>
      <c r="EX6" s="11" t="s">
        <v>303</v>
      </c>
      <c r="EY6" s="11" t="s">
        <v>304</v>
      </c>
      <c r="EZ6" s="11" t="s">
        <v>303</v>
      </c>
      <c r="FA6" s="11" t="s">
        <v>304</v>
      </c>
      <c r="FB6" s="11" t="s">
        <v>303</v>
      </c>
      <c r="FC6" s="11" t="s">
        <v>304</v>
      </c>
      <c r="FD6" s="11" t="s">
        <v>303</v>
      </c>
      <c r="FE6" s="11" t="s">
        <v>304</v>
      </c>
      <c r="FF6" s="11" t="s">
        <v>303</v>
      </c>
      <c r="FG6" s="11" t="s">
        <v>304</v>
      </c>
      <c r="FH6" s="11" t="s">
        <v>303</v>
      </c>
      <c r="FI6" s="11" t="s">
        <v>304</v>
      </c>
      <c r="FJ6" s="11" t="s">
        <v>303</v>
      </c>
      <c r="FK6" s="11" t="s">
        <v>304</v>
      </c>
      <c r="FL6" s="11" t="s">
        <v>303</v>
      </c>
      <c r="FM6" s="11" t="s">
        <v>304</v>
      </c>
    </row>
    <row r="7" spans="1:169" s="13" customFormat="1" ht="12.6" customHeight="1" x14ac:dyDescent="0.2">
      <c r="A7" s="11"/>
      <c r="B7" s="12" t="s">
        <v>110</v>
      </c>
      <c r="C7" s="49" t="s">
        <v>111</v>
      </c>
      <c r="D7" s="46" t="s">
        <v>112</v>
      </c>
      <c r="E7" s="46" t="s">
        <v>2</v>
      </c>
      <c r="F7" s="46" t="s">
        <v>3</v>
      </c>
      <c r="G7" s="46" t="s">
        <v>113</v>
      </c>
      <c r="H7" s="46" t="s">
        <v>4</v>
      </c>
      <c r="I7" s="46" t="s">
        <v>5</v>
      </c>
      <c r="J7" s="46" t="s">
        <v>6</v>
      </c>
      <c r="K7" s="46" t="s">
        <v>7</v>
      </c>
      <c r="L7" s="46" t="s">
        <v>8</v>
      </c>
      <c r="M7" s="93">
        <v>10</v>
      </c>
      <c r="N7" s="94">
        <v>11</v>
      </c>
      <c r="O7" s="93">
        <v>12</v>
      </c>
      <c r="P7" s="94">
        <v>13</v>
      </c>
      <c r="Q7" s="93">
        <v>14</v>
      </c>
      <c r="R7" s="94">
        <v>15</v>
      </c>
      <c r="S7" s="93">
        <v>16</v>
      </c>
      <c r="T7" s="94">
        <v>17</v>
      </c>
      <c r="U7" s="93">
        <v>18</v>
      </c>
      <c r="V7" s="46">
        <v>19</v>
      </c>
      <c r="W7" s="48">
        <v>20</v>
      </c>
      <c r="X7" s="46">
        <v>21</v>
      </c>
      <c r="Y7" s="48">
        <v>22</v>
      </c>
      <c r="Z7" s="46">
        <v>23</v>
      </c>
      <c r="AA7" s="48">
        <v>24</v>
      </c>
      <c r="AB7" s="46">
        <v>25</v>
      </c>
      <c r="AC7" s="48">
        <v>26</v>
      </c>
      <c r="AD7" s="46">
        <v>27</v>
      </c>
      <c r="AE7" s="48">
        <v>28</v>
      </c>
      <c r="AF7" s="46">
        <v>29</v>
      </c>
      <c r="AG7" s="48">
        <v>30</v>
      </c>
      <c r="AH7" s="46">
        <v>31</v>
      </c>
      <c r="AI7" s="48">
        <v>32</v>
      </c>
      <c r="AJ7" s="46">
        <v>33</v>
      </c>
      <c r="AK7" s="48">
        <v>34</v>
      </c>
      <c r="AL7" s="46">
        <v>35</v>
      </c>
      <c r="AM7" s="48">
        <v>36</v>
      </c>
      <c r="AN7" s="46">
        <v>37</v>
      </c>
      <c r="AO7" s="48">
        <v>38</v>
      </c>
      <c r="AP7" s="46">
        <v>39</v>
      </c>
      <c r="AQ7" s="48">
        <v>40</v>
      </c>
      <c r="AR7" s="46">
        <v>41</v>
      </c>
      <c r="AS7" s="48">
        <v>42</v>
      </c>
      <c r="AT7" s="46">
        <v>43</v>
      </c>
      <c r="AU7" s="48">
        <v>44</v>
      </c>
      <c r="AV7" s="46">
        <v>45</v>
      </c>
      <c r="AW7" s="48">
        <v>46</v>
      </c>
      <c r="AX7" s="46">
        <v>47</v>
      </c>
      <c r="AY7" s="48">
        <v>48</v>
      </c>
      <c r="AZ7" s="46">
        <v>49</v>
      </c>
      <c r="BA7" s="48">
        <v>50</v>
      </c>
      <c r="BB7" s="46">
        <v>51</v>
      </c>
      <c r="BC7" s="48">
        <v>52</v>
      </c>
      <c r="BD7" s="46">
        <v>53</v>
      </c>
      <c r="BE7" s="48">
        <v>54</v>
      </c>
      <c r="BF7" s="46">
        <v>55</v>
      </c>
      <c r="BG7" s="48">
        <v>56</v>
      </c>
      <c r="BH7" s="46">
        <v>57</v>
      </c>
      <c r="BI7" s="48">
        <v>58</v>
      </c>
      <c r="BJ7" s="46">
        <v>59</v>
      </c>
      <c r="BK7" s="48">
        <v>60</v>
      </c>
      <c r="BL7" s="48">
        <v>61</v>
      </c>
      <c r="BM7" s="48">
        <v>62</v>
      </c>
      <c r="BN7" s="48">
        <v>63</v>
      </c>
      <c r="BO7" s="48">
        <v>64</v>
      </c>
      <c r="BP7" s="48">
        <v>65</v>
      </c>
      <c r="BQ7" s="48">
        <v>66</v>
      </c>
      <c r="BR7" s="48">
        <v>67</v>
      </c>
      <c r="BS7" s="48">
        <v>68</v>
      </c>
      <c r="BT7" s="48">
        <v>69</v>
      </c>
      <c r="BU7" s="48">
        <v>70</v>
      </c>
      <c r="BV7" s="48">
        <v>71</v>
      </c>
      <c r="BW7" s="48">
        <v>72</v>
      </c>
      <c r="BX7" s="48">
        <v>73</v>
      </c>
      <c r="BY7" s="48">
        <v>74</v>
      </c>
      <c r="BZ7" s="48">
        <v>75</v>
      </c>
      <c r="CA7" s="48">
        <v>76</v>
      </c>
      <c r="CB7" s="48">
        <v>77</v>
      </c>
      <c r="CC7" s="48">
        <v>78</v>
      </c>
      <c r="CD7" s="48">
        <v>79</v>
      </c>
      <c r="CE7" s="48">
        <v>80</v>
      </c>
      <c r="CF7" s="48">
        <v>81</v>
      </c>
      <c r="CG7" s="48">
        <v>82</v>
      </c>
      <c r="CH7" s="48">
        <v>83</v>
      </c>
      <c r="CI7" s="48">
        <v>84</v>
      </c>
      <c r="CJ7" s="48">
        <v>85</v>
      </c>
      <c r="CK7" s="48">
        <v>86</v>
      </c>
      <c r="CL7" s="48">
        <v>87</v>
      </c>
      <c r="CM7" s="48">
        <v>88</v>
      </c>
      <c r="CN7" s="48">
        <v>89</v>
      </c>
      <c r="CO7" s="48">
        <v>90</v>
      </c>
      <c r="CP7" s="48">
        <v>91</v>
      </c>
      <c r="CQ7" s="48">
        <v>92</v>
      </c>
      <c r="CR7" s="48">
        <v>93</v>
      </c>
      <c r="CS7" s="48">
        <v>94</v>
      </c>
      <c r="CT7" s="48">
        <v>95</v>
      </c>
      <c r="CU7" s="48">
        <v>96</v>
      </c>
      <c r="CV7" s="48">
        <v>97</v>
      </c>
      <c r="CW7" s="48">
        <v>98</v>
      </c>
      <c r="CX7" s="48">
        <v>99</v>
      </c>
      <c r="CY7" s="48">
        <v>100</v>
      </c>
      <c r="CZ7" s="48">
        <v>101</v>
      </c>
      <c r="DA7" s="48">
        <v>102</v>
      </c>
      <c r="DB7" s="48">
        <v>103</v>
      </c>
      <c r="DC7" s="48">
        <v>104</v>
      </c>
      <c r="DD7" s="48">
        <v>105</v>
      </c>
      <c r="DE7" s="48">
        <v>106</v>
      </c>
      <c r="DF7" s="48">
        <v>107</v>
      </c>
      <c r="DG7" s="48">
        <v>108</v>
      </c>
      <c r="DH7" s="48">
        <v>109</v>
      </c>
      <c r="DI7" s="48">
        <v>110</v>
      </c>
      <c r="DJ7" s="48">
        <v>111</v>
      </c>
      <c r="DK7" s="48">
        <v>112</v>
      </c>
      <c r="DL7" s="48">
        <v>113</v>
      </c>
      <c r="DM7" s="48">
        <v>114</v>
      </c>
      <c r="DN7" s="48">
        <v>115</v>
      </c>
      <c r="DO7" s="48">
        <v>116</v>
      </c>
      <c r="DP7" s="48">
        <v>117</v>
      </c>
      <c r="DQ7" s="48">
        <v>118</v>
      </c>
      <c r="DR7" s="48">
        <v>119</v>
      </c>
      <c r="DS7" s="48">
        <v>120</v>
      </c>
      <c r="DT7" s="48">
        <v>121</v>
      </c>
      <c r="DU7" s="48">
        <v>122</v>
      </c>
      <c r="DV7" s="48">
        <v>123</v>
      </c>
      <c r="DW7" s="48">
        <v>124</v>
      </c>
      <c r="DX7" s="48">
        <v>125</v>
      </c>
      <c r="DY7" s="48">
        <v>126</v>
      </c>
      <c r="DZ7" s="48">
        <v>127</v>
      </c>
      <c r="EA7" s="48">
        <v>128</v>
      </c>
      <c r="EB7" s="48">
        <v>129</v>
      </c>
      <c r="EC7" s="48">
        <v>130</v>
      </c>
      <c r="ED7" s="48">
        <v>131</v>
      </c>
      <c r="EE7" s="48">
        <v>132</v>
      </c>
      <c r="EF7" s="48">
        <v>133</v>
      </c>
      <c r="EG7" s="48">
        <v>134</v>
      </c>
      <c r="EH7" s="48">
        <v>135</v>
      </c>
      <c r="EI7" s="48">
        <v>136</v>
      </c>
      <c r="EJ7" s="48">
        <v>137</v>
      </c>
      <c r="EK7" s="48">
        <v>138</v>
      </c>
      <c r="EL7" s="48">
        <v>139</v>
      </c>
      <c r="EM7" s="48">
        <v>140</v>
      </c>
      <c r="EN7" s="48">
        <v>141</v>
      </c>
      <c r="EO7" s="48">
        <v>142</v>
      </c>
      <c r="EP7" s="48">
        <v>143</v>
      </c>
      <c r="EQ7" s="48">
        <v>144</v>
      </c>
      <c r="ER7" s="48">
        <v>145</v>
      </c>
      <c r="ES7" s="48">
        <v>146</v>
      </c>
      <c r="ET7" s="48">
        <v>147</v>
      </c>
      <c r="EU7" s="48">
        <v>148</v>
      </c>
      <c r="EV7" s="48">
        <v>149</v>
      </c>
      <c r="EW7" s="48">
        <v>150</v>
      </c>
      <c r="EX7" s="48">
        <v>151</v>
      </c>
      <c r="EY7" s="48">
        <v>152</v>
      </c>
      <c r="EZ7" s="48">
        <v>153</v>
      </c>
      <c r="FA7" s="48">
        <v>154</v>
      </c>
      <c r="FB7" s="48">
        <v>155</v>
      </c>
      <c r="FC7" s="48">
        <v>156</v>
      </c>
      <c r="FD7" s="48">
        <v>157</v>
      </c>
      <c r="FE7" s="48">
        <v>158</v>
      </c>
      <c r="FF7" s="48">
        <v>159</v>
      </c>
      <c r="FG7" s="48">
        <v>160</v>
      </c>
      <c r="FH7" s="48">
        <v>161</v>
      </c>
      <c r="FI7" s="48">
        <v>162</v>
      </c>
      <c r="FJ7" s="48">
        <v>163</v>
      </c>
      <c r="FK7" s="48">
        <v>164</v>
      </c>
      <c r="FL7" s="48">
        <v>165</v>
      </c>
      <c r="FM7" s="48">
        <v>166</v>
      </c>
    </row>
    <row r="8" spans="1:169" ht="7.15" customHeight="1" x14ac:dyDescent="0.2">
      <c r="A8" s="14"/>
      <c r="B8" s="15"/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</row>
    <row r="9" spans="1:169" ht="30.6" customHeight="1" x14ac:dyDescent="0.2">
      <c r="A9" s="20" t="s">
        <v>0</v>
      </c>
      <c r="B9" s="98" t="s">
        <v>214</v>
      </c>
      <c r="C9" s="21" t="s">
        <v>112</v>
      </c>
      <c r="D9" s="109">
        <v>350.50400000000002</v>
      </c>
      <c r="E9" s="109">
        <v>611.92600000000004</v>
      </c>
      <c r="F9" s="109">
        <v>40.338999999999999</v>
      </c>
      <c r="G9" s="109">
        <v>86.034999999999997</v>
      </c>
      <c r="H9" s="109">
        <v>1.9139999999999999</v>
      </c>
      <c r="I9" s="109">
        <v>8.4529999999999994</v>
      </c>
      <c r="J9" s="109">
        <v>15.457000000000001</v>
      </c>
      <c r="K9" s="109">
        <v>106.626</v>
      </c>
      <c r="L9" s="109">
        <v>0</v>
      </c>
      <c r="M9" s="109">
        <v>0</v>
      </c>
      <c r="N9" s="109">
        <v>4.0000000000000001E-3</v>
      </c>
      <c r="O9" s="109">
        <v>2.6110000000000002</v>
      </c>
      <c r="P9" s="109">
        <v>0</v>
      </c>
      <c r="Q9" s="109">
        <v>0</v>
      </c>
      <c r="R9" s="109">
        <v>4.2000000000000003E-2</v>
      </c>
      <c r="S9" s="109">
        <v>7.5990000000000002</v>
      </c>
      <c r="T9" s="109">
        <v>8.6999999999999994E-2</v>
      </c>
      <c r="U9" s="109">
        <v>3.9089999999999998</v>
      </c>
      <c r="V9" s="109">
        <v>348.39299999999997</v>
      </c>
      <c r="W9" s="109">
        <v>695.08900000000006</v>
      </c>
      <c r="X9" s="109">
        <v>50.215000000000003</v>
      </c>
      <c r="Y9" s="109">
        <v>128.017</v>
      </c>
      <c r="Z9" s="109">
        <v>0.58199999999999996</v>
      </c>
      <c r="AA9" s="109">
        <v>50.146000000000001</v>
      </c>
      <c r="AB9" s="109">
        <v>2.9000000000000001E-2</v>
      </c>
      <c r="AC9" s="109">
        <v>7.0579999999999998</v>
      </c>
      <c r="AD9" s="109">
        <v>0.61199999999999999</v>
      </c>
      <c r="AE9" s="109">
        <v>13.208</v>
      </c>
      <c r="AF9" s="109">
        <v>0</v>
      </c>
      <c r="AG9" s="109">
        <v>16.245999999999999</v>
      </c>
      <c r="AH9" s="109">
        <v>8.0000000000000002E-3</v>
      </c>
      <c r="AI9" s="109">
        <v>3.1640000000000001</v>
      </c>
      <c r="AJ9" s="109">
        <v>1.1850000000000001</v>
      </c>
      <c r="AK9" s="109">
        <v>12.371</v>
      </c>
      <c r="AL9" s="109">
        <v>2.637</v>
      </c>
      <c r="AM9" s="109">
        <v>18.939</v>
      </c>
      <c r="AN9" s="109">
        <v>51.314999999999998</v>
      </c>
      <c r="AO9" s="109">
        <v>113.54600000000001</v>
      </c>
      <c r="AP9" s="109">
        <v>1.6E-2</v>
      </c>
      <c r="AQ9" s="109">
        <v>7.5940000000000003</v>
      </c>
      <c r="AR9" s="109">
        <v>1.2E-2</v>
      </c>
      <c r="AS9" s="109">
        <v>9.0239999999999991</v>
      </c>
      <c r="AT9" s="109">
        <v>2E-3</v>
      </c>
      <c r="AU9" s="109">
        <v>6.97</v>
      </c>
      <c r="AV9" s="109">
        <v>1E-3</v>
      </c>
      <c r="AW9" s="109">
        <v>9.2210000000000001</v>
      </c>
      <c r="AX9" s="109">
        <v>2.8000000000000001E-2</v>
      </c>
      <c r="AY9" s="109">
        <v>11.14</v>
      </c>
      <c r="AZ9" s="109">
        <v>5.0000000000000001E-3</v>
      </c>
      <c r="BA9" s="109">
        <v>11.782</v>
      </c>
      <c r="BB9" s="109">
        <v>5.0000000000000001E-3</v>
      </c>
      <c r="BC9" s="109">
        <v>7.8170000000000002</v>
      </c>
      <c r="BD9" s="109">
        <v>7.5999999999999998E-2</v>
      </c>
      <c r="BE9" s="109">
        <v>13.026</v>
      </c>
      <c r="BF9" s="109">
        <v>0</v>
      </c>
      <c r="BG9" s="109">
        <v>9.0090000000000003</v>
      </c>
      <c r="BH9" s="109">
        <v>0.26800000000000002</v>
      </c>
      <c r="BI9" s="109">
        <v>21.454000000000001</v>
      </c>
      <c r="BJ9" s="109">
        <v>3.0000000000000001E-3</v>
      </c>
      <c r="BK9" s="109">
        <v>8.1189999999999998</v>
      </c>
      <c r="BL9" s="109">
        <v>8.0000000000000002E-3</v>
      </c>
      <c r="BM9" s="109">
        <v>3.0819999999999999</v>
      </c>
      <c r="BN9" s="109">
        <v>0</v>
      </c>
      <c r="BO9" s="109">
        <v>2.0590000000000002</v>
      </c>
      <c r="BP9" s="109">
        <v>8.3000000000000004E-2</v>
      </c>
      <c r="BQ9" s="109">
        <v>3.35</v>
      </c>
      <c r="BR9" s="109">
        <v>4.0000000000000001E-3</v>
      </c>
      <c r="BS9" s="109">
        <v>3.27</v>
      </c>
      <c r="BT9" s="109">
        <v>0</v>
      </c>
      <c r="BU9" s="109">
        <v>3.3479999999999999</v>
      </c>
      <c r="BV9" s="109">
        <v>4.0000000000000001E-3</v>
      </c>
      <c r="BW9" s="109">
        <v>5.0659999999999998</v>
      </c>
      <c r="BX9" s="109">
        <v>1.2050000000000001</v>
      </c>
      <c r="BY9" s="109">
        <v>21.722999999999999</v>
      </c>
      <c r="BZ9" s="109">
        <v>0.20699999999999999</v>
      </c>
      <c r="CA9" s="109">
        <v>11.617000000000001</v>
      </c>
      <c r="CB9" s="109">
        <v>1.7999999999999999E-2</v>
      </c>
      <c r="CC9" s="109">
        <v>4.3319999999999999</v>
      </c>
      <c r="CD9" s="109">
        <v>2.319</v>
      </c>
      <c r="CE9" s="109">
        <v>14.337</v>
      </c>
      <c r="CF9" s="109">
        <v>0.02</v>
      </c>
      <c r="CG9" s="109">
        <v>40.991999999999997</v>
      </c>
      <c r="CH9" s="109">
        <v>3.4000000000000002E-2</v>
      </c>
      <c r="CI9" s="109">
        <v>7.3520000000000003</v>
      </c>
      <c r="CJ9" s="109">
        <v>0</v>
      </c>
      <c r="CK9" s="109">
        <v>3.1349999999999998</v>
      </c>
      <c r="CL9" s="109">
        <v>0</v>
      </c>
      <c r="CM9" s="109">
        <v>22.155000000000001</v>
      </c>
      <c r="CN9" s="109">
        <v>0.17100000000000001</v>
      </c>
      <c r="CO9" s="109">
        <v>4.7460000000000004</v>
      </c>
      <c r="CP9" s="109">
        <v>0</v>
      </c>
      <c r="CQ9" s="109">
        <v>2.0569999999999999</v>
      </c>
      <c r="CR9" s="109">
        <v>7.2770000000000001</v>
      </c>
      <c r="CS9" s="109">
        <v>83.585999999999999</v>
      </c>
      <c r="CT9" s="109">
        <v>2.423</v>
      </c>
      <c r="CU9" s="109">
        <v>270.80900000000003</v>
      </c>
      <c r="CV9" s="109">
        <v>0</v>
      </c>
      <c r="CW9" s="109">
        <v>7.0170000000000003</v>
      </c>
      <c r="CX9" s="109">
        <v>0.155</v>
      </c>
      <c r="CY9" s="109">
        <v>6.3280000000000003</v>
      </c>
      <c r="CZ9" s="109">
        <v>0.29699999999999999</v>
      </c>
      <c r="DA9" s="109">
        <v>5.3860000000000001</v>
      </c>
      <c r="DB9" s="109">
        <v>0</v>
      </c>
      <c r="DC9" s="109">
        <v>2.91</v>
      </c>
      <c r="DD9" s="109">
        <v>0</v>
      </c>
      <c r="DE9" s="109">
        <v>2.0289999999999999</v>
      </c>
      <c r="DF9" s="109">
        <v>4.7E-2</v>
      </c>
      <c r="DG9" s="109">
        <v>3.2810000000000001</v>
      </c>
      <c r="DH9" s="109">
        <v>0</v>
      </c>
      <c r="DI9" s="109">
        <v>5.133</v>
      </c>
      <c r="DJ9" s="109">
        <v>0</v>
      </c>
      <c r="DK9" s="109">
        <v>0.63700000000000001</v>
      </c>
      <c r="DL9" s="109">
        <v>0</v>
      </c>
      <c r="DM9" s="109">
        <v>1.7410000000000001</v>
      </c>
      <c r="DN9" s="109">
        <v>0.78500000000000003</v>
      </c>
      <c r="DO9" s="109">
        <v>6.88</v>
      </c>
      <c r="DP9" s="109">
        <v>0</v>
      </c>
      <c r="DQ9" s="109">
        <v>5.1390000000000002</v>
      </c>
      <c r="DR9" s="109">
        <v>0</v>
      </c>
      <c r="DS9" s="109">
        <v>2.8250000000000002</v>
      </c>
      <c r="DT9" s="109">
        <v>4.0000000000000001E-3</v>
      </c>
      <c r="DU9" s="109">
        <v>4.2969999999999997</v>
      </c>
      <c r="DV9" s="109">
        <v>1.2969999999999999</v>
      </c>
      <c r="DW9" s="109">
        <v>6.9589999999999996</v>
      </c>
      <c r="DX9" s="109">
        <v>0</v>
      </c>
      <c r="DY9" s="109">
        <v>16.591000000000001</v>
      </c>
      <c r="DZ9" s="109">
        <v>0</v>
      </c>
      <c r="EA9" s="109">
        <v>2.1110000000000002</v>
      </c>
      <c r="EB9" s="109">
        <v>0.70599999999999996</v>
      </c>
      <c r="EC9" s="109">
        <v>4.444</v>
      </c>
      <c r="ED9" s="109">
        <v>0</v>
      </c>
      <c r="EE9" s="109">
        <v>1.3029999999999999</v>
      </c>
      <c r="EF9" s="109">
        <v>0</v>
      </c>
      <c r="EG9" s="109">
        <v>10.487</v>
      </c>
      <c r="EH9" s="109">
        <v>0</v>
      </c>
      <c r="EI9" s="109">
        <v>58.500999999999998</v>
      </c>
      <c r="EJ9" s="109">
        <v>0</v>
      </c>
      <c r="EK9" s="109">
        <v>5.8739999999999997</v>
      </c>
      <c r="EL9" s="109">
        <v>24.747</v>
      </c>
      <c r="EM9" s="109">
        <v>46.43</v>
      </c>
      <c r="EN9" s="109">
        <v>0</v>
      </c>
      <c r="EO9" s="109">
        <v>31.157</v>
      </c>
      <c r="EP9" s="109">
        <v>8.01</v>
      </c>
      <c r="EQ9" s="109">
        <v>42.546999999999997</v>
      </c>
      <c r="ER9" s="109">
        <v>0.66100000000000003</v>
      </c>
      <c r="ES9" s="109">
        <v>101.417</v>
      </c>
      <c r="ET9" s="109">
        <v>5.5759999999999996</v>
      </c>
      <c r="EU9" s="109">
        <v>99.183000000000007</v>
      </c>
      <c r="EV9" s="109">
        <v>39.671999999999997</v>
      </c>
      <c r="EW9" s="109">
        <v>124.52200000000001</v>
      </c>
      <c r="EX9" s="109">
        <v>1.0069999999999999</v>
      </c>
      <c r="EY9" s="109">
        <v>152.50700000000001</v>
      </c>
      <c r="EZ9" s="109">
        <v>1.5229999999999999</v>
      </c>
      <c r="FA9" s="109">
        <v>13.17</v>
      </c>
      <c r="FB9" s="109">
        <v>4.9569999999999999</v>
      </c>
      <c r="FC9" s="109">
        <v>24.321000000000002</v>
      </c>
      <c r="FD9" s="109">
        <v>0</v>
      </c>
      <c r="FE9" s="109">
        <v>5.3780000000000001</v>
      </c>
      <c r="FF9" s="109">
        <v>9.0730000000000004</v>
      </c>
      <c r="FG9" s="109">
        <v>64.772000000000006</v>
      </c>
      <c r="FH9" s="109">
        <v>108.361</v>
      </c>
      <c r="FI9" s="109">
        <v>197.114</v>
      </c>
      <c r="FJ9" s="109">
        <v>0</v>
      </c>
      <c r="FK9" s="109">
        <v>7.9059999999999997</v>
      </c>
      <c r="FL9" s="109">
        <v>0.70499999999999996</v>
      </c>
      <c r="FM9" s="109">
        <v>20.350000000000001</v>
      </c>
    </row>
    <row r="10" spans="1:169" ht="17.649999999999999" customHeight="1" x14ac:dyDescent="0.2">
      <c r="A10" s="20" t="s">
        <v>1</v>
      </c>
      <c r="B10" s="77" t="s">
        <v>114</v>
      </c>
      <c r="C10" s="21" t="s">
        <v>2</v>
      </c>
      <c r="D10" s="109">
        <v>0</v>
      </c>
      <c r="E10" s="109">
        <v>1E-3</v>
      </c>
      <c r="F10" s="109">
        <v>41.981000000000002</v>
      </c>
      <c r="G10" s="109">
        <v>43.820999999999998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09">
        <v>0</v>
      </c>
      <c r="U10" s="109">
        <v>0</v>
      </c>
      <c r="V10" s="109">
        <v>1E-3</v>
      </c>
      <c r="W10" s="109">
        <v>2E-3</v>
      </c>
      <c r="X10" s="109">
        <v>0</v>
      </c>
      <c r="Y10" s="109">
        <v>0</v>
      </c>
      <c r="Z10" s="109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09">
        <v>0</v>
      </c>
      <c r="AO10" s="109">
        <v>0</v>
      </c>
      <c r="AP10" s="109">
        <v>0</v>
      </c>
      <c r="AQ10" s="109">
        <v>0</v>
      </c>
      <c r="AR10" s="109">
        <v>0</v>
      </c>
      <c r="AS10" s="109">
        <v>1E-3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09">
        <v>0</v>
      </c>
      <c r="BC10" s="109">
        <v>0</v>
      </c>
      <c r="BD10" s="109">
        <v>0</v>
      </c>
      <c r="BE10" s="109">
        <v>0</v>
      </c>
      <c r="BF10" s="109">
        <v>0</v>
      </c>
      <c r="BG10" s="109">
        <v>0</v>
      </c>
      <c r="BH10" s="109">
        <v>0</v>
      </c>
      <c r="BI10" s="109">
        <v>0</v>
      </c>
      <c r="BJ10" s="109">
        <v>0</v>
      </c>
      <c r="BK10" s="109">
        <v>0</v>
      </c>
      <c r="BL10" s="109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09">
        <v>0</v>
      </c>
      <c r="BT10" s="109">
        <v>0</v>
      </c>
      <c r="BU10" s="109">
        <v>0</v>
      </c>
      <c r="BV10" s="109">
        <v>0</v>
      </c>
      <c r="BW10" s="109">
        <v>0</v>
      </c>
      <c r="BX10" s="109">
        <v>0</v>
      </c>
      <c r="BY10" s="109">
        <v>0</v>
      </c>
      <c r="BZ10" s="109">
        <v>0</v>
      </c>
      <c r="CA10" s="109">
        <v>0</v>
      </c>
      <c r="CB10" s="109">
        <v>0</v>
      </c>
      <c r="CC10" s="109">
        <v>0</v>
      </c>
      <c r="CD10" s="109">
        <v>0</v>
      </c>
      <c r="CE10" s="109">
        <v>0</v>
      </c>
      <c r="CF10" s="109">
        <v>0</v>
      </c>
      <c r="CG10" s="109">
        <v>1E-3</v>
      </c>
      <c r="CH10" s="109">
        <v>0</v>
      </c>
      <c r="CI10" s="109">
        <v>0</v>
      </c>
      <c r="CJ10" s="109">
        <v>0</v>
      </c>
      <c r="CK10" s="109">
        <v>0</v>
      </c>
      <c r="CL10" s="109">
        <v>0</v>
      </c>
      <c r="CM10" s="109">
        <v>0</v>
      </c>
      <c r="CN10" s="109">
        <v>0</v>
      </c>
      <c r="CO10" s="109">
        <v>0</v>
      </c>
      <c r="CP10" s="109">
        <v>0</v>
      </c>
      <c r="CQ10" s="109">
        <v>1E-3</v>
      </c>
      <c r="CR10" s="109">
        <v>0</v>
      </c>
      <c r="CS10" s="109">
        <v>0</v>
      </c>
      <c r="CT10" s="109">
        <v>0</v>
      </c>
      <c r="CU10" s="109">
        <v>1E-3</v>
      </c>
      <c r="CV10" s="109">
        <v>0</v>
      </c>
      <c r="CW10" s="109">
        <v>0</v>
      </c>
      <c r="CX10" s="109">
        <v>0</v>
      </c>
      <c r="CY10" s="109">
        <v>0</v>
      </c>
      <c r="CZ10" s="109">
        <v>0</v>
      </c>
      <c r="DA10" s="109">
        <v>0</v>
      </c>
      <c r="DB10" s="109">
        <v>0</v>
      </c>
      <c r="DC10" s="109">
        <v>0</v>
      </c>
      <c r="DD10" s="109">
        <v>0</v>
      </c>
      <c r="DE10" s="109">
        <v>0</v>
      </c>
      <c r="DF10" s="109">
        <v>0</v>
      </c>
      <c r="DG10" s="109">
        <v>0</v>
      </c>
      <c r="DH10" s="109">
        <v>0</v>
      </c>
      <c r="DI10" s="109">
        <v>0</v>
      </c>
      <c r="DJ10" s="109">
        <v>0</v>
      </c>
      <c r="DK10" s="109">
        <v>0</v>
      </c>
      <c r="DL10" s="109">
        <v>0</v>
      </c>
      <c r="DM10" s="109">
        <v>0</v>
      </c>
      <c r="DN10" s="109">
        <v>0</v>
      </c>
      <c r="DO10" s="109">
        <v>0</v>
      </c>
      <c r="DP10" s="109">
        <v>0</v>
      </c>
      <c r="DQ10" s="109">
        <v>0</v>
      </c>
      <c r="DR10" s="109">
        <v>0</v>
      </c>
      <c r="DS10" s="109">
        <v>0</v>
      </c>
      <c r="DT10" s="109">
        <v>0</v>
      </c>
      <c r="DU10" s="109">
        <v>0</v>
      </c>
      <c r="DV10" s="109">
        <v>0</v>
      </c>
      <c r="DW10" s="109">
        <v>0</v>
      </c>
      <c r="DX10" s="109">
        <v>0</v>
      </c>
      <c r="DY10" s="109">
        <v>0</v>
      </c>
      <c r="DZ10" s="109">
        <v>0</v>
      </c>
      <c r="EA10" s="109">
        <v>0</v>
      </c>
      <c r="EB10" s="109">
        <v>0</v>
      </c>
      <c r="EC10" s="109">
        <v>0</v>
      </c>
      <c r="ED10" s="109">
        <v>0</v>
      </c>
      <c r="EE10" s="109">
        <v>0</v>
      </c>
      <c r="EF10" s="109">
        <v>0</v>
      </c>
      <c r="EG10" s="109">
        <v>0</v>
      </c>
      <c r="EH10" s="109">
        <v>0</v>
      </c>
      <c r="EI10" s="109">
        <v>0</v>
      </c>
      <c r="EJ10" s="109">
        <v>0</v>
      </c>
      <c r="EK10" s="109">
        <v>0</v>
      </c>
      <c r="EL10" s="109">
        <v>7.3999999999999996E-2</v>
      </c>
      <c r="EM10" s="109">
        <v>7.8E-2</v>
      </c>
      <c r="EN10" s="109">
        <v>0</v>
      </c>
      <c r="EO10" s="109">
        <v>0</v>
      </c>
      <c r="EP10" s="109">
        <v>0</v>
      </c>
      <c r="EQ10" s="109">
        <v>0</v>
      </c>
      <c r="ER10" s="109">
        <v>0</v>
      </c>
      <c r="ES10" s="109">
        <v>0</v>
      </c>
      <c r="ET10" s="109">
        <v>0</v>
      </c>
      <c r="EU10" s="109">
        <v>0</v>
      </c>
      <c r="EV10" s="109">
        <v>0</v>
      </c>
      <c r="EW10" s="109">
        <v>1E-3</v>
      </c>
      <c r="EX10" s="109">
        <v>0</v>
      </c>
      <c r="EY10" s="109">
        <v>1E-3</v>
      </c>
      <c r="EZ10" s="109">
        <v>0</v>
      </c>
      <c r="FA10" s="109">
        <v>0</v>
      </c>
      <c r="FB10" s="109">
        <v>0</v>
      </c>
      <c r="FC10" s="109">
        <v>0</v>
      </c>
      <c r="FD10" s="109">
        <v>0</v>
      </c>
      <c r="FE10" s="109">
        <v>0</v>
      </c>
      <c r="FF10" s="109">
        <v>0</v>
      </c>
      <c r="FG10" s="109">
        <v>1E-3</v>
      </c>
      <c r="FH10" s="109">
        <v>0</v>
      </c>
      <c r="FI10" s="109">
        <v>0</v>
      </c>
      <c r="FJ10" s="109">
        <v>0</v>
      </c>
      <c r="FK10" s="109">
        <v>0</v>
      </c>
      <c r="FL10" s="109">
        <v>0</v>
      </c>
      <c r="FM10" s="109">
        <v>0</v>
      </c>
    </row>
    <row r="11" spans="1:169" ht="25.5" customHeight="1" x14ac:dyDescent="0.2">
      <c r="A11" s="20" t="s">
        <v>2</v>
      </c>
      <c r="B11" s="77" t="s">
        <v>115</v>
      </c>
      <c r="C11" s="21" t="s">
        <v>3</v>
      </c>
      <c r="D11" s="109">
        <v>0.48299999999999998</v>
      </c>
      <c r="E11" s="109">
        <v>2.72</v>
      </c>
      <c r="F11" s="109">
        <v>8.7379999999999995</v>
      </c>
      <c r="G11" s="109">
        <v>12.863</v>
      </c>
      <c r="H11" s="109">
        <v>85.593999999999994</v>
      </c>
      <c r="I11" s="109">
        <v>95.32</v>
      </c>
      <c r="J11" s="109">
        <v>0.24299999999999999</v>
      </c>
      <c r="K11" s="109">
        <v>1.4079999999999999</v>
      </c>
      <c r="L11" s="109">
        <v>0</v>
      </c>
      <c r="M11" s="109">
        <v>0</v>
      </c>
      <c r="N11" s="109">
        <v>3.2000000000000001E-2</v>
      </c>
      <c r="O11" s="109">
        <v>1.7729999999999999</v>
      </c>
      <c r="P11" s="109">
        <v>0</v>
      </c>
      <c r="Q11" s="109">
        <v>0</v>
      </c>
      <c r="R11" s="109">
        <v>0.157</v>
      </c>
      <c r="S11" s="109">
        <v>3.165</v>
      </c>
      <c r="T11" s="109">
        <v>0.40699999999999997</v>
      </c>
      <c r="U11" s="109">
        <v>2.3940000000000001</v>
      </c>
      <c r="V11" s="109">
        <v>8.5000000000000006E-2</v>
      </c>
      <c r="W11" s="109">
        <v>3.0840000000000001</v>
      </c>
      <c r="X11" s="109">
        <v>2.7E-2</v>
      </c>
      <c r="Y11" s="109">
        <v>2.5369999999999999</v>
      </c>
      <c r="Z11" s="109">
        <v>4.0000000000000001E-3</v>
      </c>
      <c r="AA11" s="109">
        <v>2.9279999999999999</v>
      </c>
      <c r="AB11" s="109">
        <v>126.44799999999999</v>
      </c>
      <c r="AC11" s="109">
        <v>160.607</v>
      </c>
      <c r="AD11" s="109">
        <v>13.69</v>
      </c>
      <c r="AE11" s="109">
        <v>28.478000000000002</v>
      </c>
      <c r="AF11" s="109">
        <v>8.0000000000000002E-3</v>
      </c>
      <c r="AG11" s="109">
        <v>7.5640000000000001</v>
      </c>
      <c r="AH11" s="109">
        <v>5.0000000000000001E-3</v>
      </c>
      <c r="AI11" s="109">
        <v>3.4279999999999999</v>
      </c>
      <c r="AJ11" s="109">
        <v>0.67100000000000004</v>
      </c>
      <c r="AK11" s="109">
        <v>4.4480000000000004</v>
      </c>
      <c r="AL11" s="109">
        <v>6.0000000000000001E-3</v>
      </c>
      <c r="AM11" s="109">
        <v>2.5110000000000001</v>
      </c>
      <c r="AN11" s="109">
        <v>0.56100000000000005</v>
      </c>
      <c r="AO11" s="109">
        <v>5.7510000000000003</v>
      </c>
      <c r="AP11" s="109">
        <v>0.59099999999999997</v>
      </c>
      <c r="AQ11" s="109">
        <v>4.76</v>
      </c>
      <c r="AR11" s="109">
        <v>0.46100000000000002</v>
      </c>
      <c r="AS11" s="109">
        <v>4.9560000000000004</v>
      </c>
      <c r="AT11" s="109">
        <v>0.158</v>
      </c>
      <c r="AU11" s="109">
        <v>3.589</v>
      </c>
      <c r="AV11" s="109">
        <v>1.4E-2</v>
      </c>
      <c r="AW11" s="109">
        <v>3.07</v>
      </c>
      <c r="AX11" s="109">
        <v>0.30499999999999999</v>
      </c>
      <c r="AY11" s="109">
        <v>4.7460000000000004</v>
      </c>
      <c r="AZ11" s="109">
        <v>1.2999999999999999E-2</v>
      </c>
      <c r="BA11" s="109">
        <v>3.6040000000000001</v>
      </c>
      <c r="BB11" s="109">
        <v>2.5000000000000001E-2</v>
      </c>
      <c r="BC11" s="109">
        <v>3.29</v>
      </c>
      <c r="BD11" s="109">
        <v>0.157</v>
      </c>
      <c r="BE11" s="109">
        <v>4.673</v>
      </c>
      <c r="BF11" s="109">
        <v>0.113</v>
      </c>
      <c r="BG11" s="109">
        <v>3.41</v>
      </c>
      <c r="BH11" s="109">
        <v>14.359</v>
      </c>
      <c r="BI11" s="109">
        <v>33.893999999999998</v>
      </c>
      <c r="BJ11" s="109">
        <v>0.10299999999999999</v>
      </c>
      <c r="BK11" s="109">
        <v>2.657</v>
      </c>
      <c r="BL11" s="109">
        <v>8.718</v>
      </c>
      <c r="BM11" s="109">
        <v>11.696999999999999</v>
      </c>
      <c r="BN11" s="109">
        <v>3.0000000000000001E-3</v>
      </c>
      <c r="BO11" s="109">
        <v>0.51600000000000001</v>
      </c>
      <c r="BP11" s="109">
        <v>78.614000000000004</v>
      </c>
      <c r="BQ11" s="109">
        <v>94.471999999999994</v>
      </c>
      <c r="BR11" s="109">
        <v>0.84699999999999998</v>
      </c>
      <c r="BS11" s="109">
        <v>5.4029999999999996</v>
      </c>
      <c r="BT11" s="109">
        <v>0</v>
      </c>
      <c r="BU11" s="109">
        <v>4.2679999999999998</v>
      </c>
      <c r="BV11" s="109">
        <v>1.4999999999999999E-2</v>
      </c>
      <c r="BW11" s="109">
        <v>2.1160000000000001</v>
      </c>
      <c r="BX11" s="109">
        <v>4.819</v>
      </c>
      <c r="BY11" s="109">
        <v>7.9770000000000003</v>
      </c>
      <c r="BZ11" s="109">
        <v>3.133</v>
      </c>
      <c r="CA11" s="109">
        <v>7.1360000000000001</v>
      </c>
      <c r="CB11" s="109">
        <v>2.5999999999999999E-2</v>
      </c>
      <c r="CC11" s="109">
        <v>1.7490000000000001</v>
      </c>
      <c r="CD11" s="109">
        <v>8.3000000000000004E-2</v>
      </c>
      <c r="CE11" s="109">
        <v>2.42</v>
      </c>
      <c r="CF11" s="109">
        <v>8.7999999999999995E-2</v>
      </c>
      <c r="CG11" s="109">
        <v>2.3370000000000002</v>
      </c>
      <c r="CH11" s="109">
        <v>0.152</v>
      </c>
      <c r="CI11" s="109">
        <v>2.528</v>
      </c>
      <c r="CJ11" s="109">
        <v>0</v>
      </c>
      <c r="CK11" s="109">
        <v>1.5209999999999999</v>
      </c>
      <c r="CL11" s="109">
        <v>0</v>
      </c>
      <c r="CM11" s="109">
        <v>3.31</v>
      </c>
      <c r="CN11" s="109">
        <v>0.215</v>
      </c>
      <c r="CO11" s="109">
        <v>1.962</v>
      </c>
      <c r="CP11" s="109">
        <v>0.26200000000000001</v>
      </c>
      <c r="CQ11" s="109">
        <v>1.383</v>
      </c>
      <c r="CR11" s="109">
        <v>0.308</v>
      </c>
      <c r="CS11" s="109">
        <v>5.8159999999999998</v>
      </c>
      <c r="CT11" s="109">
        <v>1.7000000000000001E-2</v>
      </c>
      <c r="CU11" s="109">
        <v>2.6070000000000002</v>
      </c>
      <c r="CV11" s="109">
        <v>0</v>
      </c>
      <c r="CW11" s="109">
        <v>4.49</v>
      </c>
      <c r="CX11" s="109">
        <v>0.43</v>
      </c>
      <c r="CY11" s="109">
        <v>10.65</v>
      </c>
      <c r="CZ11" s="109">
        <v>0.16400000000000001</v>
      </c>
      <c r="DA11" s="109">
        <v>6.4989999999999997</v>
      </c>
      <c r="DB11" s="109">
        <v>1.7000000000000001E-2</v>
      </c>
      <c r="DC11" s="109">
        <v>1.623</v>
      </c>
      <c r="DD11" s="109">
        <v>0</v>
      </c>
      <c r="DE11" s="109">
        <v>0.67400000000000004</v>
      </c>
      <c r="DF11" s="109">
        <v>0</v>
      </c>
      <c r="DG11" s="109">
        <v>2.1190000000000002</v>
      </c>
      <c r="DH11" s="109">
        <v>0</v>
      </c>
      <c r="DI11" s="109">
        <v>3.1080000000000001</v>
      </c>
      <c r="DJ11" s="109">
        <v>0</v>
      </c>
      <c r="DK11" s="109">
        <v>0.875</v>
      </c>
      <c r="DL11" s="109">
        <v>0</v>
      </c>
      <c r="DM11" s="109">
        <v>1.542</v>
      </c>
      <c r="DN11" s="109">
        <v>8.5999999999999993E-2</v>
      </c>
      <c r="DO11" s="109">
        <v>5.26</v>
      </c>
      <c r="DP11" s="109">
        <v>0</v>
      </c>
      <c r="DQ11" s="109">
        <v>2.5110000000000001</v>
      </c>
      <c r="DR11" s="109">
        <v>0</v>
      </c>
      <c r="DS11" s="109">
        <v>4.3170000000000002</v>
      </c>
      <c r="DT11" s="109">
        <v>2.5000000000000001E-2</v>
      </c>
      <c r="DU11" s="109">
        <v>1.339</v>
      </c>
      <c r="DV11" s="109">
        <v>2.1000000000000001E-2</v>
      </c>
      <c r="DW11" s="109">
        <v>1.6930000000000001</v>
      </c>
      <c r="DX11" s="109">
        <v>0</v>
      </c>
      <c r="DY11" s="109">
        <v>3.222</v>
      </c>
      <c r="DZ11" s="109">
        <v>0</v>
      </c>
      <c r="EA11" s="109">
        <v>3.7759999999999998</v>
      </c>
      <c r="EB11" s="109">
        <v>0</v>
      </c>
      <c r="EC11" s="109">
        <v>0.63500000000000001</v>
      </c>
      <c r="ED11" s="109">
        <v>0</v>
      </c>
      <c r="EE11" s="109">
        <v>9.2729999999999997</v>
      </c>
      <c r="EF11" s="109">
        <v>0</v>
      </c>
      <c r="EG11" s="109">
        <v>4.8109999999999999</v>
      </c>
      <c r="EH11" s="109">
        <v>0</v>
      </c>
      <c r="EI11" s="109">
        <v>7.1890000000000001</v>
      </c>
      <c r="EJ11" s="109">
        <v>0</v>
      </c>
      <c r="EK11" s="109">
        <v>0.91400000000000003</v>
      </c>
      <c r="EL11" s="109">
        <v>2.5110000000000001</v>
      </c>
      <c r="EM11" s="109">
        <v>8.093</v>
      </c>
      <c r="EN11" s="109">
        <v>0</v>
      </c>
      <c r="EO11" s="109">
        <v>3.331</v>
      </c>
      <c r="EP11" s="109">
        <v>0.91</v>
      </c>
      <c r="EQ11" s="109">
        <v>3.1659999999999999</v>
      </c>
      <c r="ER11" s="109">
        <v>0.21299999999999999</v>
      </c>
      <c r="ES11" s="109">
        <v>1.6819999999999999</v>
      </c>
      <c r="ET11" s="109">
        <v>0.82199999999999995</v>
      </c>
      <c r="EU11" s="109">
        <v>2.87</v>
      </c>
      <c r="EV11" s="109">
        <v>4.4999999999999998E-2</v>
      </c>
      <c r="EW11" s="109">
        <v>5.1100000000000003</v>
      </c>
      <c r="EX11" s="109">
        <v>0</v>
      </c>
      <c r="EY11" s="109">
        <v>4.4960000000000004</v>
      </c>
      <c r="EZ11" s="109">
        <v>4.5039999999999996</v>
      </c>
      <c r="FA11" s="109">
        <v>8.0609999999999999</v>
      </c>
      <c r="FB11" s="109">
        <v>2.1150000000000002</v>
      </c>
      <c r="FC11" s="109">
        <v>6.21</v>
      </c>
      <c r="FD11" s="109">
        <v>0</v>
      </c>
      <c r="FE11" s="109">
        <v>2.8780000000000001</v>
      </c>
      <c r="FF11" s="109">
        <v>0</v>
      </c>
      <c r="FG11" s="109">
        <v>4.1319999999999997</v>
      </c>
      <c r="FH11" s="109">
        <v>0</v>
      </c>
      <c r="FI11" s="109">
        <v>3.0030000000000001</v>
      </c>
      <c r="FJ11" s="109">
        <v>0</v>
      </c>
      <c r="FK11" s="109">
        <v>4.4269999999999996</v>
      </c>
      <c r="FL11" s="109">
        <v>0.47799999999999998</v>
      </c>
      <c r="FM11" s="109">
        <v>8.298</v>
      </c>
    </row>
    <row r="12" spans="1:169" ht="25.5" customHeight="1" x14ac:dyDescent="0.2">
      <c r="A12" s="20" t="s">
        <v>3</v>
      </c>
      <c r="B12" s="77" t="s">
        <v>116</v>
      </c>
      <c r="C12" s="21" t="s">
        <v>113</v>
      </c>
      <c r="D12" s="109">
        <v>0.85099999999999998</v>
      </c>
      <c r="E12" s="109">
        <v>2.2730000000000001</v>
      </c>
      <c r="F12" s="109">
        <v>0</v>
      </c>
      <c r="G12" s="109">
        <v>0.28199999999999997</v>
      </c>
      <c r="H12" s="109">
        <v>0</v>
      </c>
      <c r="I12" s="109">
        <v>3.3000000000000002E-2</v>
      </c>
      <c r="J12" s="109">
        <v>128.684</v>
      </c>
      <c r="K12" s="109">
        <v>148.57499999999999</v>
      </c>
      <c r="L12" s="109">
        <v>0</v>
      </c>
      <c r="M12" s="109">
        <v>0</v>
      </c>
      <c r="N12" s="109">
        <v>0</v>
      </c>
      <c r="O12" s="109">
        <v>1.4E-2</v>
      </c>
      <c r="P12" s="109">
        <v>0</v>
      </c>
      <c r="Q12" s="109">
        <v>0</v>
      </c>
      <c r="R12" s="109">
        <v>0</v>
      </c>
      <c r="S12" s="109">
        <v>3.6999999999999998E-2</v>
      </c>
      <c r="T12" s="109">
        <v>0</v>
      </c>
      <c r="U12" s="109">
        <v>1.9E-2</v>
      </c>
      <c r="V12" s="109">
        <v>4.6769999999999996</v>
      </c>
      <c r="W12" s="109">
        <v>7.5860000000000003</v>
      </c>
      <c r="X12" s="109">
        <v>0</v>
      </c>
      <c r="Y12" s="109">
        <v>0.21099999999999999</v>
      </c>
      <c r="Z12" s="109">
        <v>0</v>
      </c>
      <c r="AA12" s="109">
        <v>0.436</v>
      </c>
      <c r="AB12" s="109">
        <v>0</v>
      </c>
      <c r="AC12" s="109">
        <v>4.2999999999999997E-2</v>
      </c>
      <c r="AD12" s="109">
        <v>0</v>
      </c>
      <c r="AE12" s="109">
        <v>9.5000000000000001E-2</v>
      </c>
      <c r="AF12" s="109">
        <v>0</v>
      </c>
      <c r="AG12" s="109">
        <v>7.0000000000000007E-2</v>
      </c>
      <c r="AH12" s="109">
        <v>0</v>
      </c>
      <c r="AI12" s="109">
        <v>1.7999999999999999E-2</v>
      </c>
      <c r="AJ12" s="109">
        <v>0</v>
      </c>
      <c r="AK12" s="109">
        <v>6.9000000000000006E-2</v>
      </c>
      <c r="AL12" s="109">
        <v>0</v>
      </c>
      <c r="AM12" s="109">
        <v>0.124</v>
      </c>
      <c r="AN12" s="109">
        <v>0</v>
      </c>
      <c r="AO12" s="109">
        <v>0.193</v>
      </c>
      <c r="AP12" s="109">
        <v>0</v>
      </c>
      <c r="AQ12" s="109">
        <v>3.5999999999999997E-2</v>
      </c>
      <c r="AR12" s="109">
        <v>0</v>
      </c>
      <c r="AS12" s="109">
        <v>4.3999999999999997E-2</v>
      </c>
      <c r="AT12" s="109">
        <v>0</v>
      </c>
      <c r="AU12" s="109">
        <v>3.5999999999999997E-2</v>
      </c>
      <c r="AV12" s="109">
        <v>0</v>
      </c>
      <c r="AW12" s="109">
        <v>4.7E-2</v>
      </c>
      <c r="AX12" s="109">
        <v>0</v>
      </c>
      <c r="AY12" s="109">
        <v>4.9000000000000002E-2</v>
      </c>
      <c r="AZ12" s="109">
        <v>0</v>
      </c>
      <c r="BA12" s="109">
        <v>5.3999999999999999E-2</v>
      </c>
      <c r="BB12" s="109">
        <v>0</v>
      </c>
      <c r="BC12" s="109">
        <v>4.1000000000000002E-2</v>
      </c>
      <c r="BD12" s="109">
        <v>0</v>
      </c>
      <c r="BE12" s="109">
        <v>5.8999999999999997E-2</v>
      </c>
      <c r="BF12" s="109">
        <v>0</v>
      </c>
      <c r="BG12" s="109">
        <v>5.2999999999999999E-2</v>
      </c>
      <c r="BH12" s="109">
        <v>1E-3</v>
      </c>
      <c r="BI12" s="109">
        <v>7.1999999999999995E-2</v>
      </c>
      <c r="BJ12" s="109">
        <v>0</v>
      </c>
      <c r="BK12" s="109">
        <v>5.8000000000000003E-2</v>
      </c>
      <c r="BL12" s="109">
        <v>0</v>
      </c>
      <c r="BM12" s="109">
        <v>1.9E-2</v>
      </c>
      <c r="BN12" s="109">
        <v>0</v>
      </c>
      <c r="BO12" s="109">
        <v>1.7999999999999999E-2</v>
      </c>
      <c r="BP12" s="109">
        <v>0</v>
      </c>
      <c r="BQ12" s="109">
        <v>1.7999999999999999E-2</v>
      </c>
      <c r="BR12" s="109">
        <v>0</v>
      </c>
      <c r="BS12" s="109">
        <v>1.6E-2</v>
      </c>
      <c r="BT12" s="109">
        <v>0</v>
      </c>
      <c r="BU12" s="109">
        <v>1.2999999999999999E-2</v>
      </c>
      <c r="BV12" s="109">
        <v>0</v>
      </c>
      <c r="BW12" s="109">
        <v>2.7E-2</v>
      </c>
      <c r="BX12" s="109">
        <v>0</v>
      </c>
      <c r="BY12" s="109">
        <v>0.17699999999999999</v>
      </c>
      <c r="BZ12" s="109">
        <v>0</v>
      </c>
      <c r="CA12" s="109">
        <v>5.7000000000000002E-2</v>
      </c>
      <c r="CB12" s="109">
        <v>5.0000000000000001E-3</v>
      </c>
      <c r="CC12" s="109">
        <v>0.03</v>
      </c>
      <c r="CD12" s="109">
        <v>0</v>
      </c>
      <c r="CE12" s="109">
        <v>9.1999999999999998E-2</v>
      </c>
      <c r="CF12" s="109">
        <v>5.0000000000000001E-3</v>
      </c>
      <c r="CG12" s="109">
        <v>0.433</v>
      </c>
      <c r="CH12" s="109">
        <v>0</v>
      </c>
      <c r="CI12" s="109">
        <v>5.8000000000000003E-2</v>
      </c>
      <c r="CJ12" s="109">
        <v>0</v>
      </c>
      <c r="CK12" s="109">
        <v>2.1000000000000001E-2</v>
      </c>
      <c r="CL12" s="109">
        <v>0</v>
      </c>
      <c r="CM12" s="109">
        <v>0.222</v>
      </c>
      <c r="CN12" s="109">
        <v>0</v>
      </c>
      <c r="CO12" s="109">
        <v>2.3E-2</v>
      </c>
      <c r="CP12" s="109">
        <v>0</v>
      </c>
      <c r="CQ12" s="109">
        <v>1.6E-2</v>
      </c>
      <c r="CR12" s="109">
        <v>0.51100000000000001</v>
      </c>
      <c r="CS12" s="109">
        <v>1.365</v>
      </c>
      <c r="CT12" s="109">
        <v>1.2999999999999999E-2</v>
      </c>
      <c r="CU12" s="109">
        <v>2.9220000000000002</v>
      </c>
      <c r="CV12" s="109">
        <v>0</v>
      </c>
      <c r="CW12" s="109">
        <v>4.5999999999999999E-2</v>
      </c>
      <c r="CX12" s="109">
        <v>0</v>
      </c>
      <c r="CY12" s="109">
        <v>3.4000000000000002E-2</v>
      </c>
      <c r="CZ12" s="109">
        <v>0</v>
      </c>
      <c r="DA12" s="109">
        <v>3.5999999999999997E-2</v>
      </c>
      <c r="DB12" s="109">
        <v>0</v>
      </c>
      <c r="DC12" s="109">
        <v>1.7999999999999999E-2</v>
      </c>
      <c r="DD12" s="109">
        <v>0</v>
      </c>
      <c r="DE12" s="109">
        <v>1.9E-2</v>
      </c>
      <c r="DF12" s="109">
        <v>0</v>
      </c>
      <c r="DG12" s="109">
        <v>0.02</v>
      </c>
      <c r="DH12" s="109">
        <v>0</v>
      </c>
      <c r="DI12" s="109">
        <v>3.9E-2</v>
      </c>
      <c r="DJ12" s="109">
        <v>0</v>
      </c>
      <c r="DK12" s="109">
        <v>4.0000000000000001E-3</v>
      </c>
      <c r="DL12" s="109">
        <v>0</v>
      </c>
      <c r="DM12" s="109">
        <v>0.01</v>
      </c>
      <c r="DN12" s="109">
        <v>0</v>
      </c>
      <c r="DO12" s="109">
        <v>2.8000000000000001E-2</v>
      </c>
      <c r="DP12" s="109">
        <v>0</v>
      </c>
      <c r="DQ12" s="109">
        <v>2.5999999999999999E-2</v>
      </c>
      <c r="DR12" s="109">
        <v>0</v>
      </c>
      <c r="DS12" s="109">
        <v>2.1000000000000001E-2</v>
      </c>
      <c r="DT12" s="109">
        <v>0</v>
      </c>
      <c r="DU12" s="109">
        <v>0.04</v>
      </c>
      <c r="DV12" s="109">
        <v>0</v>
      </c>
      <c r="DW12" s="109">
        <v>0.04</v>
      </c>
      <c r="DX12" s="109">
        <v>0</v>
      </c>
      <c r="DY12" s="109">
        <v>5.6000000000000001E-2</v>
      </c>
      <c r="DZ12" s="109">
        <v>0</v>
      </c>
      <c r="EA12" s="109">
        <v>1.2999999999999999E-2</v>
      </c>
      <c r="EB12" s="109">
        <v>0</v>
      </c>
      <c r="EC12" s="109">
        <v>2.5999999999999999E-2</v>
      </c>
      <c r="ED12" s="109">
        <v>0</v>
      </c>
      <c r="EE12" s="109">
        <v>8.0000000000000002E-3</v>
      </c>
      <c r="EF12" s="109">
        <v>0</v>
      </c>
      <c r="EG12" s="109">
        <v>5.3999999999999999E-2</v>
      </c>
      <c r="EH12" s="109">
        <v>0</v>
      </c>
      <c r="EI12" s="109">
        <v>0.59499999999999997</v>
      </c>
      <c r="EJ12" s="109">
        <v>0</v>
      </c>
      <c r="EK12" s="109">
        <v>5.8000000000000003E-2</v>
      </c>
      <c r="EL12" s="109">
        <v>0</v>
      </c>
      <c r="EM12" s="109">
        <v>8.6999999999999994E-2</v>
      </c>
      <c r="EN12" s="109">
        <v>0</v>
      </c>
      <c r="EO12" s="109">
        <v>7.6999999999999999E-2</v>
      </c>
      <c r="EP12" s="109">
        <v>0</v>
      </c>
      <c r="EQ12" s="109">
        <v>0.32900000000000001</v>
      </c>
      <c r="ER12" s="109">
        <v>0</v>
      </c>
      <c r="ES12" s="109">
        <v>1.0880000000000001</v>
      </c>
      <c r="ET12" s="109">
        <v>0.317</v>
      </c>
      <c r="EU12" s="109">
        <v>1.333</v>
      </c>
      <c r="EV12" s="109">
        <v>0</v>
      </c>
      <c r="EW12" s="109">
        <v>0.73299999999999998</v>
      </c>
      <c r="EX12" s="109">
        <v>0</v>
      </c>
      <c r="EY12" s="109">
        <v>1.629</v>
      </c>
      <c r="EZ12" s="109">
        <v>0</v>
      </c>
      <c r="FA12" s="109">
        <v>9.2999999999999999E-2</v>
      </c>
      <c r="FB12" s="109">
        <v>4.8540000000000001</v>
      </c>
      <c r="FC12" s="109">
        <v>5.8650000000000002</v>
      </c>
      <c r="FD12" s="109">
        <v>0</v>
      </c>
      <c r="FE12" s="109">
        <v>3.6999999999999998E-2</v>
      </c>
      <c r="FF12" s="109">
        <v>1.7999999999999999E-2</v>
      </c>
      <c r="FG12" s="109">
        <v>0.55400000000000005</v>
      </c>
      <c r="FH12" s="109">
        <v>0</v>
      </c>
      <c r="FI12" s="109">
        <v>0.42799999999999999</v>
      </c>
      <c r="FJ12" s="109">
        <v>0</v>
      </c>
      <c r="FK12" s="109">
        <v>2.9000000000000001E-2</v>
      </c>
      <c r="FL12" s="109">
        <v>0</v>
      </c>
      <c r="FM12" s="109">
        <v>0.16400000000000001</v>
      </c>
    </row>
    <row r="13" spans="1:169" ht="17.649999999999999" customHeight="1" x14ac:dyDescent="0.2">
      <c r="A13" s="20" t="s">
        <v>4</v>
      </c>
      <c r="B13" s="79" t="s">
        <v>213</v>
      </c>
      <c r="C13" s="21" t="s">
        <v>4</v>
      </c>
      <c r="D13" s="109">
        <v>3.0000000000000001E-3</v>
      </c>
      <c r="E13" s="109">
        <v>0.17299999999999999</v>
      </c>
      <c r="F13" s="109">
        <v>0</v>
      </c>
      <c r="G13" s="109">
        <v>6.9000000000000006E-2</v>
      </c>
      <c r="H13" s="109">
        <v>0</v>
      </c>
      <c r="I13" s="109">
        <v>0.16600000000000001</v>
      </c>
      <c r="J13" s="109">
        <v>0</v>
      </c>
      <c r="K13" s="109">
        <v>9.0999999999999998E-2</v>
      </c>
      <c r="L13" s="109">
        <v>0</v>
      </c>
      <c r="M13" s="109">
        <v>0</v>
      </c>
      <c r="N13" s="109">
        <v>0</v>
      </c>
      <c r="O13" s="109">
        <v>0.29799999999999999</v>
      </c>
      <c r="P13" s="109">
        <v>0</v>
      </c>
      <c r="Q13" s="109">
        <v>0</v>
      </c>
      <c r="R13" s="109">
        <v>0</v>
      </c>
      <c r="S13" s="109">
        <v>0.30199999999999999</v>
      </c>
      <c r="T13" s="109">
        <v>0</v>
      </c>
      <c r="U13" s="109">
        <v>0.34100000000000003</v>
      </c>
      <c r="V13" s="109">
        <v>4.3999999999999997E-2</v>
      </c>
      <c r="W13" s="109">
        <v>0.27800000000000002</v>
      </c>
      <c r="X13" s="109">
        <v>2E-3</v>
      </c>
      <c r="Y13" s="109">
        <v>9.2999999999999999E-2</v>
      </c>
      <c r="Z13" s="109">
        <v>0</v>
      </c>
      <c r="AA13" s="109">
        <v>0.13400000000000001</v>
      </c>
      <c r="AB13" s="109">
        <v>0</v>
      </c>
      <c r="AC13" s="109">
        <v>0.188</v>
      </c>
      <c r="AD13" s="109">
        <v>0</v>
      </c>
      <c r="AE13" s="109">
        <v>0.154</v>
      </c>
      <c r="AF13" s="109">
        <v>0</v>
      </c>
      <c r="AG13" s="109">
        <v>0.27</v>
      </c>
      <c r="AH13" s="109">
        <v>2E-3</v>
      </c>
      <c r="AI13" s="109">
        <v>0.25700000000000001</v>
      </c>
      <c r="AJ13" s="109">
        <v>0</v>
      </c>
      <c r="AK13" s="109">
        <v>0.16700000000000001</v>
      </c>
      <c r="AL13" s="109">
        <v>2.5000000000000001E-2</v>
      </c>
      <c r="AM13" s="109">
        <v>0.27</v>
      </c>
      <c r="AN13" s="109">
        <v>0</v>
      </c>
      <c r="AO13" s="109">
        <v>0.23</v>
      </c>
      <c r="AP13" s="109">
        <v>10.276999999999999</v>
      </c>
      <c r="AQ13" s="109">
        <v>12.618</v>
      </c>
      <c r="AR13" s="109">
        <v>1.6619999999999999</v>
      </c>
      <c r="AS13" s="109">
        <v>4.351</v>
      </c>
      <c r="AT13" s="109">
        <v>1E-3</v>
      </c>
      <c r="AU13" s="109">
        <v>1.2450000000000001</v>
      </c>
      <c r="AV13" s="109">
        <v>2E-3</v>
      </c>
      <c r="AW13" s="109">
        <v>0.66900000000000004</v>
      </c>
      <c r="AX13" s="109">
        <v>0</v>
      </c>
      <c r="AY13" s="109">
        <v>1.268</v>
      </c>
      <c r="AZ13" s="109">
        <v>8.0000000000000002E-3</v>
      </c>
      <c r="BA13" s="109">
        <v>1.0349999999999999</v>
      </c>
      <c r="BB13" s="109">
        <v>0.14599999999999999</v>
      </c>
      <c r="BC13" s="109">
        <v>1.2909999999999999</v>
      </c>
      <c r="BD13" s="109">
        <v>5.0000000000000001E-3</v>
      </c>
      <c r="BE13" s="109">
        <v>0.83499999999999996</v>
      </c>
      <c r="BF13" s="109">
        <v>0.14799999999999999</v>
      </c>
      <c r="BG13" s="109">
        <v>0.93799999999999994</v>
      </c>
      <c r="BH13" s="109">
        <v>0</v>
      </c>
      <c r="BI13" s="109">
        <v>0.39100000000000001</v>
      </c>
      <c r="BJ13" s="109">
        <v>1E-3</v>
      </c>
      <c r="BK13" s="109">
        <v>0.63200000000000001</v>
      </c>
      <c r="BL13" s="109">
        <v>2E-3</v>
      </c>
      <c r="BM13" s="109">
        <v>0.22500000000000001</v>
      </c>
      <c r="BN13" s="109">
        <v>0</v>
      </c>
      <c r="BO13" s="109">
        <v>5.5E-2</v>
      </c>
      <c r="BP13" s="109">
        <v>3.0000000000000001E-3</v>
      </c>
      <c r="BQ13" s="109">
        <v>0.184</v>
      </c>
      <c r="BR13" s="109">
        <v>0</v>
      </c>
      <c r="BS13" s="109">
        <v>0.15</v>
      </c>
      <c r="BT13" s="109">
        <v>0</v>
      </c>
      <c r="BU13" s="109">
        <v>0.19</v>
      </c>
      <c r="BV13" s="109">
        <v>0</v>
      </c>
      <c r="BW13" s="109">
        <v>0.93600000000000005</v>
      </c>
      <c r="BX13" s="109">
        <v>0</v>
      </c>
      <c r="BY13" s="109">
        <v>0.36</v>
      </c>
      <c r="BZ13" s="109">
        <v>4.0000000000000001E-3</v>
      </c>
      <c r="CA13" s="109">
        <v>2.1</v>
      </c>
      <c r="CB13" s="109">
        <v>0</v>
      </c>
      <c r="CC13" s="109">
        <v>0.216</v>
      </c>
      <c r="CD13" s="109">
        <v>0</v>
      </c>
      <c r="CE13" s="109">
        <v>0.13500000000000001</v>
      </c>
      <c r="CF13" s="109">
        <v>1E-3</v>
      </c>
      <c r="CG13" s="109">
        <v>0.113</v>
      </c>
      <c r="CH13" s="109">
        <v>0.219</v>
      </c>
      <c r="CI13" s="109">
        <v>0.40799999999999997</v>
      </c>
      <c r="CJ13" s="109">
        <v>0</v>
      </c>
      <c r="CK13" s="109">
        <v>0.13700000000000001</v>
      </c>
      <c r="CL13" s="109">
        <v>0</v>
      </c>
      <c r="CM13" s="109">
        <v>0.28100000000000003</v>
      </c>
      <c r="CN13" s="109">
        <v>2.1000000000000001E-2</v>
      </c>
      <c r="CO13" s="109">
        <v>0.45200000000000001</v>
      </c>
      <c r="CP13" s="109">
        <v>1.0999999999999999E-2</v>
      </c>
      <c r="CQ13" s="109">
        <v>5.3999999999999999E-2</v>
      </c>
      <c r="CR13" s="109">
        <v>2.8000000000000001E-2</v>
      </c>
      <c r="CS13" s="109">
        <v>0.156</v>
      </c>
      <c r="CT13" s="109">
        <v>3.0000000000000001E-3</v>
      </c>
      <c r="CU13" s="109">
        <v>0.16600000000000001</v>
      </c>
      <c r="CV13" s="109">
        <v>0</v>
      </c>
      <c r="CW13" s="109">
        <v>9.4E-2</v>
      </c>
      <c r="CX13" s="109">
        <v>0</v>
      </c>
      <c r="CY13" s="109">
        <v>0.18099999999999999</v>
      </c>
      <c r="CZ13" s="109">
        <v>0</v>
      </c>
      <c r="DA13" s="109">
        <v>0.11600000000000001</v>
      </c>
      <c r="DB13" s="109">
        <v>1E-3</v>
      </c>
      <c r="DC13" s="109">
        <v>7.2999999999999995E-2</v>
      </c>
      <c r="DD13" s="109">
        <v>0</v>
      </c>
      <c r="DE13" s="109">
        <v>2.4E-2</v>
      </c>
      <c r="DF13" s="109">
        <v>0</v>
      </c>
      <c r="DG13" s="109">
        <v>7.4999999999999997E-2</v>
      </c>
      <c r="DH13" s="109">
        <v>0</v>
      </c>
      <c r="DI13" s="109">
        <v>6.5000000000000002E-2</v>
      </c>
      <c r="DJ13" s="109">
        <v>0</v>
      </c>
      <c r="DK13" s="109">
        <v>0.02</v>
      </c>
      <c r="DL13" s="109">
        <v>0</v>
      </c>
      <c r="DM13" s="109">
        <v>0.04</v>
      </c>
      <c r="DN13" s="109">
        <v>0</v>
      </c>
      <c r="DO13" s="109">
        <v>0.41</v>
      </c>
      <c r="DP13" s="109">
        <v>0</v>
      </c>
      <c r="DQ13" s="109">
        <v>7.8E-2</v>
      </c>
      <c r="DR13" s="109">
        <v>0</v>
      </c>
      <c r="DS13" s="109">
        <v>6.5000000000000002E-2</v>
      </c>
      <c r="DT13" s="109">
        <v>0</v>
      </c>
      <c r="DU13" s="109">
        <v>5.1999999999999998E-2</v>
      </c>
      <c r="DV13" s="109">
        <v>6.0000000000000001E-3</v>
      </c>
      <c r="DW13" s="109">
        <v>0.38600000000000001</v>
      </c>
      <c r="DX13" s="109">
        <v>0</v>
      </c>
      <c r="DY13" s="109">
        <v>0.33300000000000002</v>
      </c>
      <c r="DZ13" s="109">
        <v>0</v>
      </c>
      <c r="EA13" s="109">
        <v>5.3999999999999999E-2</v>
      </c>
      <c r="EB13" s="109">
        <v>0</v>
      </c>
      <c r="EC13" s="109">
        <v>5.6000000000000001E-2</v>
      </c>
      <c r="ED13" s="109">
        <v>0</v>
      </c>
      <c r="EE13" s="109">
        <v>6.0999999999999999E-2</v>
      </c>
      <c r="EF13" s="109">
        <v>0</v>
      </c>
      <c r="EG13" s="109">
        <v>0.16900000000000001</v>
      </c>
      <c r="EH13" s="109">
        <v>0</v>
      </c>
      <c r="EI13" s="109">
        <v>0.191</v>
      </c>
      <c r="EJ13" s="109">
        <v>0</v>
      </c>
      <c r="EK13" s="109">
        <v>9.9000000000000005E-2</v>
      </c>
      <c r="EL13" s="109">
        <v>0</v>
      </c>
      <c r="EM13" s="109">
        <v>0.4</v>
      </c>
      <c r="EN13" s="109">
        <v>0</v>
      </c>
      <c r="EO13" s="109">
        <v>0.111</v>
      </c>
      <c r="EP13" s="109">
        <v>0</v>
      </c>
      <c r="EQ13" s="109">
        <v>9.8000000000000004E-2</v>
      </c>
      <c r="ER13" s="109">
        <v>0</v>
      </c>
      <c r="ES13" s="109">
        <v>6.3E-2</v>
      </c>
      <c r="ET13" s="109">
        <v>0</v>
      </c>
      <c r="EU13" s="109">
        <v>0.107</v>
      </c>
      <c r="EV13" s="109">
        <v>0</v>
      </c>
      <c r="EW13" s="109">
        <v>0.121</v>
      </c>
      <c r="EX13" s="109">
        <v>0</v>
      </c>
      <c r="EY13" s="109">
        <v>0.121</v>
      </c>
      <c r="EZ13" s="109">
        <v>0</v>
      </c>
      <c r="FA13" s="109">
        <v>8.3000000000000004E-2</v>
      </c>
      <c r="FB13" s="109">
        <v>0</v>
      </c>
      <c r="FC13" s="109">
        <v>0.24399999999999999</v>
      </c>
      <c r="FD13" s="109">
        <v>0</v>
      </c>
      <c r="FE13" s="109">
        <v>0.111</v>
      </c>
      <c r="FF13" s="109">
        <v>0</v>
      </c>
      <c r="FG13" s="109">
        <v>0.152</v>
      </c>
      <c r="FH13" s="109">
        <v>0</v>
      </c>
      <c r="FI13" s="109">
        <v>0.312</v>
      </c>
      <c r="FJ13" s="109">
        <v>0</v>
      </c>
      <c r="FK13" s="109">
        <v>0.151</v>
      </c>
      <c r="FL13" s="109">
        <v>0</v>
      </c>
      <c r="FM13" s="109">
        <v>0.11799999999999999</v>
      </c>
    </row>
    <row r="14" spans="1:169" ht="17.649999999999999" customHeight="1" x14ac:dyDescent="0.2">
      <c r="A14" s="20" t="s">
        <v>5</v>
      </c>
      <c r="B14" s="79" t="s">
        <v>117</v>
      </c>
      <c r="C14" s="21" t="s">
        <v>5</v>
      </c>
      <c r="D14" s="109">
        <v>7.8609999999999998</v>
      </c>
      <c r="E14" s="109">
        <v>109.336</v>
      </c>
      <c r="F14" s="109">
        <v>0</v>
      </c>
      <c r="G14" s="109">
        <v>92.007000000000005</v>
      </c>
      <c r="H14" s="109">
        <v>0.03</v>
      </c>
      <c r="I14" s="109">
        <v>126.127</v>
      </c>
      <c r="J14" s="109">
        <v>0.33700000000000002</v>
      </c>
      <c r="K14" s="109">
        <v>48.290999999999997</v>
      </c>
      <c r="L14" s="109">
        <v>0</v>
      </c>
      <c r="M14" s="109">
        <v>0</v>
      </c>
      <c r="N14" s="109">
        <v>10.055999999999999</v>
      </c>
      <c r="O14" s="109">
        <v>61.302</v>
      </c>
      <c r="P14" s="109">
        <v>0</v>
      </c>
      <c r="Q14" s="109">
        <v>0</v>
      </c>
      <c r="R14" s="109">
        <v>23.541</v>
      </c>
      <c r="S14" s="109">
        <v>190.21899999999999</v>
      </c>
      <c r="T14" s="109">
        <v>14.565</v>
      </c>
      <c r="U14" s="109">
        <v>96.872</v>
      </c>
      <c r="V14" s="109">
        <v>11.2</v>
      </c>
      <c r="W14" s="109">
        <v>97.179000000000002</v>
      </c>
      <c r="X14" s="109">
        <v>4.6289999999999996</v>
      </c>
      <c r="Y14" s="109">
        <v>62.78</v>
      </c>
      <c r="Z14" s="109">
        <v>2.1509999999999998</v>
      </c>
      <c r="AA14" s="109">
        <v>56.99</v>
      </c>
      <c r="AB14" s="109">
        <v>12.717000000000001</v>
      </c>
      <c r="AC14" s="109">
        <v>135.08699999999999</v>
      </c>
      <c r="AD14" s="109">
        <v>32.314</v>
      </c>
      <c r="AE14" s="109">
        <v>169.35</v>
      </c>
      <c r="AF14" s="109">
        <v>0.17399999999999999</v>
      </c>
      <c r="AG14" s="109">
        <v>104.503</v>
      </c>
      <c r="AH14" s="109">
        <v>733.48</v>
      </c>
      <c r="AI14" s="109">
        <v>832.22699999999998</v>
      </c>
      <c r="AJ14" s="109">
        <v>96.234999999999999</v>
      </c>
      <c r="AK14" s="109">
        <v>215.19</v>
      </c>
      <c r="AL14" s="109">
        <v>1.204</v>
      </c>
      <c r="AM14" s="109">
        <v>56.466000000000001</v>
      </c>
      <c r="AN14" s="109">
        <v>0.91400000000000003</v>
      </c>
      <c r="AO14" s="109">
        <v>122.502</v>
      </c>
      <c r="AP14" s="109">
        <v>67.983000000000004</v>
      </c>
      <c r="AQ14" s="109">
        <v>208.773</v>
      </c>
      <c r="AR14" s="109">
        <v>33.088000000000001</v>
      </c>
      <c r="AS14" s="109">
        <v>223.89599999999999</v>
      </c>
      <c r="AT14" s="109">
        <v>3.9</v>
      </c>
      <c r="AU14" s="109">
        <v>124.583</v>
      </c>
      <c r="AV14" s="109">
        <v>1.923</v>
      </c>
      <c r="AW14" s="109">
        <v>85.085999999999999</v>
      </c>
      <c r="AX14" s="109">
        <v>3.0390000000000001</v>
      </c>
      <c r="AY14" s="109">
        <v>125.819</v>
      </c>
      <c r="AZ14" s="109">
        <v>2.7</v>
      </c>
      <c r="BA14" s="109">
        <v>108.363</v>
      </c>
      <c r="BB14" s="109">
        <v>4.5940000000000003</v>
      </c>
      <c r="BC14" s="109">
        <v>119.497</v>
      </c>
      <c r="BD14" s="109">
        <v>3.1890000000000001</v>
      </c>
      <c r="BE14" s="109">
        <v>110.07599999999999</v>
      </c>
      <c r="BF14" s="109">
        <v>4.0789999999999997</v>
      </c>
      <c r="BG14" s="109">
        <v>92.873999999999995</v>
      </c>
      <c r="BH14" s="109">
        <v>2.3279999999999998</v>
      </c>
      <c r="BI14" s="109">
        <v>92.251999999999995</v>
      </c>
      <c r="BJ14" s="109">
        <v>1.23</v>
      </c>
      <c r="BK14" s="109">
        <v>77.293999999999997</v>
      </c>
      <c r="BL14" s="109">
        <v>441.98399999999998</v>
      </c>
      <c r="BM14" s="109">
        <v>499.21499999999997</v>
      </c>
      <c r="BN14" s="109">
        <v>1.3220000000000001</v>
      </c>
      <c r="BO14" s="109">
        <v>15.311999999999999</v>
      </c>
      <c r="BP14" s="109">
        <v>252.208</v>
      </c>
      <c r="BQ14" s="109">
        <v>353.50299999999999</v>
      </c>
      <c r="BR14" s="109">
        <v>0.26100000000000001</v>
      </c>
      <c r="BS14" s="109">
        <v>162.55000000000001</v>
      </c>
      <c r="BT14" s="109">
        <v>1.089</v>
      </c>
      <c r="BU14" s="109">
        <v>161.85599999999999</v>
      </c>
      <c r="BV14" s="109">
        <v>0.43099999999999999</v>
      </c>
      <c r="BW14" s="109">
        <v>104.437</v>
      </c>
      <c r="BX14" s="109">
        <v>4.016</v>
      </c>
      <c r="BY14" s="109">
        <v>183.64699999999999</v>
      </c>
      <c r="BZ14" s="109">
        <v>0.57499999999999996</v>
      </c>
      <c r="CA14" s="109">
        <v>122.473</v>
      </c>
      <c r="CB14" s="109">
        <v>0.82099999999999995</v>
      </c>
      <c r="CC14" s="109">
        <v>55.728999999999999</v>
      </c>
      <c r="CD14" s="109">
        <v>0.41299999999999998</v>
      </c>
      <c r="CE14" s="109">
        <v>112</v>
      </c>
      <c r="CF14" s="109">
        <v>0.433</v>
      </c>
      <c r="CG14" s="109">
        <v>50.415999999999997</v>
      </c>
      <c r="CH14" s="109">
        <v>22.765000000000001</v>
      </c>
      <c r="CI14" s="109">
        <v>147.89099999999999</v>
      </c>
      <c r="CJ14" s="109">
        <v>0</v>
      </c>
      <c r="CK14" s="109">
        <v>101.06699999999999</v>
      </c>
      <c r="CL14" s="109">
        <v>0</v>
      </c>
      <c r="CM14" s="109">
        <v>210.58199999999999</v>
      </c>
      <c r="CN14" s="109">
        <v>1.2350000000000001</v>
      </c>
      <c r="CO14" s="109">
        <v>74.575999999999993</v>
      </c>
      <c r="CP14" s="109">
        <v>0.25</v>
      </c>
      <c r="CQ14" s="109">
        <v>21.748000000000001</v>
      </c>
      <c r="CR14" s="109">
        <v>0.7</v>
      </c>
      <c r="CS14" s="109">
        <v>78.91</v>
      </c>
      <c r="CT14" s="109">
        <v>0.114</v>
      </c>
      <c r="CU14" s="109">
        <v>64.052999999999997</v>
      </c>
      <c r="CV14" s="109">
        <v>9.0999999999999998E-2</v>
      </c>
      <c r="CW14" s="109">
        <v>53.415999999999997</v>
      </c>
      <c r="CX14" s="109">
        <v>0.48599999999999999</v>
      </c>
      <c r="CY14" s="109">
        <v>109.23</v>
      </c>
      <c r="CZ14" s="109">
        <v>0</v>
      </c>
      <c r="DA14" s="109">
        <v>109.931</v>
      </c>
      <c r="DB14" s="109">
        <v>6.0999999999999999E-2</v>
      </c>
      <c r="DC14" s="109">
        <v>39.494999999999997</v>
      </c>
      <c r="DD14" s="109">
        <v>6.0000000000000001E-3</v>
      </c>
      <c r="DE14" s="109">
        <v>10.881</v>
      </c>
      <c r="DF14" s="109">
        <v>3.0000000000000001E-3</v>
      </c>
      <c r="DG14" s="109">
        <v>31.943999999999999</v>
      </c>
      <c r="DH14" s="109">
        <v>1.6E-2</v>
      </c>
      <c r="DI14" s="109">
        <v>98.168999999999997</v>
      </c>
      <c r="DJ14" s="109">
        <v>0.19900000000000001</v>
      </c>
      <c r="DK14" s="109">
        <v>28.87</v>
      </c>
      <c r="DL14" s="109">
        <v>0</v>
      </c>
      <c r="DM14" s="109">
        <v>23.338000000000001</v>
      </c>
      <c r="DN14" s="109">
        <v>0.496</v>
      </c>
      <c r="DO14" s="109">
        <v>74.405000000000001</v>
      </c>
      <c r="DP14" s="109">
        <v>0</v>
      </c>
      <c r="DQ14" s="109">
        <v>39.271999999999998</v>
      </c>
      <c r="DR14" s="109">
        <v>2.2160000000000002</v>
      </c>
      <c r="DS14" s="109">
        <v>72.793000000000006</v>
      </c>
      <c r="DT14" s="109">
        <v>0.192</v>
      </c>
      <c r="DU14" s="109">
        <v>24.965</v>
      </c>
      <c r="DV14" s="109">
        <v>0.60399999999999998</v>
      </c>
      <c r="DW14" s="109">
        <v>43.93</v>
      </c>
      <c r="DX14" s="109">
        <v>0</v>
      </c>
      <c r="DY14" s="109">
        <v>102.532</v>
      </c>
      <c r="DZ14" s="109">
        <v>5.8999999999999997E-2</v>
      </c>
      <c r="EA14" s="109">
        <v>66.064999999999998</v>
      </c>
      <c r="EB14" s="109">
        <v>0.74</v>
      </c>
      <c r="EC14" s="109">
        <v>22.954000000000001</v>
      </c>
      <c r="ED14" s="109">
        <v>0</v>
      </c>
      <c r="EE14" s="109">
        <v>116.819</v>
      </c>
      <c r="EF14" s="109">
        <v>0</v>
      </c>
      <c r="EG14" s="109">
        <v>83.921999999999997</v>
      </c>
      <c r="EH14" s="109">
        <v>21.591000000000001</v>
      </c>
      <c r="EI14" s="109">
        <v>153.21899999999999</v>
      </c>
      <c r="EJ14" s="109">
        <v>0</v>
      </c>
      <c r="EK14" s="109">
        <v>25.655000000000001</v>
      </c>
      <c r="EL14" s="109">
        <v>1.3680000000000001</v>
      </c>
      <c r="EM14" s="109">
        <v>121.12</v>
      </c>
      <c r="EN14" s="109">
        <v>0</v>
      </c>
      <c r="EO14" s="109">
        <v>58.606000000000002</v>
      </c>
      <c r="EP14" s="109">
        <v>1.623</v>
      </c>
      <c r="EQ14" s="109">
        <v>53.741</v>
      </c>
      <c r="ER14" s="109">
        <v>0.107</v>
      </c>
      <c r="ES14" s="109">
        <v>33.960999999999999</v>
      </c>
      <c r="ET14" s="109">
        <v>4.9169999999999998</v>
      </c>
      <c r="EU14" s="109">
        <v>52.036999999999999</v>
      </c>
      <c r="EV14" s="109">
        <v>1.6839999999999999</v>
      </c>
      <c r="EW14" s="109">
        <v>48.84</v>
      </c>
      <c r="EX14" s="109">
        <v>7.9000000000000001E-2</v>
      </c>
      <c r="EY14" s="109">
        <v>61.595999999999997</v>
      </c>
      <c r="EZ14" s="109">
        <v>7.0000000000000001E-3</v>
      </c>
      <c r="FA14" s="109">
        <v>47.545000000000002</v>
      </c>
      <c r="FB14" s="109">
        <v>1.02</v>
      </c>
      <c r="FC14" s="109">
        <v>47.488999999999997</v>
      </c>
      <c r="FD14" s="109">
        <v>7.0000000000000001E-3</v>
      </c>
      <c r="FE14" s="109">
        <v>57.765999999999998</v>
      </c>
      <c r="FF14" s="109">
        <v>4.3410000000000002</v>
      </c>
      <c r="FG14" s="109">
        <v>64.799000000000007</v>
      </c>
      <c r="FH14" s="109">
        <v>0</v>
      </c>
      <c r="FI14" s="109">
        <v>134.9</v>
      </c>
      <c r="FJ14" s="109">
        <v>1.319</v>
      </c>
      <c r="FK14" s="109">
        <v>64.933999999999997</v>
      </c>
      <c r="FL14" s="109">
        <v>5.0309999999999997</v>
      </c>
      <c r="FM14" s="109">
        <v>98.736000000000004</v>
      </c>
    </row>
    <row r="15" spans="1:169" ht="17.649999999999999" customHeight="1" x14ac:dyDescent="0.2">
      <c r="A15" s="20" t="s">
        <v>6</v>
      </c>
      <c r="B15" s="79" t="s">
        <v>118</v>
      </c>
      <c r="C15" s="21" t="s">
        <v>6</v>
      </c>
      <c r="D15" s="109">
        <v>3.5000000000000003E-2</v>
      </c>
      <c r="E15" s="109">
        <v>0.13600000000000001</v>
      </c>
      <c r="F15" s="109">
        <v>0</v>
      </c>
      <c r="G15" s="109">
        <v>3.1E-2</v>
      </c>
      <c r="H15" s="109">
        <v>8.9999999999999993E-3</v>
      </c>
      <c r="I15" s="109">
        <v>7.1999999999999995E-2</v>
      </c>
      <c r="J15" s="109">
        <v>0</v>
      </c>
      <c r="K15" s="109">
        <v>5.2999999999999999E-2</v>
      </c>
      <c r="L15" s="109">
        <v>0</v>
      </c>
      <c r="M15" s="109">
        <v>0</v>
      </c>
      <c r="N15" s="109">
        <v>0</v>
      </c>
      <c r="O15" s="109">
        <v>0.125</v>
      </c>
      <c r="P15" s="109">
        <v>0</v>
      </c>
      <c r="Q15" s="109">
        <v>0</v>
      </c>
      <c r="R15" s="109">
        <v>0</v>
      </c>
      <c r="S15" s="109">
        <v>0.104</v>
      </c>
      <c r="T15" s="109">
        <v>0</v>
      </c>
      <c r="U15" s="109">
        <v>0.10299999999999999</v>
      </c>
      <c r="V15" s="109">
        <v>9.0999999999999998E-2</v>
      </c>
      <c r="W15" s="109">
        <v>0.22</v>
      </c>
      <c r="X15" s="109">
        <v>3.0000000000000001E-3</v>
      </c>
      <c r="Y15" s="109">
        <v>4.4999999999999998E-2</v>
      </c>
      <c r="Z15" s="109">
        <v>0</v>
      </c>
      <c r="AA15" s="109">
        <v>4.9000000000000002E-2</v>
      </c>
      <c r="AB15" s="109">
        <v>0.01</v>
      </c>
      <c r="AC15" s="109">
        <v>7.8E-2</v>
      </c>
      <c r="AD15" s="109">
        <v>0</v>
      </c>
      <c r="AE15" s="109">
        <v>5.8999999999999997E-2</v>
      </c>
      <c r="AF15" s="109">
        <v>0</v>
      </c>
      <c r="AG15" s="109">
        <v>6.2E-2</v>
      </c>
      <c r="AH15" s="109">
        <v>0</v>
      </c>
      <c r="AI15" s="109">
        <v>0.106</v>
      </c>
      <c r="AJ15" s="109">
        <v>8.0000000000000002E-3</v>
      </c>
      <c r="AK15" s="109">
        <v>7.1999999999999995E-2</v>
      </c>
      <c r="AL15" s="109">
        <v>0</v>
      </c>
      <c r="AM15" s="109">
        <v>7.6999999999999999E-2</v>
      </c>
      <c r="AN15" s="109">
        <v>1E-3</v>
      </c>
      <c r="AO15" s="109">
        <v>7.5999999999999998E-2</v>
      </c>
      <c r="AP15" s="109">
        <v>2.8519999999999999</v>
      </c>
      <c r="AQ15" s="109">
        <v>3.4980000000000002</v>
      </c>
      <c r="AR15" s="109">
        <v>6.3E-2</v>
      </c>
      <c r="AS15" s="109">
        <v>0.45700000000000002</v>
      </c>
      <c r="AT15" s="109">
        <v>1.2999999999999999E-2</v>
      </c>
      <c r="AU15" s="109">
        <v>0.21199999999999999</v>
      </c>
      <c r="AV15" s="109">
        <v>0</v>
      </c>
      <c r="AW15" s="109">
        <v>0.2</v>
      </c>
      <c r="AX15" s="109">
        <v>0.46300000000000002</v>
      </c>
      <c r="AY15" s="109">
        <v>0.71499999999999997</v>
      </c>
      <c r="AZ15" s="109">
        <v>0.27500000000000002</v>
      </c>
      <c r="BA15" s="109">
        <v>0.46400000000000002</v>
      </c>
      <c r="BB15" s="109">
        <v>0.55300000000000005</v>
      </c>
      <c r="BC15" s="109">
        <v>0.81699999999999995</v>
      </c>
      <c r="BD15" s="109">
        <v>0.71299999999999997</v>
      </c>
      <c r="BE15" s="109">
        <v>1.1879999999999999</v>
      </c>
      <c r="BF15" s="109">
        <v>2E-3</v>
      </c>
      <c r="BG15" s="109">
        <v>0.16300000000000001</v>
      </c>
      <c r="BH15" s="109">
        <v>3.5000000000000003E-2</v>
      </c>
      <c r="BI15" s="109">
        <v>0.13500000000000001</v>
      </c>
      <c r="BJ15" s="109">
        <v>8.0000000000000002E-3</v>
      </c>
      <c r="BK15" s="109">
        <v>0.23400000000000001</v>
      </c>
      <c r="BL15" s="109">
        <v>1E-3</v>
      </c>
      <c r="BM15" s="109">
        <v>9.1999999999999998E-2</v>
      </c>
      <c r="BN15" s="109">
        <v>1.7999999999999999E-2</v>
      </c>
      <c r="BO15" s="109">
        <v>4.2999999999999997E-2</v>
      </c>
      <c r="BP15" s="109">
        <v>2.1000000000000001E-2</v>
      </c>
      <c r="BQ15" s="109">
        <v>8.8999999999999996E-2</v>
      </c>
      <c r="BR15" s="109">
        <v>0</v>
      </c>
      <c r="BS15" s="109">
        <v>5.3999999999999999E-2</v>
      </c>
      <c r="BT15" s="109">
        <v>0</v>
      </c>
      <c r="BU15" s="109">
        <v>5.7000000000000002E-2</v>
      </c>
      <c r="BV15" s="109">
        <v>0</v>
      </c>
      <c r="BW15" s="109">
        <v>0.13400000000000001</v>
      </c>
      <c r="BX15" s="109">
        <v>0</v>
      </c>
      <c r="BY15" s="109">
        <v>0.124</v>
      </c>
      <c r="BZ15" s="109">
        <v>0.52800000000000002</v>
      </c>
      <c r="CA15" s="109">
        <v>1.0880000000000001</v>
      </c>
      <c r="CB15" s="109">
        <v>0</v>
      </c>
      <c r="CC15" s="109">
        <v>0.16600000000000001</v>
      </c>
      <c r="CD15" s="109">
        <v>0</v>
      </c>
      <c r="CE15" s="109">
        <v>5.5E-2</v>
      </c>
      <c r="CF15" s="109">
        <v>0</v>
      </c>
      <c r="CG15" s="109">
        <v>0.05</v>
      </c>
      <c r="CH15" s="109">
        <v>1E-3</v>
      </c>
      <c r="CI15" s="109">
        <v>0.106</v>
      </c>
      <c r="CJ15" s="109">
        <v>0</v>
      </c>
      <c r="CK15" s="109">
        <v>0.13400000000000001</v>
      </c>
      <c r="CL15" s="109">
        <v>0</v>
      </c>
      <c r="CM15" s="109">
        <v>0.26</v>
      </c>
      <c r="CN15" s="109">
        <v>0.71899999999999997</v>
      </c>
      <c r="CO15" s="109">
        <v>0.872</v>
      </c>
      <c r="CP15" s="109">
        <v>2.1999999999999999E-2</v>
      </c>
      <c r="CQ15" s="109">
        <v>4.4999999999999998E-2</v>
      </c>
      <c r="CR15" s="109">
        <v>0.376</v>
      </c>
      <c r="CS15" s="109">
        <v>0.435</v>
      </c>
      <c r="CT15" s="109">
        <v>0.106</v>
      </c>
      <c r="CU15" s="109">
        <v>0.21199999999999999</v>
      </c>
      <c r="CV15" s="109">
        <v>0</v>
      </c>
      <c r="CW15" s="109">
        <v>3.3000000000000002E-2</v>
      </c>
      <c r="CX15" s="109">
        <v>0.21099999999999999</v>
      </c>
      <c r="CY15" s="109">
        <v>0.28599999999999998</v>
      </c>
      <c r="CZ15" s="109">
        <v>0</v>
      </c>
      <c r="DA15" s="109">
        <v>4.5999999999999999E-2</v>
      </c>
      <c r="DB15" s="109">
        <v>0</v>
      </c>
      <c r="DC15" s="109">
        <v>0.03</v>
      </c>
      <c r="DD15" s="109">
        <v>0</v>
      </c>
      <c r="DE15" s="109">
        <v>0.01</v>
      </c>
      <c r="DF15" s="109">
        <v>0</v>
      </c>
      <c r="DG15" s="109">
        <v>2.5999999999999999E-2</v>
      </c>
      <c r="DH15" s="109">
        <v>0</v>
      </c>
      <c r="DI15" s="109">
        <v>2.4E-2</v>
      </c>
      <c r="DJ15" s="109">
        <v>0</v>
      </c>
      <c r="DK15" s="109">
        <v>8.0000000000000002E-3</v>
      </c>
      <c r="DL15" s="109">
        <v>0</v>
      </c>
      <c r="DM15" s="109">
        <v>1.6E-2</v>
      </c>
      <c r="DN15" s="109">
        <v>2E-3</v>
      </c>
      <c r="DO15" s="109">
        <v>0.129</v>
      </c>
      <c r="DP15" s="109">
        <v>0</v>
      </c>
      <c r="DQ15" s="109">
        <v>2.5000000000000001E-2</v>
      </c>
      <c r="DR15" s="109">
        <v>0</v>
      </c>
      <c r="DS15" s="109">
        <v>2.7E-2</v>
      </c>
      <c r="DT15" s="109">
        <v>5.0000000000000001E-3</v>
      </c>
      <c r="DU15" s="109">
        <v>2.8000000000000001E-2</v>
      </c>
      <c r="DV15" s="109">
        <v>0</v>
      </c>
      <c r="DW15" s="109">
        <v>8.8999999999999996E-2</v>
      </c>
      <c r="DX15" s="109">
        <v>0</v>
      </c>
      <c r="DY15" s="109">
        <v>0.11799999999999999</v>
      </c>
      <c r="DZ15" s="109">
        <v>0</v>
      </c>
      <c r="EA15" s="109">
        <v>2.1000000000000001E-2</v>
      </c>
      <c r="EB15" s="109">
        <v>0</v>
      </c>
      <c r="EC15" s="109">
        <v>1.9E-2</v>
      </c>
      <c r="ED15" s="109">
        <v>0</v>
      </c>
      <c r="EE15" s="109">
        <v>2.5999999999999999E-2</v>
      </c>
      <c r="EF15" s="109">
        <v>0</v>
      </c>
      <c r="EG15" s="109">
        <v>5.5E-2</v>
      </c>
      <c r="EH15" s="109">
        <v>0</v>
      </c>
      <c r="EI15" s="109">
        <v>0.08</v>
      </c>
      <c r="EJ15" s="109">
        <v>0</v>
      </c>
      <c r="EK15" s="109">
        <v>3.4000000000000002E-2</v>
      </c>
      <c r="EL15" s="109">
        <v>0.44900000000000001</v>
      </c>
      <c r="EM15" s="109">
        <v>0.56299999999999994</v>
      </c>
      <c r="EN15" s="109">
        <v>0</v>
      </c>
      <c r="EO15" s="109">
        <v>3.7999999999999999E-2</v>
      </c>
      <c r="EP15" s="109">
        <v>0</v>
      </c>
      <c r="EQ15" s="109">
        <v>4.1000000000000002E-2</v>
      </c>
      <c r="ER15" s="109">
        <v>0</v>
      </c>
      <c r="ES15" s="109">
        <v>4.2000000000000003E-2</v>
      </c>
      <c r="ET15" s="109">
        <v>0</v>
      </c>
      <c r="EU15" s="109">
        <v>5.3999999999999999E-2</v>
      </c>
      <c r="EV15" s="109">
        <v>0</v>
      </c>
      <c r="EW15" s="109">
        <v>6.6000000000000003E-2</v>
      </c>
      <c r="EX15" s="109">
        <v>0</v>
      </c>
      <c r="EY15" s="109">
        <v>7.0000000000000007E-2</v>
      </c>
      <c r="EZ15" s="109">
        <v>0</v>
      </c>
      <c r="FA15" s="109">
        <v>3.4000000000000002E-2</v>
      </c>
      <c r="FB15" s="109">
        <v>0</v>
      </c>
      <c r="FC15" s="109">
        <v>8.4000000000000005E-2</v>
      </c>
      <c r="FD15" s="109">
        <v>0</v>
      </c>
      <c r="FE15" s="109">
        <v>4.1000000000000002E-2</v>
      </c>
      <c r="FF15" s="109">
        <v>0.35399999999999998</v>
      </c>
      <c r="FG15" s="109">
        <v>0.41799999999999998</v>
      </c>
      <c r="FH15" s="109">
        <v>0</v>
      </c>
      <c r="FI15" s="109">
        <v>0.123</v>
      </c>
      <c r="FJ15" s="109">
        <v>0</v>
      </c>
      <c r="FK15" s="109">
        <v>6.5000000000000002E-2</v>
      </c>
      <c r="FL15" s="109">
        <v>0.13900000000000001</v>
      </c>
      <c r="FM15" s="109">
        <v>0.18099999999999999</v>
      </c>
    </row>
    <row r="16" spans="1:169" ht="17.649999999999999" customHeight="1" x14ac:dyDescent="0.2">
      <c r="A16" s="20" t="s">
        <v>7</v>
      </c>
      <c r="B16" s="79" t="s">
        <v>119</v>
      </c>
      <c r="C16" s="21" t="s">
        <v>7</v>
      </c>
      <c r="D16" s="109">
        <v>0.121</v>
      </c>
      <c r="E16" s="109">
        <v>3.6150000000000002</v>
      </c>
      <c r="F16" s="109">
        <v>0</v>
      </c>
      <c r="G16" s="109">
        <v>1.0860000000000001</v>
      </c>
      <c r="H16" s="109">
        <v>0</v>
      </c>
      <c r="I16" s="109">
        <v>1.5229999999999999</v>
      </c>
      <c r="J16" s="109">
        <v>0</v>
      </c>
      <c r="K16" s="109">
        <v>1.02</v>
      </c>
      <c r="L16" s="109">
        <v>0</v>
      </c>
      <c r="M16" s="109">
        <v>0</v>
      </c>
      <c r="N16" s="109">
        <v>3.1E-2</v>
      </c>
      <c r="O16" s="109">
        <v>4.3319999999999999</v>
      </c>
      <c r="P16" s="109">
        <v>0</v>
      </c>
      <c r="Q16" s="109">
        <v>0</v>
      </c>
      <c r="R16" s="109">
        <v>10.237</v>
      </c>
      <c r="S16" s="109">
        <v>13.097</v>
      </c>
      <c r="T16" s="109">
        <v>38.899000000000001</v>
      </c>
      <c r="U16" s="109">
        <v>43.079000000000001</v>
      </c>
      <c r="V16" s="109">
        <v>0.34799999999999998</v>
      </c>
      <c r="W16" s="109">
        <v>3.6320000000000001</v>
      </c>
      <c r="X16" s="109">
        <v>1.3480000000000001</v>
      </c>
      <c r="Y16" s="109">
        <v>4.3769999999999998</v>
      </c>
      <c r="Z16" s="109">
        <v>1.2999999999999999E-2</v>
      </c>
      <c r="AA16" s="109">
        <v>2.8980000000000001</v>
      </c>
      <c r="AB16" s="109">
        <v>0.22900000000000001</v>
      </c>
      <c r="AC16" s="109">
        <v>5.4370000000000003</v>
      </c>
      <c r="AD16" s="109">
        <v>0.71299999999999997</v>
      </c>
      <c r="AE16" s="109">
        <v>5.7320000000000002</v>
      </c>
      <c r="AF16" s="109">
        <v>0.08</v>
      </c>
      <c r="AG16" s="109">
        <v>6.0449999999999999</v>
      </c>
      <c r="AH16" s="109">
        <v>0.14099999999999999</v>
      </c>
      <c r="AI16" s="109">
        <v>3.992</v>
      </c>
      <c r="AJ16" s="109">
        <v>19.704999999999998</v>
      </c>
      <c r="AK16" s="109">
        <v>26.289000000000001</v>
      </c>
      <c r="AL16" s="109">
        <v>0.86</v>
      </c>
      <c r="AM16" s="109">
        <v>4.944</v>
      </c>
      <c r="AN16" s="109">
        <v>0.154</v>
      </c>
      <c r="AO16" s="109">
        <v>9.0269999999999992</v>
      </c>
      <c r="AP16" s="109">
        <v>36.593000000000004</v>
      </c>
      <c r="AQ16" s="109">
        <v>48.003</v>
      </c>
      <c r="AR16" s="109">
        <v>4.9550000000000001</v>
      </c>
      <c r="AS16" s="109">
        <v>16.611000000000001</v>
      </c>
      <c r="AT16" s="109">
        <v>0.114</v>
      </c>
      <c r="AU16" s="109">
        <v>6.2729999999999997</v>
      </c>
      <c r="AV16" s="109">
        <v>8.4710000000000001</v>
      </c>
      <c r="AW16" s="109">
        <v>15.064</v>
      </c>
      <c r="AX16" s="109">
        <v>8.6999999999999994E-2</v>
      </c>
      <c r="AY16" s="109">
        <v>8.2970000000000006</v>
      </c>
      <c r="AZ16" s="109">
        <v>0.41099999999999998</v>
      </c>
      <c r="BA16" s="109">
        <v>5.7539999999999996</v>
      </c>
      <c r="BB16" s="109">
        <v>2.6859999999999999</v>
      </c>
      <c r="BC16" s="109">
        <v>8.5760000000000005</v>
      </c>
      <c r="BD16" s="109">
        <v>0.49199999999999999</v>
      </c>
      <c r="BE16" s="109">
        <v>5.6120000000000001</v>
      </c>
      <c r="BF16" s="109">
        <v>0.78900000000000003</v>
      </c>
      <c r="BG16" s="109">
        <v>4.9969999999999999</v>
      </c>
      <c r="BH16" s="109">
        <v>5.7770000000000001</v>
      </c>
      <c r="BI16" s="109">
        <v>10.914</v>
      </c>
      <c r="BJ16" s="109">
        <v>9.7000000000000003E-2</v>
      </c>
      <c r="BK16" s="109">
        <v>3.7029999999999998</v>
      </c>
      <c r="BL16" s="109">
        <v>0.23100000000000001</v>
      </c>
      <c r="BM16" s="109">
        <v>2.968</v>
      </c>
      <c r="BN16" s="109">
        <v>2.1000000000000001E-2</v>
      </c>
      <c r="BO16" s="109">
        <v>0.61</v>
      </c>
      <c r="BP16" s="109">
        <v>0.26500000000000001</v>
      </c>
      <c r="BQ16" s="109">
        <v>2.3530000000000002</v>
      </c>
      <c r="BR16" s="109">
        <v>0.65200000000000002</v>
      </c>
      <c r="BS16" s="109">
        <v>2.3159999999999998</v>
      </c>
      <c r="BT16" s="109">
        <v>0.44500000000000001</v>
      </c>
      <c r="BU16" s="109">
        <v>2.0819999999999999</v>
      </c>
      <c r="BV16" s="109">
        <v>4.9000000000000002E-2</v>
      </c>
      <c r="BW16" s="109">
        <v>4.375</v>
      </c>
      <c r="BX16" s="109">
        <v>1.6060000000000001</v>
      </c>
      <c r="BY16" s="109">
        <v>4.8129999999999997</v>
      </c>
      <c r="BZ16" s="109">
        <v>16.437999999999999</v>
      </c>
      <c r="CA16" s="109">
        <v>25.981999999999999</v>
      </c>
      <c r="CB16" s="109">
        <v>1E-3</v>
      </c>
      <c r="CC16" s="109">
        <v>1.5489999999999999</v>
      </c>
      <c r="CD16" s="109">
        <v>4.0000000000000001E-3</v>
      </c>
      <c r="CE16" s="109">
        <v>2.8730000000000002</v>
      </c>
      <c r="CF16" s="109">
        <v>1.0999999999999999E-2</v>
      </c>
      <c r="CG16" s="109">
        <v>1.224</v>
      </c>
      <c r="CH16" s="109">
        <v>0.315</v>
      </c>
      <c r="CI16" s="109">
        <v>2.5019999999999998</v>
      </c>
      <c r="CJ16" s="109">
        <v>0</v>
      </c>
      <c r="CK16" s="109">
        <v>2.4790000000000001</v>
      </c>
      <c r="CL16" s="109">
        <v>0</v>
      </c>
      <c r="CM16" s="109">
        <v>4.9020000000000001</v>
      </c>
      <c r="CN16" s="109">
        <v>10.504</v>
      </c>
      <c r="CO16" s="109">
        <v>13.512</v>
      </c>
      <c r="CP16" s="109">
        <v>1.9E-2</v>
      </c>
      <c r="CQ16" s="109">
        <v>0.50600000000000001</v>
      </c>
      <c r="CR16" s="109">
        <v>8.0000000000000002E-3</v>
      </c>
      <c r="CS16" s="109">
        <v>1.52</v>
      </c>
      <c r="CT16" s="109">
        <v>2E-3</v>
      </c>
      <c r="CU16" s="109">
        <v>1.974</v>
      </c>
      <c r="CV16" s="109">
        <v>0</v>
      </c>
      <c r="CW16" s="109">
        <v>1.9890000000000001</v>
      </c>
      <c r="CX16" s="109">
        <v>7.0000000000000007E-2</v>
      </c>
      <c r="CY16" s="109">
        <v>2.2320000000000002</v>
      </c>
      <c r="CZ16" s="109">
        <v>0</v>
      </c>
      <c r="DA16" s="109">
        <v>1.5549999999999999</v>
      </c>
      <c r="DB16" s="109">
        <v>2E-3</v>
      </c>
      <c r="DC16" s="109">
        <v>0.874</v>
      </c>
      <c r="DD16" s="109">
        <v>0</v>
      </c>
      <c r="DE16" s="109">
        <v>0.27</v>
      </c>
      <c r="DF16" s="109">
        <v>0</v>
      </c>
      <c r="DG16" s="109">
        <v>1.3859999999999999</v>
      </c>
      <c r="DH16" s="109">
        <v>0</v>
      </c>
      <c r="DI16" s="109">
        <v>1.0820000000000001</v>
      </c>
      <c r="DJ16" s="109">
        <v>0</v>
      </c>
      <c r="DK16" s="109">
        <v>0.27700000000000002</v>
      </c>
      <c r="DL16" s="109">
        <v>0</v>
      </c>
      <c r="DM16" s="109">
        <v>0.47799999999999998</v>
      </c>
      <c r="DN16" s="109">
        <v>0.245</v>
      </c>
      <c r="DO16" s="109">
        <v>3.3879999999999999</v>
      </c>
      <c r="DP16" s="109">
        <v>0</v>
      </c>
      <c r="DQ16" s="109">
        <v>0.871</v>
      </c>
      <c r="DR16" s="109">
        <v>0</v>
      </c>
      <c r="DS16" s="109">
        <v>0.85</v>
      </c>
      <c r="DT16" s="109">
        <v>3.5999999999999997E-2</v>
      </c>
      <c r="DU16" s="109">
        <v>0.68200000000000005</v>
      </c>
      <c r="DV16" s="109">
        <v>5.7000000000000002E-2</v>
      </c>
      <c r="DW16" s="109">
        <v>2.7469999999999999</v>
      </c>
      <c r="DX16" s="109">
        <v>0</v>
      </c>
      <c r="DY16" s="109">
        <v>3.1240000000000001</v>
      </c>
      <c r="DZ16" s="109">
        <v>0</v>
      </c>
      <c r="EA16" s="109">
        <v>1.0009999999999999</v>
      </c>
      <c r="EB16" s="109">
        <v>0</v>
      </c>
      <c r="EC16" s="109">
        <v>0.86299999999999999</v>
      </c>
      <c r="ED16" s="109">
        <v>0</v>
      </c>
      <c r="EE16" s="109">
        <v>0.78200000000000003</v>
      </c>
      <c r="EF16" s="109">
        <v>0</v>
      </c>
      <c r="EG16" s="109">
        <v>1.8959999999999999</v>
      </c>
      <c r="EH16" s="109">
        <v>0</v>
      </c>
      <c r="EI16" s="109">
        <v>2.036</v>
      </c>
      <c r="EJ16" s="109">
        <v>7.0999999999999994E-2</v>
      </c>
      <c r="EK16" s="109">
        <v>0.81200000000000006</v>
      </c>
      <c r="EL16" s="109">
        <v>0.86199999999999999</v>
      </c>
      <c r="EM16" s="109">
        <v>3.855</v>
      </c>
      <c r="EN16" s="109">
        <v>0</v>
      </c>
      <c r="EO16" s="109">
        <v>2.7109999999999999</v>
      </c>
      <c r="EP16" s="109">
        <v>5.3999999999999999E-2</v>
      </c>
      <c r="EQ16" s="109">
        <v>1.0920000000000001</v>
      </c>
      <c r="ER16" s="109">
        <v>0</v>
      </c>
      <c r="ES16" s="109">
        <v>0.86499999999999999</v>
      </c>
      <c r="ET16" s="109">
        <v>0.01</v>
      </c>
      <c r="EU16" s="109">
        <v>1.6240000000000001</v>
      </c>
      <c r="EV16" s="109">
        <v>0</v>
      </c>
      <c r="EW16" s="109">
        <v>1.4950000000000001</v>
      </c>
      <c r="EX16" s="109">
        <v>0</v>
      </c>
      <c r="EY16" s="109">
        <v>1.504</v>
      </c>
      <c r="EZ16" s="109">
        <v>0</v>
      </c>
      <c r="FA16" s="109">
        <v>1.179</v>
      </c>
      <c r="FB16" s="109">
        <v>0</v>
      </c>
      <c r="FC16" s="109">
        <v>1.72</v>
      </c>
      <c r="FD16" s="109">
        <v>0</v>
      </c>
      <c r="FE16" s="109">
        <v>1.238</v>
      </c>
      <c r="FF16" s="109">
        <v>8.9999999999999993E-3</v>
      </c>
      <c r="FG16" s="109">
        <v>1.58</v>
      </c>
      <c r="FH16" s="109">
        <v>0</v>
      </c>
      <c r="FI16" s="109">
        <v>2.7709999999999999</v>
      </c>
      <c r="FJ16" s="109">
        <v>0</v>
      </c>
      <c r="FK16" s="109">
        <v>2.1309999999999998</v>
      </c>
      <c r="FL16" s="109">
        <v>0.13900000000000001</v>
      </c>
      <c r="FM16" s="109">
        <v>2.25</v>
      </c>
    </row>
    <row r="17" spans="1:289" ht="25.5" customHeight="1" x14ac:dyDescent="0.2">
      <c r="A17" s="20" t="s">
        <v>8</v>
      </c>
      <c r="B17" s="79" t="s">
        <v>120</v>
      </c>
      <c r="C17" s="21" t="s">
        <v>8</v>
      </c>
      <c r="D17" s="109">
        <v>0</v>
      </c>
      <c r="E17" s="109">
        <v>3.5419999999999998</v>
      </c>
      <c r="F17" s="109">
        <v>0</v>
      </c>
      <c r="G17" s="109">
        <v>2.98</v>
      </c>
      <c r="H17" s="109">
        <v>0</v>
      </c>
      <c r="I17" s="109">
        <v>4.085</v>
      </c>
      <c r="J17" s="109">
        <v>0</v>
      </c>
      <c r="K17" s="109">
        <v>1.5640000000000001</v>
      </c>
      <c r="L17" s="109">
        <v>0</v>
      </c>
      <c r="M17" s="109">
        <v>0</v>
      </c>
      <c r="N17" s="109">
        <v>31.199000000000002</v>
      </c>
      <c r="O17" s="109">
        <v>34.375</v>
      </c>
      <c r="P17" s="109">
        <v>0</v>
      </c>
      <c r="Q17" s="109">
        <v>0</v>
      </c>
      <c r="R17" s="109">
        <v>0</v>
      </c>
      <c r="S17" s="109">
        <v>6.1630000000000003</v>
      </c>
      <c r="T17" s="109">
        <v>36.718000000000004</v>
      </c>
      <c r="U17" s="109">
        <v>41.256</v>
      </c>
      <c r="V17" s="109">
        <v>0</v>
      </c>
      <c r="W17" s="109">
        <v>3.1480000000000001</v>
      </c>
      <c r="X17" s="109">
        <v>0</v>
      </c>
      <c r="Y17" s="109">
        <v>2.0339999999999998</v>
      </c>
      <c r="Z17" s="109">
        <v>0</v>
      </c>
      <c r="AA17" s="109">
        <v>1.8460000000000001</v>
      </c>
      <c r="AB17" s="109">
        <v>0</v>
      </c>
      <c r="AC17" s="109">
        <v>4.3760000000000003</v>
      </c>
      <c r="AD17" s="109">
        <v>0</v>
      </c>
      <c r="AE17" s="109">
        <v>5.4859999999999998</v>
      </c>
      <c r="AF17" s="109">
        <v>0</v>
      </c>
      <c r="AG17" s="109">
        <v>3.3849999999999998</v>
      </c>
      <c r="AH17" s="109">
        <v>0</v>
      </c>
      <c r="AI17" s="109">
        <v>26.954999999999998</v>
      </c>
      <c r="AJ17" s="109">
        <v>0</v>
      </c>
      <c r="AK17" s="109">
        <v>6.9710000000000001</v>
      </c>
      <c r="AL17" s="109">
        <v>0</v>
      </c>
      <c r="AM17" s="109">
        <v>1.829</v>
      </c>
      <c r="AN17" s="109">
        <v>0</v>
      </c>
      <c r="AO17" s="109">
        <v>3.968</v>
      </c>
      <c r="AP17" s="109">
        <v>0</v>
      </c>
      <c r="AQ17" s="109">
        <v>6.7629999999999999</v>
      </c>
      <c r="AR17" s="109">
        <v>0</v>
      </c>
      <c r="AS17" s="109">
        <v>7.2539999999999996</v>
      </c>
      <c r="AT17" s="109">
        <v>0</v>
      </c>
      <c r="AU17" s="109">
        <v>4.0359999999999996</v>
      </c>
      <c r="AV17" s="109">
        <v>0</v>
      </c>
      <c r="AW17" s="109">
        <v>2.7559999999999998</v>
      </c>
      <c r="AX17" s="109">
        <v>0</v>
      </c>
      <c r="AY17" s="109">
        <v>4.0759999999999996</v>
      </c>
      <c r="AZ17" s="109">
        <v>0</v>
      </c>
      <c r="BA17" s="109">
        <v>3.5110000000000001</v>
      </c>
      <c r="BB17" s="109">
        <v>0</v>
      </c>
      <c r="BC17" s="109">
        <v>3.871</v>
      </c>
      <c r="BD17" s="109">
        <v>0</v>
      </c>
      <c r="BE17" s="109">
        <v>3.5659999999999998</v>
      </c>
      <c r="BF17" s="109">
        <v>0</v>
      </c>
      <c r="BG17" s="109">
        <v>3.0089999999999999</v>
      </c>
      <c r="BH17" s="109">
        <v>0</v>
      </c>
      <c r="BI17" s="109">
        <v>2.9889999999999999</v>
      </c>
      <c r="BJ17" s="109">
        <v>0</v>
      </c>
      <c r="BK17" s="109">
        <v>2.504</v>
      </c>
      <c r="BL17" s="109">
        <v>8.9999999999999993E-3</v>
      </c>
      <c r="BM17" s="109">
        <v>16.178000000000001</v>
      </c>
      <c r="BN17" s="109">
        <v>0</v>
      </c>
      <c r="BO17" s="109">
        <v>0.496</v>
      </c>
      <c r="BP17" s="109">
        <v>0</v>
      </c>
      <c r="BQ17" s="109">
        <v>11.45</v>
      </c>
      <c r="BR17" s="109">
        <v>0</v>
      </c>
      <c r="BS17" s="109">
        <v>5.2670000000000003</v>
      </c>
      <c r="BT17" s="109">
        <v>0</v>
      </c>
      <c r="BU17" s="109">
        <v>5.2450000000000001</v>
      </c>
      <c r="BV17" s="109">
        <v>0</v>
      </c>
      <c r="BW17" s="109">
        <v>3.383</v>
      </c>
      <c r="BX17" s="109">
        <v>0</v>
      </c>
      <c r="BY17" s="109">
        <v>5.9489999999999998</v>
      </c>
      <c r="BZ17" s="109">
        <v>3.0000000000000001E-3</v>
      </c>
      <c r="CA17" s="109">
        <v>3.97</v>
      </c>
      <c r="CB17" s="109">
        <v>0</v>
      </c>
      <c r="CC17" s="109">
        <v>1.8049999999999999</v>
      </c>
      <c r="CD17" s="109">
        <v>0</v>
      </c>
      <c r="CE17" s="109">
        <v>3.6280000000000001</v>
      </c>
      <c r="CF17" s="109">
        <v>0</v>
      </c>
      <c r="CG17" s="109">
        <v>1.633</v>
      </c>
      <c r="CH17" s="109">
        <v>0</v>
      </c>
      <c r="CI17" s="109">
        <v>4.7910000000000004</v>
      </c>
      <c r="CJ17" s="109">
        <v>0</v>
      </c>
      <c r="CK17" s="109">
        <v>3.274</v>
      </c>
      <c r="CL17" s="109">
        <v>0</v>
      </c>
      <c r="CM17" s="109">
        <v>6.8209999999999997</v>
      </c>
      <c r="CN17" s="109">
        <v>0</v>
      </c>
      <c r="CO17" s="109">
        <v>2.4159999999999999</v>
      </c>
      <c r="CP17" s="109">
        <v>0</v>
      </c>
      <c r="CQ17" s="109">
        <v>0.70499999999999996</v>
      </c>
      <c r="CR17" s="109">
        <v>0</v>
      </c>
      <c r="CS17" s="109">
        <v>2.5569999999999999</v>
      </c>
      <c r="CT17" s="109">
        <v>0</v>
      </c>
      <c r="CU17" s="109">
        <v>2.0750000000000002</v>
      </c>
      <c r="CV17" s="109">
        <v>0</v>
      </c>
      <c r="CW17" s="109">
        <v>1.73</v>
      </c>
      <c r="CX17" s="109">
        <v>0</v>
      </c>
      <c r="CY17" s="109">
        <v>3.5390000000000001</v>
      </c>
      <c r="CZ17" s="109">
        <v>0</v>
      </c>
      <c r="DA17" s="109">
        <v>3.5609999999999999</v>
      </c>
      <c r="DB17" s="109">
        <v>0</v>
      </c>
      <c r="DC17" s="109">
        <v>1.28</v>
      </c>
      <c r="DD17" s="109">
        <v>0</v>
      </c>
      <c r="DE17" s="109">
        <v>0.35299999999999998</v>
      </c>
      <c r="DF17" s="109">
        <v>0</v>
      </c>
      <c r="DG17" s="109">
        <v>1.0349999999999999</v>
      </c>
      <c r="DH17" s="109">
        <v>0</v>
      </c>
      <c r="DI17" s="109">
        <v>3.18</v>
      </c>
      <c r="DJ17" s="109">
        <v>0</v>
      </c>
      <c r="DK17" s="109">
        <v>0.93500000000000005</v>
      </c>
      <c r="DL17" s="109">
        <v>0</v>
      </c>
      <c r="DM17" s="109">
        <v>0.75600000000000001</v>
      </c>
      <c r="DN17" s="109">
        <v>0</v>
      </c>
      <c r="DO17" s="109">
        <v>2.411</v>
      </c>
      <c r="DP17" s="109">
        <v>0</v>
      </c>
      <c r="DQ17" s="109">
        <v>1.272</v>
      </c>
      <c r="DR17" s="109">
        <v>0</v>
      </c>
      <c r="DS17" s="109">
        <v>2.3580000000000001</v>
      </c>
      <c r="DT17" s="109">
        <v>0</v>
      </c>
      <c r="DU17" s="109">
        <v>0.80900000000000005</v>
      </c>
      <c r="DV17" s="109">
        <v>0</v>
      </c>
      <c r="DW17" s="109">
        <v>1.423</v>
      </c>
      <c r="DX17" s="109">
        <v>0</v>
      </c>
      <c r="DY17" s="109">
        <v>3.3210000000000002</v>
      </c>
      <c r="DZ17" s="109">
        <v>0</v>
      </c>
      <c r="EA17" s="109">
        <v>2.14</v>
      </c>
      <c r="EB17" s="109">
        <v>0</v>
      </c>
      <c r="EC17" s="109">
        <v>0.74399999999999999</v>
      </c>
      <c r="ED17" s="109">
        <v>0</v>
      </c>
      <c r="EE17" s="109">
        <v>3.7850000000000001</v>
      </c>
      <c r="EF17" s="109">
        <v>0</v>
      </c>
      <c r="EG17" s="109">
        <v>2.7189999999999999</v>
      </c>
      <c r="EH17" s="109">
        <v>0</v>
      </c>
      <c r="EI17" s="109">
        <v>4.9640000000000004</v>
      </c>
      <c r="EJ17" s="109">
        <v>0</v>
      </c>
      <c r="EK17" s="109">
        <v>0.83099999999999996</v>
      </c>
      <c r="EL17" s="109">
        <v>0</v>
      </c>
      <c r="EM17" s="109">
        <v>3.923</v>
      </c>
      <c r="EN17" s="109">
        <v>0</v>
      </c>
      <c r="EO17" s="109">
        <v>1.899</v>
      </c>
      <c r="EP17" s="109">
        <v>0</v>
      </c>
      <c r="EQ17" s="109">
        <v>1.7410000000000001</v>
      </c>
      <c r="ER17" s="109">
        <v>0</v>
      </c>
      <c r="ES17" s="109">
        <v>1.1000000000000001</v>
      </c>
      <c r="ET17" s="109">
        <v>0</v>
      </c>
      <c r="EU17" s="109">
        <v>1.6859999999999999</v>
      </c>
      <c r="EV17" s="109">
        <v>0</v>
      </c>
      <c r="EW17" s="109">
        <v>1.5820000000000001</v>
      </c>
      <c r="EX17" s="109">
        <v>0</v>
      </c>
      <c r="EY17" s="109">
        <v>1.996</v>
      </c>
      <c r="EZ17" s="109">
        <v>0</v>
      </c>
      <c r="FA17" s="109">
        <v>1.54</v>
      </c>
      <c r="FB17" s="109">
        <v>0</v>
      </c>
      <c r="FC17" s="109">
        <v>1.538</v>
      </c>
      <c r="FD17" s="109">
        <v>0</v>
      </c>
      <c r="FE17" s="109">
        <v>1.8720000000000001</v>
      </c>
      <c r="FF17" s="109">
        <v>0</v>
      </c>
      <c r="FG17" s="109">
        <v>2.0990000000000002</v>
      </c>
      <c r="FH17" s="109">
        <v>0</v>
      </c>
      <c r="FI17" s="109">
        <v>4.37</v>
      </c>
      <c r="FJ17" s="109">
        <v>0</v>
      </c>
      <c r="FK17" s="109">
        <v>2.1030000000000002</v>
      </c>
      <c r="FL17" s="109">
        <v>0</v>
      </c>
      <c r="FM17" s="109">
        <v>3.1989999999999998</v>
      </c>
    </row>
    <row r="18" spans="1:289" ht="17.649999999999999" customHeight="1" x14ac:dyDescent="0.2">
      <c r="A18" s="20" t="s">
        <v>9</v>
      </c>
      <c r="B18" s="79" t="s">
        <v>212</v>
      </c>
      <c r="C18" s="24" t="s">
        <v>121</v>
      </c>
      <c r="D18" s="109">
        <v>62.707999999999998</v>
      </c>
      <c r="E18" s="109">
        <v>129.86799999999999</v>
      </c>
      <c r="F18" s="109">
        <v>21.812000000000001</v>
      </c>
      <c r="G18" s="109">
        <v>36.802</v>
      </c>
      <c r="H18" s="109">
        <v>0.67800000000000005</v>
      </c>
      <c r="I18" s="109">
        <v>4.4930000000000003</v>
      </c>
      <c r="J18" s="109">
        <v>94.317999999999998</v>
      </c>
      <c r="K18" s="109">
        <v>145.309</v>
      </c>
      <c r="L18" s="109">
        <v>0</v>
      </c>
      <c r="M18" s="109">
        <v>0</v>
      </c>
      <c r="N18" s="109">
        <v>3.1E-2</v>
      </c>
      <c r="O18" s="109">
        <v>2.0640000000000001</v>
      </c>
      <c r="P18" s="109">
        <v>0</v>
      </c>
      <c r="Q18" s="109">
        <v>0</v>
      </c>
      <c r="R18" s="109">
        <v>1.5009999999999999</v>
      </c>
      <c r="S18" s="109">
        <v>5.2930000000000001</v>
      </c>
      <c r="T18" s="109">
        <v>0.40699999999999997</v>
      </c>
      <c r="U18" s="109">
        <v>2.726</v>
      </c>
      <c r="V18" s="109">
        <v>184.005</v>
      </c>
      <c r="W18" s="109">
        <v>286.54399999999998</v>
      </c>
      <c r="X18" s="109">
        <v>0.107</v>
      </c>
      <c r="Y18" s="109">
        <v>15.85</v>
      </c>
      <c r="Z18" s="109">
        <v>36.008000000000003</v>
      </c>
      <c r="AA18" s="109">
        <v>71.741</v>
      </c>
      <c r="AB18" s="109">
        <v>0.86399999999999999</v>
      </c>
      <c r="AC18" s="109">
        <v>6.6289999999999996</v>
      </c>
      <c r="AD18" s="109">
        <v>4.3710000000000004</v>
      </c>
      <c r="AE18" s="109">
        <v>15.042999999999999</v>
      </c>
      <c r="AF18" s="109">
        <v>1.0860000000000001</v>
      </c>
      <c r="AG18" s="109">
        <v>9.8320000000000007</v>
      </c>
      <c r="AH18" s="109">
        <v>5.0000000000000001E-3</v>
      </c>
      <c r="AI18" s="109">
        <v>2.7549999999999999</v>
      </c>
      <c r="AJ18" s="109">
        <v>4.4450000000000003</v>
      </c>
      <c r="AK18" s="109">
        <v>10.522</v>
      </c>
      <c r="AL18" s="109">
        <v>9.7919999999999998</v>
      </c>
      <c r="AM18" s="109">
        <v>19.545000000000002</v>
      </c>
      <c r="AN18" s="109">
        <v>7.5999999999999998E-2</v>
      </c>
      <c r="AO18" s="109">
        <v>15.098000000000001</v>
      </c>
      <c r="AP18" s="109">
        <v>0.53500000000000003</v>
      </c>
      <c r="AQ18" s="109">
        <v>5.2510000000000003</v>
      </c>
      <c r="AR18" s="109">
        <v>0.19700000000000001</v>
      </c>
      <c r="AS18" s="109">
        <v>6.2510000000000003</v>
      </c>
      <c r="AT18" s="109">
        <v>5.0000000000000001E-3</v>
      </c>
      <c r="AU18" s="109">
        <v>5.1719999999999997</v>
      </c>
      <c r="AV18" s="109">
        <v>0.47799999999999998</v>
      </c>
      <c r="AW18" s="109">
        <v>6.8869999999999996</v>
      </c>
      <c r="AX18" s="109">
        <v>9.9000000000000005E-2</v>
      </c>
      <c r="AY18" s="109">
        <v>6.9290000000000003</v>
      </c>
      <c r="AZ18" s="109">
        <v>1.373</v>
      </c>
      <c r="BA18" s="109">
        <v>7.6020000000000003</v>
      </c>
      <c r="BB18" s="109">
        <v>1.4E-2</v>
      </c>
      <c r="BC18" s="109">
        <v>5.7169999999999996</v>
      </c>
      <c r="BD18" s="109">
        <v>0.85599999999999998</v>
      </c>
      <c r="BE18" s="109">
        <v>8.1440000000000001</v>
      </c>
      <c r="BF18" s="109">
        <v>7.0000000000000001E-3</v>
      </c>
      <c r="BG18" s="109">
        <v>7.5540000000000003</v>
      </c>
      <c r="BH18" s="109">
        <v>0.314</v>
      </c>
      <c r="BI18" s="109">
        <v>9.0410000000000004</v>
      </c>
      <c r="BJ18" s="109">
        <v>5.7000000000000002E-2</v>
      </c>
      <c r="BK18" s="109">
        <v>8</v>
      </c>
      <c r="BL18" s="109">
        <v>7.4999999999999997E-2</v>
      </c>
      <c r="BM18" s="109">
        <v>2.7909999999999999</v>
      </c>
      <c r="BN18" s="109">
        <v>8.1000000000000003E-2</v>
      </c>
      <c r="BO18" s="109">
        <v>2.4990000000000001</v>
      </c>
      <c r="BP18" s="109">
        <v>0.22500000000000001</v>
      </c>
      <c r="BQ18" s="109">
        <v>2.6219999999999999</v>
      </c>
      <c r="BR18" s="109">
        <v>0.107</v>
      </c>
      <c r="BS18" s="109">
        <v>2.2440000000000002</v>
      </c>
      <c r="BT18" s="109">
        <v>0</v>
      </c>
      <c r="BU18" s="109">
        <v>1.78</v>
      </c>
      <c r="BV18" s="109">
        <v>4.2999999999999997E-2</v>
      </c>
      <c r="BW18" s="109">
        <v>3.871</v>
      </c>
      <c r="BX18" s="109">
        <v>19.277000000000001</v>
      </c>
      <c r="BY18" s="109">
        <v>28.893000000000001</v>
      </c>
      <c r="BZ18" s="109">
        <v>0.124</v>
      </c>
      <c r="CA18" s="109">
        <v>8.0630000000000006</v>
      </c>
      <c r="CB18" s="109">
        <v>0.21099999999999999</v>
      </c>
      <c r="CC18" s="109">
        <v>3.4350000000000001</v>
      </c>
      <c r="CD18" s="109">
        <v>7.8520000000000003</v>
      </c>
      <c r="CE18" s="109">
        <v>14.313000000000001</v>
      </c>
      <c r="CF18" s="109">
        <v>53.652000000000001</v>
      </c>
      <c r="CG18" s="109">
        <v>71.942999999999998</v>
      </c>
      <c r="CH18" s="109">
        <v>0.22900000000000001</v>
      </c>
      <c r="CI18" s="109">
        <v>9.1489999999999991</v>
      </c>
      <c r="CJ18" s="109">
        <v>0</v>
      </c>
      <c r="CK18" s="109">
        <v>3.085</v>
      </c>
      <c r="CL18" s="109">
        <v>23.344000000000001</v>
      </c>
      <c r="CM18" s="109">
        <v>36.881</v>
      </c>
      <c r="CN18" s="109">
        <v>0.16900000000000001</v>
      </c>
      <c r="CO18" s="109">
        <v>3.0819999999999999</v>
      </c>
      <c r="CP18" s="109">
        <v>0</v>
      </c>
      <c r="CQ18" s="109">
        <v>2.1709999999999998</v>
      </c>
      <c r="CR18" s="109">
        <v>97.578000000000003</v>
      </c>
      <c r="CS18" s="109">
        <v>129.524</v>
      </c>
      <c r="CT18" s="109">
        <v>378.56200000000001</v>
      </c>
      <c r="CU18" s="109">
        <v>492.09300000000002</v>
      </c>
      <c r="CV18" s="109">
        <v>4.8000000000000001E-2</v>
      </c>
      <c r="CW18" s="109">
        <v>7.0960000000000001</v>
      </c>
      <c r="CX18" s="109">
        <v>0.78900000000000003</v>
      </c>
      <c r="CY18" s="109">
        <v>5.0330000000000004</v>
      </c>
      <c r="CZ18" s="109">
        <v>1.5109999999999999</v>
      </c>
      <c r="DA18" s="109">
        <v>5.4509999999999996</v>
      </c>
      <c r="DB18" s="109">
        <v>3.5000000000000003E-2</v>
      </c>
      <c r="DC18" s="109">
        <v>2.625</v>
      </c>
      <c r="DD18" s="109">
        <v>0.433</v>
      </c>
      <c r="DE18" s="109">
        <v>2.83</v>
      </c>
      <c r="DF18" s="109">
        <v>0.24099999999999999</v>
      </c>
      <c r="DG18" s="109">
        <v>3.0590000000000002</v>
      </c>
      <c r="DH18" s="109">
        <v>3.1419999999999999</v>
      </c>
      <c r="DI18" s="109">
        <v>6.2549999999999999</v>
      </c>
      <c r="DJ18" s="109">
        <v>0</v>
      </c>
      <c r="DK18" s="109">
        <v>0.57999999999999996</v>
      </c>
      <c r="DL18" s="109">
        <v>0</v>
      </c>
      <c r="DM18" s="109">
        <v>1.3560000000000001</v>
      </c>
      <c r="DN18" s="109">
        <v>0.65</v>
      </c>
      <c r="DO18" s="109">
        <v>3.8889999999999998</v>
      </c>
      <c r="DP18" s="109">
        <v>1.4990000000000001</v>
      </c>
      <c r="DQ18" s="109">
        <v>3.8010000000000002</v>
      </c>
      <c r="DR18" s="109">
        <v>0.34399999999999997</v>
      </c>
      <c r="DS18" s="109">
        <v>3.1139999999999999</v>
      </c>
      <c r="DT18" s="109">
        <v>0.14899999999999999</v>
      </c>
      <c r="DU18" s="109">
        <v>6.117</v>
      </c>
      <c r="DV18" s="109">
        <v>0.26600000000000001</v>
      </c>
      <c r="DW18" s="109">
        <v>5.6660000000000004</v>
      </c>
      <c r="DX18" s="109">
        <v>1.446</v>
      </c>
      <c r="DY18" s="109">
        <v>7.2430000000000003</v>
      </c>
      <c r="DZ18" s="109">
        <v>0</v>
      </c>
      <c r="EA18" s="109">
        <v>1.9550000000000001</v>
      </c>
      <c r="EB18" s="109">
        <v>0.191</v>
      </c>
      <c r="EC18" s="109">
        <v>3.8849999999999998</v>
      </c>
      <c r="ED18" s="109">
        <v>0</v>
      </c>
      <c r="EE18" s="109">
        <v>1.236</v>
      </c>
      <c r="EF18" s="109">
        <v>3.661</v>
      </c>
      <c r="EG18" s="109">
        <v>8.0589999999999993</v>
      </c>
      <c r="EH18" s="109">
        <v>74.757000000000005</v>
      </c>
      <c r="EI18" s="109">
        <v>100.02800000000001</v>
      </c>
      <c r="EJ18" s="109">
        <v>0</v>
      </c>
      <c r="EK18" s="109">
        <v>9.2319999999999993</v>
      </c>
      <c r="EL18" s="109">
        <v>0.84199999999999997</v>
      </c>
      <c r="EM18" s="109">
        <v>7.5460000000000003</v>
      </c>
      <c r="EN18" s="109">
        <v>0.40100000000000002</v>
      </c>
      <c r="EO18" s="109">
        <v>8.1910000000000007</v>
      </c>
      <c r="EP18" s="109">
        <v>39.036999999999999</v>
      </c>
      <c r="EQ18" s="109">
        <v>53.427</v>
      </c>
      <c r="ER18" s="109">
        <v>141.30000000000001</v>
      </c>
      <c r="ES18" s="109">
        <v>184.066</v>
      </c>
      <c r="ET18" s="109">
        <v>121.749</v>
      </c>
      <c r="EU18" s="109">
        <v>162.25899999999999</v>
      </c>
      <c r="EV18" s="109">
        <v>79.917000000000002</v>
      </c>
      <c r="EW18" s="109">
        <v>113.693</v>
      </c>
      <c r="EX18" s="109">
        <v>210.77699999999999</v>
      </c>
      <c r="EY18" s="109">
        <v>275.435</v>
      </c>
      <c r="EZ18" s="109">
        <v>7.7320000000000002</v>
      </c>
      <c r="FA18" s="109">
        <v>14.637</v>
      </c>
      <c r="FB18" s="109">
        <v>16.184999999999999</v>
      </c>
      <c r="FC18" s="109">
        <v>26.623000000000001</v>
      </c>
      <c r="FD18" s="109">
        <v>2.5760000000000001</v>
      </c>
      <c r="FE18" s="109">
        <v>5.7960000000000003</v>
      </c>
      <c r="FF18" s="109">
        <v>61.17</v>
      </c>
      <c r="FG18" s="109">
        <v>86.843999999999994</v>
      </c>
      <c r="FH18" s="109">
        <v>19</v>
      </c>
      <c r="FI18" s="109">
        <v>42.218000000000004</v>
      </c>
      <c r="FJ18" s="109">
        <v>0</v>
      </c>
      <c r="FK18" s="109">
        <v>3.8940000000000001</v>
      </c>
      <c r="FL18" s="109">
        <v>18.446999999999999</v>
      </c>
      <c r="FM18" s="109">
        <v>26.77</v>
      </c>
    </row>
    <row r="19" spans="1:289" ht="17.649999999999999" customHeight="1" x14ac:dyDescent="0.2">
      <c r="A19" s="25" t="s">
        <v>10</v>
      </c>
      <c r="B19" s="79" t="s">
        <v>122</v>
      </c>
      <c r="C19" s="24" t="s">
        <v>123</v>
      </c>
      <c r="D19" s="109">
        <v>0.91100000000000003</v>
      </c>
      <c r="E19" s="109">
        <v>5.0490000000000004</v>
      </c>
      <c r="F19" s="109">
        <v>5.3220000000000001</v>
      </c>
      <c r="G19" s="109">
        <v>9.8550000000000004</v>
      </c>
      <c r="H19" s="109">
        <v>5.7249999999999996</v>
      </c>
      <c r="I19" s="109">
        <v>11.675000000000001</v>
      </c>
      <c r="J19" s="109">
        <v>0.71499999999999997</v>
      </c>
      <c r="K19" s="109">
        <v>3.1459999999999999</v>
      </c>
      <c r="L19" s="109">
        <v>0</v>
      </c>
      <c r="M19" s="109">
        <v>0</v>
      </c>
      <c r="N19" s="109">
        <v>0.83599999999999997</v>
      </c>
      <c r="O19" s="109">
        <v>3.6539999999999999</v>
      </c>
      <c r="P19" s="109">
        <v>0</v>
      </c>
      <c r="Q19" s="109">
        <v>0</v>
      </c>
      <c r="R19" s="109">
        <v>1.411</v>
      </c>
      <c r="S19" s="109">
        <v>6.2489999999999997</v>
      </c>
      <c r="T19" s="109">
        <v>1.6859999999999999</v>
      </c>
      <c r="U19" s="109">
        <v>4.9989999999999997</v>
      </c>
      <c r="V19" s="109">
        <v>1.2030000000000001</v>
      </c>
      <c r="W19" s="109">
        <v>6.8369999999999997</v>
      </c>
      <c r="X19" s="109">
        <v>340.125</v>
      </c>
      <c r="Y19" s="109">
        <v>518.09699999999998</v>
      </c>
      <c r="Z19" s="109">
        <v>23.273</v>
      </c>
      <c r="AA19" s="109">
        <v>52.033000000000001</v>
      </c>
      <c r="AB19" s="109">
        <v>2.0720000000000001</v>
      </c>
      <c r="AC19" s="109">
        <v>8.4109999999999996</v>
      </c>
      <c r="AD19" s="109">
        <v>2.4569999999999999</v>
      </c>
      <c r="AE19" s="109">
        <v>9.4860000000000007</v>
      </c>
      <c r="AF19" s="109">
        <v>2.9340000000000002</v>
      </c>
      <c r="AG19" s="109">
        <v>9.8879999999999999</v>
      </c>
      <c r="AH19" s="109">
        <v>7.5999999999999998E-2</v>
      </c>
      <c r="AI19" s="109">
        <v>3.722</v>
      </c>
      <c r="AJ19" s="109">
        <v>1.8149999999999999</v>
      </c>
      <c r="AK19" s="109">
        <v>6.1180000000000003</v>
      </c>
      <c r="AL19" s="109">
        <v>1.7569999999999999</v>
      </c>
      <c r="AM19" s="109">
        <v>6.4589999999999996</v>
      </c>
      <c r="AN19" s="109">
        <v>4.9089999999999998</v>
      </c>
      <c r="AO19" s="109">
        <v>13.391999999999999</v>
      </c>
      <c r="AP19" s="109">
        <v>8.4740000000000002</v>
      </c>
      <c r="AQ19" s="109">
        <v>18.803999999999998</v>
      </c>
      <c r="AR19" s="109">
        <v>1.1870000000000001</v>
      </c>
      <c r="AS19" s="109">
        <v>9.125</v>
      </c>
      <c r="AT19" s="109">
        <v>1.1319999999999999</v>
      </c>
      <c r="AU19" s="109">
        <v>7.0369999999999999</v>
      </c>
      <c r="AV19" s="109">
        <v>2.1779999999999999</v>
      </c>
      <c r="AW19" s="109">
        <v>9.3490000000000002</v>
      </c>
      <c r="AX19" s="109">
        <v>3.145</v>
      </c>
      <c r="AY19" s="109">
        <v>12.081</v>
      </c>
      <c r="AZ19" s="109">
        <v>8.2729999999999997</v>
      </c>
      <c r="BA19" s="109">
        <v>18.585000000000001</v>
      </c>
      <c r="BB19" s="109">
        <v>2.13</v>
      </c>
      <c r="BC19" s="109">
        <v>8.9770000000000003</v>
      </c>
      <c r="BD19" s="109">
        <v>1.9610000000000001</v>
      </c>
      <c r="BE19" s="109">
        <v>10.178000000000001</v>
      </c>
      <c r="BF19" s="109">
        <v>3.512</v>
      </c>
      <c r="BG19" s="109">
        <v>12.273999999999999</v>
      </c>
      <c r="BH19" s="109">
        <v>60.956000000000003</v>
      </c>
      <c r="BI19" s="109">
        <v>99.912999999999997</v>
      </c>
      <c r="BJ19" s="109">
        <v>2.2130000000000001</v>
      </c>
      <c r="BK19" s="109">
        <v>9.3650000000000002</v>
      </c>
      <c r="BL19" s="109">
        <v>0.70799999999999996</v>
      </c>
      <c r="BM19" s="109">
        <v>4.0830000000000002</v>
      </c>
      <c r="BN19" s="109">
        <v>0.995</v>
      </c>
      <c r="BO19" s="109">
        <v>2.4510000000000001</v>
      </c>
      <c r="BP19" s="109">
        <v>1.4490000000000001</v>
      </c>
      <c r="BQ19" s="109">
        <v>5.4</v>
      </c>
      <c r="BR19" s="109">
        <v>2.093</v>
      </c>
      <c r="BS19" s="109">
        <v>5.4589999999999996</v>
      </c>
      <c r="BT19" s="109">
        <v>3.6970000000000001</v>
      </c>
      <c r="BU19" s="109">
        <v>7.649</v>
      </c>
      <c r="BV19" s="109">
        <v>1.321</v>
      </c>
      <c r="BW19" s="109">
        <v>6.306</v>
      </c>
      <c r="BX19" s="109">
        <v>7.2290000000000001</v>
      </c>
      <c r="BY19" s="109">
        <v>14.593</v>
      </c>
      <c r="BZ19" s="109">
        <v>3.1219999999999999</v>
      </c>
      <c r="CA19" s="109">
        <v>10.798999999999999</v>
      </c>
      <c r="CB19" s="109">
        <v>1.3740000000000001</v>
      </c>
      <c r="CC19" s="109">
        <v>5.5090000000000003</v>
      </c>
      <c r="CD19" s="109">
        <v>2.7589999999999999</v>
      </c>
      <c r="CE19" s="109">
        <v>8.3960000000000008</v>
      </c>
      <c r="CF19" s="109">
        <v>0.79900000000000004</v>
      </c>
      <c r="CG19" s="109">
        <v>5.7969999999999997</v>
      </c>
      <c r="CH19" s="109">
        <v>1.736</v>
      </c>
      <c r="CI19" s="109">
        <v>5.6879999999999997</v>
      </c>
      <c r="CJ19" s="109">
        <v>1.601</v>
      </c>
      <c r="CK19" s="109">
        <v>4.4169999999999998</v>
      </c>
      <c r="CL19" s="109">
        <v>0.38500000000000001</v>
      </c>
      <c r="CM19" s="109">
        <v>4.415</v>
      </c>
      <c r="CN19" s="109">
        <v>1.5569999999999999</v>
      </c>
      <c r="CO19" s="109">
        <v>5.2690000000000001</v>
      </c>
      <c r="CP19" s="109">
        <v>0.54600000000000004</v>
      </c>
      <c r="CQ19" s="109">
        <v>2.1150000000000002</v>
      </c>
      <c r="CR19" s="109">
        <v>8.2690000000000001</v>
      </c>
      <c r="CS19" s="109">
        <v>15.666</v>
      </c>
      <c r="CT19" s="109">
        <v>1.389</v>
      </c>
      <c r="CU19" s="109">
        <v>6.569</v>
      </c>
      <c r="CV19" s="109">
        <v>0.19400000000000001</v>
      </c>
      <c r="CW19" s="109">
        <v>4.6189999999999998</v>
      </c>
      <c r="CX19" s="109">
        <v>3.1560000000000001</v>
      </c>
      <c r="CY19" s="109">
        <v>11.192</v>
      </c>
      <c r="CZ19" s="109">
        <v>1.631</v>
      </c>
      <c r="DA19" s="109">
        <v>6.24</v>
      </c>
      <c r="DB19" s="109">
        <v>0.41099999999999998</v>
      </c>
      <c r="DC19" s="109">
        <v>4.18</v>
      </c>
      <c r="DD19" s="109">
        <v>3.2000000000000001E-2</v>
      </c>
      <c r="DE19" s="109">
        <v>0.997</v>
      </c>
      <c r="DF19" s="109">
        <v>7.6999999999999999E-2</v>
      </c>
      <c r="DG19" s="109">
        <v>2.887</v>
      </c>
      <c r="DH19" s="109">
        <v>1.42</v>
      </c>
      <c r="DI19" s="109">
        <v>4.2610000000000001</v>
      </c>
      <c r="DJ19" s="109">
        <v>0.107</v>
      </c>
      <c r="DK19" s="109">
        <v>0.95</v>
      </c>
      <c r="DL19" s="109">
        <v>0.112</v>
      </c>
      <c r="DM19" s="109">
        <v>1.577</v>
      </c>
      <c r="DN19" s="109">
        <v>6.86</v>
      </c>
      <c r="DO19" s="109">
        <v>13.491</v>
      </c>
      <c r="DP19" s="109">
        <v>5.2690000000000001</v>
      </c>
      <c r="DQ19" s="109">
        <v>9.2989999999999995</v>
      </c>
      <c r="DR19" s="109">
        <v>1.7949999999999999</v>
      </c>
      <c r="DS19" s="109">
        <v>4.8970000000000002</v>
      </c>
      <c r="DT19" s="109">
        <v>0.66600000000000004</v>
      </c>
      <c r="DU19" s="109">
        <v>2.6040000000000001</v>
      </c>
      <c r="DV19" s="109">
        <v>0.55000000000000004</v>
      </c>
      <c r="DW19" s="109">
        <v>3.8980000000000001</v>
      </c>
      <c r="DX19" s="109">
        <v>30.513000000000002</v>
      </c>
      <c r="DY19" s="109">
        <v>51.686999999999998</v>
      </c>
      <c r="DZ19" s="109">
        <v>0.20200000000000001</v>
      </c>
      <c r="EA19" s="109">
        <v>2.1720000000000002</v>
      </c>
      <c r="EB19" s="109">
        <v>0.504</v>
      </c>
      <c r="EC19" s="109">
        <v>2.2610000000000001</v>
      </c>
      <c r="ED19" s="109">
        <v>0</v>
      </c>
      <c r="EE19" s="109">
        <v>1.246</v>
      </c>
      <c r="EF19" s="109">
        <v>11.015000000000001</v>
      </c>
      <c r="EG19" s="109">
        <v>19.309999999999999</v>
      </c>
      <c r="EH19" s="109">
        <v>24.494</v>
      </c>
      <c r="EI19" s="109">
        <v>40.817</v>
      </c>
      <c r="EJ19" s="109">
        <v>0.14199999999999999</v>
      </c>
      <c r="EK19" s="109">
        <v>2.036</v>
      </c>
      <c r="EL19" s="109">
        <v>8.0009999999999994</v>
      </c>
      <c r="EM19" s="109">
        <v>15.532</v>
      </c>
      <c r="EN19" s="109">
        <v>11.179</v>
      </c>
      <c r="EO19" s="109">
        <v>21.332999999999998</v>
      </c>
      <c r="EP19" s="109">
        <v>3.125</v>
      </c>
      <c r="EQ19" s="109">
        <v>6.5129999999999999</v>
      </c>
      <c r="ER19" s="109">
        <v>0.38600000000000001</v>
      </c>
      <c r="ES19" s="109">
        <v>2.3479999999999999</v>
      </c>
      <c r="ET19" s="109">
        <v>9.5190000000000001</v>
      </c>
      <c r="EU19" s="109">
        <v>17.350000000000001</v>
      </c>
      <c r="EV19" s="109">
        <v>9.0410000000000004</v>
      </c>
      <c r="EW19" s="109">
        <v>15.898999999999999</v>
      </c>
      <c r="EX19" s="109">
        <v>11.37</v>
      </c>
      <c r="EY19" s="109">
        <v>20.657</v>
      </c>
      <c r="EZ19" s="109">
        <v>13.201000000000001</v>
      </c>
      <c r="FA19" s="109">
        <v>23.712</v>
      </c>
      <c r="FB19" s="109">
        <v>3.714</v>
      </c>
      <c r="FC19" s="109">
        <v>8.2569999999999997</v>
      </c>
      <c r="FD19" s="109">
        <v>1.1519999999999999</v>
      </c>
      <c r="FE19" s="109">
        <v>7.4550000000000001</v>
      </c>
      <c r="FF19" s="109">
        <v>14.717000000000001</v>
      </c>
      <c r="FG19" s="109">
        <v>25.521999999999998</v>
      </c>
      <c r="FH19" s="109">
        <v>0.192</v>
      </c>
      <c r="FI19" s="109">
        <v>4.6909999999999998</v>
      </c>
      <c r="FJ19" s="109">
        <v>10.547000000000001</v>
      </c>
      <c r="FK19" s="109">
        <v>25.815000000000001</v>
      </c>
      <c r="FL19" s="109">
        <v>26.856999999999999</v>
      </c>
      <c r="FM19" s="109">
        <v>43.093000000000004</v>
      </c>
    </row>
    <row r="20" spans="1:289" ht="17.649999999999999" customHeight="1" x14ac:dyDescent="0.2">
      <c r="A20" s="25">
        <v>15</v>
      </c>
      <c r="B20" s="79" t="s">
        <v>124</v>
      </c>
      <c r="C20" s="24" t="s">
        <v>125</v>
      </c>
      <c r="D20" s="109">
        <v>9.8000000000000004E-2</v>
      </c>
      <c r="E20" s="109">
        <v>0.65</v>
      </c>
      <c r="F20" s="109">
        <v>0</v>
      </c>
      <c r="G20" s="109">
        <v>0.32400000000000001</v>
      </c>
      <c r="H20" s="109">
        <v>1.0029999999999999</v>
      </c>
      <c r="I20" s="109">
        <v>1.8819999999999999</v>
      </c>
      <c r="J20" s="109">
        <v>0.14799999999999999</v>
      </c>
      <c r="K20" s="109">
        <v>0.51400000000000001</v>
      </c>
      <c r="L20" s="109">
        <v>0</v>
      </c>
      <c r="M20" s="109">
        <v>0</v>
      </c>
      <c r="N20" s="109">
        <v>0.215</v>
      </c>
      <c r="O20" s="109">
        <v>0.70699999999999996</v>
      </c>
      <c r="P20" s="109">
        <v>0</v>
      </c>
      <c r="Q20" s="109">
        <v>0</v>
      </c>
      <c r="R20" s="109">
        <v>0.30399999999999999</v>
      </c>
      <c r="S20" s="109">
        <v>1.0489999999999999</v>
      </c>
      <c r="T20" s="109">
        <v>0.20399999999999999</v>
      </c>
      <c r="U20" s="109">
        <v>0.71099999999999997</v>
      </c>
      <c r="V20" s="109">
        <v>0.315</v>
      </c>
      <c r="W20" s="109">
        <v>1.099</v>
      </c>
      <c r="X20" s="109">
        <v>1.2370000000000001</v>
      </c>
      <c r="Y20" s="109">
        <v>2.9060000000000001</v>
      </c>
      <c r="Z20" s="109">
        <v>268.35899999999998</v>
      </c>
      <c r="AA20" s="109">
        <v>367.38600000000002</v>
      </c>
      <c r="AB20" s="109">
        <v>0.183</v>
      </c>
      <c r="AC20" s="109">
        <v>1.0660000000000001</v>
      </c>
      <c r="AD20" s="109">
        <v>0.28199999999999997</v>
      </c>
      <c r="AE20" s="109">
        <v>1.2030000000000001</v>
      </c>
      <c r="AF20" s="109">
        <v>0.61199999999999999</v>
      </c>
      <c r="AG20" s="109">
        <v>1.581</v>
      </c>
      <c r="AH20" s="109">
        <v>0.01</v>
      </c>
      <c r="AI20" s="109">
        <v>0.68899999999999995</v>
      </c>
      <c r="AJ20" s="109">
        <v>0.185</v>
      </c>
      <c r="AK20" s="109">
        <v>0.76500000000000001</v>
      </c>
      <c r="AL20" s="109">
        <v>0.16</v>
      </c>
      <c r="AM20" s="109">
        <v>0.71399999999999997</v>
      </c>
      <c r="AN20" s="109">
        <v>0.42099999999999999</v>
      </c>
      <c r="AO20" s="109">
        <v>1.292</v>
      </c>
      <c r="AP20" s="109">
        <v>0.61199999999999999</v>
      </c>
      <c r="AQ20" s="109">
        <v>1.5720000000000001</v>
      </c>
      <c r="AR20" s="109">
        <v>0.158</v>
      </c>
      <c r="AS20" s="109">
        <v>1.2769999999999999</v>
      </c>
      <c r="AT20" s="109">
        <v>0.188</v>
      </c>
      <c r="AU20" s="109">
        <v>1.0389999999999999</v>
      </c>
      <c r="AV20" s="109">
        <v>3.996</v>
      </c>
      <c r="AW20" s="109">
        <v>7.7839999999999998</v>
      </c>
      <c r="AX20" s="109">
        <v>1.109</v>
      </c>
      <c r="AY20" s="109">
        <v>2.706</v>
      </c>
      <c r="AZ20" s="109">
        <v>1.4790000000000001</v>
      </c>
      <c r="BA20" s="109">
        <v>2.9289999999999998</v>
      </c>
      <c r="BB20" s="109">
        <v>0.34599999999999997</v>
      </c>
      <c r="BC20" s="109">
        <v>1.3240000000000001</v>
      </c>
      <c r="BD20" s="109">
        <v>0.33600000000000002</v>
      </c>
      <c r="BE20" s="109">
        <v>1.595</v>
      </c>
      <c r="BF20" s="109">
        <v>0.14299999999999999</v>
      </c>
      <c r="BG20" s="109">
        <v>1.2549999999999999</v>
      </c>
      <c r="BH20" s="109">
        <v>16.783999999999999</v>
      </c>
      <c r="BI20" s="109">
        <v>24.148</v>
      </c>
      <c r="BJ20" s="109">
        <v>1.1910000000000001</v>
      </c>
      <c r="BK20" s="109">
        <v>2.66</v>
      </c>
      <c r="BL20" s="109">
        <v>0.22700000000000001</v>
      </c>
      <c r="BM20" s="109">
        <v>0.90100000000000002</v>
      </c>
      <c r="BN20" s="109">
        <v>0.51300000000000001</v>
      </c>
      <c r="BO20" s="109">
        <v>0.84899999999999998</v>
      </c>
      <c r="BP20" s="109">
        <v>0.51100000000000001</v>
      </c>
      <c r="BQ20" s="109">
        <v>1.2909999999999999</v>
      </c>
      <c r="BR20" s="109">
        <v>0.85699999999999998</v>
      </c>
      <c r="BS20" s="109">
        <v>1.617</v>
      </c>
      <c r="BT20" s="109">
        <v>1.6259999999999999</v>
      </c>
      <c r="BU20" s="109">
        <v>2.6219999999999999</v>
      </c>
      <c r="BV20" s="109">
        <v>0.45600000000000002</v>
      </c>
      <c r="BW20" s="109">
        <v>1.389</v>
      </c>
      <c r="BX20" s="109">
        <v>1.6060000000000001</v>
      </c>
      <c r="BY20" s="109">
        <v>2.8439999999999999</v>
      </c>
      <c r="BZ20" s="109">
        <v>1.0880000000000001</v>
      </c>
      <c r="CA20" s="109">
        <v>2.266</v>
      </c>
      <c r="CB20" s="109">
        <v>0.28999999999999998</v>
      </c>
      <c r="CC20" s="109">
        <v>0.90500000000000003</v>
      </c>
      <c r="CD20" s="109">
        <v>0.56200000000000006</v>
      </c>
      <c r="CE20" s="109">
        <v>1.3140000000000001</v>
      </c>
      <c r="CF20" s="109">
        <v>4.4999999999999998E-2</v>
      </c>
      <c r="CG20" s="109">
        <v>0.63200000000000001</v>
      </c>
      <c r="CH20" s="109">
        <v>0.38900000000000001</v>
      </c>
      <c r="CI20" s="109">
        <v>1.04</v>
      </c>
      <c r="CJ20" s="109">
        <v>0.48</v>
      </c>
      <c r="CK20" s="109">
        <v>1.0309999999999999</v>
      </c>
      <c r="CL20" s="109">
        <v>5.0000000000000001E-3</v>
      </c>
      <c r="CM20" s="109">
        <v>0.76400000000000001</v>
      </c>
      <c r="CN20" s="109">
        <v>0.45600000000000002</v>
      </c>
      <c r="CO20" s="109">
        <v>1.161</v>
      </c>
      <c r="CP20" s="109">
        <v>0.307</v>
      </c>
      <c r="CQ20" s="109">
        <v>0.64100000000000001</v>
      </c>
      <c r="CR20" s="109">
        <v>0.34799999999999998</v>
      </c>
      <c r="CS20" s="109">
        <v>1.026</v>
      </c>
      <c r="CT20" s="109">
        <v>0.08</v>
      </c>
      <c r="CU20" s="109">
        <v>0.79900000000000004</v>
      </c>
      <c r="CV20" s="109">
        <v>4.2999999999999997E-2</v>
      </c>
      <c r="CW20" s="109">
        <v>0.65700000000000003</v>
      </c>
      <c r="CX20" s="109">
        <v>0.38800000000000001</v>
      </c>
      <c r="CY20" s="109">
        <v>1.859</v>
      </c>
      <c r="CZ20" s="109">
        <v>0</v>
      </c>
      <c r="DA20" s="109">
        <v>0.75800000000000001</v>
      </c>
      <c r="DB20" s="109">
        <v>0.191</v>
      </c>
      <c r="DC20" s="109">
        <v>0.73099999999999998</v>
      </c>
      <c r="DD20" s="109">
        <v>3.0000000000000001E-3</v>
      </c>
      <c r="DE20" s="109">
        <v>0.16400000000000001</v>
      </c>
      <c r="DF20" s="109">
        <v>0.39</v>
      </c>
      <c r="DG20" s="109">
        <v>1.202</v>
      </c>
      <c r="DH20" s="109">
        <v>6.7000000000000004E-2</v>
      </c>
      <c r="DI20" s="109">
        <v>0.51800000000000002</v>
      </c>
      <c r="DJ20" s="109">
        <v>0.29799999999999999</v>
      </c>
      <c r="DK20" s="109">
        <v>0.51700000000000002</v>
      </c>
      <c r="DL20" s="109">
        <v>0</v>
      </c>
      <c r="DM20" s="109">
        <v>0.23200000000000001</v>
      </c>
      <c r="DN20" s="109">
        <v>0.94</v>
      </c>
      <c r="DO20" s="109">
        <v>1.8740000000000001</v>
      </c>
      <c r="DP20" s="109">
        <v>0.503</v>
      </c>
      <c r="DQ20" s="109">
        <v>0.90900000000000003</v>
      </c>
      <c r="DR20" s="109">
        <v>1.7350000000000001</v>
      </c>
      <c r="DS20" s="109">
        <v>2.8050000000000002</v>
      </c>
      <c r="DT20" s="109">
        <v>0.19700000000000001</v>
      </c>
      <c r="DU20" s="109">
        <v>0.52600000000000002</v>
      </c>
      <c r="DV20" s="109">
        <v>0.105</v>
      </c>
      <c r="DW20" s="109">
        <v>0.96199999999999997</v>
      </c>
      <c r="DX20" s="109">
        <v>0.11600000000000001</v>
      </c>
      <c r="DY20" s="109">
        <v>1.22</v>
      </c>
      <c r="DZ20" s="109">
        <v>0</v>
      </c>
      <c r="EA20" s="109">
        <v>0.36199999999999999</v>
      </c>
      <c r="EB20" s="109">
        <v>0</v>
      </c>
      <c r="EC20" s="109">
        <v>0.26900000000000002</v>
      </c>
      <c r="ED20" s="109">
        <v>0</v>
      </c>
      <c r="EE20" s="109">
        <v>0.28299999999999997</v>
      </c>
      <c r="EF20" s="109">
        <v>1.1080000000000001</v>
      </c>
      <c r="EG20" s="109">
        <v>1.9610000000000001</v>
      </c>
      <c r="EH20" s="109">
        <v>0</v>
      </c>
      <c r="EI20" s="109">
        <v>0.753</v>
      </c>
      <c r="EJ20" s="109">
        <v>0.21299999999999999</v>
      </c>
      <c r="EK20" s="109">
        <v>0.57799999999999996</v>
      </c>
      <c r="EL20" s="109">
        <v>2.6659999999999999</v>
      </c>
      <c r="EM20" s="109">
        <v>4.2439999999999998</v>
      </c>
      <c r="EN20" s="109">
        <v>0.29399999999999998</v>
      </c>
      <c r="EO20" s="109">
        <v>0.95799999999999996</v>
      </c>
      <c r="EP20" s="109">
        <v>1.69</v>
      </c>
      <c r="EQ20" s="109">
        <v>2.6629999999999998</v>
      </c>
      <c r="ER20" s="109">
        <v>0.13700000000000001</v>
      </c>
      <c r="ES20" s="109">
        <v>0.497</v>
      </c>
      <c r="ET20" s="109">
        <v>1.304</v>
      </c>
      <c r="EU20" s="109">
        <v>2.2810000000000001</v>
      </c>
      <c r="EV20" s="109">
        <v>0</v>
      </c>
      <c r="EW20" s="109">
        <v>0.41</v>
      </c>
      <c r="EX20" s="109">
        <v>0</v>
      </c>
      <c r="EY20" s="109">
        <v>0.71899999999999997</v>
      </c>
      <c r="EZ20" s="109">
        <v>1.802</v>
      </c>
      <c r="FA20" s="109">
        <v>3.0009999999999999</v>
      </c>
      <c r="FB20" s="109">
        <v>2.3E-2</v>
      </c>
      <c r="FC20" s="109">
        <v>0.50600000000000001</v>
      </c>
      <c r="FD20" s="109">
        <v>0</v>
      </c>
      <c r="FE20" s="109">
        <v>0.67900000000000005</v>
      </c>
      <c r="FF20" s="109">
        <v>0.56699999999999995</v>
      </c>
      <c r="FG20" s="109">
        <v>1.2849999999999999</v>
      </c>
      <c r="FH20" s="109">
        <v>1.0840000000000001</v>
      </c>
      <c r="FI20" s="109">
        <v>2.1920000000000002</v>
      </c>
      <c r="FJ20" s="109">
        <v>1.052</v>
      </c>
      <c r="FK20" s="109">
        <v>3.706</v>
      </c>
      <c r="FL20" s="109">
        <v>0.73399999999999999</v>
      </c>
      <c r="FM20" s="109">
        <v>1.5029999999999999</v>
      </c>
    </row>
    <row r="21" spans="1:289" ht="29.65" customHeight="1" x14ac:dyDescent="0.2">
      <c r="A21" s="25">
        <v>16</v>
      </c>
      <c r="B21" s="79" t="s">
        <v>126</v>
      </c>
      <c r="C21" s="24" t="s">
        <v>127</v>
      </c>
      <c r="D21" s="109">
        <v>1.044</v>
      </c>
      <c r="E21" s="109">
        <v>3.2549999999999999</v>
      </c>
      <c r="F21" s="109">
        <v>12.943</v>
      </c>
      <c r="G21" s="109">
        <v>16.052</v>
      </c>
      <c r="H21" s="109">
        <v>1.8120000000000001</v>
      </c>
      <c r="I21" s="109">
        <v>3.367</v>
      </c>
      <c r="J21" s="109">
        <v>0.59299999999999997</v>
      </c>
      <c r="K21" s="109">
        <v>1.698</v>
      </c>
      <c r="L21" s="109">
        <v>0</v>
      </c>
      <c r="M21" s="109">
        <v>0</v>
      </c>
      <c r="N21" s="109">
        <v>0.11</v>
      </c>
      <c r="O21" s="109">
        <v>1.6990000000000001</v>
      </c>
      <c r="P21" s="109">
        <v>0</v>
      </c>
      <c r="Q21" s="109">
        <v>0</v>
      </c>
      <c r="R21" s="109">
        <v>0.45</v>
      </c>
      <c r="S21" s="109">
        <v>2.1779999999999999</v>
      </c>
      <c r="T21" s="109">
        <v>0.40699999999999997</v>
      </c>
      <c r="U21" s="109">
        <v>1.6619999999999999</v>
      </c>
      <c r="V21" s="109">
        <v>1.103</v>
      </c>
      <c r="W21" s="109">
        <v>3.907</v>
      </c>
      <c r="X21" s="109">
        <v>0.42299999999999999</v>
      </c>
      <c r="Y21" s="109">
        <v>2.0579999999999998</v>
      </c>
      <c r="Z21" s="109">
        <v>1.1739999999999999</v>
      </c>
      <c r="AA21" s="109">
        <v>3.7959999999999998</v>
      </c>
      <c r="AB21" s="109">
        <v>120.096</v>
      </c>
      <c r="AC21" s="109">
        <v>138.86199999999999</v>
      </c>
      <c r="AD21" s="109">
        <v>2.6139999999999999</v>
      </c>
      <c r="AE21" s="109">
        <v>6.6920000000000002</v>
      </c>
      <c r="AF21" s="109">
        <v>0.46700000000000003</v>
      </c>
      <c r="AG21" s="109">
        <v>3.3029999999999999</v>
      </c>
      <c r="AH21" s="109">
        <v>3.5000000000000003E-2</v>
      </c>
      <c r="AI21" s="109">
        <v>1.9850000000000001</v>
      </c>
      <c r="AJ21" s="109">
        <v>1.0189999999999999</v>
      </c>
      <c r="AK21" s="109">
        <v>2.9</v>
      </c>
      <c r="AL21" s="109">
        <v>0.154</v>
      </c>
      <c r="AM21" s="109">
        <v>1.923</v>
      </c>
      <c r="AN21" s="109">
        <v>1.256</v>
      </c>
      <c r="AO21" s="109">
        <v>4.0839999999999996</v>
      </c>
      <c r="AP21" s="109">
        <v>5.8819999999999997</v>
      </c>
      <c r="AQ21" s="109">
        <v>9.6649999999999991</v>
      </c>
      <c r="AR21" s="109">
        <v>0.77100000000000002</v>
      </c>
      <c r="AS21" s="109">
        <v>4.29</v>
      </c>
      <c r="AT21" s="109">
        <v>1.7989999999999999</v>
      </c>
      <c r="AU21" s="109">
        <v>5.1719999999999997</v>
      </c>
      <c r="AV21" s="109">
        <v>0.74</v>
      </c>
      <c r="AW21" s="109">
        <v>4.22</v>
      </c>
      <c r="AX21" s="109">
        <v>5.7809999999999997</v>
      </c>
      <c r="AY21" s="109">
        <v>10.218</v>
      </c>
      <c r="AZ21" s="109">
        <v>2.8</v>
      </c>
      <c r="BA21" s="109">
        <v>6.1159999999999997</v>
      </c>
      <c r="BB21" s="109">
        <v>0.84299999999999997</v>
      </c>
      <c r="BC21" s="109">
        <v>3.4670000000000001</v>
      </c>
      <c r="BD21" s="109">
        <v>1.1519999999999999</v>
      </c>
      <c r="BE21" s="109">
        <v>4.96</v>
      </c>
      <c r="BF21" s="109">
        <v>3.8140000000000001</v>
      </c>
      <c r="BG21" s="109">
        <v>7.76</v>
      </c>
      <c r="BH21" s="109">
        <v>92.474999999999994</v>
      </c>
      <c r="BI21" s="109">
        <v>109.095</v>
      </c>
      <c r="BJ21" s="109">
        <v>0.59699999999999998</v>
      </c>
      <c r="BK21" s="109">
        <v>4.0510000000000002</v>
      </c>
      <c r="BL21" s="109">
        <v>0.98399999999999999</v>
      </c>
      <c r="BM21" s="109">
        <v>2.6419999999999999</v>
      </c>
      <c r="BN21" s="109">
        <v>0.06</v>
      </c>
      <c r="BO21" s="109">
        <v>0.59499999999999997</v>
      </c>
      <c r="BP21" s="109">
        <v>16.446999999999999</v>
      </c>
      <c r="BQ21" s="109">
        <v>20.888000000000002</v>
      </c>
      <c r="BR21" s="109">
        <v>0.68700000000000006</v>
      </c>
      <c r="BS21" s="109">
        <v>2.2269999999999999</v>
      </c>
      <c r="BT21" s="109">
        <v>1.853</v>
      </c>
      <c r="BU21" s="109">
        <v>3.3519999999999999</v>
      </c>
      <c r="BV21" s="109">
        <v>7.8E-2</v>
      </c>
      <c r="BW21" s="109">
        <v>1.7569999999999999</v>
      </c>
      <c r="BX21" s="109">
        <v>0.80300000000000005</v>
      </c>
      <c r="BY21" s="109">
        <v>2.863</v>
      </c>
      <c r="BZ21" s="109">
        <v>6.4109999999999996</v>
      </c>
      <c r="CA21" s="109">
        <v>10.449</v>
      </c>
      <c r="CB21" s="109">
        <v>9.1999999999999998E-2</v>
      </c>
      <c r="CC21" s="109">
        <v>1.728</v>
      </c>
      <c r="CD21" s="109">
        <v>0.76200000000000001</v>
      </c>
      <c r="CE21" s="109">
        <v>2.7389999999999999</v>
      </c>
      <c r="CF21" s="109">
        <v>9.6000000000000002E-2</v>
      </c>
      <c r="CG21" s="109">
        <v>2.165</v>
      </c>
      <c r="CH21" s="109">
        <v>1.704</v>
      </c>
      <c r="CI21" s="109">
        <v>3.5910000000000002</v>
      </c>
      <c r="CJ21" s="109">
        <v>0.8</v>
      </c>
      <c r="CK21" s="109">
        <v>1.901</v>
      </c>
      <c r="CL21" s="109">
        <v>0</v>
      </c>
      <c r="CM21" s="109">
        <v>1.9650000000000001</v>
      </c>
      <c r="CN21" s="109">
        <v>0.75600000000000001</v>
      </c>
      <c r="CO21" s="109">
        <v>2.33</v>
      </c>
      <c r="CP21" s="109">
        <v>0.112</v>
      </c>
      <c r="CQ21" s="109">
        <v>0.84399999999999997</v>
      </c>
      <c r="CR21" s="109">
        <v>0.56999999999999995</v>
      </c>
      <c r="CS21" s="109">
        <v>3.0430000000000001</v>
      </c>
      <c r="CT21" s="109">
        <v>0.318</v>
      </c>
      <c r="CU21" s="109">
        <v>2.831</v>
      </c>
      <c r="CV21" s="109">
        <v>3.2000000000000001E-2</v>
      </c>
      <c r="CW21" s="109">
        <v>1.843</v>
      </c>
      <c r="CX21" s="109">
        <v>2.226</v>
      </c>
      <c r="CY21" s="109">
        <v>8.7059999999999995</v>
      </c>
      <c r="CZ21" s="109">
        <v>1.2829999999999999</v>
      </c>
      <c r="DA21" s="109">
        <v>4.4009999999999998</v>
      </c>
      <c r="DB21" s="109">
        <v>3.2000000000000001E-2</v>
      </c>
      <c r="DC21" s="109">
        <v>1.304</v>
      </c>
      <c r="DD21" s="109">
        <v>2E-3</v>
      </c>
      <c r="DE21" s="109">
        <v>0.59</v>
      </c>
      <c r="DF21" s="109">
        <v>7.0999999999999994E-2</v>
      </c>
      <c r="DG21" s="109">
        <v>1.3680000000000001</v>
      </c>
      <c r="DH21" s="109">
        <v>0</v>
      </c>
      <c r="DI21" s="109">
        <v>1.663</v>
      </c>
      <c r="DJ21" s="109">
        <v>0</v>
      </c>
      <c r="DK21" s="109">
        <v>0.39700000000000002</v>
      </c>
      <c r="DL21" s="109">
        <v>0</v>
      </c>
      <c r="DM21" s="109">
        <v>0.96199999999999997</v>
      </c>
      <c r="DN21" s="109">
        <v>5.2919999999999998</v>
      </c>
      <c r="DO21" s="109">
        <v>8.4749999999999996</v>
      </c>
      <c r="DP21" s="109">
        <v>5.0999999999999997E-2</v>
      </c>
      <c r="DQ21" s="109">
        <v>0.95599999999999996</v>
      </c>
      <c r="DR21" s="109">
        <v>2.5819999999999999</v>
      </c>
      <c r="DS21" s="109">
        <v>4.8579999999999997</v>
      </c>
      <c r="DT21" s="109">
        <v>0.11799999999999999</v>
      </c>
      <c r="DU21" s="109">
        <v>1.0409999999999999</v>
      </c>
      <c r="DV21" s="109">
        <v>0.14000000000000001</v>
      </c>
      <c r="DW21" s="109">
        <v>1.8009999999999999</v>
      </c>
      <c r="DX21" s="109">
        <v>0.45500000000000002</v>
      </c>
      <c r="DY21" s="109">
        <v>3.2989999999999999</v>
      </c>
      <c r="DZ21" s="109">
        <v>2.617</v>
      </c>
      <c r="EA21" s="109">
        <v>4.5599999999999996</v>
      </c>
      <c r="EB21" s="109">
        <v>0</v>
      </c>
      <c r="EC21" s="109">
        <v>0.72099999999999997</v>
      </c>
      <c r="ED21" s="109">
        <v>0</v>
      </c>
      <c r="EE21" s="109">
        <v>2.2269999999999999</v>
      </c>
      <c r="EF21" s="109">
        <v>0.123</v>
      </c>
      <c r="EG21" s="109">
        <v>1.8420000000000001</v>
      </c>
      <c r="EH21" s="109">
        <v>10.605</v>
      </c>
      <c r="EI21" s="109">
        <v>14.834</v>
      </c>
      <c r="EJ21" s="109">
        <v>0</v>
      </c>
      <c r="EK21" s="109">
        <v>0.93</v>
      </c>
      <c r="EL21" s="109">
        <v>4.3550000000000004</v>
      </c>
      <c r="EM21" s="109">
        <v>7.4459999999999997</v>
      </c>
      <c r="EN21" s="109">
        <v>1.708</v>
      </c>
      <c r="EO21" s="109">
        <v>3.9140000000000001</v>
      </c>
      <c r="EP21" s="109">
        <v>2.0150000000000001</v>
      </c>
      <c r="EQ21" s="109">
        <v>3.3980000000000001</v>
      </c>
      <c r="ER21" s="109">
        <v>0.378</v>
      </c>
      <c r="ES21" s="109">
        <v>1.4990000000000001</v>
      </c>
      <c r="ET21" s="109">
        <v>0.71099999999999997</v>
      </c>
      <c r="EU21" s="109">
        <v>2.5550000000000002</v>
      </c>
      <c r="EV21" s="109">
        <v>0</v>
      </c>
      <c r="EW21" s="109">
        <v>1.982</v>
      </c>
      <c r="EX21" s="109">
        <v>0</v>
      </c>
      <c r="EY21" s="109">
        <v>2.6640000000000001</v>
      </c>
      <c r="EZ21" s="109">
        <v>4.1139999999999999</v>
      </c>
      <c r="FA21" s="109">
        <v>6.2469999999999999</v>
      </c>
      <c r="FB21" s="109">
        <v>10.510999999999999</v>
      </c>
      <c r="FC21" s="109">
        <v>13.972</v>
      </c>
      <c r="FD21" s="109">
        <v>0.13100000000000001</v>
      </c>
      <c r="FE21" s="109">
        <v>2.7770000000000001</v>
      </c>
      <c r="FF21" s="109">
        <v>3.335</v>
      </c>
      <c r="FG21" s="109">
        <v>5.7320000000000002</v>
      </c>
      <c r="FH21" s="109">
        <v>6.4089999999999998</v>
      </c>
      <c r="FI21" s="109">
        <v>10.117000000000001</v>
      </c>
      <c r="FJ21" s="109">
        <v>2.7730000000000001</v>
      </c>
      <c r="FK21" s="109">
        <v>12.755000000000001</v>
      </c>
      <c r="FL21" s="109">
        <v>11.69</v>
      </c>
      <c r="FM21" s="109">
        <v>15.441000000000001</v>
      </c>
    </row>
    <row r="22" spans="1:289" ht="17.649999999999999" customHeight="1" x14ac:dyDescent="0.2">
      <c r="A22" s="25">
        <v>17</v>
      </c>
      <c r="B22" s="79" t="s">
        <v>128</v>
      </c>
      <c r="C22" s="26">
        <v>14</v>
      </c>
      <c r="D22" s="109">
        <v>0.70199999999999996</v>
      </c>
      <c r="E22" s="109">
        <v>10.983000000000001</v>
      </c>
      <c r="F22" s="109">
        <v>0.13100000000000001</v>
      </c>
      <c r="G22" s="109">
        <v>4.2300000000000004</v>
      </c>
      <c r="H22" s="109">
        <v>1.284</v>
      </c>
      <c r="I22" s="109">
        <v>6.3280000000000003</v>
      </c>
      <c r="J22" s="109">
        <v>0.45900000000000002</v>
      </c>
      <c r="K22" s="109">
        <v>8.1890000000000001</v>
      </c>
      <c r="L22" s="109">
        <v>0</v>
      </c>
      <c r="M22" s="109">
        <v>0</v>
      </c>
      <c r="N22" s="109">
        <v>3.4000000000000002E-2</v>
      </c>
      <c r="O22" s="109">
        <v>4.6189999999999998</v>
      </c>
      <c r="P22" s="109">
        <v>0</v>
      </c>
      <c r="Q22" s="109">
        <v>0</v>
      </c>
      <c r="R22" s="109">
        <v>0.187</v>
      </c>
      <c r="S22" s="109">
        <v>6.516</v>
      </c>
      <c r="T22" s="109">
        <v>2.355</v>
      </c>
      <c r="U22" s="109">
        <v>7.9409999999999998</v>
      </c>
      <c r="V22" s="109">
        <v>14.042999999999999</v>
      </c>
      <c r="W22" s="109">
        <v>36.689</v>
      </c>
      <c r="X22" s="109">
        <v>6.8170000000000002</v>
      </c>
      <c r="Y22" s="109">
        <v>22.071999999999999</v>
      </c>
      <c r="Z22" s="109">
        <v>11.756</v>
      </c>
      <c r="AA22" s="109">
        <v>34.247</v>
      </c>
      <c r="AB22" s="109">
        <v>27.890999999999998</v>
      </c>
      <c r="AC22" s="109">
        <v>55.281999999999996</v>
      </c>
      <c r="AD22" s="109">
        <v>356.56599999999997</v>
      </c>
      <c r="AE22" s="109">
        <v>562.04899999999998</v>
      </c>
      <c r="AF22" s="109">
        <v>151.44900000000001</v>
      </c>
      <c r="AG22" s="109">
        <v>264.55700000000002</v>
      </c>
      <c r="AH22" s="109">
        <v>3.5000000000000003E-2</v>
      </c>
      <c r="AI22" s="109">
        <v>5.4249999999999998</v>
      </c>
      <c r="AJ22" s="109">
        <v>2.54</v>
      </c>
      <c r="AK22" s="109">
        <v>9.7010000000000005</v>
      </c>
      <c r="AL22" s="109">
        <v>15.558</v>
      </c>
      <c r="AM22" s="109">
        <v>36.713000000000001</v>
      </c>
      <c r="AN22" s="109">
        <v>5.5430000000000001</v>
      </c>
      <c r="AO22" s="109">
        <v>18.742999999999999</v>
      </c>
      <c r="AP22" s="109">
        <v>10.683999999999999</v>
      </c>
      <c r="AQ22" s="109">
        <v>26.292999999999999</v>
      </c>
      <c r="AR22" s="109">
        <v>0.98799999999999999</v>
      </c>
      <c r="AS22" s="109">
        <v>13.599</v>
      </c>
      <c r="AT22" s="109">
        <v>3.9929999999999999</v>
      </c>
      <c r="AU22" s="109">
        <v>16.977</v>
      </c>
      <c r="AV22" s="109">
        <v>3.1549999999999998</v>
      </c>
      <c r="AW22" s="109">
        <v>15.365</v>
      </c>
      <c r="AX22" s="109">
        <v>6.2750000000000004</v>
      </c>
      <c r="AY22" s="109">
        <v>23.263000000000002</v>
      </c>
      <c r="AZ22" s="109">
        <v>3.141</v>
      </c>
      <c r="BA22" s="109">
        <v>15.574</v>
      </c>
      <c r="BB22" s="109">
        <v>0.47899999999999998</v>
      </c>
      <c r="BC22" s="109">
        <v>9.5250000000000004</v>
      </c>
      <c r="BD22" s="109">
        <v>0.86299999999999999</v>
      </c>
      <c r="BE22" s="109">
        <v>11.86</v>
      </c>
      <c r="BF22" s="109">
        <v>1.8640000000000001</v>
      </c>
      <c r="BG22" s="109">
        <v>13.305</v>
      </c>
      <c r="BH22" s="109">
        <v>24.184999999999999</v>
      </c>
      <c r="BI22" s="109">
        <v>53.706000000000003</v>
      </c>
      <c r="BJ22" s="109">
        <v>0.78600000000000003</v>
      </c>
      <c r="BK22" s="109">
        <v>11.750999999999999</v>
      </c>
      <c r="BL22" s="109">
        <v>0.24399999999999999</v>
      </c>
      <c r="BM22" s="109">
        <v>5.6280000000000001</v>
      </c>
      <c r="BN22" s="109">
        <v>0.50700000000000001</v>
      </c>
      <c r="BO22" s="109">
        <v>3.0819999999999999</v>
      </c>
      <c r="BP22" s="109">
        <v>0.29899999999999999</v>
      </c>
      <c r="BQ22" s="109">
        <v>4.9580000000000002</v>
      </c>
      <c r="BR22" s="109">
        <v>0.64600000000000002</v>
      </c>
      <c r="BS22" s="109">
        <v>5.5129999999999999</v>
      </c>
      <c r="BT22" s="109">
        <v>0.55400000000000005</v>
      </c>
      <c r="BU22" s="109">
        <v>3.97</v>
      </c>
      <c r="BV22" s="109">
        <v>2.468</v>
      </c>
      <c r="BW22" s="109">
        <v>12.349</v>
      </c>
      <c r="BX22" s="109">
        <v>0</v>
      </c>
      <c r="BY22" s="109">
        <v>7.218</v>
      </c>
      <c r="BZ22" s="109">
        <v>1.659</v>
      </c>
      <c r="CA22" s="109">
        <v>13.055999999999999</v>
      </c>
      <c r="CB22" s="109">
        <v>2.3210000000000002</v>
      </c>
      <c r="CC22" s="109">
        <v>10.46</v>
      </c>
      <c r="CD22" s="109">
        <v>7.5650000000000004</v>
      </c>
      <c r="CE22" s="109">
        <v>21.33</v>
      </c>
      <c r="CF22" s="109">
        <v>2.1989999999999998</v>
      </c>
      <c r="CG22" s="109">
        <v>19.826000000000001</v>
      </c>
      <c r="CH22" s="109">
        <v>0.71799999999999997</v>
      </c>
      <c r="CI22" s="109">
        <v>7.6349999999999998</v>
      </c>
      <c r="CJ22" s="109">
        <v>1.2809999999999999</v>
      </c>
      <c r="CK22" s="109">
        <v>6.742</v>
      </c>
      <c r="CL22" s="109">
        <v>0.67800000000000005</v>
      </c>
      <c r="CM22" s="109">
        <v>10.044</v>
      </c>
      <c r="CN22" s="109">
        <v>1.784</v>
      </c>
      <c r="CO22" s="109">
        <v>8.3089999999999993</v>
      </c>
      <c r="CP22" s="109">
        <v>1.9179999999999999</v>
      </c>
      <c r="CQ22" s="109">
        <v>7.742</v>
      </c>
      <c r="CR22" s="109">
        <v>3.4260000000000002</v>
      </c>
      <c r="CS22" s="109">
        <v>14.186</v>
      </c>
      <c r="CT22" s="109">
        <v>1.962</v>
      </c>
      <c r="CU22" s="109">
        <v>21.105</v>
      </c>
      <c r="CV22" s="109">
        <v>85.221999999999994</v>
      </c>
      <c r="CW22" s="109">
        <v>182.11199999999999</v>
      </c>
      <c r="CX22" s="109">
        <v>10.012</v>
      </c>
      <c r="CY22" s="109">
        <v>30.33</v>
      </c>
      <c r="CZ22" s="109">
        <v>7.0229999999999997</v>
      </c>
      <c r="DA22" s="109">
        <v>18.428000000000001</v>
      </c>
      <c r="DB22" s="109">
        <v>0.36099999999999999</v>
      </c>
      <c r="DC22" s="109">
        <v>13.253</v>
      </c>
      <c r="DD22" s="109">
        <v>0.78700000000000003</v>
      </c>
      <c r="DE22" s="109">
        <v>3.7930000000000001</v>
      </c>
      <c r="DF22" s="109">
        <v>14.569000000000001</v>
      </c>
      <c r="DG22" s="109">
        <v>36.44</v>
      </c>
      <c r="DH22" s="109">
        <v>31.001000000000001</v>
      </c>
      <c r="DI22" s="109">
        <v>54.026000000000003</v>
      </c>
      <c r="DJ22" s="109">
        <v>1.06</v>
      </c>
      <c r="DK22" s="109">
        <v>4.4089999999999998</v>
      </c>
      <c r="DL22" s="109">
        <v>7.6660000000000004</v>
      </c>
      <c r="DM22" s="109">
        <v>15.093</v>
      </c>
      <c r="DN22" s="109">
        <v>14.162000000000001</v>
      </c>
      <c r="DO22" s="109">
        <v>27.192</v>
      </c>
      <c r="DP22" s="109">
        <v>15.074999999999999</v>
      </c>
      <c r="DQ22" s="109">
        <v>27.457999999999998</v>
      </c>
      <c r="DR22" s="109">
        <v>10.72</v>
      </c>
      <c r="DS22" s="109">
        <v>22.227</v>
      </c>
      <c r="DT22" s="109">
        <v>4.46</v>
      </c>
      <c r="DU22" s="109">
        <v>11.949</v>
      </c>
      <c r="DV22" s="109">
        <v>0.97099999999999997</v>
      </c>
      <c r="DW22" s="109">
        <v>8.7390000000000008</v>
      </c>
      <c r="DX22" s="109">
        <v>26.428000000000001</v>
      </c>
      <c r="DY22" s="109">
        <v>53.628999999999998</v>
      </c>
      <c r="DZ22" s="109">
        <v>22.417000000000002</v>
      </c>
      <c r="EA22" s="109">
        <v>41.213000000000001</v>
      </c>
      <c r="EB22" s="109">
        <v>4.4999999999999998E-2</v>
      </c>
      <c r="EC22" s="109">
        <v>4.952</v>
      </c>
      <c r="ED22" s="109">
        <v>0</v>
      </c>
      <c r="EE22" s="109">
        <v>1.6339999999999999</v>
      </c>
      <c r="EF22" s="109">
        <v>38.368000000000002</v>
      </c>
      <c r="EG22" s="109">
        <v>69.540000000000006</v>
      </c>
      <c r="EH22" s="109">
        <v>8.42</v>
      </c>
      <c r="EI22" s="109">
        <v>24.74</v>
      </c>
      <c r="EJ22" s="109">
        <v>1.0629999999999999</v>
      </c>
      <c r="EK22" s="109">
        <v>7.8579999999999997</v>
      </c>
      <c r="EL22" s="109">
        <v>6.8639999999999999</v>
      </c>
      <c r="EM22" s="109">
        <v>16.215</v>
      </c>
      <c r="EN22" s="109">
        <v>2.8740000000000001</v>
      </c>
      <c r="EO22" s="109">
        <v>11.04</v>
      </c>
      <c r="EP22" s="109">
        <v>1.2010000000000001</v>
      </c>
      <c r="EQ22" s="109">
        <v>6.7130000000000001</v>
      </c>
      <c r="ER22" s="109">
        <v>0.38400000000000001</v>
      </c>
      <c r="ES22" s="109">
        <v>7.8090000000000002</v>
      </c>
      <c r="ET22" s="109">
        <v>1.673</v>
      </c>
      <c r="EU22" s="109">
        <v>12.898</v>
      </c>
      <c r="EV22" s="109">
        <v>1.071</v>
      </c>
      <c r="EW22" s="109">
        <v>7.5519999999999996</v>
      </c>
      <c r="EX22" s="109">
        <v>2.5830000000000002</v>
      </c>
      <c r="EY22" s="109">
        <v>14.884</v>
      </c>
      <c r="EZ22" s="109">
        <v>0.41499999999999998</v>
      </c>
      <c r="FA22" s="109">
        <v>5.0430000000000001</v>
      </c>
      <c r="FB22" s="109">
        <v>27.068000000000001</v>
      </c>
      <c r="FC22" s="109">
        <v>51.201999999999998</v>
      </c>
      <c r="FD22" s="109">
        <v>2.984</v>
      </c>
      <c r="FE22" s="109">
        <v>19.908000000000001</v>
      </c>
      <c r="FF22" s="109">
        <v>1.8260000000000001</v>
      </c>
      <c r="FG22" s="109">
        <v>10.89</v>
      </c>
      <c r="FH22" s="109">
        <v>0.20100000000000001</v>
      </c>
      <c r="FI22" s="109">
        <v>7.8079999999999998</v>
      </c>
      <c r="FJ22" s="109">
        <v>1.29</v>
      </c>
      <c r="FK22" s="109">
        <v>10.472</v>
      </c>
      <c r="FL22" s="109">
        <v>3.7050000000000001</v>
      </c>
      <c r="FM22" s="109">
        <v>11.449</v>
      </c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</row>
    <row r="23" spans="1:289" ht="25.5" customHeight="1" x14ac:dyDescent="0.2">
      <c r="A23" s="25">
        <v>18</v>
      </c>
      <c r="B23" s="79" t="s">
        <v>129</v>
      </c>
      <c r="C23" s="26">
        <v>15</v>
      </c>
      <c r="D23" s="109">
        <v>3.1E-2</v>
      </c>
      <c r="E23" s="109">
        <v>1.944</v>
      </c>
      <c r="F23" s="109">
        <v>0.13100000000000001</v>
      </c>
      <c r="G23" s="109">
        <v>0.90200000000000002</v>
      </c>
      <c r="H23" s="109">
        <v>0.20799999999999999</v>
      </c>
      <c r="I23" s="109">
        <v>1.1970000000000001</v>
      </c>
      <c r="J23" s="109">
        <v>2.7E-2</v>
      </c>
      <c r="K23" s="109">
        <v>1.4330000000000001</v>
      </c>
      <c r="L23" s="109">
        <v>0</v>
      </c>
      <c r="M23" s="109">
        <v>0</v>
      </c>
      <c r="N23" s="109">
        <v>0.33300000000000002</v>
      </c>
      <c r="O23" s="109">
        <v>1.603</v>
      </c>
      <c r="P23" s="109">
        <v>0</v>
      </c>
      <c r="Q23" s="109">
        <v>0</v>
      </c>
      <c r="R23" s="109">
        <v>0.32600000000000001</v>
      </c>
      <c r="S23" s="109">
        <v>1.9710000000000001</v>
      </c>
      <c r="T23" s="109">
        <v>3.024</v>
      </c>
      <c r="U23" s="109">
        <v>4.1070000000000002</v>
      </c>
      <c r="V23" s="109">
        <v>0.43099999999999999</v>
      </c>
      <c r="W23" s="109">
        <v>3.081</v>
      </c>
      <c r="X23" s="109">
        <v>8.8999999999999996E-2</v>
      </c>
      <c r="Y23" s="109">
        <v>1.9750000000000001</v>
      </c>
      <c r="Z23" s="109">
        <v>0.39200000000000002</v>
      </c>
      <c r="AA23" s="109">
        <v>2.7759999999999998</v>
      </c>
      <c r="AB23" s="109">
        <v>0.113</v>
      </c>
      <c r="AC23" s="109">
        <v>1.6439999999999999</v>
      </c>
      <c r="AD23" s="109">
        <v>0.248</v>
      </c>
      <c r="AE23" s="109">
        <v>2.6869999999999998</v>
      </c>
      <c r="AF23" s="109">
        <v>82.012</v>
      </c>
      <c r="AG23" s="109">
        <v>91.557000000000002</v>
      </c>
      <c r="AH23" s="109">
        <v>1E-3</v>
      </c>
      <c r="AI23" s="109">
        <v>1.8160000000000001</v>
      </c>
      <c r="AJ23" s="109">
        <v>0.33100000000000002</v>
      </c>
      <c r="AK23" s="109">
        <v>1.8109999999999999</v>
      </c>
      <c r="AL23" s="109">
        <v>5.9320000000000004</v>
      </c>
      <c r="AM23" s="109">
        <v>10.036</v>
      </c>
      <c r="AN23" s="109">
        <v>0.04</v>
      </c>
      <c r="AO23" s="109">
        <v>1.7969999999999999</v>
      </c>
      <c r="AP23" s="109">
        <v>0.14699999999999999</v>
      </c>
      <c r="AQ23" s="109">
        <v>1.9039999999999999</v>
      </c>
      <c r="AR23" s="109">
        <v>5.5E-2</v>
      </c>
      <c r="AS23" s="109">
        <v>2.6549999999999998</v>
      </c>
      <c r="AT23" s="109">
        <v>0.08</v>
      </c>
      <c r="AU23" s="109">
        <v>2.081</v>
      </c>
      <c r="AV23" s="109">
        <v>0.61899999999999999</v>
      </c>
      <c r="AW23" s="109">
        <v>3.008</v>
      </c>
      <c r="AX23" s="109">
        <v>0.95699999999999996</v>
      </c>
      <c r="AY23" s="109">
        <v>4.4080000000000004</v>
      </c>
      <c r="AZ23" s="109">
        <v>0.13800000000000001</v>
      </c>
      <c r="BA23" s="109">
        <v>2.3069999999999999</v>
      </c>
      <c r="BB23" s="109">
        <v>3.5999999999999997E-2</v>
      </c>
      <c r="BC23" s="109">
        <v>2.085</v>
      </c>
      <c r="BD23" s="109">
        <v>0.192</v>
      </c>
      <c r="BE23" s="109">
        <v>2.4449999999999998</v>
      </c>
      <c r="BF23" s="109">
        <v>0.04</v>
      </c>
      <c r="BG23" s="109">
        <v>2.1869999999999998</v>
      </c>
      <c r="BH23" s="109">
        <v>0.80700000000000005</v>
      </c>
      <c r="BI23" s="109">
        <v>3.9260000000000002</v>
      </c>
      <c r="BJ23" s="109">
        <v>5.7000000000000002E-2</v>
      </c>
      <c r="BK23" s="109">
        <v>2.363</v>
      </c>
      <c r="BL23" s="109">
        <v>4.5999999999999999E-2</v>
      </c>
      <c r="BM23" s="109">
        <v>1.605</v>
      </c>
      <c r="BN23" s="109">
        <v>0.17699999999999999</v>
      </c>
      <c r="BO23" s="109">
        <v>0.77900000000000003</v>
      </c>
      <c r="BP23" s="109">
        <v>5.0999999999999997E-2</v>
      </c>
      <c r="BQ23" s="109">
        <v>1.0880000000000001</v>
      </c>
      <c r="BR23" s="109">
        <v>0.20200000000000001</v>
      </c>
      <c r="BS23" s="109">
        <v>1.327</v>
      </c>
      <c r="BT23" s="109">
        <v>2.5000000000000001E-2</v>
      </c>
      <c r="BU23" s="109">
        <v>0.77400000000000002</v>
      </c>
      <c r="BV23" s="109">
        <v>9.9000000000000005E-2</v>
      </c>
      <c r="BW23" s="109">
        <v>2.097</v>
      </c>
      <c r="BX23" s="109">
        <v>2.8109999999999999</v>
      </c>
      <c r="BY23" s="109">
        <v>4.4690000000000003</v>
      </c>
      <c r="BZ23" s="109">
        <v>0.86399999999999999</v>
      </c>
      <c r="CA23" s="109">
        <v>2.665</v>
      </c>
      <c r="CB23" s="109">
        <v>1.5089999999999999</v>
      </c>
      <c r="CC23" s="109">
        <v>3.9470000000000001</v>
      </c>
      <c r="CD23" s="109">
        <v>5.0810000000000004</v>
      </c>
      <c r="CE23" s="109">
        <v>8.4030000000000005</v>
      </c>
      <c r="CF23" s="109">
        <v>1.238</v>
      </c>
      <c r="CG23" s="109">
        <v>7.1280000000000001</v>
      </c>
      <c r="CH23" s="109">
        <v>0.36399999999999999</v>
      </c>
      <c r="CI23" s="109">
        <v>1.752</v>
      </c>
      <c r="CJ23" s="109">
        <v>0.48</v>
      </c>
      <c r="CK23" s="109">
        <v>1.704</v>
      </c>
      <c r="CL23" s="109">
        <v>1.73</v>
      </c>
      <c r="CM23" s="109">
        <v>4.2889999999999997</v>
      </c>
      <c r="CN23" s="109">
        <v>0.38400000000000001</v>
      </c>
      <c r="CO23" s="109">
        <v>1.643</v>
      </c>
      <c r="CP23" s="109">
        <v>1.365</v>
      </c>
      <c r="CQ23" s="109">
        <v>2.6669999999999998</v>
      </c>
      <c r="CR23" s="109">
        <v>0.40699999999999997</v>
      </c>
      <c r="CS23" s="109">
        <v>2.4319999999999999</v>
      </c>
      <c r="CT23" s="109">
        <v>0.29899999999999999</v>
      </c>
      <c r="CU23" s="109">
        <v>2.9239999999999999</v>
      </c>
      <c r="CV23" s="109">
        <v>162.06399999999999</v>
      </c>
      <c r="CW23" s="109">
        <v>180.333</v>
      </c>
      <c r="CX23" s="109">
        <v>26.428000000000001</v>
      </c>
      <c r="CY23" s="109">
        <v>31.273</v>
      </c>
      <c r="CZ23" s="109">
        <v>3.9889999999999999</v>
      </c>
      <c r="DA23" s="109">
        <v>6.5250000000000004</v>
      </c>
      <c r="DB23" s="109">
        <v>0.373</v>
      </c>
      <c r="DC23" s="109">
        <v>4.4459999999999997</v>
      </c>
      <c r="DD23" s="109">
        <v>0.16900000000000001</v>
      </c>
      <c r="DE23" s="109">
        <v>0.753</v>
      </c>
      <c r="DF23" s="109">
        <v>20.774999999999999</v>
      </c>
      <c r="DG23" s="109">
        <v>26.957999999999998</v>
      </c>
      <c r="DH23" s="109">
        <v>12.53</v>
      </c>
      <c r="DI23" s="109">
        <v>14.308999999999999</v>
      </c>
      <c r="DJ23" s="109">
        <v>0.67200000000000004</v>
      </c>
      <c r="DK23" s="109">
        <v>2.2759999999999998</v>
      </c>
      <c r="DL23" s="109">
        <v>2.7610000000000001</v>
      </c>
      <c r="DM23" s="109">
        <v>3.431</v>
      </c>
      <c r="DN23" s="109">
        <v>0.76200000000000001</v>
      </c>
      <c r="DO23" s="109">
        <v>1.796</v>
      </c>
      <c r="DP23" s="109">
        <v>7.1559999999999997</v>
      </c>
      <c r="DQ23" s="109">
        <v>8.3490000000000002</v>
      </c>
      <c r="DR23" s="109">
        <v>1.4159999999999999</v>
      </c>
      <c r="DS23" s="109">
        <v>3.0779999999999998</v>
      </c>
      <c r="DT23" s="109">
        <v>0.56299999999999994</v>
      </c>
      <c r="DU23" s="109">
        <v>2.1309999999999998</v>
      </c>
      <c r="DV23" s="109">
        <v>0.192</v>
      </c>
      <c r="DW23" s="109">
        <v>2.2599999999999998</v>
      </c>
      <c r="DX23" s="109">
        <v>18.818999999999999</v>
      </c>
      <c r="DY23" s="109">
        <v>22.344999999999999</v>
      </c>
      <c r="DZ23" s="109">
        <v>15.082000000000001</v>
      </c>
      <c r="EA23" s="109">
        <v>17.047000000000001</v>
      </c>
      <c r="EB23" s="109">
        <v>2.1999999999999999E-2</v>
      </c>
      <c r="EC23" s="109">
        <v>1.357</v>
      </c>
      <c r="ED23" s="109">
        <v>0</v>
      </c>
      <c r="EE23" s="109">
        <v>0.439</v>
      </c>
      <c r="EF23" s="109">
        <v>23.414999999999999</v>
      </c>
      <c r="EG23" s="109">
        <v>26.364999999999998</v>
      </c>
      <c r="EH23" s="109">
        <v>12.561999999999999</v>
      </c>
      <c r="EI23" s="109">
        <v>15.510999999999999</v>
      </c>
      <c r="EJ23" s="109">
        <v>0</v>
      </c>
      <c r="EK23" s="109">
        <v>1.996</v>
      </c>
      <c r="EL23" s="109">
        <v>0.252</v>
      </c>
      <c r="EM23" s="109">
        <v>1.43</v>
      </c>
      <c r="EN23" s="109">
        <v>0.73599999999999999</v>
      </c>
      <c r="EO23" s="109">
        <v>1.595</v>
      </c>
      <c r="EP23" s="109">
        <v>1.2290000000000001</v>
      </c>
      <c r="EQ23" s="109">
        <v>2.2679999999999998</v>
      </c>
      <c r="ER23" s="109">
        <v>7.3999999999999996E-2</v>
      </c>
      <c r="ES23" s="109">
        <v>1.0940000000000001</v>
      </c>
      <c r="ET23" s="109">
        <v>0.33800000000000002</v>
      </c>
      <c r="EU23" s="109">
        <v>2.3050000000000002</v>
      </c>
      <c r="EV23" s="109">
        <v>8.5000000000000006E-2</v>
      </c>
      <c r="EW23" s="109">
        <v>0.97299999999999998</v>
      </c>
      <c r="EX23" s="109">
        <v>0.318</v>
      </c>
      <c r="EY23" s="109">
        <v>2.044</v>
      </c>
      <c r="EZ23" s="109">
        <v>0.55300000000000005</v>
      </c>
      <c r="FA23" s="109">
        <v>2.1240000000000001</v>
      </c>
      <c r="FB23" s="109">
        <v>1.2210000000000001</v>
      </c>
      <c r="FC23" s="109">
        <v>5.3250000000000002</v>
      </c>
      <c r="FD23" s="109">
        <v>6.0289999999999999</v>
      </c>
      <c r="FE23" s="109">
        <v>11.051</v>
      </c>
      <c r="FF23" s="109">
        <v>0.27900000000000003</v>
      </c>
      <c r="FG23" s="109">
        <v>2.96</v>
      </c>
      <c r="FH23" s="109">
        <v>0.41499999999999998</v>
      </c>
      <c r="FI23" s="109">
        <v>1.867</v>
      </c>
      <c r="FJ23" s="109">
        <v>0.73299999999999998</v>
      </c>
      <c r="FK23" s="109">
        <v>1.988</v>
      </c>
      <c r="FL23" s="109">
        <v>0.34899999999999998</v>
      </c>
      <c r="FM23" s="109">
        <v>1.425</v>
      </c>
    </row>
    <row r="24" spans="1:289" ht="17.649999999999999" customHeight="1" x14ac:dyDescent="0.2">
      <c r="A24" s="25">
        <v>19</v>
      </c>
      <c r="B24" s="79" t="s">
        <v>130</v>
      </c>
      <c r="C24" s="26">
        <v>16</v>
      </c>
      <c r="D24" s="109">
        <v>38.305</v>
      </c>
      <c r="E24" s="109">
        <v>84.712999999999994</v>
      </c>
      <c r="F24" s="109">
        <v>87.772999999999996</v>
      </c>
      <c r="G24" s="109">
        <v>108.605</v>
      </c>
      <c r="H24" s="109">
        <v>109.458</v>
      </c>
      <c r="I24" s="109">
        <v>139.14400000000001</v>
      </c>
      <c r="J24" s="109">
        <v>20.649000000000001</v>
      </c>
      <c r="K24" s="109">
        <v>40.398000000000003</v>
      </c>
      <c r="L24" s="109">
        <v>0</v>
      </c>
      <c r="M24" s="109">
        <v>0</v>
      </c>
      <c r="N24" s="109">
        <v>6.5060000000000002</v>
      </c>
      <c r="O24" s="109">
        <v>27.175999999999998</v>
      </c>
      <c r="P24" s="109">
        <v>0</v>
      </c>
      <c r="Q24" s="109">
        <v>0</v>
      </c>
      <c r="R24" s="109">
        <v>77.149000000000001</v>
      </c>
      <c r="S24" s="109">
        <v>104.04300000000001</v>
      </c>
      <c r="T24" s="109">
        <v>27.734999999999999</v>
      </c>
      <c r="U24" s="109">
        <v>46.832000000000001</v>
      </c>
      <c r="V24" s="109">
        <v>5.0590000000000002</v>
      </c>
      <c r="W24" s="109">
        <v>56.723999999999997</v>
      </c>
      <c r="X24" s="109">
        <v>2.7629999999999999</v>
      </c>
      <c r="Y24" s="109">
        <v>25.552</v>
      </c>
      <c r="Z24" s="109">
        <v>1.736</v>
      </c>
      <c r="AA24" s="109">
        <v>23.952000000000002</v>
      </c>
      <c r="AB24" s="109">
        <v>24.045999999999999</v>
      </c>
      <c r="AC24" s="109">
        <v>70.826999999999998</v>
      </c>
      <c r="AD24" s="109">
        <v>14.782999999999999</v>
      </c>
      <c r="AE24" s="109">
        <v>57.582999999999998</v>
      </c>
      <c r="AF24" s="109">
        <v>5.8760000000000003</v>
      </c>
      <c r="AG24" s="109">
        <v>41.665999999999997</v>
      </c>
      <c r="AH24" s="109">
        <v>36.64</v>
      </c>
      <c r="AI24" s="109">
        <v>67.337000000000003</v>
      </c>
      <c r="AJ24" s="109">
        <v>35.003</v>
      </c>
      <c r="AK24" s="109">
        <v>64.876999999999995</v>
      </c>
      <c r="AL24" s="109">
        <v>2.4790000000000001</v>
      </c>
      <c r="AM24" s="109">
        <v>24.911999999999999</v>
      </c>
      <c r="AN24" s="109">
        <v>8.6850000000000005</v>
      </c>
      <c r="AO24" s="109">
        <v>49.436999999999998</v>
      </c>
      <c r="AP24" s="109">
        <v>40.438000000000002</v>
      </c>
      <c r="AQ24" s="109">
        <v>79.887</v>
      </c>
      <c r="AR24" s="109">
        <v>10.244999999999999</v>
      </c>
      <c r="AS24" s="109">
        <v>66.245000000000005</v>
      </c>
      <c r="AT24" s="109">
        <v>17.635000000000002</v>
      </c>
      <c r="AU24" s="109">
        <v>60.292999999999999</v>
      </c>
      <c r="AV24" s="109">
        <v>15.054</v>
      </c>
      <c r="AW24" s="109">
        <v>46.834000000000003</v>
      </c>
      <c r="AX24" s="109">
        <v>11.494</v>
      </c>
      <c r="AY24" s="109">
        <v>54.881999999999998</v>
      </c>
      <c r="AZ24" s="109">
        <v>11.304</v>
      </c>
      <c r="BA24" s="109">
        <v>49.537999999999997</v>
      </c>
      <c r="BB24" s="109">
        <v>14.441000000000001</v>
      </c>
      <c r="BC24" s="109">
        <v>51.713999999999999</v>
      </c>
      <c r="BD24" s="109">
        <v>6.0110000000000001</v>
      </c>
      <c r="BE24" s="109">
        <v>42.677</v>
      </c>
      <c r="BF24" s="109">
        <v>14.904</v>
      </c>
      <c r="BG24" s="109">
        <v>49.386000000000003</v>
      </c>
      <c r="BH24" s="109">
        <v>6.8449999999999998</v>
      </c>
      <c r="BI24" s="109">
        <v>42.064</v>
      </c>
      <c r="BJ24" s="109">
        <v>14.387</v>
      </c>
      <c r="BK24" s="109">
        <v>44.33</v>
      </c>
      <c r="BL24" s="109">
        <v>12.936999999999999</v>
      </c>
      <c r="BM24" s="109">
        <v>36.941000000000003</v>
      </c>
      <c r="BN24" s="109">
        <v>5.04</v>
      </c>
      <c r="BO24" s="109">
        <v>10.696</v>
      </c>
      <c r="BP24" s="109">
        <v>24.478999999999999</v>
      </c>
      <c r="BQ24" s="109">
        <v>54.371000000000002</v>
      </c>
      <c r="BR24" s="109">
        <v>17.335999999999999</v>
      </c>
      <c r="BS24" s="109">
        <v>35.673999999999999</v>
      </c>
      <c r="BT24" s="109">
        <v>24.331</v>
      </c>
      <c r="BU24" s="109">
        <v>40.368000000000002</v>
      </c>
      <c r="BV24" s="109">
        <v>30.855</v>
      </c>
      <c r="BW24" s="109">
        <v>71.512</v>
      </c>
      <c r="BX24" s="109">
        <v>154.61799999999999</v>
      </c>
      <c r="BY24" s="109">
        <v>184.59299999999999</v>
      </c>
      <c r="BZ24" s="109">
        <v>48.328000000000003</v>
      </c>
      <c r="CA24" s="109">
        <v>87.566000000000003</v>
      </c>
      <c r="CB24" s="109">
        <v>24.998999999999999</v>
      </c>
      <c r="CC24" s="109">
        <v>41.418999999999997</v>
      </c>
      <c r="CD24" s="109">
        <v>76.572000000000003</v>
      </c>
      <c r="CE24" s="109">
        <v>104.066</v>
      </c>
      <c r="CF24" s="109">
        <v>2.6469999999999998</v>
      </c>
      <c r="CG24" s="109">
        <v>26.678000000000001</v>
      </c>
      <c r="CH24" s="109">
        <v>92.861000000000004</v>
      </c>
      <c r="CI24" s="109">
        <v>115.336</v>
      </c>
      <c r="CJ24" s="109">
        <v>79.718000000000004</v>
      </c>
      <c r="CK24" s="109">
        <v>101.371</v>
      </c>
      <c r="CL24" s="109">
        <v>184.328</v>
      </c>
      <c r="CM24" s="109">
        <v>234.404</v>
      </c>
      <c r="CN24" s="109">
        <v>42.414999999999999</v>
      </c>
      <c r="CO24" s="109">
        <v>62.978999999999999</v>
      </c>
      <c r="CP24" s="109">
        <v>6.03</v>
      </c>
      <c r="CQ24" s="109">
        <v>16.846</v>
      </c>
      <c r="CR24" s="109">
        <v>3.95</v>
      </c>
      <c r="CS24" s="109">
        <v>23.242000000000001</v>
      </c>
      <c r="CT24" s="109">
        <v>2.6739999999999999</v>
      </c>
      <c r="CU24" s="109">
        <v>33.375</v>
      </c>
      <c r="CV24" s="109">
        <v>3.5939999999999999</v>
      </c>
      <c r="CW24" s="109">
        <v>28.722000000000001</v>
      </c>
      <c r="CX24" s="109">
        <v>19.925000000000001</v>
      </c>
      <c r="CY24" s="109">
        <v>44.304000000000002</v>
      </c>
      <c r="CZ24" s="109">
        <v>42.56</v>
      </c>
      <c r="DA24" s="109">
        <v>64.980999999999995</v>
      </c>
      <c r="DB24" s="109">
        <v>2.3929999999999998</v>
      </c>
      <c r="DC24" s="109">
        <v>23.948</v>
      </c>
      <c r="DD24" s="109">
        <v>1.095</v>
      </c>
      <c r="DE24" s="109">
        <v>5.4870000000000001</v>
      </c>
      <c r="DF24" s="109">
        <v>1.6850000000000001</v>
      </c>
      <c r="DG24" s="109">
        <v>15.545</v>
      </c>
      <c r="DH24" s="109">
        <v>75.465999999999994</v>
      </c>
      <c r="DI24" s="109">
        <v>88.983999999999995</v>
      </c>
      <c r="DJ24" s="109">
        <v>19.805</v>
      </c>
      <c r="DK24" s="109">
        <v>24.445</v>
      </c>
      <c r="DL24" s="109">
        <v>2.9929999999999999</v>
      </c>
      <c r="DM24" s="109">
        <v>8.7789999999999999</v>
      </c>
      <c r="DN24" s="109">
        <v>13.154999999999999</v>
      </c>
      <c r="DO24" s="109">
        <v>30.675000000000001</v>
      </c>
      <c r="DP24" s="109">
        <v>7.6459999999999999</v>
      </c>
      <c r="DQ24" s="109">
        <v>15.464</v>
      </c>
      <c r="DR24" s="109">
        <v>27.013000000000002</v>
      </c>
      <c r="DS24" s="109">
        <v>40.387999999999998</v>
      </c>
      <c r="DT24" s="109">
        <v>6.26</v>
      </c>
      <c r="DU24" s="109">
        <v>16.547000000000001</v>
      </c>
      <c r="DV24" s="109">
        <v>2.1890000000000001</v>
      </c>
      <c r="DW24" s="109">
        <v>20.577999999999999</v>
      </c>
      <c r="DX24" s="109">
        <v>66.98</v>
      </c>
      <c r="DY24" s="109">
        <v>91.584999999999994</v>
      </c>
      <c r="DZ24" s="109">
        <v>35.365000000000002</v>
      </c>
      <c r="EA24" s="109">
        <v>46.073999999999998</v>
      </c>
      <c r="EB24" s="109">
        <v>10.491</v>
      </c>
      <c r="EC24" s="109">
        <v>18.757000000000001</v>
      </c>
      <c r="ED24" s="109">
        <v>52.921999999999997</v>
      </c>
      <c r="EE24" s="109">
        <v>65.647000000000006</v>
      </c>
      <c r="EF24" s="109">
        <v>17.63</v>
      </c>
      <c r="EG24" s="109">
        <v>34.030999999999999</v>
      </c>
      <c r="EH24" s="109">
        <v>35.712000000000003</v>
      </c>
      <c r="EI24" s="109">
        <v>58.734999999999999</v>
      </c>
      <c r="EJ24" s="109">
        <v>6.0919999999999996</v>
      </c>
      <c r="EK24" s="109">
        <v>18.547000000000001</v>
      </c>
      <c r="EL24" s="109">
        <v>78.902000000000001</v>
      </c>
      <c r="EM24" s="109">
        <v>103</v>
      </c>
      <c r="EN24" s="109">
        <v>4.3899999999999997</v>
      </c>
      <c r="EO24" s="109">
        <v>21.372</v>
      </c>
      <c r="EP24" s="109">
        <v>31.306000000000001</v>
      </c>
      <c r="EQ24" s="109">
        <v>44.848999999999997</v>
      </c>
      <c r="ER24" s="109">
        <v>8.5489999999999995</v>
      </c>
      <c r="ES24" s="109">
        <v>21.919</v>
      </c>
      <c r="ET24" s="109">
        <v>10.577999999999999</v>
      </c>
      <c r="EU24" s="109">
        <v>28.82</v>
      </c>
      <c r="EV24" s="109">
        <v>0.19900000000000001</v>
      </c>
      <c r="EW24" s="109">
        <v>18.945</v>
      </c>
      <c r="EX24" s="109">
        <v>4.1710000000000003</v>
      </c>
      <c r="EY24" s="109">
        <v>26.777999999999999</v>
      </c>
      <c r="EZ24" s="109">
        <v>24.44</v>
      </c>
      <c r="FA24" s="109">
        <v>37.777999999999999</v>
      </c>
      <c r="FB24" s="109">
        <v>21.039000000000001</v>
      </c>
      <c r="FC24" s="109">
        <v>35.585000000000001</v>
      </c>
      <c r="FD24" s="109">
        <v>5.7460000000000004</v>
      </c>
      <c r="FE24" s="109">
        <v>27.908999999999999</v>
      </c>
      <c r="FF24" s="109">
        <v>8.5790000000000006</v>
      </c>
      <c r="FG24" s="109">
        <v>26.19</v>
      </c>
      <c r="FH24" s="109">
        <v>116.589</v>
      </c>
      <c r="FI24" s="109">
        <v>146.49700000000001</v>
      </c>
      <c r="FJ24" s="109">
        <v>38.417999999999999</v>
      </c>
      <c r="FK24" s="109">
        <v>54.188000000000002</v>
      </c>
      <c r="FL24" s="109">
        <v>33.595999999999997</v>
      </c>
      <c r="FM24" s="109">
        <v>51.79</v>
      </c>
    </row>
    <row r="25" spans="1:289" ht="17.649999999999999" customHeight="1" x14ac:dyDescent="0.2">
      <c r="A25" s="25">
        <v>20</v>
      </c>
      <c r="B25" s="79" t="s">
        <v>131</v>
      </c>
      <c r="C25" s="26">
        <v>17</v>
      </c>
      <c r="D25" s="109">
        <v>46.421999999999997</v>
      </c>
      <c r="E25" s="109">
        <v>114.04600000000001</v>
      </c>
      <c r="F25" s="109">
        <v>0.19700000000000001</v>
      </c>
      <c r="G25" s="109">
        <v>17.013000000000002</v>
      </c>
      <c r="H25" s="109">
        <v>2.2570000000000001</v>
      </c>
      <c r="I25" s="109">
        <v>21.317</v>
      </c>
      <c r="J25" s="109">
        <v>2.3330000000000002</v>
      </c>
      <c r="K25" s="109">
        <v>21.088000000000001</v>
      </c>
      <c r="L25" s="109">
        <v>0</v>
      </c>
      <c r="M25" s="109">
        <v>0</v>
      </c>
      <c r="N25" s="109">
        <v>2.0979999999999999</v>
      </c>
      <c r="O25" s="109">
        <v>16.59</v>
      </c>
      <c r="P25" s="109">
        <v>0</v>
      </c>
      <c r="Q25" s="109">
        <v>0</v>
      </c>
      <c r="R25" s="109">
        <v>11.068</v>
      </c>
      <c r="S25" s="109">
        <v>42.009</v>
      </c>
      <c r="T25" s="109">
        <v>10.465999999999999</v>
      </c>
      <c r="U25" s="109">
        <v>30.456</v>
      </c>
      <c r="V25" s="109">
        <v>13.77</v>
      </c>
      <c r="W25" s="109">
        <v>89.989000000000004</v>
      </c>
      <c r="X25" s="109">
        <v>32.328000000000003</v>
      </c>
      <c r="Y25" s="109">
        <v>82.444000000000003</v>
      </c>
      <c r="Z25" s="109">
        <v>35.747999999999998</v>
      </c>
      <c r="AA25" s="109">
        <v>98.191999999999993</v>
      </c>
      <c r="AB25" s="109">
        <v>124.267</v>
      </c>
      <c r="AC25" s="109">
        <v>195.613</v>
      </c>
      <c r="AD25" s="109">
        <v>76.537000000000006</v>
      </c>
      <c r="AE25" s="109">
        <v>169.01599999999999</v>
      </c>
      <c r="AF25" s="109">
        <v>109.883</v>
      </c>
      <c r="AG25" s="109">
        <v>218.63</v>
      </c>
      <c r="AH25" s="109">
        <v>8.5909999999999993</v>
      </c>
      <c r="AI25" s="109">
        <v>28.885000000000002</v>
      </c>
      <c r="AJ25" s="109">
        <v>184.63499999999999</v>
      </c>
      <c r="AK25" s="109">
        <v>250.42</v>
      </c>
      <c r="AL25" s="109">
        <v>83.587000000000003</v>
      </c>
      <c r="AM25" s="109">
        <v>138.73500000000001</v>
      </c>
      <c r="AN25" s="109">
        <v>221.649</v>
      </c>
      <c r="AO25" s="109">
        <v>375.32</v>
      </c>
      <c r="AP25" s="109">
        <v>39.853999999999999</v>
      </c>
      <c r="AQ25" s="109">
        <v>87.119</v>
      </c>
      <c r="AR25" s="109">
        <v>23.376999999999999</v>
      </c>
      <c r="AS25" s="109">
        <v>96.555999999999997</v>
      </c>
      <c r="AT25" s="109">
        <v>18.510999999999999</v>
      </c>
      <c r="AU25" s="109">
        <v>74.843999999999994</v>
      </c>
      <c r="AV25" s="109">
        <v>16.251999999999999</v>
      </c>
      <c r="AW25" s="109">
        <v>70.915000000000006</v>
      </c>
      <c r="AX25" s="109">
        <v>76.751000000000005</v>
      </c>
      <c r="AY25" s="109">
        <v>160.54499999999999</v>
      </c>
      <c r="AZ25" s="109">
        <v>8.5380000000000003</v>
      </c>
      <c r="BA25" s="109">
        <v>67.734999999999999</v>
      </c>
      <c r="BB25" s="109">
        <v>11.337999999999999</v>
      </c>
      <c r="BC25" s="109">
        <v>60.360999999999997</v>
      </c>
      <c r="BD25" s="109">
        <v>13.17</v>
      </c>
      <c r="BE25" s="109">
        <v>78.563999999999993</v>
      </c>
      <c r="BF25" s="109">
        <v>7.2220000000000004</v>
      </c>
      <c r="BG25" s="109">
        <v>52.372999999999998</v>
      </c>
      <c r="BH25" s="109">
        <v>65.046000000000006</v>
      </c>
      <c r="BI25" s="109">
        <v>149.41900000000001</v>
      </c>
      <c r="BJ25" s="109">
        <v>2.8180000000000001</v>
      </c>
      <c r="BK25" s="109">
        <v>50.676000000000002</v>
      </c>
      <c r="BL25" s="109">
        <v>1.492</v>
      </c>
      <c r="BM25" s="109">
        <v>17.600999999999999</v>
      </c>
      <c r="BN25" s="109">
        <v>0.80700000000000005</v>
      </c>
      <c r="BO25" s="109">
        <v>5.2889999999999997</v>
      </c>
      <c r="BP25" s="109">
        <v>0.90600000000000003</v>
      </c>
      <c r="BQ25" s="109">
        <v>17.379000000000001</v>
      </c>
      <c r="BR25" s="109">
        <v>8.6069999999999993</v>
      </c>
      <c r="BS25" s="109">
        <v>23.995000000000001</v>
      </c>
      <c r="BT25" s="109">
        <v>2.726</v>
      </c>
      <c r="BU25" s="109">
        <v>17.492000000000001</v>
      </c>
      <c r="BV25" s="109">
        <v>5.2960000000000003</v>
      </c>
      <c r="BW25" s="109">
        <v>40.098999999999997</v>
      </c>
      <c r="BX25" s="109">
        <v>26.103999999999999</v>
      </c>
      <c r="BY25" s="109">
        <v>59.706000000000003</v>
      </c>
      <c r="BZ25" s="109">
        <v>12.009</v>
      </c>
      <c r="CA25" s="109">
        <v>65.052999999999997</v>
      </c>
      <c r="CB25" s="109">
        <v>1.99</v>
      </c>
      <c r="CC25" s="109">
        <v>21.815999999999999</v>
      </c>
      <c r="CD25" s="109">
        <v>58.476999999999997</v>
      </c>
      <c r="CE25" s="109">
        <v>91.927999999999997</v>
      </c>
      <c r="CF25" s="109">
        <v>0.77500000000000002</v>
      </c>
      <c r="CG25" s="109">
        <v>20.565999999999999</v>
      </c>
      <c r="CH25" s="109">
        <v>1.9039999999999999</v>
      </c>
      <c r="CI25" s="109">
        <v>20.334</v>
      </c>
      <c r="CJ25" s="109">
        <v>1.2809999999999999</v>
      </c>
      <c r="CK25" s="109">
        <v>12.611000000000001</v>
      </c>
      <c r="CL25" s="109">
        <v>5.4589999999999996</v>
      </c>
      <c r="CM25" s="109">
        <v>30.893000000000001</v>
      </c>
      <c r="CN25" s="109">
        <v>3.141</v>
      </c>
      <c r="CO25" s="109">
        <v>24.143999999999998</v>
      </c>
      <c r="CP25" s="109">
        <v>1.2450000000000001</v>
      </c>
      <c r="CQ25" s="109">
        <v>6.9409999999999998</v>
      </c>
      <c r="CR25" s="109">
        <v>7.3739999999999997</v>
      </c>
      <c r="CS25" s="109">
        <v>29.542000000000002</v>
      </c>
      <c r="CT25" s="109">
        <v>1.1439999999999999</v>
      </c>
      <c r="CU25" s="109">
        <v>43.661999999999999</v>
      </c>
      <c r="CV25" s="109">
        <v>0.54100000000000004</v>
      </c>
      <c r="CW25" s="109">
        <v>60.145000000000003</v>
      </c>
      <c r="CX25" s="109">
        <v>6.7640000000000002</v>
      </c>
      <c r="CY25" s="109">
        <v>38.222000000000001</v>
      </c>
      <c r="CZ25" s="109">
        <v>4.5259999999999998</v>
      </c>
      <c r="DA25" s="109">
        <v>22.350999999999999</v>
      </c>
      <c r="DB25" s="109">
        <v>0.41</v>
      </c>
      <c r="DC25" s="109">
        <v>11.685</v>
      </c>
      <c r="DD25" s="109">
        <v>0.27600000000000002</v>
      </c>
      <c r="DE25" s="109">
        <v>3.9950000000000001</v>
      </c>
      <c r="DF25" s="109">
        <v>1.177</v>
      </c>
      <c r="DG25" s="109">
        <v>19.542999999999999</v>
      </c>
      <c r="DH25" s="109">
        <v>1.099</v>
      </c>
      <c r="DI25" s="109">
        <v>19.350000000000001</v>
      </c>
      <c r="DJ25" s="109">
        <v>0</v>
      </c>
      <c r="DK25" s="109">
        <v>3.2149999999999999</v>
      </c>
      <c r="DL25" s="109">
        <v>9.6000000000000002E-2</v>
      </c>
      <c r="DM25" s="109">
        <v>8.0090000000000003</v>
      </c>
      <c r="DN25" s="109">
        <v>22.094999999999999</v>
      </c>
      <c r="DO25" s="109">
        <v>49.079000000000001</v>
      </c>
      <c r="DP25" s="109">
        <v>3.0419999999999998</v>
      </c>
      <c r="DQ25" s="109">
        <v>19.867000000000001</v>
      </c>
      <c r="DR25" s="109">
        <v>0.81100000000000005</v>
      </c>
      <c r="DS25" s="109">
        <v>11.394</v>
      </c>
      <c r="DT25" s="109">
        <v>4.4139999999999997</v>
      </c>
      <c r="DU25" s="109">
        <v>12.558999999999999</v>
      </c>
      <c r="DV25" s="109">
        <v>6.8920000000000003</v>
      </c>
      <c r="DW25" s="109">
        <v>30.187000000000001</v>
      </c>
      <c r="DX25" s="109">
        <v>4.024</v>
      </c>
      <c r="DY25" s="109">
        <v>60.052999999999997</v>
      </c>
      <c r="DZ25" s="109">
        <v>7.7729999999999997</v>
      </c>
      <c r="EA25" s="109">
        <v>23.558</v>
      </c>
      <c r="EB25" s="109">
        <v>1.8160000000000001</v>
      </c>
      <c r="EC25" s="109">
        <v>18.763999999999999</v>
      </c>
      <c r="ED25" s="109">
        <v>0.221</v>
      </c>
      <c r="EE25" s="109">
        <v>6.78</v>
      </c>
      <c r="EF25" s="109">
        <v>7.2610000000000001</v>
      </c>
      <c r="EG25" s="109">
        <v>44.151000000000003</v>
      </c>
      <c r="EH25" s="109">
        <v>1.19</v>
      </c>
      <c r="EI25" s="109">
        <v>28.760999999999999</v>
      </c>
      <c r="EJ25" s="109">
        <v>1.7</v>
      </c>
      <c r="EK25" s="109">
        <v>11.683999999999999</v>
      </c>
      <c r="EL25" s="109">
        <v>21.626999999999999</v>
      </c>
      <c r="EM25" s="109">
        <v>52.314</v>
      </c>
      <c r="EN25" s="109">
        <v>2.198</v>
      </c>
      <c r="EO25" s="109">
        <v>97.492999999999995</v>
      </c>
      <c r="EP25" s="109">
        <v>3.9380000000000002</v>
      </c>
      <c r="EQ25" s="109">
        <v>18.451000000000001</v>
      </c>
      <c r="ER25" s="109">
        <v>0.28699999999999998</v>
      </c>
      <c r="ES25" s="109">
        <v>18.635999999999999</v>
      </c>
      <c r="ET25" s="109">
        <v>8.2959999999999994</v>
      </c>
      <c r="EU25" s="109">
        <v>40.223999999999997</v>
      </c>
      <c r="EV25" s="109">
        <v>6.5000000000000002E-2</v>
      </c>
      <c r="EW25" s="109">
        <v>20.023</v>
      </c>
      <c r="EX25" s="109">
        <v>1.7000000000000001E-2</v>
      </c>
      <c r="EY25" s="109">
        <v>27.564</v>
      </c>
      <c r="EZ25" s="109">
        <v>12.839</v>
      </c>
      <c r="FA25" s="109">
        <v>28.149000000000001</v>
      </c>
      <c r="FB25" s="109">
        <v>0.877</v>
      </c>
      <c r="FC25" s="109">
        <v>23.358000000000001</v>
      </c>
      <c r="FD25" s="109">
        <v>2.968</v>
      </c>
      <c r="FE25" s="109">
        <v>21.506</v>
      </c>
      <c r="FF25" s="109">
        <v>6.9450000000000003</v>
      </c>
      <c r="FG25" s="109">
        <v>29.245000000000001</v>
      </c>
      <c r="FH25" s="109">
        <v>0</v>
      </c>
      <c r="FI25" s="109">
        <v>51.887999999999998</v>
      </c>
      <c r="FJ25" s="109">
        <v>3.5030000000000001</v>
      </c>
      <c r="FK25" s="109">
        <v>38.829000000000001</v>
      </c>
      <c r="FL25" s="109">
        <v>34.305</v>
      </c>
      <c r="FM25" s="109">
        <v>59.646999999999998</v>
      </c>
    </row>
    <row r="26" spans="1:289" ht="29.65" customHeight="1" x14ac:dyDescent="0.2">
      <c r="A26" s="25">
        <v>21</v>
      </c>
      <c r="B26" s="79" t="s">
        <v>132</v>
      </c>
      <c r="C26" s="26">
        <v>18</v>
      </c>
      <c r="D26" s="109">
        <v>22.248999999999999</v>
      </c>
      <c r="E26" s="109">
        <v>40.241</v>
      </c>
      <c r="F26" s="109">
        <v>3.1539999999999999</v>
      </c>
      <c r="G26" s="109">
        <v>5.91</v>
      </c>
      <c r="H26" s="109">
        <v>0.54900000000000004</v>
      </c>
      <c r="I26" s="109">
        <v>0.95399999999999996</v>
      </c>
      <c r="J26" s="109">
        <v>0.39100000000000001</v>
      </c>
      <c r="K26" s="109">
        <v>3.3079999999999998</v>
      </c>
      <c r="L26" s="109">
        <v>0</v>
      </c>
      <c r="M26" s="109">
        <v>0</v>
      </c>
      <c r="N26" s="109">
        <v>3.2000000000000001E-2</v>
      </c>
      <c r="O26" s="109">
        <v>0.157</v>
      </c>
      <c r="P26" s="109">
        <v>0</v>
      </c>
      <c r="Q26" s="109">
        <v>0</v>
      </c>
      <c r="R26" s="109">
        <v>7.9000000000000001E-2</v>
      </c>
      <c r="S26" s="109">
        <v>0.38500000000000001</v>
      </c>
      <c r="T26" s="109">
        <v>8.6999999999999994E-2</v>
      </c>
      <c r="U26" s="109">
        <v>0.25900000000000001</v>
      </c>
      <c r="V26" s="109">
        <v>0.49299999999999999</v>
      </c>
      <c r="W26" s="109">
        <v>18.091999999999999</v>
      </c>
      <c r="X26" s="109">
        <v>1.7000000000000001E-2</v>
      </c>
      <c r="Y26" s="109">
        <v>3.2919999999999998</v>
      </c>
      <c r="Z26" s="109">
        <v>8.0000000000000002E-3</v>
      </c>
      <c r="AA26" s="109">
        <v>1.375</v>
      </c>
      <c r="AB26" s="109">
        <v>5.0000000000000001E-3</v>
      </c>
      <c r="AC26" s="109">
        <v>0.36699999999999999</v>
      </c>
      <c r="AD26" s="109">
        <v>8.9999999999999993E-3</v>
      </c>
      <c r="AE26" s="109">
        <v>0.47199999999999998</v>
      </c>
      <c r="AF26" s="109">
        <v>5.1999999999999998E-2</v>
      </c>
      <c r="AG26" s="109">
        <v>0.57399999999999995</v>
      </c>
      <c r="AH26" s="109">
        <v>3.5000000000000003E-2</v>
      </c>
      <c r="AI26" s="109">
        <v>0.218</v>
      </c>
      <c r="AJ26" s="109">
        <v>2.5000000000000001E-2</v>
      </c>
      <c r="AK26" s="109">
        <v>0.443</v>
      </c>
      <c r="AL26" s="109">
        <v>104.789</v>
      </c>
      <c r="AM26" s="109">
        <v>117.60899999999999</v>
      </c>
      <c r="AN26" s="109">
        <v>1.2999999999999999E-2</v>
      </c>
      <c r="AO26" s="109">
        <v>2.95</v>
      </c>
      <c r="AP26" s="109">
        <v>7.0000000000000001E-3</v>
      </c>
      <c r="AQ26" s="109">
        <v>0.30199999999999999</v>
      </c>
      <c r="AR26" s="109">
        <v>2E-3</v>
      </c>
      <c r="AS26" s="109">
        <v>0.41099999999999998</v>
      </c>
      <c r="AT26" s="109">
        <v>2E-3</v>
      </c>
      <c r="AU26" s="109">
        <v>0.28299999999999997</v>
      </c>
      <c r="AV26" s="109">
        <v>2.8000000000000001E-2</v>
      </c>
      <c r="AW26" s="109">
        <v>0.39700000000000002</v>
      </c>
      <c r="AX26" s="109">
        <v>0.28000000000000003</v>
      </c>
      <c r="AY26" s="109">
        <v>0.751</v>
      </c>
      <c r="AZ26" s="109">
        <v>5.7000000000000002E-2</v>
      </c>
      <c r="BA26" s="109">
        <v>0.47699999999999998</v>
      </c>
      <c r="BB26" s="109">
        <v>6.0000000000000001E-3</v>
      </c>
      <c r="BC26" s="109">
        <v>0.39800000000000002</v>
      </c>
      <c r="BD26" s="109">
        <v>7.0000000000000001E-3</v>
      </c>
      <c r="BE26" s="109">
        <v>0.45900000000000002</v>
      </c>
      <c r="BF26" s="109">
        <v>2.4E-2</v>
      </c>
      <c r="BG26" s="109">
        <v>0.37</v>
      </c>
      <c r="BH26" s="109">
        <v>0.01</v>
      </c>
      <c r="BI26" s="109">
        <v>0.66500000000000004</v>
      </c>
      <c r="BJ26" s="109">
        <v>0.45600000000000002</v>
      </c>
      <c r="BK26" s="109">
        <v>0.872</v>
      </c>
      <c r="BL26" s="109">
        <v>0.104</v>
      </c>
      <c r="BM26" s="109">
        <v>0.32100000000000001</v>
      </c>
      <c r="BN26" s="109">
        <v>4.4999999999999998E-2</v>
      </c>
      <c r="BO26" s="109">
        <v>0.252</v>
      </c>
      <c r="BP26" s="109">
        <v>7.0000000000000001E-3</v>
      </c>
      <c r="BQ26" s="109">
        <v>0.22800000000000001</v>
      </c>
      <c r="BR26" s="109">
        <v>9.5000000000000001E-2</v>
      </c>
      <c r="BS26" s="109">
        <v>0.311</v>
      </c>
      <c r="BT26" s="109">
        <v>0</v>
      </c>
      <c r="BU26" s="109">
        <v>0.16800000000000001</v>
      </c>
      <c r="BV26" s="109">
        <v>7.4999999999999997E-2</v>
      </c>
      <c r="BW26" s="109">
        <v>0.376</v>
      </c>
      <c r="BX26" s="109">
        <v>3.6139999999999999</v>
      </c>
      <c r="BY26" s="109">
        <v>4.6879999999999997</v>
      </c>
      <c r="BZ26" s="109">
        <v>1.4E-2</v>
      </c>
      <c r="CA26" s="109">
        <v>0.42699999999999999</v>
      </c>
      <c r="CB26" s="109">
        <v>1.9E-2</v>
      </c>
      <c r="CC26" s="109">
        <v>0.184</v>
      </c>
      <c r="CD26" s="109">
        <v>0.186</v>
      </c>
      <c r="CE26" s="109">
        <v>0.64200000000000002</v>
      </c>
      <c r="CF26" s="109">
        <v>1.2E-2</v>
      </c>
      <c r="CG26" s="109">
        <v>1.155</v>
      </c>
      <c r="CH26" s="109">
        <v>5.6000000000000001E-2</v>
      </c>
      <c r="CI26" s="109">
        <v>0.40799999999999997</v>
      </c>
      <c r="CJ26" s="109">
        <v>0</v>
      </c>
      <c r="CK26" s="109">
        <v>0.32200000000000001</v>
      </c>
      <c r="CL26" s="109">
        <v>0.56200000000000006</v>
      </c>
      <c r="CM26" s="109">
        <v>1.367</v>
      </c>
      <c r="CN26" s="109">
        <v>9.9000000000000005E-2</v>
      </c>
      <c r="CO26" s="109">
        <v>0.374</v>
      </c>
      <c r="CP26" s="109">
        <v>3.4000000000000002E-2</v>
      </c>
      <c r="CQ26" s="109">
        <v>0.36399999999999999</v>
      </c>
      <c r="CR26" s="109">
        <v>0.318</v>
      </c>
      <c r="CS26" s="109">
        <v>2.5979999999999999</v>
      </c>
      <c r="CT26" s="109">
        <v>8.9999999999999993E-3</v>
      </c>
      <c r="CU26" s="109">
        <v>7.1059999999999999</v>
      </c>
      <c r="CV26" s="109">
        <v>0</v>
      </c>
      <c r="CW26" s="109">
        <v>0.253</v>
      </c>
      <c r="CX26" s="109">
        <v>6.3E-2</v>
      </c>
      <c r="CY26" s="109">
        <v>0.34100000000000003</v>
      </c>
      <c r="CZ26" s="109">
        <v>0.67</v>
      </c>
      <c r="DA26" s="109">
        <v>0.96599999999999997</v>
      </c>
      <c r="DB26" s="109">
        <v>3.6999999999999998E-2</v>
      </c>
      <c r="DC26" s="109">
        <v>0.18099999999999999</v>
      </c>
      <c r="DD26" s="109">
        <v>1E-3</v>
      </c>
      <c r="DE26" s="109">
        <v>6.7000000000000004E-2</v>
      </c>
      <c r="DF26" s="109">
        <v>2.7E-2</v>
      </c>
      <c r="DG26" s="109">
        <v>0.16</v>
      </c>
      <c r="DH26" s="109">
        <v>0</v>
      </c>
      <c r="DI26" s="109">
        <v>0.17299999999999999</v>
      </c>
      <c r="DJ26" s="109">
        <v>0</v>
      </c>
      <c r="DK26" s="109">
        <v>2.9000000000000001E-2</v>
      </c>
      <c r="DL26" s="109">
        <v>0</v>
      </c>
      <c r="DM26" s="109">
        <v>6.5000000000000002E-2</v>
      </c>
      <c r="DN26" s="109">
        <v>5.2999999999999999E-2</v>
      </c>
      <c r="DO26" s="109">
        <v>0.29299999999999998</v>
      </c>
      <c r="DP26" s="109">
        <v>0</v>
      </c>
      <c r="DQ26" s="109">
        <v>0.158</v>
      </c>
      <c r="DR26" s="109">
        <v>0</v>
      </c>
      <c r="DS26" s="109">
        <v>0.114</v>
      </c>
      <c r="DT26" s="109">
        <v>0.12</v>
      </c>
      <c r="DU26" s="109">
        <v>0.28599999999999998</v>
      </c>
      <c r="DV26" s="109">
        <v>0.115</v>
      </c>
      <c r="DW26" s="109">
        <v>0.38500000000000001</v>
      </c>
      <c r="DX26" s="109">
        <v>2.9000000000000001E-2</v>
      </c>
      <c r="DY26" s="109">
        <v>0.55000000000000004</v>
      </c>
      <c r="DZ26" s="109">
        <v>0.02</v>
      </c>
      <c r="EA26" s="109">
        <v>0.11600000000000001</v>
      </c>
      <c r="EB26" s="109">
        <v>87.906000000000006</v>
      </c>
      <c r="EC26" s="109">
        <v>98.332999999999998</v>
      </c>
      <c r="ED26" s="109">
        <v>0</v>
      </c>
      <c r="EE26" s="109">
        <v>8.3000000000000004E-2</v>
      </c>
      <c r="EF26" s="109">
        <v>0</v>
      </c>
      <c r="EG26" s="109">
        <v>0.32600000000000001</v>
      </c>
      <c r="EH26" s="109">
        <v>1.3440000000000001</v>
      </c>
      <c r="EI26" s="109">
        <v>3.0990000000000002</v>
      </c>
      <c r="EJ26" s="109">
        <v>0</v>
      </c>
      <c r="EK26" s="109">
        <v>0.224</v>
      </c>
      <c r="EL26" s="109">
        <v>2.7E-2</v>
      </c>
      <c r="EM26" s="109">
        <v>1.278</v>
      </c>
      <c r="EN26" s="109">
        <v>0.79600000000000004</v>
      </c>
      <c r="EO26" s="109">
        <v>1.7170000000000001</v>
      </c>
      <c r="EP26" s="109">
        <v>5.7359999999999998</v>
      </c>
      <c r="EQ26" s="109">
        <v>7.55</v>
      </c>
      <c r="ER26" s="109">
        <v>0.06</v>
      </c>
      <c r="ES26" s="109">
        <v>2.726</v>
      </c>
      <c r="ET26" s="109">
        <v>66.5</v>
      </c>
      <c r="EU26" s="109">
        <v>76.894999999999996</v>
      </c>
      <c r="EV26" s="109">
        <v>11.058999999999999</v>
      </c>
      <c r="EW26" s="109">
        <v>15.561999999999999</v>
      </c>
      <c r="EX26" s="109">
        <v>0.92200000000000004</v>
      </c>
      <c r="EY26" s="109">
        <v>5.0839999999999996</v>
      </c>
      <c r="EZ26" s="109">
        <v>5.1999999999999998E-2</v>
      </c>
      <c r="FA26" s="109">
        <v>0.443</v>
      </c>
      <c r="FB26" s="109">
        <v>0.56200000000000006</v>
      </c>
      <c r="FC26" s="109">
        <v>1.31</v>
      </c>
      <c r="FD26" s="109">
        <v>3.5000000000000003E-2</v>
      </c>
      <c r="FE26" s="109">
        <v>0.23599999999999999</v>
      </c>
      <c r="FF26" s="109">
        <v>3.5390000000000001</v>
      </c>
      <c r="FG26" s="109">
        <v>5.7380000000000004</v>
      </c>
      <c r="FH26" s="109">
        <v>7.7889999999999997</v>
      </c>
      <c r="FI26" s="109">
        <v>13.692</v>
      </c>
      <c r="FJ26" s="109">
        <v>1.9E-2</v>
      </c>
      <c r="FK26" s="109">
        <v>0.28299999999999997</v>
      </c>
      <c r="FL26" s="109">
        <v>1.2829999999999999</v>
      </c>
      <c r="FM26" s="109">
        <v>2.0289999999999999</v>
      </c>
    </row>
    <row r="27" spans="1:289" ht="17.649999999999999" customHeight="1" x14ac:dyDescent="0.2">
      <c r="A27" s="25">
        <v>22</v>
      </c>
      <c r="B27" s="79" t="s">
        <v>133</v>
      </c>
      <c r="C27" s="26">
        <v>19</v>
      </c>
      <c r="D27" s="109">
        <v>2.3130000000000002</v>
      </c>
      <c r="E27" s="109">
        <v>19.061</v>
      </c>
      <c r="F27" s="109">
        <v>6.6000000000000003E-2</v>
      </c>
      <c r="G27" s="109">
        <v>5.7009999999999996</v>
      </c>
      <c r="H27" s="109">
        <v>9.173</v>
      </c>
      <c r="I27" s="109">
        <v>20.774000000000001</v>
      </c>
      <c r="J27" s="109">
        <v>1.012</v>
      </c>
      <c r="K27" s="109">
        <v>10.532</v>
      </c>
      <c r="L27" s="109">
        <v>0</v>
      </c>
      <c r="M27" s="109">
        <v>0</v>
      </c>
      <c r="N27" s="109">
        <v>1.2809999999999999</v>
      </c>
      <c r="O27" s="109">
        <v>12.515000000000001</v>
      </c>
      <c r="P27" s="109">
        <v>0</v>
      </c>
      <c r="Q27" s="109">
        <v>0</v>
      </c>
      <c r="R27" s="109">
        <v>26.988</v>
      </c>
      <c r="S27" s="109">
        <v>48.731999999999999</v>
      </c>
      <c r="T27" s="109">
        <v>9.1289999999999996</v>
      </c>
      <c r="U27" s="109">
        <v>21.359000000000002</v>
      </c>
      <c r="V27" s="109">
        <v>19.43</v>
      </c>
      <c r="W27" s="109">
        <v>46.24</v>
      </c>
      <c r="X27" s="109">
        <v>6.2880000000000003</v>
      </c>
      <c r="Y27" s="109">
        <v>21.565999999999999</v>
      </c>
      <c r="Z27" s="109">
        <v>34.96</v>
      </c>
      <c r="AA27" s="109">
        <v>74.19</v>
      </c>
      <c r="AB27" s="109">
        <v>3.1909999999999998</v>
      </c>
      <c r="AC27" s="109">
        <v>20.614000000000001</v>
      </c>
      <c r="AD27" s="109">
        <v>5.7190000000000003</v>
      </c>
      <c r="AE27" s="109">
        <v>26.175999999999998</v>
      </c>
      <c r="AF27" s="109">
        <v>69.540999999999997</v>
      </c>
      <c r="AG27" s="109">
        <v>115.122</v>
      </c>
      <c r="AH27" s="109">
        <v>0.123</v>
      </c>
      <c r="AI27" s="109">
        <v>12.371</v>
      </c>
      <c r="AJ27" s="109">
        <v>23.766999999999999</v>
      </c>
      <c r="AK27" s="109">
        <v>46.393000000000001</v>
      </c>
      <c r="AL27" s="109">
        <v>16.393000000000001</v>
      </c>
      <c r="AM27" s="109">
        <v>36.125999999999998</v>
      </c>
      <c r="AN27" s="109">
        <v>223.274</v>
      </c>
      <c r="AO27" s="109">
        <v>307.69099999999997</v>
      </c>
      <c r="AP27" s="109">
        <v>13.55</v>
      </c>
      <c r="AQ27" s="109">
        <v>35.01</v>
      </c>
      <c r="AR27" s="109">
        <v>11.97</v>
      </c>
      <c r="AS27" s="109">
        <v>47.679000000000002</v>
      </c>
      <c r="AT27" s="109">
        <v>9.6850000000000005</v>
      </c>
      <c r="AU27" s="109">
        <v>36.542999999999999</v>
      </c>
      <c r="AV27" s="109">
        <v>21.094000000000001</v>
      </c>
      <c r="AW27" s="109">
        <v>53.034999999999997</v>
      </c>
      <c r="AX27" s="109">
        <v>29.616</v>
      </c>
      <c r="AY27" s="109">
        <v>69.206999999999994</v>
      </c>
      <c r="AZ27" s="109">
        <v>34.997</v>
      </c>
      <c r="BA27" s="109">
        <v>70.274000000000001</v>
      </c>
      <c r="BB27" s="109">
        <v>13.497999999999999</v>
      </c>
      <c r="BC27" s="109">
        <v>41.987000000000002</v>
      </c>
      <c r="BD27" s="109">
        <v>35.963999999999999</v>
      </c>
      <c r="BE27" s="109">
        <v>88.123000000000005</v>
      </c>
      <c r="BF27" s="109">
        <v>9.9870000000000001</v>
      </c>
      <c r="BG27" s="109">
        <v>42.143999999999998</v>
      </c>
      <c r="BH27" s="109">
        <v>59.305</v>
      </c>
      <c r="BI27" s="109">
        <v>96.867000000000004</v>
      </c>
      <c r="BJ27" s="109">
        <v>4.6630000000000003</v>
      </c>
      <c r="BK27" s="109">
        <v>31.236000000000001</v>
      </c>
      <c r="BL27" s="109">
        <v>0.67700000000000005</v>
      </c>
      <c r="BM27" s="109">
        <v>11.233000000000001</v>
      </c>
      <c r="BN27" s="109">
        <v>1.2470000000000001</v>
      </c>
      <c r="BO27" s="109">
        <v>5.1040000000000001</v>
      </c>
      <c r="BP27" s="109">
        <v>1.786</v>
      </c>
      <c r="BQ27" s="109">
        <v>10.928000000000001</v>
      </c>
      <c r="BR27" s="109">
        <v>8.4060000000000006</v>
      </c>
      <c r="BS27" s="109">
        <v>17.864999999999998</v>
      </c>
      <c r="BT27" s="109">
        <v>11.047000000000001</v>
      </c>
      <c r="BU27" s="109">
        <v>20.257999999999999</v>
      </c>
      <c r="BV27" s="109">
        <v>4.6040000000000001</v>
      </c>
      <c r="BW27" s="109">
        <v>23.861999999999998</v>
      </c>
      <c r="BX27" s="109">
        <v>17.670999999999999</v>
      </c>
      <c r="BY27" s="109">
        <v>35.424999999999997</v>
      </c>
      <c r="BZ27" s="109">
        <v>39.749000000000002</v>
      </c>
      <c r="CA27" s="109">
        <v>69.28</v>
      </c>
      <c r="CB27" s="109">
        <v>3.3980000000000001</v>
      </c>
      <c r="CC27" s="109">
        <v>21.248000000000001</v>
      </c>
      <c r="CD27" s="109">
        <v>8.9499999999999993</v>
      </c>
      <c r="CE27" s="109">
        <v>25.306999999999999</v>
      </c>
      <c r="CF27" s="109">
        <v>1.7669999999999999</v>
      </c>
      <c r="CG27" s="109">
        <v>16.606000000000002</v>
      </c>
      <c r="CH27" s="109">
        <v>6.5810000000000004</v>
      </c>
      <c r="CI27" s="109">
        <v>18.353999999999999</v>
      </c>
      <c r="CJ27" s="109">
        <v>1.121</v>
      </c>
      <c r="CK27" s="109">
        <v>9.0790000000000006</v>
      </c>
      <c r="CL27" s="109">
        <v>2.673</v>
      </c>
      <c r="CM27" s="109">
        <v>19.292999999999999</v>
      </c>
      <c r="CN27" s="109">
        <v>12.135</v>
      </c>
      <c r="CO27" s="109">
        <v>25.818000000000001</v>
      </c>
      <c r="CP27" s="109">
        <v>0.49</v>
      </c>
      <c r="CQ27" s="109">
        <v>4.3780000000000001</v>
      </c>
      <c r="CR27" s="109">
        <v>4.1719999999999997</v>
      </c>
      <c r="CS27" s="109">
        <v>16.678999999999998</v>
      </c>
      <c r="CT27" s="109">
        <v>2.4889999999999999</v>
      </c>
      <c r="CU27" s="109">
        <v>25.501000000000001</v>
      </c>
      <c r="CV27" s="109">
        <v>0.22600000000000001</v>
      </c>
      <c r="CW27" s="109">
        <v>26.745999999999999</v>
      </c>
      <c r="CX27" s="109">
        <v>8.7720000000000002</v>
      </c>
      <c r="CY27" s="109">
        <v>26.523</v>
      </c>
      <c r="CZ27" s="109">
        <v>4.399</v>
      </c>
      <c r="DA27" s="109">
        <v>15.428000000000001</v>
      </c>
      <c r="DB27" s="109">
        <v>0.54600000000000004</v>
      </c>
      <c r="DC27" s="109">
        <v>10.554</v>
      </c>
      <c r="DD27" s="109">
        <v>0.64100000000000001</v>
      </c>
      <c r="DE27" s="109">
        <v>3.431</v>
      </c>
      <c r="DF27" s="109">
        <v>2.0169999999999999</v>
      </c>
      <c r="DG27" s="109">
        <v>13.641</v>
      </c>
      <c r="DH27" s="109">
        <v>6.9530000000000003</v>
      </c>
      <c r="DI27" s="109">
        <v>15.146000000000001</v>
      </c>
      <c r="DJ27" s="109">
        <v>3.6999999999999998E-2</v>
      </c>
      <c r="DK27" s="109">
        <v>2.1309999999999998</v>
      </c>
      <c r="DL27" s="109">
        <v>3.8330000000000002</v>
      </c>
      <c r="DM27" s="109">
        <v>8.4489999999999998</v>
      </c>
      <c r="DN27" s="109">
        <v>14.191000000000001</v>
      </c>
      <c r="DO27" s="109">
        <v>27.4</v>
      </c>
      <c r="DP27" s="109">
        <v>17.922000000000001</v>
      </c>
      <c r="DQ27" s="109">
        <v>27.920999999999999</v>
      </c>
      <c r="DR27" s="109">
        <v>1.2989999999999999</v>
      </c>
      <c r="DS27" s="109">
        <v>7.0259999999999998</v>
      </c>
      <c r="DT27" s="109">
        <v>1.4630000000000001</v>
      </c>
      <c r="DU27" s="109">
        <v>7.0229999999999997</v>
      </c>
      <c r="DV27" s="109">
        <v>1.7</v>
      </c>
      <c r="DW27" s="109">
        <v>14.818</v>
      </c>
      <c r="DX27" s="109">
        <v>67.510000000000005</v>
      </c>
      <c r="DY27" s="109">
        <v>104.282</v>
      </c>
      <c r="DZ27" s="109">
        <v>1.9319999999999999</v>
      </c>
      <c r="EA27" s="109">
        <v>8.41</v>
      </c>
      <c r="EB27" s="109">
        <v>0.247</v>
      </c>
      <c r="EC27" s="109">
        <v>5.9969999999999999</v>
      </c>
      <c r="ED27" s="109">
        <v>1.286</v>
      </c>
      <c r="EE27" s="109">
        <v>5.0060000000000002</v>
      </c>
      <c r="EF27" s="109">
        <v>33.906999999999996</v>
      </c>
      <c r="EG27" s="109">
        <v>54.53</v>
      </c>
      <c r="EH27" s="109">
        <v>3.1469999999999998</v>
      </c>
      <c r="EI27" s="109">
        <v>16.696000000000002</v>
      </c>
      <c r="EJ27" s="109">
        <v>0.35399999999999998</v>
      </c>
      <c r="EK27" s="109">
        <v>5.9560000000000004</v>
      </c>
      <c r="EL27" s="109">
        <v>14.32</v>
      </c>
      <c r="EM27" s="109">
        <v>29.027999999999999</v>
      </c>
      <c r="EN27" s="109">
        <v>237.125</v>
      </c>
      <c r="EO27" s="109">
        <v>313.01299999999998</v>
      </c>
      <c r="EP27" s="109">
        <v>2.3559999999999999</v>
      </c>
      <c r="EQ27" s="109">
        <v>9.734</v>
      </c>
      <c r="ER27" s="109">
        <v>5.6559999999999997</v>
      </c>
      <c r="ES27" s="109">
        <v>15.964</v>
      </c>
      <c r="ET27" s="109">
        <v>6.0430000000000001</v>
      </c>
      <c r="EU27" s="109">
        <v>20.059999999999999</v>
      </c>
      <c r="EV27" s="109">
        <v>9.5000000000000001E-2</v>
      </c>
      <c r="EW27" s="109">
        <v>9.34</v>
      </c>
      <c r="EX27" s="109">
        <v>0.79200000000000004</v>
      </c>
      <c r="EY27" s="109">
        <v>15.63</v>
      </c>
      <c r="EZ27" s="109">
        <v>1.956</v>
      </c>
      <c r="FA27" s="109">
        <v>8.6649999999999991</v>
      </c>
      <c r="FB27" s="109">
        <v>5.21</v>
      </c>
      <c r="FC27" s="109">
        <v>14.364000000000001</v>
      </c>
      <c r="FD27" s="109">
        <v>1.774</v>
      </c>
      <c r="FE27" s="109">
        <v>16.16</v>
      </c>
      <c r="FF27" s="109">
        <v>8.6120000000000001</v>
      </c>
      <c r="FG27" s="109">
        <v>20.997</v>
      </c>
      <c r="FH27" s="109">
        <v>57.274999999999999</v>
      </c>
      <c r="FI27" s="109">
        <v>86.204999999999998</v>
      </c>
      <c r="FJ27" s="109">
        <v>22.416</v>
      </c>
      <c r="FK27" s="109">
        <v>44.451999999999998</v>
      </c>
      <c r="FL27" s="109">
        <v>5.5709999999999997</v>
      </c>
      <c r="FM27" s="109">
        <v>15.439</v>
      </c>
    </row>
    <row r="28" spans="1:289" s="19" customFormat="1" ht="17.649999999999999" customHeight="1" x14ac:dyDescent="0.2">
      <c r="A28" s="25">
        <v>23</v>
      </c>
      <c r="B28" s="79" t="s">
        <v>134</v>
      </c>
      <c r="C28" s="26">
        <v>20</v>
      </c>
      <c r="D28" s="109">
        <v>1.7010000000000001</v>
      </c>
      <c r="E28" s="109">
        <v>9.6620000000000008</v>
      </c>
      <c r="F28" s="109">
        <v>0</v>
      </c>
      <c r="G28" s="109">
        <v>3.7909999999999999</v>
      </c>
      <c r="H28" s="109">
        <v>0.92600000000000005</v>
      </c>
      <c r="I28" s="109">
        <v>7.5529999999999999</v>
      </c>
      <c r="J28" s="109">
        <v>1.5780000000000001</v>
      </c>
      <c r="K28" s="109">
        <v>5.7</v>
      </c>
      <c r="L28" s="109">
        <v>0</v>
      </c>
      <c r="M28" s="109">
        <v>0</v>
      </c>
      <c r="N28" s="109">
        <v>0.41499999999999998</v>
      </c>
      <c r="O28" s="109">
        <v>18.981000000000002</v>
      </c>
      <c r="P28" s="109">
        <v>0</v>
      </c>
      <c r="Q28" s="109">
        <v>0</v>
      </c>
      <c r="R28" s="109">
        <v>6.6180000000000003</v>
      </c>
      <c r="S28" s="109">
        <v>17.756</v>
      </c>
      <c r="T28" s="109">
        <v>16.484000000000002</v>
      </c>
      <c r="U28" s="109">
        <v>26.277000000000001</v>
      </c>
      <c r="V28" s="109">
        <v>5.2009999999999996</v>
      </c>
      <c r="W28" s="109">
        <v>15.228999999999999</v>
      </c>
      <c r="X28" s="109">
        <v>0.65200000000000002</v>
      </c>
      <c r="Y28" s="109">
        <v>5.2859999999999996</v>
      </c>
      <c r="Z28" s="109">
        <v>0.32900000000000001</v>
      </c>
      <c r="AA28" s="109">
        <v>6.4109999999999996</v>
      </c>
      <c r="AB28" s="109">
        <v>2.9350000000000001</v>
      </c>
      <c r="AC28" s="109">
        <v>10.786</v>
      </c>
      <c r="AD28" s="109">
        <v>0.38800000000000001</v>
      </c>
      <c r="AE28" s="109">
        <v>7.9240000000000004</v>
      </c>
      <c r="AF28" s="109">
        <v>0.124</v>
      </c>
      <c r="AG28" s="109">
        <v>9.8330000000000002</v>
      </c>
      <c r="AH28" s="109">
        <v>2.5000000000000001E-2</v>
      </c>
      <c r="AI28" s="109">
        <v>15.86</v>
      </c>
      <c r="AJ28" s="109">
        <v>2.1160000000000001</v>
      </c>
      <c r="AK28" s="109">
        <v>10.316000000000001</v>
      </c>
      <c r="AL28" s="109">
        <v>10.92</v>
      </c>
      <c r="AM28" s="109">
        <v>18.911999999999999</v>
      </c>
      <c r="AN28" s="109">
        <v>3.871</v>
      </c>
      <c r="AO28" s="109">
        <v>13.692</v>
      </c>
      <c r="AP28" s="109">
        <v>164.64099999999999</v>
      </c>
      <c r="AQ28" s="109">
        <v>208.65299999999999</v>
      </c>
      <c r="AR28" s="109">
        <v>38.216999999999999</v>
      </c>
      <c r="AS28" s="109">
        <v>98.878</v>
      </c>
      <c r="AT28" s="109">
        <v>12.271000000000001</v>
      </c>
      <c r="AU28" s="109">
        <v>46.725000000000001</v>
      </c>
      <c r="AV28" s="109">
        <v>17.131</v>
      </c>
      <c r="AW28" s="109">
        <v>39.024999999999999</v>
      </c>
      <c r="AX28" s="109">
        <v>10.868</v>
      </c>
      <c r="AY28" s="109">
        <v>43.722999999999999</v>
      </c>
      <c r="AZ28" s="109">
        <v>2.327</v>
      </c>
      <c r="BA28" s="109">
        <v>30.908999999999999</v>
      </c>
      <c r="BB28" s="109">
        <v>1.1240000000000001</v>
      </c>
      <c r="BC28" s="109">
        <v>29.638000000000002</v>
      </c>
      <c r="BD28" s="109">
        <v>4.0780000000000003</v>
      </c>
      <c r="BE28" s="109">
        <v>28.503</v>
      </c>
      <c r="BF28" s="109">
        <v>0.65800000000000003</v>
      </c>
      <c r="BG28" s="109">
        <v>22.773</v>
      </c>
      <c r="BH28" s="109">
        <v>8.6920000000000002</v>
      </c>
      <c r="BI28" s="109">
        <v>21.048999999999999</v>
      </c>
      <c r="BJ28" s="109">
        <v>5.4240000000000004</v>
      </c>
      <c r="BK28" s="109">
        <v>23.786999999999999</v>
      </c>
      <c r="BL28" s="109">
        <v>0.90100000000000002</v>
      </c>
      <c r="BM28" s="109">
        <v>13.388999999999999</v>
      </c>
      <c r="BN28" s="109">
        <v>0.58199999999999996</v>
      </c>
      <c r="BO28" s="109">
        <v>3.7370000000000001</v>
      </c>
      <c r="BP28" s="109">
        <v>1.8420000000000001</v>
      </c>
      <c r="BQ28" s="109">
        <v>10.782</v>
      </c>
      <c r="BR28" s="109">
        <v>2.383</v>
      </c>
      <c r="BS28" s="109">
        <v>8.8130000000000006</v>
      </c>
      <c r="BT28" s="109">
        <v>4.274</v>
      </c>
      <c r="BU28" s="109">
        <v>11.241</v>
      </c>
      <c r="BV28" s="109">
        <v>2.2730000000000001</v>
      </c>
      <c r="BW28" s="109">
        <v>25.861000000000001</v>
      </c>
      <c r="BX28" s="109">
        <v>14.055999999999999</v>
      </c>
      <c r="BY28" s="109">
        <v>25.006</v>
      </c>
      <c r="BZ28" s="109">
        <v>133.102</v>
      </c>
      <c r="CA28" s="109">
        <v>173.52799999999999</v>
      </c>
      <c r="CB28" s="109">
        <v>0.99099999999999999</v>
      </c>
      <c r="CC28" s="109">
        <v>8.4949999999999992</v>
      </c>
      <c r="CD28" s="109">
        <v>1.282</v>
      </c>
      <c r="CE28" s="109">
        <v>7.1820000000000004</v>
      </c>
      <c r="CF28" s="109">
        <v>0.28199999999999997</v>
      </c>
      <c r="CG28" s="109">
        <v>7.298</v>
      </c>
      <c r="CH28" s="109">
        <v>1.62</v>
      </c>
      <c r="CI28" s="109">
        <v>10.891</v>
      </c>
      <c r="CJ28" s="109">
        <v>0.16</v>
      </c>
      <c r="CK28" s="109">
        <v>8.1280000000000001</v>
      </c>
      <c r="CL28" s="109">
        <v>3.0000000000000001E-3</v>
      </c>
      <c r="CM28" s="109">
        <v>14.465</v>
      </c>
      <c r="CN28" s="109">
        <v>17.934999999999999</v>
      </c>
      <c r="CO28" s="109">
        <v>29.957999999999998</v>
      </c>
      <c r="CP28" s="109">
        <v>0.26200000000000001</v>
      </c>
      <c r="CQ28" s="109">
        <v>2.5920000000000001</v>
      </c>
      <c r="CR28" s="109">
        <v>2.7850000000000001</v>
      </c>
      <c r="CS28" s="109">
        <v>8.5619999999999994</v>
      </c>
      <c r="CT28" s="109">
        <v>1.294</v>
      </c>
      <c r="CU28" s="109">
        <v>9.7249999999999996</v>
      </c>
      <c r="CV28" s="109">
        <v>2.4E-2</v>
      </c>
      <c r="CW28" s="109">
        <v>4.274</v>
      </c>
      <c r="CX28" s="109">
        <v>2.9729999999999999</v>
      </c>
      <c r="CY28" s="109">
        <v>10.317</v>
      </c>
      <c r="CZ28" s="109">
        <v>0.69499999999999995</v>
      </c>
      <c r="DA28" s="109">
        <v>6.2919999999999998</v>
      </c>
      <c r="DB28" s="109">
        <v>6.2E-2</v>
      </c>
      <c r="DC28" s="109">
        <v>4.5090000000000003</v>
      </c>
      <c r="DD28" s="109">
        <v>0.112</v>
      </c>
      <c r="DE28" s="109">
        <v>1.6319999999999999</v>
      </c>
      <c r="DF28" s="109">
        <v>6.3E-2</v>
      </c>
      <c r="DG28" s="109">
        <v>4.3890000000000002</v>
      </c>
      <c r="DH28" s="109">
        <v>5.2999999999999999E-2</v>
      </c>
      <c r="DI28" s="109">
        <v>3.4660000000000002</v>
      </c>
      <c r="DJ28" s="109">
        <v>0.01</v>
      </c>
      <c r="DK28" s="109">
        <v>1.2649999999999999</v>
      </c>
      <c r="DL28" s="109">
        <v>0</v>
      </c>
      <c r="DM28" s="109">
        <v>2.4980000000000002</v>
      </c>
      <c r="DN28" s="109">
        <v>20.265000000000001</v>
      </c>
      <c r="DO28" s="109">
        <v>32.082000000000001</v>
      </c>
      <c r="DP28" s="109">
        <v>0.34100000000000003</v>
      </c>
      <c r="DQ28" s="109">
        <v>3.2389999999999999</v>
      </c>
      <c r="DR28" s="109">
        <v>0.13700000000000001</v>
      </c>
      <c r="DS28" s="109">
        <v>3.2709999999999999</v>
      </c>
      <c r="DT28" s="109">
        <v>0.57299999999999995</v>
      </c>
      <c r="DU28" s="109">
        <v>3.0960000000000001</v>
      </c>
      <c r="DV28" s="109">
        <v>2.67</v>
      </c>
      <c r="DW28" s="109">
        <v>14.154</v>
      </c>
      <c r="DX28" s="109">
        <v>10.433999999999999</v>
      </c>
      <c r="DY28" s="109">
        <v>20.9</v>
      </c>
      <c r="DZ28" s="109">
        <v>0.40500000000000003</v>
      </c>
      <c r="EA28" s="109">
        <v>3.0630000000000002</v>
      </c>
      <c r="EB28" s="109">
        <v>0.26900000000000002</v>
      </c>
      <c r="EC28" s="109">
        <v>3.504</v>
      </c>
      <c r="ED28" s="109">
        <v>0.09</v>
      </c>
      <c r="EE28" s="109">
        <v>3.464</v>
      </c>
      <c r="EF28" s="109">
        <v>0.98499999999999999</v>
      </c>
      <c r="EG28" s="109">
        <v>6.9859999999999998</v>
      </c>
      <c r="EH28" s="109">
        <v>6.0629999999999997</v>
      </c>
      <c r="EI28" s="109">
        <v>13.667</v>
      </c>
      <c r="EJ28" s="109">
        <v>0.99199999999999999</v>
      </c>
      <c r="EK28" s="109">
        <v>5.0629999999999997</v>
      </c>
      <c r="EL28" s="109">
        <v>13.872</v>
      </c>
      <c r="EM28" s="109">
        <v>24.559000000000001</v>
      </c>
      <c r="EN28" s="109">
        <v>2.1160000000000001</v>
      </c>
      <c r="EO28" s="109">
        <v>7.5</v>
      </c>
      <c r="EP28" s="109">
        <v>2.1019999999999999</v>
      </c>
      <c r="EQ28" s="109">
        <v>6.0640000000000001</v>
      </c>
      <c r="ER28" s="109">
        <v>4.9000000000000002E-2</v>
      </c>
      <c r="ES28" s="109">
        <v>3.4510000000000001</v>
      </c>
      <c r="ET28" s="109">
        <v>1.042</v>
      </c>
      <c r="EU28" s="109">
        <v>6.5590000000000002</v>
      </c>
      <c r="EV28" s="109">
        <v>5.5E-2</v>
      </c>
      <c r="EW28" s="109">
        <v>7.569</v>
      </c>
      <c r="EX28" s="109">
        <v>0</v>
      </c>
      <c r="EY28" s="109">
        <v>6.4409999999999998</v>
      </c>
      <c r="EZ28" s="109">
        <v>1.3460000000000001</v>
      </c>
      <c r="FA28" s="109">
        <v>5.0720000000000001</v>
      </c>
      <c r="FB28" s="109">
        <v>12.672000000000001</v>
      </c>
      <c r="FC28" s="109">
        <v>19.492999999999999</v>
      </c>
      <c r="FD28" s="109">
        <v>0.32400000000000001</v>
      </c>
      <c r="FE28" s="109">
        <v>7.2910000000000004</v>
      </c>
      <c r="FF28" s="109">
        <v>3.996</v>
      </c>
      <c r="FG28" s="109">
        <v>9.9179999999999993</v>
      </c>
      <c r="FH28" s="109">
        <v>11.685</v>
      </c>
      <c r="FI28" s="109">
        <v>21.709</v>
      </c>
      <c r="FJ28" s="109">
        <v>0.97499999999999998</v>
      </c>
      <c r="FK28" s="109">
        <v>7.3239999999999998</v>
      </c>
      <c r="FL28" s="109">
        <v>1.6259999999999999</v>
      </c>
      <c r="FM28" s="109">
        <v>6.7830000000000004</v>
      </c>
    </row>
    <row r="29" spans="1:289" ht="17.649999999999999" customHeight="1" x14ac:dyDescent="0.2">
      <c r="A29" s="25">
        <v>24</v>
      </c>
      <c r="B29" s="79" t="s">
        <v>135</v>
      </c>
      <c r="C29" s="26">
        <v>21</v>
      </c>
      <c r="D29" s="109">
        <v>1.0669999999999999</v>
      </c>
      <c r="E29" s="109">
        <v>31.379000000000001</v>
      </c>
      <c r="F29" s="109">
        <v>0</v>
      </c>
      <c r="G29" s="109">
        <v>15.058</v>
      </c>
      <c r="H29" s="109">
        <v>0.64400000000000002</v>
      </c>
      <c r="I29" s="109">
        <v>47.972000000000001</v>
      </c>
      <c r="J29" s="109">
        <v>0.432</v>
      </c>
      <c r="K29" s="109">
        <v>12.972</v>
      </c>
      <c r="L29" s="109">
        <v>0</v>
      </c>
      <c r="M29" s="109">
        <v>0</v>
      </c>
      <c r="N29" s="109">
        <v>13.367000000000001</v>
      </c>
      <c r="O29" s="109">
        <v>55.915999999999997</v>
      </c>
      <c r="P29" s="109">
        <v>0</v>
      </c>
      <c r="Q29" s="109">
        <v>0</v>
      </c>
      <c r="R29" s="109">
        <v>4.7329999999999997</v>
      </c>
      <c r="S29" s="109">
        <v>67.433999999999997</v>
      </c>
      <c r="T29" s="109">
        <v>0.69799999999999995</v>
      </c>
      <c r="U29" s="109">
        <v>40.378999999999998</v>
      </c>
      <c r="V29" s="109">
        <v>2.3029999999999999</v>
      </c>
      <c r="W29" s="109">
        <v>32.896999999999998</v>
      </c>
      <c r="X29" s="109">
        <v>0.84199999999999997</v>
      </c>
      <c r="Y29" s="109">
        <v>18.504000000000001</v>
      </c>
      <c r="Z29" s="109">
        <v>6.1070000000000002</v>
      </c>
      <c r="AA29" s="109">
        <v>36.375</v>
      </c>
      <c r="AB29" s="109">
        <v>5.6740000000000004</v>
      </c>
      <c r="AC29" s="109">
        <v>42.667999999999999</v>
      </c>
      <c r="AD29" s="109">
        <v>3.6019999999999999</v>
      </c>
      <c r="AE29" s="109">
        <v>38.033999999999999</v>
      </c>
      <c r="AF29" s="109">
        <v>31.696999999999999</v>
      </c>
      <c r="AG29" s="109">
        <v>97.921999999999997</v>
      </c>
      <c r="AH29" s="109">
        <v>0.20300000000000001</v>
      </c>
      <c r="AI29" s="109">
        <v>48.396000000000001</v>
      </c>
      <c r="AJ29" s="109">
        <v>2.4980000000000002</v>
      </c>
      <c r="AK29" s="109">
        <v>32.457999999999998</v>
      </c>
      <c r="AL29" s="109">
        <v>2.8940000000000001</v>
      </c>
      <c r="AM29" s="109">
        <v>24.741</v>
      </c>
      <c r="AN29" s="109">
        <v>6.2450000000000001</v>
      </c>
      <c r="AO29" s="109">
        <v>49.033000000000001</v>
      </c>
      <c r="AP29" s="109">
        <v>33.360999999999997</v>
      </c>
      <c r="AQ29" s="109">
        <v>111.79900000000001</v>
      </c>
      <c r="AR29" s="109">
        <v>480.48399999999998</v>
      </c>
      <c r="AS29" s="109">
        <v>1000.06</v>
      </c>
      <c r="AT29" s="109">
        <v>148.488</v>
      </c>
      <c r="AU29" s="109">
        <v>453.97199999999998</v>
      </c>
      <c r="AV29" s="109">
        <v>31.704999999999998</v>
      </c>
      <c r="AW29" s="109">
        <v>156.04400000000001</v>
      </c>
      <c r="AX29" s="109">
        <v>198.51900000000001</v>
      </c>
      <c r="AY29" s="109">
        <v>487.79300000000001</v>
      </c>
      <c r="AZ29" s="109">
        <v>144.345</v>
      </c>
      <c r="BA29" s="109">
        <v>419.57100000000003</v>
      </c>
      <c r="BB29" s="109">
        <v>183.04499999999999</v>
      </c>
      <c r="BC29" s="109">
        <v>485.73200000000003</v>
      </c>
      <c r="BD29" s="109">
        <v>78.680000000000007</v>
      </c>
      <c r="BE29" s="109">
        <v>316.483</v>
      </c>
      <c r="BF29" s="109">
        <v>93.78</v>
      </c>
      <c r="BG29" s="109">
        <v>320.71300000000002</v>
      </c>
      <c r="BH29" s="109">
        <v>29.863</v>
      </c>
      <c r="BI29" s="109">
        <v>100.986</v>
      </c>
      <c r="BJ29" s="109">
        <v>44.722999999999999</v>
      </c>
      <c r="BK29" s="109">
        <v>226.55500000000001</v>
      </c>
      <c r="BL29" s="109">
        <v>2.9430000000000001</v>
      </c>
      <c r="BM29" s="109">
        <v>46.868000000000002</v>
      </c>
      <c r="BN29" s="109">
        <v>1.361</v>
      </c>
      <c r="BO29" s="109">
        <v>9.3719999999999999</v>
      </c>
      <c r="BP29" s="109">
        <v>4.093</v>
      </c>
      <c r="BQ29" s="109">
        <v>38.362000000000002</v>
      </c>
      <c r="BR29" s="109">
        <v>4.657</v>
      </c>
      <c r="BS29" s="109">
        <v>33.545000000000002</v>
      </c>
      <c r="BT29" s="109">
        <v>10.409000000000001</v>
      </c>
      <c r="BU29" s="109">
        <v>42.487000000000002</v>
      </c>
      <c r="BV29" s="109">
        <v>137.017</v>
      </c>
      <c r="BW29" s="109">
        <v>398.72399999999999</v>
      </c>
      <c r="BX29" s="109">
        <v>0</v>
      </c>
      <c r="BY29" s="109">
        <v>56.564999999999998</v>
      </c>
      <c r="BZ29" s="109">
        <v>61.421999999999997</v>
      </c>
      <c r="CA29" s="109">
        <v>180.38800000000001</v>
      </c>
      <c r="CB29" s="109">
        <v>11.92</v>
      </c>
      <c r="CC29" s="109">
        <v>73.888000000000005</v>
      </c>
      <c r="CD29" s="109">
        <v>3.1949999999999998</v>
      </c>
      <c r="CE29" s="109">
        <v>27.899000000000001</v>
      </c>
      <c r="CF29" s="109">
        <v>0.25900000000000001</v>
      </c>
      <c r="CG29" s="109">
        <v>17.190000000000001</v>
      </c>
      <c r="CH29" s="109">
        <v>6.3049999999999997</v>
      </c>
      <c r="CI29" s="109">
        <v>42.204999999999998</v>
      </c>
      <c r="CJ29" s="109">
        <v>3.0409999999999999</v>
      </c>
      <c r="CK29" s="109">
        <v>28.085999999999999</v>
      </c>
      <c r="CL29" s="109">
        <v>12.999000000000001</v>
      </c>
      <c r="CM29" s="109">
        <v>71.653000000000006</v>
      </c>
      <c r="CN29" s="109">
        <v>17.559000000000001</v>
      </c>
      <c r="CO29" s="109">
        <v>71.167000000000002</v>
      </c>
      <c r="CP29" s="109">
        <v>0.11600000000000001</v>
      </c>
      <c r="CQ29" s="109">
        <v>6.8940000000000001</v>
      </c>
      <c r="CR29" s="109">
        <v>0.63800000000000001</v>
      </c>
      <c r="CS29" s="109">
        <v>18.48</v>
      </c>
      <c r="CT29" s="109">
        <v>0.32400000000000001</v>
      </c>
      <c r="CU29" s="109">
        <v>21.463999999999999</v>
      </c>
      <c r="CV29" s="109">
        <v>0.25600000000000001</v>
      </c>
      <c r="CW29" s="109">
        <v>26.358000000000001</v>
      </c>
      <c r="CX29" s="109">
        <v>1.5920000000000001</v>
      </c>
      <c r="CY29" s="109">
        <v>40.506</v>
      </c>
      <c r="CZ29" s="109">
        <v>0.35399999999999998</v>
      </c>
      <c r="DA29" s="109">
        <v>25.222999999999999</v>
      </c>
      <c r="DB29" s="109">
        <v>5.8999999999999997E-2</v>
      </c>
      <c r="DC29" s="109">
        <v>14.356</v>
      </c>
      <c r="DD29" s="109">
        <v>1.2E-2</v>
      </c>
      <c r="DE29" s="109">
        <v>3.6190000000000002</v>
      </c>
      <c r="DF29" s="109">
        <v>0.16700000000000001</v>
      </c>
      <c r="DG29" s="109">
        <v>16.821000000000002</v>
      </c>
      <c r="DH29" s="109">
        <v>0</v>
      </c>
      <c r="DI29" s="109">
        <v>15.532999999999999</v>
      </c>
      <c r="DJ29" s="109">
        <v>0</v>
      </c>
      <c r="DK29" s="109">
        <v>3.8159999999999998</v>
      </c>
      <c r="DL29" s="109">
        <v>0</v>
      </c>
      <c r="DM29" s="109">
        <v>7.8259999999999996</v>
      </c>
      <c r="DN29" s="109">
        <v>9.5</v>
      </c>
      <c r="DO29" s="109">
        <v>46.365000000000002</v>
      </c>
      <c r="DP29" s="109">
        <v>6.9029999999999996</v>
      </c>
      <c r="DQ29" s="109">
        <v>25.603000000000002</v>
      </c>
      <c r="DR29" s="109">
        <v>2.6589999999999998</v>
      </c>
      <c r="DS29" s="109">
        <v>17.158999999999999</v>
      </c>
      <c r="DT29" s="109">
        <v>0.98099999999999998</v>
      </c>
      <c r="DU29" s="109">
        <v>9.8149999999999995</v>
      </c>
      <c r="DV29" s="109">
        <v>48.274000000000001</v>
      </c>
      <c r="DW29" s="109">
        <v>138.74299999999999</v>
      </c>
      <c r="DX29" s="109">
        <v>2.3759999999999999</v>
      </c>
      <c r="DY29" s="109">
        <v>67.831999999999994</v>
      </c>
      <c r="DZ29" s="109">
        <v>0</v>
      </c>
      <c r="EA29" s="109">
        <v>11.8</v>
      </c>
      <c r="EB29" s="109">
        <v>0</v>
      </c>
      <c r="EC29" s="109">
        <v>7.8940000000000001</v>
      </c>
      <c r="ED29" s="109">
        <v>0</v>
      </c>
      <c r="EE29" s="109">
        <v>13.539</v>
      </c>
      <c r="EF29" s="109">
        <v>15.260999999999999</v>
      </c>
      <c r="EG29" s="109">
        <v>56.463000000000001</v>
      </c>
      <c r="EH29" s="109">
        <v>0.109</v>
      </c>
      <c r="EI29" s="109">
        <v>24.759</v>
      </c>
      <c r="EJ29" s="109">
        <v>2.7629999999999999</v>
      </c>
      <c r="EK29" s="109">
        <v>24.332000000000001</v>
      </c>
      <c r="EL29" s="109">
        <v>30.475000000000001</v>
      </c>
      <c r="EM29" s="109">
        <v>84.991</v>
      </c>
      <c r="EN29" s="109">
        <v>0</v>
      </c>
      <c r="EO29" s="109">
        <v>18.651</v>
      </c>
      <c r="EP29" s="109">
        <v>3.7999999999999999E-2</v>
      </c>
      <c r="EQ29" s="109">
        <v>17.907</v>
      </c>
      <c r="ER29" s="109">
        <v>1.7999999999999999E-2</v>
      </c>
      <c r="ES29" s="109">
        <v>10.065</v>
      </c>
      <c r="ET29" s="109">
        <v>0.79500000000000004</v>
      </c>
      <c r="EU29" s="109">
        <v>15.888</v>
      </c>
      <c r="EV29" s="109">
        <v>0</v>
      </c>
      <c r="EW29" s="109">
        <v>19.097000000000001</v>
      </c>
      <c r="EX29" s="109">
        <v>0</v>
      </c>
      <c r="EY29" s="109">
        <v>22.37</v>
      </c>
      <c r="EZ29" s="109">
        <v>1.4370000000000001</v>
      </c>
      <c r="FA29" s="109">
        <v>16.509</v>
      </c>
      <c r="FB29" s="109">
        <v>0</v>
      </c>
      <c r="FC29" s="109">
        <v>23.506</v>
      </c>
      <c r="FD29" s="109">
        <v>1.018</v>
      </c>
      <c r="FE29" s="109">
        <v>20.29</v>
      </c>
      <c r="FF29" s="109">
        <v>3.746</v>
      </c>
      <c r="FG29" s="109">
        <v>24.719000000000001</v>
      </c>
      <c r="FH29" s="109">
        <v>4.4379999999999997</v>
      </c>
      <c r="FI29" s="109">
        <v>48.468000000000004</v>
      </c>
      <c r="FJ29" s="109">
        <v>1.052</v>
      </c>
      <c r="FK29" s="109">
        <v>43.445</v>
      </c>
      <c r="FL29" s="109">
        <v>4.3109999999999999</v>
      </c>
      <c r="FM29" s="109">
        <v>26.675999999999998</v>
      </c>
    </row>
    <row r="30" spans="1:289" ht="29.65" customHeight="1" x14ac:dyDescent="0.2">
      <c r="A30" s="25">
        <v>25</v>
      </c>
      <c r="B30" s="79" t="s">
        <v>136</v>
      </c>
      <c r="C30" s="26">
        <v>22</v>
      </c>
      <c r="D30" s="109">
        <v>1.913</v>
      </c>
      <c r="E30" s="109">
        <v>13.534000000000001</v>
      </c>
      <c r="F30" s="109">
        <v>7.8179999999999996</v>
      </c>
      <c r="G30" s="109">
        <v>16.542000000000002</v>
      </c>
      <c r="H30" s="109">
        <v>35.768000000000001</v>
      </c>
      <c r="I30" s="109">
        <v>68.55</v>
      </c>
      <c r="J30" s="109">
        <v>0.98499999999999999</v>
      </c>
      <c r="K30" s="109">
        <v>6.5330000000000004</v>
      </c>
      <c r="L30" s="109">
        <v>0</v>
      </c>
      <c r="M30" s="109">
        <v>0</v>
      </c>
      <c r="N30" s="109">
        <v>1.5429999999999999</v>
      </c>
      <c r="O30" s="109">
        <v>14.484999999999999</v>
      </c>
      <c r="P30" s="109">
        <v>0</v>
      </c>
      <c r="Q30" s="109">
        <v>0</v>
      </c>
      <c r="R30" s="109">
        <v>39.131999999999998</v>
      </c>
      <c r="S30" s="109">
        <v>78.027000000000001</v>
      </c>
      <c r="T30" s="109">
        <v>27.154</v>
      </c>
      <c r="U30" s="109">
        <v>55.78</v>
      </c>
      <c r="V30" s="109">
        <v>2.673</v>
      </c>
      <c r="W30" s="109">
        <v>15.983000000000001</v>
      </c>
      <c r="X30" s="109">
        <v>2.5590000000000002</v>
      </c>
      <c r="Y30" s="109">
        <v>12.16</v>
      </c>
      <c r="Z30" s="109">
        <v>7.4039999999999999</v>
      </c>
      <c r="AA30" s="109">
        <v>22.68</v>
      </c>
      <c r="AB30" s="109">
        <v>4.5439999999999996</v>
      </c>
      <c r="AC30" s="109">
        <v>26.31</v>
      </c>
      <c r="AD30" s="109">
        <v>0.77700000000000002</v>
      </c>
      <c r="AE30" s="109">
        <v>13.461</v>
      </c>
      <c r="AF30" s="109">
        <v>13.114000000000001</v>
      </c>
      <c r="AG30" s="109">
        <v>32.628999999999998</v>
      </c>
      <c r="AH30" s="109">
        <v>6.3E-2</v>
      </c>
      <c r="AI30" s="109">
        <v>13.265000000000001</v>
      </c>
      <c r="AJ30" s="109">
        <v>1.8420000000000001</v>
      </c>
      <c r="AK30" s="109">
        <v>14.372999999999999</v>
      </c>
      <c r="AL30" s="109">
        <v>3.448</v>
      </c>
      <c r="AM30" s="109">
        <v>13.321999999999999</v>
      </c>
      <c r="AN30" s="109">
        <v>13.369</v>
      </c>
      <c r="AO30" s="109">
        <v>34.860999999999997</v>
      </c>
      <c r="AP30" s="109">
        <v>9.4600000000000009</v>
      </c>
      <c r="AQ30" s="109">
        <v>31.111999999999998</v>
      </c>
      <c r="AR30" s="109">
        <v>11.275</v>
      </c>
      <c r="AS30" s="109">
        <v>48.212000000000003</v>
      </c>
      <c r="AT30" s="109">
        <v>316.78800000000001</v>
      </c>
      <c r="AU30" s="109">
        <v>481.53699999999998</v>
      </c>
      <c r="AV30" s="109">
        <v>13.875</v>
      </c>
      <c r="AW30" s="109">
        <v>44.093000000000004</v>
      </c>
      <c r="AX30" s="109">
        <v>31.381</v>
      </c>
      <c r="AY30" s="109">
        <v>76.052999999999997</v>
      </c>
      <c r="AZ30" s="109">
        <v>165.965</v>
      </c>
      <c r="BA30" s="109">
        <v>279.209</v>
      </c>
      <c r="BB30" s="109">
        <v>34.106999999999999</v>
      </c>
      <c r="BC30" s="109">
        <v>89.668999999999997</v>
      </c>
      <c r="BD30" s="109">
        <v>37.253</v>
      </c>
      <c r="BE30" s="109">
        <v>114.709</v>
      </c>
      <c r="BF30" s="109">
        <v>100.464</v>
      </c>
      <c r="BG30" s="109">
        <v>206.92400000000001</v>
      </c>
      <c r="BH30" s="109">
        <v>33.962000000000003</v>
      </c>
      <c r="BI30" s="109">
        <v>65.406999999999996</v>
      </c>
      <c r="BJ30" s="109">
        <v>18.998999999999999</v>
      </c>
      <c r="BK30" s="109">
        <v>72.984999999999999</v>
      </c>
      <c r="BL30" s="109">
        <v>1.988</v>
      </c>
      <c r="BM30" s="109">
        <v>15.683999999999999</v>
      </c>
      <c r="BN30" s="109">
        <v>1.712</v>
      </c>
      <c r="BO30" s="109">
        <v>4.9909999999999997</v>
      </c>
      <c r="BP30" s="109">
        <v>2.169</v>
      </c>
      <c r="BQ30" s="109">
        <v>16.687999999999999</v>
      </c>
      <c r="BR30" s="109">
        <v>3.89</v>
      </c>
      <c r="BS30" s="109">
        <v>14.845000000000001</v>
      </c>
      <c r="BT30" s="109">
        <v>7.0369999999999999</v>
      </c>
      <c r="BU30" s="109">
        <v>17.244</v>
      </c>
      <c r="BV30" s="109">
        <v>3.0529999999999999</v>
      </c>
      <c r="BW30" s="109">
        <v>20.77</v>
      </c>
      <c r="BX30" s="109">
        <v>14.055999999999999</v>
      </c>
      <c r="BY30" s="109">
        <v>33.67</v>
      </c>
      <c r="BZ30" s="109">
        <v>35.305999999999997</v>
      </c>
      <c r="CA30" s="109">
        <v>68.793999999999997</v>
      </c>
      <c r="CB30" s="109">
        <v>3.153</v>
      </c>
      <c r="CC30" s="109">
        <v>23.44</v>
      </c>
      <c r="CD30" s="109">
        <v>1.413</v>
      </c>
      <c r="CE30" s="109">
        <v>10.513</v>
      </c>
      <c r="CF30" s="109">
        <v>0.52800000000000002</v>
      </c>
      <c r="CG30" s="109">
        <v>8.1059999999999999</v>
      </c>
      <c r="CH30" s="109">
        <v>3.8010000000000002</v>
      </c>
      <c r="CI30" s="109">
        <v>16.709</v>
      </c>
      <c r="CJ30" s="109">
        <v>2.7210000000000001</v>
      </c>
      <c r="CK30" s="109">
        <v>12.465999999999999</v>
      </c>
      <c r="CL30" s="109">
        <v>5.0000000000000001E-3</v>
      </c>
      <c r="CM30" s="109">
        <v>18.265999999999998</v>
      </c>
      <c r="CN30" s="109">
        <v>14.935</v>
      </c>
      <c r="CO30" s="109">
        <v>34.246000000000002</v>
      </c>
      <c r="CP30" s="109">
        <v>0.23899999999999999</v>
      </c>
      <c r="CQ30" s="109">
        <v>3.0960000000000001</v>
      </c>
      <c r="CR30" s="109">
        <v>1.282</v>
      </c>
      <c r="CS30" s="109">
        <v>8.4</v>
      </c>
      <c r="CT30" s="109">
        <v>0.48</v>
      </c>
      <c r="CU30" s="109">
        <v>9.7889999999999997</v>
      </c>
      <c r="CV30" s="109">
        <v>0.21299999999999999</v>
      </c>
      <c r="CW30" s="109">
        <v>9.5190000000000001</v>
      </c>
      <c r="CX30" s="109">
        <v>0.35199999999999998</v>
      </c>
      <c r="CY30" s="109">
        <v>12.346</v>
      </c>
      <c r="CZ30" s="109">
        <v>0.36699999999999999</v>
      </c>
      <c r="DA30" s="109">
        <v>8.282</v>
      </c>
      <c r="DB30" s="109">
        <v>0.379</v>
      </c>
      <c r="DC30" s="109">
        <v>6.6479999999999997</v>
      </c>
      <c r="DD30" s="109">
        <v>0.23</v>
      </c>
      <c r="DE30" s="109">
        <v>1.8220000000000001</v>
      </c>
      <c r="DF30" s="109">
        <v>0.29399999999999998</v>
      </c>
      <c r="DG30" s="109">
        <v>6.1980000000000004</v>
      </c>
      <c r="DH30" s="109">
        <v>5.4690000000000003</v>
      </c>
      <c r="DI30" s="109">
        <v>12.679</v>
      </c>
      <c r="DJ30" s="109">
        <v>0</v>
      </c>
      <c r="DK30" s="109">
        <v>1.3919999999999999</v>
      </c>
      <c r="DL30" s="109">
        <v>2.5289999999999999</v>
      </c>
      <c r="DM30" s="109">
        <v>6.17</v>
      </c>
      <c r="DN30" s="109">
        <v>7.2889999999999997</v>
      </c>
      <c r="DO30" s="109">
        <v>19.824999999999999</v>
      </c>
      <c r="DP30" s="109">
        <v>3.077</v>
      </c>
      <c r="DQ30" s="109">
        <v>8.7550000000000008</v>
      </c>
      <c r="DR30" s="109">
        <v>0.248</v>
      </c>
      <c r="DS30" s="109">
        <v>5.2489999999999997</v>
      </c>
      <c r="DT30" s="109">
        <v>0.56299999999999994</v>
      </c>
      <c r="DU30" s="109">
        <v>3.9670000000000001</v>
      </c>
      <c r="DV30" s="109">
        <v>6.7460000000000004</v>
      </c>
      <c r="DW30" s="109">
        <v>24.611999999999998</v>
      </c>
      <c r="DX30" s="109">
        <v>0.89700000000000002</v>
      </c>
      <c r="DY30" s="109">
        <v>31.341999999999999</v>
      </c>
      <c r="DZ30" s="109">
        <v>0.16300000000000001</v>
      </c>
      <c r="EA30" s="109">
        <v>4.4829999999999997</v>
      </c>
      <c r="EB30" s="109">
        <v>0.25800000000000001</v>
      </c>
      <c r="EC30" s="109">
        <v>3.6579999999999999</v>
      </c>
      <c r="ED30" s="109">
        <v>6.9000000000000006E-2</v>
      </c>
      <c r="EE30" s="109">
        <v>4.6870000000000003</v>
      </c>
      <c r="EF30" s="109">
        <v>7.415</v>
      </c>
      <c r="EG30" s="109">
        <v>19.869</v>
      </c>
      <c r="EH30" s="109">
        <v>0</v>
      </c>
      <c r="EI30" s="109">
        <v>8.6859999999999999</v>
      </c>
      <c r="EJ30" s="109">
        <v>19.126000000000001</v>
      </c>
      <c r="EK30" s="109">
        <v>31.908999999999999</v>
      </c>
      <c r="EL30" s="109">
        <v>4.3710000000000004</v>
      </c>
      <c r="EM30" s="109">
        <v>16</v>
      </c>
      <c r="EN30" s="109">
        <v>2.0209999999999999</v>
      </c>
      <c r="EO30" s="109">
        <v>13.582000000000001</v>
      </c>
      <c r="EP30" s="109">
        <v>1.7</v>
      </c>
      <c r="EQ30" s="109">
        <v>8.0289999999999999</v>
      </c>
      <c r="ER30" s="109">
        <v>0.76400000000000001</v>
      </c>
      <c r="ES30" s="109">
        <v>5.2619999999999996</v>
      </c>
      <c r="ET30" s="109">
        <v>0.81100000000000005</v>
      </c>
      <c r="EU30" s="109">
        <v>7.359</v>
      </c>
      <c r="EV30" s="109">
        <v>4.4999999999999998E-2</v>
      </c>
      <c r="EW30" s="109">
        <v>6.18</v>
      </c>
      <c r="EX30" s="109">
        <v>7.9000000000000001E-2</v>
      </c>
      <c r="EY30" s="109">
        <v>7.9349999999999996</v>
      </c>
      <c r="EZ30" s="109">
        <v>0.95699999999999996</v>
      </c>
      <c r="FA30" s="109">
        <v>5.9889999999999999</v>
      </c>
      <c r="FB30" s="109">
        <v>2.6589999999999998</v>
      </c>
      <c r="FC30" s="109">
        <v>9.9649999999999999</v>
      </c>
      <c r="FD30" s="109">
        <v>0.59799999999999998</v>
      </c>
      <c r="FE30" s="109">
        <v>8.6859999999999999</v>
      </c>
      <c r="FF30" s="109">
        <v>1.048</v>
      </c>
      <c r="FG30" s="109">
        <v>8.6029999999999998</v>
      </c>
      <c r="FH30" s="109">
        <v>28.344999999999999</v>
      </c>
      <c r="FI30" s="109">
        <v>52.972000000000001</v>
      </c>
      <c r="FJ30" s="109">
        <v>1.0389999999999999</v>
      </c>
      <c r="FK30" s="109">
        <v>14.629</v>
      </c>
      <c r="FL30" s="109">
        <v>1.254</v>
      </c>
      <c r="FM30" s="109">
        <v>8.2080000000000002</v>
      </c>
    </row>
    <row r="31" spans="1:289" ht="17.649999999999999" customHeight="1" x14ac:dyDescent="0.2">
      <c r="A31" s="25">
        <v>26</v>
      </c>
      <c r="B31" s="79" t="s">
        <v>137</v>
      </c>
      <c r="C31" s="26">
        <v>23</v>
      </c>
      <c r="D31" s="109">
        <v>5.1999999999999998E-2</v>
      </c>
      <c r="E31" s="109">
        <v>1.615</v>
      </c>
      <c r="F31" s="109">
        <v>13.337</v>
      </c>
      <c r="G31" s="109">
        <v>18.484999999999999</v>
      </c>
      <c r="H31" s="109">
        <v>1.0129999999999999</v>
      </c>
      <c r="I31" s="109">
        <v>2.5510000000000002</v>
      </c>
      <c r="J31" s="109">
        <v>2.7E-2</v>
      </c>
      <c r="K31" s="109">
        <v>0.95899999999999996</v>
      </c>
      <c r="L31" s="109">
        <v>0</v>
      </c>
      <c r="M31" s="109">
        <v>0</v>
      </c>
      <c r="N31" s="109">
        <v>0.38600000000000001</v>
      </c>
      <c r="O31" s="109">
        <v>2.2639999999999998</v>
      </c>
      <c r="P31" s="109">
        <v>0</v>
      </c>
      <c r="Q31" s="109">
        <v>0</v>
      </c>
      <c r="R31" s="109">
        <v>9.41</v>
      </c>
      <c r="S31" s="109">
        <v>13.951000000000001</v>
      </c>
      <c r="T31" s="109">
        <v>5.4370000000000003</v>
      </c>
      <c r="U31" s="109">
        <v>8.702</v>
      </c>
      <c r="V31" s="109">
        <v>0.317</v>
      </c>
      <c r="W31" s="109">
        <v>2.4649999999999999</v>
      </c>
      <c r="X31" s="109">
        <v>0.26700000000000002</v>
      </c>
      <c r="Y31" s="109">
        <v>1.837</v>
      </c>
      <c r="Z31" s="109">
        <v>0.36299999999999999</v>
      </c>
      <c r="AA31" s="109">
        <v>2.2240000000000002</v>
      </c>
      <c r="AB31" s="109">
        <v>0.153</v>
      </c>
      <c r="AC31" s="109">
        <v>2.133</v>
      </c>
      <c r="AD31" s="109">
        <v>0.114</v>
      </c>
      <c r="AE31" s="109">
        <v>2.2160000000000002</v>
      </c>
      <c r="AF31" s="109">
        <v>0.64500000000000002</v>
      </c>
      <c r="AG31" s="109">
        <v>2.839</v>
      </c>
      <c r="AH31" s="109">
        <v>1.9E-2</v>
      </c>
      <c r="AI31" s="109">
        <v>2.2240000000000002</v>
      </c>
      <c r="AJ31" s="109">
        <v>1.3080000000000001</v>
      </c>
      <c r="AK31" s="109">
        <v>3.66</v>
      </c>
      <c r="AL31" s="109">
        <v>0.68400000000000005</v>
      </c>
      <c r="AM31" s="109">
        <v>2.63</v>
      </c>
      <c r="AN31" s="109">
        <v>0.12</v>
      </c>
      <c r="AO31" s="109">
        <v>2.2429999999999999</v>
      </c>
      <c r="AP31" s="109">
        <v>1.0469999999999999</v>
      </c>
      <c r="AQ31" s="109">
        <v>3.9780000000000002</v>
      </c>
      <c r="AR31" s="109">
        <v>0.104</v>
      </c>
      <c r="AS31" s="109">
        <v>2.97</v>
      </c>
      <c r="AT31" s="109">
        <v>0.442</v>
      </c>
      <c r="AU31" s="109">
        <v>2.7719999999999998</v>
      </c>
      <c r="AV31" s="109">
        <v>213.68</v>
      </c>
      <c r="AW31" s="109">
        <v>276.65199999999999</v>
      </c>
      <c r="AX31" s="109">
        <v>21.4</v>
      </c>
      <c r="AY31" s="109">
        <v>33.707000000000001</v>
      </c>
      <c r="AZ31" s="109">
        <v>2.8210000000000002</v>
      </c>
      <c r="BA31" s="109">
        <v>6.4269999999999996</v>
      </c>
      <c r="BB31" s="109">
        <v>1.5920000000000001</v>
      </c>
      <c r="BC31" s="109">
        <v>4.6719999999999997</v>
      </c>
      <c r="BD31" s="109">
        <v>1.5489999999999999</v>
      </c>
      <c r="BE31" s="109">
        <v>6.36</v>
      </c>
      <c r="BF31" s="109">
        <v>2.2330000000000001</v>
      </c>
      <c r="BG31" s="109">
        <v>5.6890000000000001</v>
      </c>
      <c r="BH31" s="109">
        <v>0.54200000000000004</v>
      </c>
      <c r="BI31" s="109">
        <v>3.1739999999999999</v>
      </c>
      <c r="BJ31" s="109">
        <v>1.8169999999999999</v>
      </c>
      <c r="BK31" s="109">
        <v>9.3800000000000008</v>
      </c>
      <c r="BL31" s="109">
        <v>0.47899999999999998</v>
      </c>
      <c r="BM31" s="109">
        <v>2.5409999999999999</v>
      </c>
      <c r="BN31" s="109">
        <v>0.495</v>
      </c>
      <c r="BO31" s="109">
        <v>1.181</v>
      </c>
      <c r="BP31" s="109">
        <v>0.218</v>
      </c>
      <c r="BQ31" s="109">
        <v>1.712</v>
      </c>
      <c r="BR31" s="109">
        <v>0.24099999999999999</v>
      </c>
      <c r="BS31" s="109">
        <v>1.613</v>
      </c>
      <c r="BT31" s="109">
        <v>0.54</v>
      </c>
      <c r="BU31" s="109">
        <v>1.758</v>
      </c>
      <c r="BV31" s="109">
        <v>9.4E-2</v>
      </c>
      <c r="BW31" s="109">
        <v>1.6950000000000001</v>
      </c>
      <c r="BX31" s="109">
        <v>0.80300000000000005</v>
      </c>
      <c r="BY31" s="109">
        <v>3.2789999999999999</v>
      </c>
      <c r="BZ31" s="109">
        <v>1.347</v>
      </c>
      <c r="CA31" s="109">
        <v>4.6319999999999997</v>
      </c>
      <c r="CB31" s="109">
        <v>1.3029999999999999</v>
      </c>
      <c r="CC31" s="109">
        <v>4.0519999999999996</v>
      </c>
      <c r="CD31" s="109">
        <v>1.6060000000000001</v>
      </c>
      <c r="CE31" s="109">
        <v>4.3339999999999996</v>
      </c>
      <c r="CF31" s="109">
        <v>0.45</v>
      </c>
      <c r="CG31" s="109">
        <v>3.4289999999999998</v>
      </c>
      <c r="CH31" s="109">
        <v>1.181</v>
      </c>
      <c r="CI31" s="109">
        <v>3.58</v>
      </c>
      <c r="CJ31" s="109">
        <v>0</v>
      </c>
      <c r="CK31" s="109">
        <v>2.0680000000000001</v>
      </c>
      <c r="CL31" s="109">
        <v>0.10299999999999999</v>
      </c>
      <c r="CM31" s="109">
        <v>4.5810000000000004</v>
      </c>
      <c r="CN31" s="109">
        <v>6.0419999999999998</v>
      </c>
      <c r="CO31" s="109">
        <v>9.8379999999999992</v>
      </c>
      <c r="CP31" s="109">
        <v>0.75900000000000001</v>
      </c>
      <c r="CQ31" s="109">
        <v>1.8009999999999999</v>
      </c>
      <c r="CR31" s="109">
        <v>0.91100000000000003</v>
      </c>
      <c r="CS31" s="109">
        <v>2.7690000000000001</v>
      </c>
      <c r="CT31" s="109">
        <v>0.24299999999999999</v>
      </c>
      <c r="CU31" s="109">
        <v>2.306</v>
      </c>
      <c r="CV31" s="109">
        <v>0.58099999999999996</v>
      </c>
      <c r="CW31" s="109">
        <v>2.73</v>
      </c>
      <c r="CX31" s="109">
        <v>4.9180000000000001</v>
      </c>
      <c r="CY31" s="109">
        <v>8.9320000000000004</v>
      </c>
      <c r="CZ31" s="109">
        <v>15.776999999999999</v>
      </c>
      <c r="DA31" s="109">
        <v>23.096</v>
      </c>
      <c r="DB31" s="109">
        <v>8.8369999999999997</v>
      </c>
      <c r="DC31" s="109">
        <v>15.398</v>
      </c>
      <c r="DD31" s="109">
        <v>2.3479999999999999</v>
      </c>
      <c r="DE31" s="109">
        <v>3.5089999999999999</v>
      </c>
      <c r="DF31" s="109">
        <v>46.017000000000003</v>
      </c>
      <c r="DG31" s="109">
        <v>60.555</v>
      </c>
      <c r="DH31" s="109">
        <v>3.7320000000000002</v>
      </c>
      <c r="DI31" s="109">
        <v>5.4550000000000001</v>
      </c>
      <c r="DJ31" s="109">
        <v>1.347</v>
      </c>
      <c r="DK31" s="109">
        <v>2.306</v>
      </c>
      <c r="DL31" s="109">
        <v>1.8480000000000001</v>
      </c>
      <c r="DM31" s="109">
        <v>3.2269999999999999</v>
      </c>
      <c r="DN31" s="109">
        <v>4.2030000000000003</v>
      </c>
      <c r="DO31" s="109">
        <v>6.7190000000000003</v>
      </c>
      <c r="DP31" s="109">
        <v>1.181</v>
      </c>
      <c r="DQ31" s="109">
        <v>2.125</v>
      </c>
      <c r="DR31" s="109">
        <v>3.7029999999999998</v>
      </c>
      <c r="DS31" s="109">
        <v>5.6239999999999997</v>
      </c>
      <c r="DT31" s="109">
        <v>1.5429999999999999</v>
      </c>
      <c r="DU31" s="109">
        <v>3.0739999999999998</v>
      </c>
      <c r="DV31" s="109">
        <v>49.597000000000001</v>
      </c>
      <c r="DW31" s="109">
        <v>67.667000000000002</v>
      </c>
      <c r="DX31" s="109">
        <v>14.093</v>
      </c>
      <c r="DY31" s="109">
        <v>21.266999999999999</v>
      </c>
      <c r="DZ31" s="109">
        <v>2.3620000000000001</v>
      </c>
      <c r="EA31" s="109">
        <v>3.6890000000000001</v>
      </c>
      <c r="EB31" s="109">
        <v>7.3970000000000002</v>
      </c>
      <c r="EC31" s="109">
        <v>10.204000000000001</v>
      </c>
      <c r="ED31" s="109">
        <v>1.5660000000000001</v>
      </c>
      <c r="EE31" s="109">
        <v>2.6850000000000001</v>
      </c>
      <c r="EF31" s="109">
        <v>1.7230000000000001</v>
      </c>
      <c r="EG31" s="109">
        <v>3.4420000000000002</v>
      </c>
      <c r="EH31" s="109">
        <v>3.0110000000000001</v>
      </c>
      <c r="EI31" s="109">
        <v>5.6849999999999996</v>
      </c>
      <c r="EJ31" s="109">
        <v>0.14199999999999999</v>
      </c>
      <c r="EK31" s="109">
        <v>1.7290000000000001</v>
      </c>
      <c r="EL31" s="109">
        <v>1.6439999999999999</v>
      </c>
      <c r="EM31" s="109">
        <v>3.5179999999999998</v>
      </c>
      <c r="EN31" s="109">
        <v>1.2509999999999999</v>
      </c>
      <c r="EO31" s="109">
        <v>2.601</v>
      </c>
      <c r="EP31" s="109">
        <v>3.3559999999999999</v>
      </c>
      <c r="EQ31" s="109">
        <v>5.2549999999999999</v>
      </c>
      <c r="ER31" s="109">
        <v>4.266</v>
      </c>
      <c r="ES31" s="109">
        <v>6.2069999999999999</v>
      </c>
      <c r="ET31" s="109">
        <v>0.84699999999999998</v>
      </c>
      <c r="EU31" s="109">
        <v>2.2189999999999999</v>
      </c>
      <c r="EV31" s="109">
        <v>0.154</v>
      </c>
      <c r="EW31" s="109">
        <v>1.0529999999999999</v>
      </c>
      <c r="EX31" s="109">
        <v>0.52300000000000002</v>
      </c>
      <c r="EY31" s="109">
        <v>1.798</v>
      </c>
      <c r="EZ31" s="109">
        <v>2.5230000000000001</v>
      </c>
      <c r="FA31" s="109">
        <v>4.5389999999999997</v>
      </c>
      <c r="FB31" s="109">
        <v>4.9800000000000004</v>
      </c>
      <c r="FC31" s="109">
        <v>8.0380000000000003</v>
      </c>
      <c r="FD31" s="109">
        <v>0.755</v>
      </c>
      <c r="FE31" s="109">
        <v>4.633</v>
      </c>
      <c r="FF31" s="109">
        <v>0.61699999999999999</v>
      </c>
      <c r="FG31" s="109">
        <v>2.08</v>
      </c>
      <c r="FH31" s="109">
        <v>0.16800000000000001</v>
      </c>
      <c r="FI31" s="109">
        <v>1.5549999999999999</v>
      </c>
      <c r="FJ31" s="109">
        <v>5.056</v>
      </c>
      <c r="FK31" s="109">
        <v>8.9090000000000007</v>
      </c>
      <c r="FL31" s="109">
        <v>0.67100000000000004</v>
      </c>
      <c r="FM31" s="109">
        <v>1.9730000000000001</v>
      </c>
    </row>
    <row r="32" spans="1:289" ht="18" customHeight="1" x14ac:dyDescent="0.2">
      <c r="A32" s="25">
        <v>27</v>
      </c>
      <c r="B32" s="79" t="s">
        <v>138</v>
      </c>
      <c r="C32" s="26">
        <v>24</v>
      </c>
      <c r="D32" s="109">
        <v>0.58499999999999996</v>
      </c>
      <c r="E32" s="109">
        <v>6.1769999999999996</v>
      </c>
      <c r="F32" s="109">
        <v>0</v>
      </c>
      <c r="G32" s="109">
        <v>4.2030000000000003</v>
      </c>
      <c r="H32" s="109">
        <v>0.748</v>
      </c>
      <c r="I32" s="109">
        <v>8.4960000000000004</v>
      </c>
      <c r="J32" s="109">
        <v>0.24299999999999999</v>
      </c>
      <c r="K32" s="109">
        <v>3.109</v>
      </c>
      <c r="L32" s="109">
        <v>0</v>
      </c>
      <c r="M32" s="109">
        <v>0</v>
      </c>
      <c r="N32" s="109">
        <v>9.6259999999999994</v>
      </c>
      <c r="O32" s="109">
        <v>16.274000000000001</v>
      </c>
      <c r="P32" s="109">
        <v>0</v>
      </c>
      <c r="Q32" s="109">
        <v>0</v>
      </c>
      <c r="R32" s="109">
        <v>0.44500000000000001</v>
      </c>
      <c r="S32" s="109">
        <v>9.92</v>
      </c>
      <c r="T32" s="109">
        <v>0.436</v>
      </c>
      <c r="U32" s="109">
        <v>8.1159999999999997</v>
      </c>
      <c r="V32" s="109">
        <v>1.4019999999999999</v>
      </c>
      <c r="W32" s="109">
        <v>7.6390000000000002</v>
      </c>
      <c r="X32" s="109">
        <v>0.59</v>
      </c>
      <c r="Y32" s="109">
        <v>4.59</v>
      </c>
      <c r="Z32" s="109">
        <v>0.84799999999999998</v>
      </c>
      <c r="AA32" s="109">
        <v>5.23</v>
      </c>
      <c r="AB32" s="109">
        <v>1.833</v>
      </c>
      <c r="AC32" s="109">
        <v>9.1579999999999995</v>
      </c>
      <c r="AD32" s="109">
        <v>0.92700000000000005</v>
      </c>
      <c r="AE32" s="109">
        <v>7.9370000000000003</v>
      </c>
      <c r="AF32" s="109">
        <v>1.1559999999999999</v>
      </c>
      <c r="AG32" s="109">
        <v>7.3</v>
      </c>
      <c r="AH32" s="109">
        <v>0.23799999999999999</v>
      </c>
      <c r="AI32" s="109">
        <v>14.722</v>
      </c>
      <c r="AJ32" s="109">
        <v>0.39400000000000002</v>
      </c>
      <c r="AK32" s="109">
        <v>8.0150000000000006</v>
      </c>
      <c r="AL32" s="109">
        <v>1.0109999999999999</v>
      </c>
      <c r="AM32" s="109">
        <v>4.9489999999999998</v>
      </c>
      <c r="AN32" s="109">
        <v>0.83799999999999997</v>
      </c>
      <c r="AO32" s="109">
        <v>7.01</v>
      </c>
      <c r="AP32" s="109">
        <v>3.3149999999999999</v>
      </c>
      <c r="AQ32" s="109">
        <v>12.023999999999999</v>
      </c>
      <c r="AR32" s="109">
        <v>2.734</v>
      </c>
      <c r="AS32" s="109">
        <v>14.739000000000001</v>
      </c>
      <c r="AT32" s="109">
        <v>3.415</v>
      </c>
      <c r="AU32" s="109">
        <v>13.304</v>
      </c>
      <c r="AV32" s="109">
        <v>81.06</v>
      </c>
      <c r="AW32" s="109">
        <v>121.316</v>
      </c>
      <c r="AX32" s="109">
        <v>107.452</v>
      </c>
      <c r="AY32" s="109">
        <v>131.851</v>
      </c>
      <c r="AZ32" s="109">
        <v>18.38</v>
      </c>
      <c r="BA32" s="109">
        <v>30.169</v>
      </c>
      <c r="BB32" s="109">
        <v>5.8680000000000003</v>
      </c>
      <c r="BC32" s="109">
        <v>16.686</v>
      </c>
      <c r="BD32" s="109">
        <v>31.888000000000002</v>
      </c>
      <c r="BE32" s="109">
        <v>59.427</v>
      </c>
      <c r="BF32" s="109">
        <v>6.8639999999999999</v>
      </c>
      <c r="BG32" s="109">
        <v>18.244</v>
      </c>
      <c r="BH32" s="109">
        <v>3.8370000000000002</v>
      </c>
      <c r="BI32" s="109">
        <v>10.715999999999999</v>
      </c>
      <c r="BJ32" s="109">
        <v>159.27199999999999</v>
      </c>
      <c r="BK32" s="109">
        <v>187.375</v>
      </c>
      <c r="BL32" s="109">
        <v>4.556</v>
      </c>
      <c r="BM32" s="109">
        <v>18.187999999999999</v>
      </c>
      <c r="BN32" s="109">
        <v>1.091</v>
      </c>
      <c r="BO32" s="109">
        <v>2.7290000000000001</v>
      </c>
      <c r="BP32" s="109">
        <v>1.6679999999999999</v>
      </c>
      <c r="BQ32" s="109">
        <v>10.199999999999999</v>
      </c>
      <c r="BR32" s="109">
        <v>2.6070000000000002</v>
      </c>
      <c r="BS32" s="109">
        <v>9.8550000000000004</v>
      </c>
      <c r="BT32" s="109">
        <v>1.8220000000000001</v>
      </c>
      <c r="BU32" s="109">
        <v>8.2729999999999997</v>
      </c>
      <c r="BV32" s="109">
        <v>0.245</v>
      </c>
      <c r="BW32" s="109">
        <v>6.327</v>
      </c>
      <c r="BX32" s="109">
        <v>1.2050000000000001</v>
      </c>
      <c r="BY32" s="109">
        <v>11.614000000000001</v>
      </c>
      <c r="BZ32" s="109">
        <v>22.491</v>
      </c>
      <c r="CA32" s="109">
        <v>32.381</v>
      </c>
      <c r="CB32" s="109">
        <v>0.64300000000000002</v>
      </c>
      <c r="CC32" s="109">
        <v>12.068</v>
      </c>
      <c r="CD32" s="109">
        <v>1.732</v>
      </c>
      <c r="CE32" s="109">
        <v>8.0790000000000006</v>
      </c>
      <c r="CF32" s="109">
        <v>0.59899999999999998</v>
      </c>
      <c r="CG32" s="109">
        <v>6.0179999999999998</v>
      </c>
      <c r="CH32" s="109">
        <v>2.92</v>
      </c>
      <c r="CI32" s="109">
        <v>11.068</v>
      </c>
      <c r="CJ32" s="109">
        <v>0.96</v>
      </c>
      <c r="CK32" s="109">
        <v>6.7119999999999997</v>
      </c>
      <c r="CL32" s="109">
        <v>0.182</v>
      </c>
      <c r="CM32" s="109">
        <v>20.788</v>
      </c>
      <c r="CN32" s="109">
        <v>2.915</v>
      </c>
      <c r="CO32" s="109">
        <v>16.721</v>
      </c>
      <c r="CP32" s="109">
        <v>0.35899999999999999</v>
      </c>
      <c r="CQ32" s="109">
        <v>2.294</v>
      </c>
      <c r="CR32" s="109">
        <v>1</v>
      </c>
      <c r="CS32" s="109">
        <v>5.8029999999999999</v>
      </c>
      <c r="CT32" s="109">
        <v>0.35899999999999999</v>
      </c>
      <c r="CU32" s="109">
        <v>5.8490000000000002</v>
      </c>
      <c r="CV32" s="109">
        <v>0.44500000000000001</v>
      </c>
      <c r="CW32" s="109">
        <v>4.532</v>
      </c>
      <c r="CX32" s="109">
        <v>23.567</v>
      </c>
      <c r="CY32" s="109">
        <v>34.915999999999997</v>
      </c>
      <c r="CZ32" s="109">
        <v>6.359</v>
      </c>
      <c r="DA32" s="109">
        <v>14.25</v>
      </c>
      <c r="DB32" s="109">
        <v>1.0069999999999999</v>
      </c>
      <c r="DC32" s="109">
        <v>7.8040000000000003</v>
      </c>
      <c r="DD32" s="109">
        <v>0.16</v>
      </c>
      <c r="DE32" s="109">
        <v>1.488</v>
      </c>
      <c r="DF32" s="109">
        <v>0.60099999999999998</v>
      </c>
      <c r="DG32" s="109">
        <v>8.952</v>
      </c>
      <c r="DH32" s="109">
        <v>0.27600000000000002</v>
      </c>
      <c r="DI32" s="109">
        <v>4.9560000000000004</v>
      </c>
      <c r="DJ32" s="109">
        <v>0.154</v>
      </c>
      <c r="DK32" s="109">
        <v>1.544</v>
      </c>
      <c r="DL32" s="109">
        <v>2.0880000000000001</v>
      </c>
      <c r="DM32" s="109">
        <v>4.4240000000000004</v>
      </c>
      <c r="DN32" s="109">
        <v>8.0359999999999996</v>
      </c>
      <c r="DO32" s="109">
        <v>16.213000000000001</v>
      </c>
      <c r="DP32" s="109">
        <v>4.22</v>
      </c>
      <c r="DQ32" s="109">
        <v>7.21</v>
      </c>
      <c r="DR32" s="109">
        <v>0.45900000000000002</v>
      </c>
      <c r="DS32" s="109">
        <v>4.5629999999999997</v>
      </c>
      <c r="DT32" s="109">
        <v>0.67</v>
      </c>
      <c r="DU32" s="109">
        <v>3.1880000000000002</v>
      </c>
      <c r="DV32" s="109">
        <v>27.067</v>
      </c>
      <c r="DW32" s="109">
        <v>41.957000000000001</v>
      </c>
      <c r="DX32" s="109">
        <v>14.401</v>
      </c>
      <c r="DY32" s="109">
        <v>32.332999999999998</v>
      </c>
      <c r="DZ32" s="109">
        <v>1.7490000000000001</v>
      </c>
      <c r="EA32" s="109">
        <v>5.2759999999999998</v>
      </c>
      <c r="EB32" s="109">
        <v>0.79600000000000004</v>
      </c>
      <c r="EC32" s="109">
        <v>3.3759999999999999</v>
      </c>
      <c r="ED32" s="109">
        <v>1.8640000000000001</v>
      </c>
      <c r="EE32" s="109">
        <v>7.3310000000000004</v>
      </c>
      <c r="EF32" s="109">
        <v>9.907</v>
      </c>
      <c r="EG32" s="109">
        <v>15.962</v>
      </c>
      <c r="EH32" s="109">
        <v>6.8170000000000002</v>
      </c>
      <c r="EI32" s="109">
        <v>14.121</v>
      </c>
      <c r="EJ32" s="109">
        <v>4.7460000000000004</v>
      </c>
      <c r="EK32" s="109">
        <v>8.0169999999999995</v>
      </c>
      <c r="EL32" s="109">
        <v>3.8380000000000001</v>
      </c>
      <c r="EM32" s="109">
        <v>10.053000000000001</v>
      </c>
      <c r="EN32" s="109">
        <v>1.5509999999999999</v>
      </c>
      <c r="EO32" s="109">
        <v>5.1609999999999996</v>
      </c>
      <c r="EP32" s="109">
        <v>2.556</v>
      </c>
      <c r="EQ32" s="109">
        <v>9.6210000000000004</v>
      </c>
      <c r="ER32" s="109">
        <v>0.71699999999999997</v>
      </c>
      <c r="ES32" s="109">
        <v>3.5529999999999999</v>
      </c>
      <c r="ET32" s="109">
        <v>0.85599999999999998</v>
      </c>
      <c r="EU32" s="109">
        <v>4.6479999999999997</v>
      </c>
      <c r="EV32" s="109">
        <v>0.1</v>
      </c>
      <c r="EW32" s="109">
        <v>3.9630000000000001</v>
      </c>
      <c r="EX32" s="109">
        <v>0.29499999999999998</v>
      </c>
      <c r="EY32" s="109">
        <v>4.9219999999999997</v>
      </c>
      <c r="EZ32" s="109">
        <v>7.843</v>
      </c>
      <c r="FA32" s="109">
        <v>12.922000000000001</v>
      </c>
      <c r="FB32" s="109">
        <v>20.38</v>
      </c>
      <c r="FC32" s="109">
        <v>26.684999999999999</v>
      </c>
      <c r="FD32" s="109">
        <v>0.55100000000000005</v>
      </c>
      <c r="FE32" s="109">
        <v>7.57</v>
      </c>
      <c r="FF32" s="109">
        <v>1.92</v>
      </c>
      <c r="FG32" s="109">
        <v>6.2460000000000004</v>
      </c>
      <c r="FH32" s="109">
        <v>2.6240000000000001</v>
      </c>
      <c r="FI32" s="109">
        <v>8.9540000000000006</v>
      </c>
      <c r="FJ32" s="109">
        <v>45.268999999999998</v>
      </c>
      <c r="FK32" s="109">
        <v>55.801000000000002</v>
      </c>
      <c r="FL32" s="109">
        <v>2.0259999999999998</v>
      </c>
      <c r="FM32" s="109">
        <v>6.8179999999999996</v>
      </c>
    </row>
    <row r="33" spans="1:289" ht="43.9" customHeight="1" x14ac:dyDescent="0.2">
      <c r="A33" s="27" t="s">
        <v>139</v>
      </c>
      <c r="B33" s="79" t="s">
        <v>140</v>
      </c>
      <c r="C33" s="26">
        <v>25</v>
      </c>
      <c r="D33" s="109">
        <v>1.0580000000000001</v>
      </c>
      <c r="E33" s="109">
        <v>8.0150000000000006</v>
      </c>
      <c r="F33" s="109">
        <v>0</v>
      </c>
      <c r="G33" s="109">
        <v>2.5920000000000001</v>
      </c>
      <c r="H33" s="109">
        <v>11.332000000000001</v>
      </c>
      <c r="I33" s="109">
        <v>19.724</v>
      </c>
      <c r="J33" s="109">
        <v>0.63400000000000001</v>
      </c>
      <c r="K33" s="109">
        <v>3.8010000000000002</v>
      </c>
      <c r="L33" s="109">
        <v>0</v>
      </c>
      <c r="M33" s="109">
        <v>0</v>
      </c>
      <c r="N33" s="109">
        <v>3.9940000000000002</v>
      </c>
      <c r="O33" s="109">
        <v>8.4329999999999998</v>
      </c>
      <c r="P33" s="109">
        <v>0</v>
      </c>
      <c r="Q33" s="109">
        <v>0</v>
      </c>
      <c r="R33" s="109">
        <v>39.027999999999999</v>
      </c>
      <c r="S33" s="109">
        <v>49.594999999999999</v>
      </c>
      <c r="T33" s="109">
        <v>20.931999999999999</v>
      </c>
      <c r="U33" s="109">
        <v>29.855</v>
      </c>
      <c r="V33" s="109">
        <v>2.1120000000000001</v>
      </c>
      <c r="W33" s="109">
        <v>9.5510000000000002</v>
      </c>
      <c r="X33" s="109">
        <v>2.58</v>
      </c>
      <c r="Y33" s="109">
        <v>8.07</v>
      </c>
      <c r="Z33" s="109">
        <v>1.208</v>
      </c>
      <c r="AA33" s="109">
        <v>6.4470000000000001</v>
      </c>
      <c r="AB33" s="109">
        <v>5.9390000000000001</v>
      </c>
      <c r="AC33" s="109">
        <v>15.68</v>
      </c>
      <c r="AD33" s="109">
        <v>4.7430000000000003</v>
      </c>
      <c r="AE33" s="109">
        <v>13.981999999999999</v>
      </c>
      <c r="AF33" s="109">
        <v>1.9550000000000001</v>
      </c>
      <c r="AG33" s="109">
        <v>9.7210000000000001</v>
      </c>
      <c r="AH33" s="109">
        <v>0.7</v>
      </c>
      <c r="AI33" s="109">
        <v>8.7919999999999998</v>
      </c>
      <c r="AJ33" s="109">
        <v>5.7480000000000002</v>
      </c>
      <c r="AK33" s="109">
        <v>13.596</v>
      </c>
      <c r="AL33" s="109">
        <v>5.0910000000000002</v>
      </c>
      <c r="AM33" s="109">
        <v>10.531000000000001</v>
      </c>
      <c r="AN33" s="109">
        <v>1.5549999999999999</v>
      </c>
      <c r="AO33" s="109">
        <v>9.3059999999999992</v>
      </c>
      <c r="AP33" s="109">
        <v>4.2789999999999999</v>
      </c>
      <c r="AQ33" s="109">
        <v>13.757</v>
      </c>
      <c r="AR33" s="109">
        <v>5.7949999999999999</v>
      </c>
      <c r="AS33" s="109">
        <v>20.222000000000001</v>
      </c>
      <c r="AT33" s="109">
        <v>4.8220000000000001</v>
      </c>
      <c r="AU33" s="109">
        <v>15.789</v>
      </c>
      <c r="AV33" s="109">
        <v>5.6470000000000002</v>
      </c>
      <c r="AW33" s="109">
        <v>16.059999999999999</v>
      </c>
      <c r="AX33" s="109">
        <v>18.477</v>
      </c>
      <c r="AY33" s="109">
        <v>32.991999999999997</v>
      </c>
      <c r="AZ33" s="109">
        <v>69.209000000000003</v>
      </c>
      <c r="BA33" s="109">
        <v>84.778000000000006</v>
      </c>
      <c r="BB33" s="109">
        <v>45.466000000000001</v>
      </c>
      <c r="BC33" s="109">
        <v>66.403999999999996</v>
      </c>
      <c r="BD33" s="109">
        <v>54.975999999999999</v>
      </c>
      <c r="BE33" s="109">
        <v>92.341999999999999</v>
      </c>
      <c r="BF33" s="109">
        <v>113.625</v>
      </c>
      <c r="BG33" s="109">
        <v>141.30000000000001</v>
      </c>
      <c r="BH33" s="109">
        <v>2.8519999999999999</v>
      </c>
      <c r="BI33" s="109">
        <v>11.426</v>
      </c>
      <c r="BJ33" s="109">
        <v>87.248000000000005</v>
      </c>
      <c r="BK33" s="109">
        <v>105.54600000000001</v>
      </c>
      <c r="BL33" s="109">
        <v>4.7169999999999996</v>
      </c>
      <c r="BM33" s="109">
        <v>12.66</v>
      </c>
      <c r="BN33" s="109">
        <v>0.86399999999999999</v>
      </c>
      <c r="BO33" s="109">
        <v>1.881</v>
      </c>
      <c r="BP33" s="109">
        <v>0.94</v>
      </c>
      <c r="BQ33" s="109">
        <v>7.51</v>
      </c>
      <c r="BR33" s="109">
        <v>6.726</v>
      </c>
      <c r="BS33" s="109">
        <v>12.457000000000001</v>
      </c>
      <c r="BT33" s="109">
        <v>0.32200000000000001</v>
      </c>
      <c r="BU33" s="109">
        <v>5.1219999999999999</v>
      </c>
      <c r="BV33" s="109">
        <v>1.9179999999999999</v>
      </c>
      <c r="BW33" s="109">
        <v>9.7780000000000005</v>
      </c>
      <c r="BX33" s="109">
        <v>3.2130000000000001</v>
      </c>
      <c r="BY33" s="109">
        <v>12.372</v>
      </c>
      <c r="BZ33" s="109">
        <v>1.41</v>
      </c>
      <c r="CA33" s="109">
        <v>10.015000000000001</v>
      </c>
      <c r="CB33" s="109">
        <v>1.4570000000000001</v>
      </c>
      <c r="CC33" s="109">
        <v>16.346</v>
      </c>
      <c r="CD33" s="109">
        <v>1.9770000000000001</v>
      </c>
      <c r="CE33" s="109">
        <v>8.59</v>
      </c>
      <c r="CF33" s="109">
        <v>0.67100000000000004</v>
      </c>
      <c r="CG33" s="109">
        <v>5.5419999999999998</v>
      </c>
      <c r="CH33" s="109">
        <v>1.536</v>
      </c>
      <c r="CI33" s="109">
        <v>8.27</v>
      </c>
      <c r="CJ33" s="109">
        <v>0.96</v>
      </c>
      <c r="CK33" s="109">
        <v>5.0389999999999997</v>
      </c>
      <c r="CL33" s="109">
        <v>0.56399999999999995</v>
      </c>
      <c r="CM33" s="109">
        <v>13.558</v>
      </c>
      <c r="CN33" s="109">
        <v>2.8559999999999999</v>
      </c>
      <c r="CO33" s="109">
        <v>12.273</v>
      </c>
      <c r="CP33" s="109">
        <v>0.123</v>
      </c>
      <c r="CQ33" s="109">
        <v>1.44</v>
      </c>
      <c r="CR33" s="109">
        <v>0.56499999999999995</v>
      </c>
      <c r="CS33" s="109">
        <v>4.6950000000000003</v>
      </c>
      <c r="CT33" s="109">
        <v>0.38300000000000001</v>
      </c>
      <c r="CU33" s="109">
        <v>6.2679999999999998</v>
      </c>
      <c r="CV33" s="109">
        <v>0.4</v>
      </c>
      <c r="CW33" s="109">
        <v>5.415</v>
      </c>
      <c r="CX33" s="109">
        <v>0.78200000000000003</v>
      </c>
      <c r="CY33" s="109">
        <v>7.569</v>
      </c>
      <c r="CZ33" s="109">
        <v>0.70199999999999996</v>
      </c>
      <c r="DA33" s="109">
        <v>5.5659999999999998</v>
      </c>
      <c r="DB33" s="109">
        <v>9.7000000000000003E-2</v>
      </c>
      <c r="DC33" s="109">
        <v>4.8570000000000002</v>
      </c>
      <c r="DD33" s="109">
        <v>1.0999999999999999E-2</v>
      </c>
      <c r="DE33" s="109">
        <v>0.71</v>
      </c>
      <c r="DF33" s="109">
        <v>1.6E-2</v>
      </c>
      <c r="DG33" s="109">
        <v>3.274</v>
      </c>
      <c r="DH33" s="109">
        <v>0.36699999999999999</v>
      </c>
      <c r="DI33" s="109">
        <v>3.589</v>
      </c>
      <c r="DJ33" s="109">
        <v>0</v>
      </c>
      <c r="DK33" s="109">
        <v>1.0980000000000001</v>
      </c>
      <c r="DL33" s="109">
        <v>2.4E-2</v>
      </c>
      <c r="DM33" s="109">
        <v>1.369</v>
      </c>
      <c r="DN33" s="109">
        <v>2.6890000000000001</v>
      </c>
      <c r="DO33" s="109">
        <v>8.1080000000000005</v>
      </c>
      <c r="DP33" s="109">
        <v>1.4970000000000001</v>
      </c>
      <c r="DQ33" s="109">
        <v>3.948</v>
      </c>
      <c r="DR33" s="109">
        <v>0.188</v>
      </c>
      <c r="DS33" s="109">
        <v>3.1890000000000001</v>
      </c>
      <c r="DT33" s="109">
        <v>0.60399999999999998</v>
      </c>
      <c r="DU33" s="109">
        <v>2.4300000000000002</v>
      </c>
      <c r="DV33" s="109">
        <v>16.116</v>
      </c>
      <c r="DW33" s="109">
        <v>23.021000000000001</v>
      </c>
      <c r="DX33" s="109">
        <v>63.972999999999999</v>
      </c>
      <c r="DY33" s="109">
        <v>78.736000000000004</v>
      </c>
      <c r="DZ33" s="109">
        <v>0.29399999999999998</v>
      </c>
      <c r="EA33" s="109">
        <v>3.0609999999999999</v>
      </c>
      <c r="EB33" s="109">
        <v>1.4570000000000001</v>
      </c>
      <c r="EC33" s="109">
        <v>3.4910000000000001</v>
      </c>
      <c r="ED33" s="109">
        <v>0.17199999999999999</v>
      </c>
      <c r="EE33" s="109">
        <v>3.5419999999999998</v>
      </c>
      <c r="EF33" s="109">
        <v>3.569</v>
      </c>
      <c r="EG33" s="109">
        <v>8.68</v>
      </c>
      <c r="EH33" s="109">
        <v>0</v>
      </c>
      <c r="EI33" s="109">
        <v>5.4960000000000004</v>
      </c>
      <c r="EJ33" s="109">
        <v>0.21299999999999999</v>
      </c>
      <c r="EK33" s="109">
        <v>2.4660000000000002</v>
      </c>
      <c r="EL33" s="109">
        <v>1.165</v>
      </c>
      <c r="EM33" s="109">
        <v>6.7389999999999999</v>
      </c>
      <c r="EN33" s="109">
        <v>0.76100000000000001</v>
      </c>
      <c r="EO33" s="109">
        <v>4.4249999999999998</v>
      </c>
      <c r="EP33" s="109">
        <v>0.97599999999999998</v>
      </c>
      <c r="EQ33" s="109">
        <v>5.4340000000000002</v>
      </c>
      <c r="ER33" s="109">
        <v>0.30199999999999999</v>
      </c>
      <c r="ES33" s="109">
        <v>2.7170000000000001</v>
      </c>
      <c r="ET33" s="109">
        <v>0.26400000000000001</v>
      </c>
      <c r="EU33" s="109">
        <v>4.165</v>
      </c>
      <c r="EV33" s="109">
        <v>0.105</v>
      </c>
      <c r="EW33" s="109">
        <v>3.21</v>
      </c>
      <c r="EX33" s="109">
        <v>1.611</v>
      </c>
      <c r="EY33" s="109">
        <v>6.0229999999999997</v>
      </c>
      <c r="EZ33" s="109">
        <v>0.34200000000000003</v>
      </c>
      <c r="FA33" s="109">
        <v>3.327</v>
      </c>
      <c r="FB33" s="109">
        <v>0.73399999999999999</v>
      </c>
      <c r="FC33" s="109">
        <v>3.8769999999999998</v>
      </c>
      <c r="FD33" s="109">
        <v>0.52100000000000002</v>
      </c>
      <c r="FE33" s="109">
        <v>6.8330000000000002</v>
      </c>
      <c r="FF33" s="109">
        <v>4.3479999999999999</v>
      </c>
      <c r="FG33" s="109">
        <v>8.593</v>
      </c>
      <c r="FH33" s="109">
        <v>0.29599999999999999</v>
      </c>
      <c r="FI33" s="109">
        <v>6.9950000000000001</v>
      </c>
      <c r="FJ33" s="109">
        <v>4.1109999999999998</v>
      </c>
      <c r="FK33" s="109">
        <v>8.9740000000000002</v>
      </c>
      <c r="FL33" s="109">
        <v>0.68600000000000005</v>
      </c>
      <c r="FM33" s="109">
        <v>4.718</v>
      </c>
    </row>
    <row r="34" spans="1:289" s="28" customFormat="1" ht="18" customHeight="1" x14ac:dyDescent="0.2">
      <c r="A34" s="25">
        <v>283</v>
      </c>
      <c r="B34" s="79" t="s">
        <v>141</v>
      </c>
      <c r="C34" s="26">
        <v>26</v>
      </c>
      <c r="D34" s="109">
        <v>11.157</v>
      </c>
      <c r="E34" s="109">
        <v>21.53</v>
      </c>
      <c r="F34" s="109">
        <v>0</v>
      </c>
      <c r="G34" s="109">
        <v>1.4370000000000001</v>
      </c>
      <c r="H34" s="109">
        <v>13.65</v>
      </c>
      <c r="I34" s="109">
        <v>18.231999999999999</v>
      </c>
      <c r="J34" s="109">
        <v>0.53900000000000003</v>
      </c>
      <c r="K34" s="109">
        <v>2.3450000000000002</v>
      </c>
      <c r="L34" s="109">
        <v>0</v>
      </c>
      <c r="M34" s="109">
        <v>0</v>
      </c>
      <c r="N34" s="109">
        <v>0</v>
      </c>
      <c r="O34" s="109">
        <v>0.28499999999999998</v>
      </c>
      <c r="P34" s="109">
        <v>0</v>
      </c>
      <c r="Q34" s="109">
        <v>0</v>
      </c>
      <c r="R34" s="109">
        <v>0</v>
      </c>
      <c r="S34" s="109">
        <v>1.266</v>
      </c>
      <c r="T34" s="109">
        <v>0</v>
      </c>
      <c r="U34" s="109">
        <v>0.77800000000000002</v>
      </c>
      <c r="V34" s="109">
        <v>0.28399999999999997</v>
      </c>
      <c r="W34" s="109">
        <v>9.9030000000000005</v>
      </c>
      <c r="X34" s="109">
        <v>0.18</v>
      </c>
      <c r="Y34" s="109">
        <v>2.2599999999999998</v>
      </c>
      <c r="Z34" s="109">
        <v>0</v>
      </c>
      <c r="AA34" s="109">
        <v>0.92300000000000004</v>
      </c>
      <c r="AB34" s="109">
        <v>0.27800000000000002</v>
      </c>
      <c r="AC34" s="109">
        <v>3.456</v>
      </c>
      <c r="AD34" s="109">
        <v>2E-3</v>
      </c>
      <c r="AE34" s="109">
        <v>1.002</v>
      </c>
      <c r="AF34" s="109">
        <v>0</v>
      </c>
      <c r="AG34" s="109">
        <v>0.61199999999999999</v>
      </c>
      <c r="AH34" s="109">
        <v>2E-3</v>
      </c>
      <c r="AI34" s="109">
        <v>0.35099999999999998</v>
      </c>
      <c r="AJ34" s="109">
        <v>0.01</v>
      </c>
      <c r="AK34" s="109">
        <v>0.6</v>
      </c>
      <c r="AL34" s="109">
        <v>0</v>
      </c>
      <c r="AM34" s="109">
        <v>0.55200000000000005</v>
      </c>
      <c r="AN34" s="109">
        <v>1E-3</v>
      </c>
      <c r="AO34" s="109">
        <v>1.857</v>
      </c>
      <c r="AP34" s="109">
        <v>0.04</v>
      </c>
      <c r="AQ34" s="109">
        <v>0.6</v>
      </c>
      <c r="AR34" s="109">
        <v>0.01</v>
      </c>
      <c r="AS34" s="109">
        <v>0.74299999999999999</v>
      </c>
      <c r="AT34" s="109">
        <v>9.1999999999999998E-2</v>
      </c>
      <c r="AU34" s="109">
        <v>0.72199999999999998</v>
      </c>
      <c r="AV34" s="109">
        <v>0</v>
      </c>
      <c r="AW34" s="109">
        <v>0.57299999999999995</v>
      </c>
      <c r="AX34" s="109">
        <v>1.6E-2</v>
      </c>
      <c r="AY34" s="109">
        <v>1.004</v>
      </c>
      <c r="AZ34" s="109">
        <v>16.803999999999998</v>
      </c>
      <c r="BA34" s="109">
        <v>21.792999999999999</v>
      </c>
      <c r="BB34" s="109">
        <v>150.53299999999999</v>
      </c>
      <c r="BC34" s="109">
        <v>178.79300000000001</v>
      </c>
      <c r="BD34" s="109">
        <v>4.2370000000000001</v>
      </c>
      <c r="BE34" s="109">
        <v>9.2040000000000006</v>
      </c>
      <c r="BF34" s="109">
        <v>0</v>
      </c>
      <c r="BG34" s="109">
        <v>3.1030000000000002</v>
      </c>
      <c r="BH34" s="109">
        <v>9.4E-2</v>
      </c>
      <c r="BI34" s="109">
        <v>1.3180000000000001</v>
      </c>
      <c r="BJ34" s="109">
        <v>2.706</v>
      </c>
      <c r="BK34" s="109">
        <v>5.5510000000000002</v>
      </c>
      <c r="BL34" s="109">
        <v>6.0000000000000001E-3</v>
      </c>
      <c r="BM34" s="109">
        <v>0.61199999999999999</v>
      </c>
      <c r="BN34" s="109">
        <v>0</v>
      </c>
      <c r="BO34" s="109">
        <v>9.5000000000000001E-2</v>
      </c>
      <c r="BP34" s="109">
        <v>5.5E-2</v>
      </c>
      <c r="BQ34" s="109">
        <v>1.859</v>
      </c>
      <c r="BR34" s="109">
        <v>6.0000000000000001E-3</v>
      </c>
      <c r="BS34" s="109">
        <v>0.46400000000000002</v>
      </c>
      <c r="BT34" s="109">
        <v>0</v>
      </c>
      <c r="BU34" s="109">
        <v>0.28499999999999998</v>
      </c>
      <c r="BV34" s="109">
        <v>2.9000000000000001E-2</v>
      </c>
      <c r="BW34" s="109">
        <v>0.47099999999999997</v>
      </c>
      <c r="BX34" s="109">
        <v>0.40200000000000002</v>
      </c>
      <c r="BY34" s="109">
        <v>1.3859999999999999</v>
      </c>
      <c r="BZ34" s="109">
        <v>0.109</v>
      </c>
      <c r="CA34" s="109">
        <v>0.72799999999999998</v>
      </c>
      <c r="CB34" s="109">
        <v>0</v>
      </c>
      <c r="CC34" s="109">
        <v>1.284</v>
      </c>
      <c r="CD34" s="109">
        <v>0.122</v>
      </c>
      <c r="CE34" s="109">
        <v>0.65200000000000002</v>
      </c>
      <c r="CF34" s="109">
        <v>0.02</v>
      </c>
      <c r="CG34" s="109">
        <v>0.78800000000000003</v>
      </c>
      <c r="CH34" s="109">
        <v>7.6999999999999999E-2</v>
      </c>
      <c r="CI34" s="109">
        <v>0.55900000000000005</v>
      </c>
      <c r="CJ34" s="109">
        <v>0</v>
      </c>
      <c r="CK34" s="109">
        <v>0.26500000000000001</v>
      </c>
      <c r="CL34" s="109">
        <v>0</v>
      </c>
      <c r="CM34" s="109">
        <v>0.95299999999999996</v>
      </c>
      <c r="CN34" s="109">
        <v>9.0999999999999998E-2</v>
      </c>
      <c r="CO34" s="109">
        <v>0.68799999999999994</v>
      </c>
      <c r="CP34" s="109">
        <v>0</v>
      </c>
      <c r="CQ34" s="109">
        <v>0.114</v>
      </c>
      <c r="CR34" s="109">
        <v>0</v>
      </c>
      <c r="CS34" s="109">
        <v>1.383</v>
      </c>
      <c r="CT34" s="109">
        <v>0</v>
      </c>
      <c r="CU34" s="109">
        <v>3.9620000000000002</v>
      </c>
      <c r="CV34" s="109">
        <v>0</v>
      </c>
      <c r="CW34" s="109">
        <v>0.33</v>
      </c>
      <c r="CX34" s="109">
        <v>0</v>
      </c>
      <c r="CY34" s="109">
        <v>0.53100000000000003</v>
      </c>
      <c r="CZ34" s="109">
        <v>0</v>
      </c>
      <c r="DA34" s="109">
        <v>0.36099999999999999</v>
      </c>
      <c r="DB34" s="109">
        <v>0</v>
      </c>
      <c r="DC34" s="109">
        <v>0.22600000000000001</v>
      </c>
      <c r="DD34" s="109">
        <v>0</v>
      </c>
      <c r="DE34" s="109">
        <v>6.2E-2</v>
      </c>
      <c r="DF34" s="109">
        <v>0</v>
      </c>
      <c r="DG34" s="109">
        <v>0.17599999999999999</v>
      </c>
      <c r="DH34" s="109">
        <v>0</v>
      </c>
      <c r="DI34" s="109">
        <v>0.24299999999999999</v>
      </c>
      <c r="DJ34" s="109">
        <v>0</v>
      </c>
      <c r="DK34" s="109">
        <v>5.5E-2</v>
      </c>
      <c r="DL34" s="109">
        <v>0</v>
      </c>
      <c r="DM34" s="109">
        <v>9.1999999999999998E-2</v>
      </c>
      <c r="DN34" s="109">
        <v>1.0999999999999999E-2</v>
      </c>
      <c r="DO34" s="109">
        <v>0.45400000000000001</v>
      </c>
      <c r="DP34" s="109">
        <v>0</v>
      </c>
      <c r="DQ34" s="109">
        <v>0.24399999999999999</v>
      </c>
      <c r="DR34" s="109">
        <v>0</v>
      </c>
      <c r="DS34" s="109">
        <v>0.23699999999999999</v>
      </c>
      <c r="DT34" s="109">
        <v>0</v>
      </c>
      <c r="DU34" s="109">
        <v>0.16300000000000001</v>
      </c>
      <c r="DV34" s="109">
        <v>0.02</v>
      </c>
      <c r="DW34" s="109">
        <v>0.66500000000000004</v>
      </c>
      <c r="DX34" s="109">
        <v>0</v>
      </c>
      <c r="DY34" s="109">
        <v>2.0510000000000002</v>
      </c>
      <c r="DZ34" s="109">
        <v>0</v>
      </c>
      <c r="EA34" s="109">
        <v>0.19</v>
      </c>
      <c r="EB34" s="109">
        <v>0</v>
      </c>
      <c r="EC34" s="109">
        <v>0.16200000000000001</v>
      </c>
      <c r="ED34" s="109">
        <v>0</v>
      </c>
      <c r="EE34" s="109">
        <v>0.29899999999999999</v>
      </c>
      <c r="EF34" s="109">
        <v>0</v>
      </c>
      <c r="EG34" s="109">
        <v>0.50700000000000001</v>
      </c>
      <c r="EH34" s="109">
        <v>0</v>
      </c>
      <c r="EI34" s="109">
        <v>1.115</v>
      </c>
      <c r="EJ34" s="109">
        <v>0</v>
      </c>
      <c r="EK34" s="109">
        <v>0.19400000000000001</v>
      </c>
      <c r="EL34" s="109">
        <v>0.30099999999999999</v>
      </c>
      <c r="EM34" s="109">
        <v>1.369</v>
      </c>
      <c r="EN34" s="109">
        <v>0</v>
      </c>
      <c r="EO34" s="109">
        <v>0.59399999999999997</v>
      </c>
      <c r="EP34" s="109">
        <v>3.0000000000000001E-3</v>
      </c>
      <c r="EQ34" s="109">
        <v>0.84199999999999997</v>
      </c>
      <c r="ER34" s="109">
        <v>0</v>
      </c>
      <c r="ES34" s="109">
        <v>1.512</v>
      </c>
      <c r="ET34" s="109">
        <v>1E-3</v>
      </c>
      <c r="EU34" s="109">
        <v>1.552</v>
      </c>
      <c r="EV34" s="109">
        <v>0</v>
      </c>
      <c r="EW34" s="109">
        <v>1.8759999999999999</v>
      </c>
      <c r="EX34" s="109">
        <v>0</v>
      </c>
      <c r="EY34" s="109">
        <v>2.3530000000000002</v>
      </c>
      <c r="EZ34" s="109">
        <v>0</v>
      </c>
      <c r="FA34" s="109">
        <v>0.41799999999999998</v>
      </c>
      <c r="FB34" s="109">
        <v>0</v>
      </c>
      <c r="FC34" s="109">
        <v>0.54800000000000004</v>
      </c>
      <c r="FD34" s="109">
        <v>0</v>
      </c>
      <c r="FE34" s="109">
        <v>0.318</v>
      </c>
      <c r="FF34" s="109">
        <v>0</v>
      </c>
      <c r="FG34" s="109">
        <v>1.17</v>
      </c>
      <c r="FH34" s="109">
        <v>0</v>
      </c>
      <c r="FI34" s="109">
        <v>3.016</v>
      </c>
      <c r="FJ34" s="109">
        <v>0</v>
      </c>
      <c r="FK34" s="109">
        <v>0.42099999999999999</v>
      </c>
      <c r="FL34" s="109">
        <v>0</v>
      </c>
      <c r="FM34" s="109">
        <v>0.57399999999999995</v>
      </c>
    </row>
    <row r="35" spans="1:289" ht="18" customHeight="1" x14ac:dyDescent="0.2">
      <c r="A35" s="25">
        <v>29</v>
      </c>
      <c r="B35" s="79" t="s">
        <v>142</v>
      </c>
      <c r="C35" s="26">
        <v>27</v>
      </c>
      <c r="D35" s="109">
        <v>4.625</v>
      </c>
      <c r="E35" s="109">
        <v>13.102</v>
      </c>
      <c r="F35" s="109">
        <v>6.6000000000000003E-2</v>
      </c>
      <c r="G35" s="109">
        <v>1.9790000000000001</v>
      </c>
      <c r="H35" s="109">
        <v>3.1680000000000001</v>
      </c>
      <c r="I35" s="109">
        <v>7.4359999999999999</v>
      </c>
      <c r="J35" s="109">
        <v>4.0330000000000004</v>
      </c>
      <c r="K35" s="109">
        <v>9.452</v>
      </c>
      <c r="L35" s="109">
        <v>0</v>
      </c>
      <c r="M35" s="109">
        <v>0</v>
      </c>
      <c r="N35" s="109">
        <v>2.3E-2</v>
      </c>
      <c r="O35" s="109">
        <v>2.1970000000000001</v>
      </c>
      <c r="P35" s="109">
        <v>0</v>
      </c>
      <c r="Q35" s="109">
        <v>0</v>
      </c>
      <c r="R35" s="109">
        <v>8.7050000000000001</v>
      </c>
      <c r="S35" s="109">
        <v>14.686</v>
      </c>
      <c r="T35" s="109">
        <v>0.61099999999999999</v>
      </c>
      <c r="U35" s="109">
        <v>2.6779999999999999</v>
      </c>
      <c r="V35" s="109">
        <v>1.712</v>
      </c>
      <c r="W35" s="109">
        <v>10.092000000000001</v>
      </c>
      <c r="X35" s="109">
        <v>0.54400000000000004</v>
      </c>
      <c r="Y35" s="109">
        <v>3.4350000000000001</v>
      </c>
      <c r="Z35" s="109">
        <v>0.47899999999999998</v>
      </c>
      <c r="AA35" s="109">
        <v>3.0960000000000001</v>
      </c>
      <c r="AB35" s="109">
        <v>1.51</v>
      </c>
      <c r="AC35" s="109">
        <v>5.55</v>
      </c>
      <c r="AD35" s="109">
        <v>0.77300000000000002</v>
      </c>
      <c r="AE35" s="109">
        <v>4.67</v>
      </c>
      <c r="AF35" s="109">
        <v>0.36499999999999999</v>
      </c>
      <c r="AG35" s="109">
        <v>3.36</v>
      </c>
      <c r="AH35" s="109">
        <v>4.9000000000000002E-2</v>
      </c>
      <c r="AI35" s="109">
        <v>2.585</v>
      </c>
      <c r="AJ35" s="109">
        <v>0.20100000000000001</v>
      </c>
      <c r="AK35" s="109">
        <v>2.5270000000000001</v>
      </c>
      <c r="AL35" s="109">
        <v>0.28599999999999998</v>
      </c>
      <c r="AM35" s="109">
        <v>2.3479999999999999</v>
      </c>
      <c r="AN35" s="109">
        <v>0.38200000000000001</v>
      </c>
      <c r="AO35" s="109">
        <v>3.734</v>
      </c>
      <c r="AP35" s="109">
        <v>0.90600000000000003</v>
      </c>
      <c r="AQ35" s="109">
        <v>4.7910000000000004</v>
      </c>
      <c r="AR35" s="109">
        <v>0.47</v>
      </c>
      <c r="AS35" s="109">
        <v>5.92</v>
      </c>
      <c r="AT35" s="109">
        <v>0.439</v>
      </c>
      <c r="AU35" s="109">
        <v>4.1399999999999997</v>
      </c>
      <c r="AV35" s="109">
        <v>0.502</v>
      </c>
      <c r="AW35" s="109">
        <v>3.4359999999999999</v>
      </c>
      <c r="AX35" s="109">
        <v>0.52200000000000002</v>
      </c>
      <c r="AY35" s="109">
        <v>4.306</v>
      </c>
      <c r="AZ35" s="109">
        <v>0.877</v>
      </c>
      <c r="BA35" s="109">
        <v>4.657</v>
      </c>
      <c r="BB35" s="109">
        <v>2.1379999999999999</v>
      </c>
      <c r="BC35" s="109">
        <v>6.8369999999999997</v>
      </c>
      <c r="BD35" s="109">
        <v>288.81200000000001</v>
      </c>
      <c r="BE35" s="109">
        <v>413.43299999999999</v>
      </c>
      <c r="BF35" s="109">
        <v>3.8119999999999998</v>
      </c>
      <c r="BG35" s="109">
        <v>9.9749999999999996</v>
      </c>
      <c r="BH35" s="109">
        <v>2.3149999999999999</v>
      </c>
      <c r="BI35" s="109">
        <v>6.5259999999999998</v>
      </c>
      <c r="BJ35" s="109">
        <v>4.7249999999999996</v>
      </c>
      <c r="BK35" s="109">
        <v>10.196999999999999</v>
      </c>
      <c r="BL35" s="109">
        <v>0.69499999999999995</v>
      </c>
      <c r="BM35" s="109">
        <v>3.3730000000000002</v>
      </c>
      <c r="BN35" s="109">
        <v>0.84299999999999997</v>
      </c>
      <c r="BO35" s="109">
        <v>1.7669999999999999</v>
      </c>
      <c r="BP35" s="109">
        <v>1.34</v>
      </c>
      <c r="BQ35" s="109">
        <v>4.2</v>
      </c>
      <c r="BR35" s="109">
        <v>2.8010000000000002</v>
      </c>
      <c r="BS35" s="109">
        <v>5.6740000000000004</v>
      </c>
      <c r="BT35" s="109">
        <v>2.6869999999999998</v>
      </c>
      <c r="BU35" s="109">
        <v>5.2510000000000003</v>
      </c>
      <c r="BV35" s="109">
        <v>5.4489999999999998</v>
      </c>
      <c r="BW35" s="109">
        <v>15.265000000000001</v>
      </c>
      <c r="BX35" s="109">
        <v>16.466000000000001</v>
      </c>
      <c r="BY35" s="109">
        <v>26.556000000000001</v>
      </c>
      <c r="BZ35" s="109">
        <v>4.6740000000000004</v>
      </c>
      <c r="CA35" s="109">
        <v>10.715999999999999</v>
      </c>
      <c r="CB35" s="109">
        <v>112.983</v>
      </c>
      <c r="CC35" s="109">
        <v>162.72900000000001</v>
      </c>
      <c r="CD35" s="109">
        <v>5.101</v>
      </c>
      <c r="CE35" s="109">
        <v>9.9580000000000002</v>
      </c>
      <c r="CF35" s="109">
        <v>0.13200000000000001</v>
      </c>
      <c r="CG35" s="109">
        <v>2.3839999999999999</v>
      </c>
      <c r="CH35" s="109">
        <v>10.334</v>
      </c>
      <c r="CI35" s="109">
        <v>18.617000000000001</v>
      </c>
      <c r="CJ35" s="109">
        <v>2.081</v>
      </c>
      <c r="CK35" s="109">
        <v>6.843</v>
      </c>
      <c r="CL35" s="109">
        <v>0.153</v>
      </c>
      <c r="CM35" s="109">
        <v>4.8079999999999998</v>
      </c>
      <c r="CN35" s="109">
        <v>5.1929999999999996</v>
      </c>
      <c r="CO35" s="109">
        <v>10.379</v>
      </c>
      <c r="CP35" s="109">
        <v>1.2490000000000001</v>
      </c>
      <c r="CQ35" s="109">
        <v>3.6819999999999999</v>
      </c>
      <c r="CR35" s="109">
        <v>5.8999999999999997E-2</v>
      </c>
      <c r="CS35" s="109">
        <v>2.379</v>
      </c>
      <c r="CT35" s="109">
        <v>0.188</v>
      </c>
      <c r="CU35" s="109">
        <v>5.0469999999999997</v>
      </c>
      <c r="CV35" s="109">
        <v>3.5000000000000003E-2</v>
      </c>
      <c r="CW35" s="109">
        <v>2.4870000000000001</v>
      </c>
      <c r="CX35" s="109">
        <v>3.0720000000000001</v>
      </c>
      <c r="CY35" s="109">
        <v>6.7610000000000001</v>
      </c>
      <c r="CZ35" s="109">
        <v>2.206</v>
      </c>
      <c r="DA35" s="109">
        <v>5.468</v>
      </c>
      <c r="DB35" s="109">
        <v>0.23100000000000001</v>
      </c>
      <c r="DC35" s="109">
        <v>1.6739999999999999</v>
      </c>
      <c r="DD35" s="109">
        <v>5.0999999999999997E-2</v>
      </c>
      <c r="DE35" s="109">
        <v>0.41299999999999998</v>
      </c>
      <c r="DF35" s="109">
        <v>0.19500000000000001</v>
      </c>
      <c r="DG35" s="109">
        <v>1.333</v>
      </c>
      <c r="DH35" s="109">
        <v>0</v>
      </c>
      <c r="DI35" s="109">
        <v>1.0209999999999999</v>
      </c>
      <c r="DJ35" s="109">
        <v>0</v>
      </c>
      <c r="DK35" s="109">
        <v>0.35299999999999998</v>
      </c>
      <c r="DL35" s="109">
        <v>0</v>
      </c>
      <c r="DM35" s="109">
        <v>0.60899999999999999</v>
      </c>
      <c r="DN35" s="109">
        <v>0.86799999999999999</v>
      </c>
      <c r="DO35" s="109">
        <v>2.9180000000000001</v>
      </c>
      <c r="DP35" s="109">
        <v>4.2380000000000004</v>
      </c>
      <c r="DQ35" s="109">
        <v>6.7050000000000001</v>
      </c>
      <c r="DR35" s="109">
        <v>3.4769999999999999</v>
      </c>
      <c r="DS35" s="109">
        <v>5.9870000000000001</v>
      </c>
      <c r="DT35" s="109">
        <v>0.67400000000000004</v>
      </c>
      <c r="DU35" s="109">
        <v>2.4550000000000001</v>
      </c>
      <c r="DV35" s="109">
        <v>0.96899999999999997</v>
      </c>
      <c r="DW35" s="109">
        <v>3.0430000000000001</v>
      </c>
      <c r="DX35" s="109">
        <v>0.67100000000000004</v>
      </c>
      <c r="DY35" s="109">
        <v>3.3170000000000002</v>
      </c>
      <c r="DZ35" s="109">
        <v>0.32</v>
      </c>
      <c r="EA35" s="109">
        <v>1.5149999999999999</v>
      </c>
      <c r="EB35" s="109">
        <v>0</v>
      </c>
      <c r="EC35" s="109">
        <v>1.091</v>
      </c>
      <c r="ED35" s="109">
        <v>2.5999999999999999E-2</v>
      </c>
      <c r="EE35" s="109">
        <v>1.04</v>
      </c>
      <c r="EF35" s="109">
        <v>9.3230000000000004</v>
      </c>
      <c r="EG35" s="109">
        <v>14.698</v>
      </c>
      <c r="EH35" s="109">
        <v>2.512</v>
      </c>
      <c r="EI35" s="109">
        <v>5.95</v>
      </c>
      <c r="EJ35" s="109">
        <v>0.56699999999999995</v>
      </c>
      <c r="EK35" s="109">
        <v>5.173</v>
      </c>
      <c r="EL35" s="109">
        <v>9.6969999999999992</v>
      </c>
      <c r="EM35" s="109">
        <v>16.175999999999998</v>
      </c>
      <c r="EN35" s="109">
        <v>0</v>
      </c>
      <c r="EO35" s="109">
        <v>1.3640000000000001</v>
      </c>
      <c r="EP35" s="109">
        <v>0.247</v>
      </c>
      <c r="EQ35" s="109">
        <v>1.833</v>
      </c>
      <c r="ER35" s="109">
        <v>1.1890000000000001</v>
      </c>
      <c r="ES35" s="109">
        <v>3.5219999999999998</v>
      </c>
      <c r="ET35" s="109">
        <v>2.012</v>
      </c>
      <c r="EU35" s="109">
        <v>5.1310000000000002</v>
      </c>
      <c r="EV35" s="109">
        <v>0.03</v>
      </c>
      <c r="EW35" s="109">
        <v>2.7250000000000001</v>
      </c>
      <c r="EX35" s="109">
        <v>0</v>
      </c>
      <c r="EY35" s="109">
        <v>3.512</v>
      </c>
      <c r="EZ35" s="109">
        <v>4.8000000000000001E-2</v>
      </c>
      <c r="FA35" s="109">
        <v>1.121</v>
      </c>
      <c r="FB35" s="109">
        <v>0</v>
      </c>
      <c r="FC35" s="109">
        <v>1.417</v>
      </c>
      <c r="FD35" s="109">
        <v>1.6E-2</v>
      </c>
      <c r="FE35" s="109">
        <v>1.4810000000000001</v>
      </c>
      <c r="FF35" s="109">
        <v>0.02</v>
      </c>
      <c r="FG35" s="109">
        <v>2.1110000000000002</v>
      </c>
      <c r="FH35" s="109">
        <v>22.988</v>
      </c>
      <c r="FI35" s="109">
        <v>35.915999999999997</v>
      </c>
      <c r="FJ35" s="109">
        <v>0.28899999999999998</v>
      </c>
      <c r="FK35" s="109">
        <v>1.9370000000000001</v>
      </c>
      <c r="FL35" s="109">
        <v>0.77600000000000002</v>
      </c>
      <c r="FM35" s="109">
        <v>2.855</v>
      </c>
    </row>
    <row r="36" spans="1:289" ht="18" customHeight="1" x14ac:dyDescent="0.2">
      <c r="A36" s="25">
        <v>30</v>
      </c>
      <c r="B36" s="79" t="s">
        <v>143</v>
      </c>
      <c r="C36" s="26">
        <v>28</v>
      </c>
      <c r="D36" s="109">
        <v>0.189</v>
      </c>
      <c r="E36" s="109">
        <v>0.76500000000000001</v>
      </c>
      <c r="F36" s="109">
        <v>0.59099999999999997</v>
      </c>
      <c r="G36" s="109">
        <v>0.92100000000000004</v>
      </c>
      <c r="H36" s="109">
        <v>2.8250000000000002</v>
      </c>
      <c r="I36" s="109">
        <v>3.915</v>
      </c>
      <c r="J36" s="109">
        <v>0.47199999999999998</v>
      </c>
      <c r="K36" s="109">
        <v>0.88100000000000001</v>
      </c>
      <c r="L36" s="109">
        <v>0</v>
      </c>
      <c r="M36" s="109">
        <v>0</v>
      </c>
      <c r="N36" s="109">
        <v>0</v>
      </c>
      <c r="O36" s="109">
        <v>0.53500000000000003</v>
      </c>
      <c r="P36" s="109">
        <v>0</v>
      </c>
      <c r="Q36" s="109">
        <v>0</v>
      </c>
      <c r="R36" s="109">
        <v>0.50900000000000001</v>
      </c>
      <c r="S36" s="109">
        <v>1.0740000000000001</v>
      </c>
      <c r="T36" s="109">
        <v>0.14499999999999999</v>
      </c>
      <c r="U36" s="109">
        <v>0.65200000000000002</v>
      </c>
      <c r="V36" s="109">
        <v>6.2E-2</v>
      </c>
      <c r="W36" s="109">
        <v>0.70299999999999996</v>
      </c>
      <c r="X36" s="109">
        <v>8.5999999999999993E-2</v>
      </c>
      <c r="Y36" s="109">
        <v>0.45800000000000002</v>
      </c>
      <c r="Z36" s="109">
        <v>0.126</v>
      </c>
      <c r="AA36" s="109">
        <v>0.52600000000000002</v>
      </c>
      <c r="AB36" s="109">
        <v>0.52100000000000002</v>
      </c>
      <c r="AC36" s="109">
        <v>1.6439999999999999</v>
      </c>
      <c r="AD36" s="109">
        <v>3.5999999999999997E-2</v>
      </c>
      <c r="AE36" s="109">
        <v>0.72099999999999997</v>
      </c>
      <c r="AF36" s="109">
        <v>3.1E-2</v>
      </c>
      <c r="AG36" s="109">
        <v>0.55200000000000005</v>
      </c>
      <c r="AH36" s="109">
        <v>1.7999999999999999E-2</v>
      </c>
      <c r="AI36" s="109">
        <v>0.67100000000000004</v>
      </c>
      <c r="AJ36" s="109">
        <v>2.7E-2</v>
      </c>
      <c r="AK36" s="109">
        <v>0.56200000000000006</v>
      </c>
      <c r="AL36" s="109">
        <v>0</v>
      </c>
      <c r="AM36" s="109">
        <v>0.35899999999999999</v>
      </c>
      <c r="AN36" s="109">
        <v>8.9999999999999993E-3</v>
      </c>
      <c r="AO36" s="109">
        <v>0.53</v>
      </c>
      <c r="AP36" s="109">
        <v>0.36</v>
      </c>
      <c r="AQ36" s="109">
        <v>1.1419999999999999</v>
      </c>
      <c r="AR36" s="109">
        <v>4.5999999999999999E-2</v>
      </c>
      <c r="AS36" s="109">
        <v>0.94699999999999995</v>
      </c>
      <c r="AT36" s="109">
        <v>0.127</v>
      </c>
      <c r="AU36" s="109">
        <v>0.86399999999999999</v>
      </c>
      <c r="AV36" s="109">
        <v>0.06</v>
      </c>
      <c r="AW36" s="109">
        <v>0.57599999999999996</v>
      </c>
      <c r="AX36" s="109">
        <v>0.20399999999999999</v>
      </c>
      <c r="AY36" s="109">
        <v>0.88500000000000001</v>
      </c>
      <c r="AZ36" s="109">
        <v>0.52900000000000003</v>
      </c>
      <c r="BA36" s="109">
        <v>1.214</v>
      </c>
      <c r="BB36" s="109">
        <v>1E-3</v>
      </c>
      <c r="BC36" s="109">
        <v>0.61199999999999999</v>
      </c>
      <c r="BD36" s="109">
        <v>0.66</v>
      </c>
      <c r="BE36" s="109">
        <v>1.7729999999999999</v>
      </c>
      <c r="BF36" s="109">
        <v>84.882000000000005</v>
      </c>
      <c r="BG36" s="109">
        <v>93.44</v>
      </c>
      <c r="BH36" s="109">
        <v>9.5000000000000001E-2</v>
      </c>
      <c r="BI36" s="109">
        <v>0.78900000000000003</v>
      </c>
      <c r="BJ36" s="109">
        <v>11.102</v>
      </c>
      <c r="BK36" s="109">
        <v>12.771000000000001</v>
      </c>
      <c r="BL36" s="109">
        <v>0.19</v>
      </c>
      <c r="BM36" s="109">
        <v>0.93400000000000005</v>
      </c>
      <c r="BN36" s="109">
        <v>0.11700000000000001</v>
      </c>
      <c r="BO36" s="109">
        <v>0.22</v>
      </c>
      <c r="BP36" s="109">
        <v>0.35</v>
      </c>
      <c r="BQ36" s="109">
        <v>1.1279999999999999</v>
      </c>
      <c r="BR36" s="109">
        <v>0.38200000000000001</v>
      </c>
      <c r="BS36" s="109">
        <v>0.82299999999999995</v>
      </c>
      <c r="BT36" s="109">
        <v>4.4999999999999998E-2</v>
      </c>
      <c r="BU36" s="109">
        <v>0.39700000000000002</v>
      </c>
      <c r="BV36" s="109">
        <v>0.58099999999999996</v>
      </c>
      <c r="BW36" s="109">
        <v>1.446</v>
      </c>
      <c r="BX36" s="109">
        <v>4.4180000000000001</v>
      </c>
      <c r="BY36" s="109">
        <v>5.58</v>
      </c>
      <c r="BZ36" s="109">
        <v>0.38800000000000001</v>
      </c>
      <c r="CA36" s="109">
        <v>1.246</v>
      </c>
      <c r="CB36" s="109">
        <v>5.0640000000000001</v>
      </c>
      <c r="CC36" s="109">
        <v>6.1470000000000002</v>
      </c>
      <c r="CD36" s="109">
        <v>0.57599999999999996</v>
      </c>
      <c r="CE36" s="109">
        <v>1.3540000000000001</v>
      </c>
      <c r="CF36" s="109">
        <v>5.5E-2</v>
      </c>
      <c r="CG36" s="109">
        <v>0.51300000000000001</v>
      </c>
      <c r="CH36" s="109">
        <v>6.5579999999999998</v>
      </c>
      <c r="CI36" s="109">
        <v>7.766</v>
      </c>
      <c r="CJ36" s="109">
        <v>0.8</v>
      </c>
      <c r="CK36" s="109">
        <v>1.4470000000000001</v>
      </c>
      <c r="CL36" s="109">
        <v>6.0000000000000001E-3</v>
      </c>
      <c r="CM36" s="109">
        <v>1.679</v>
      </c>
      <c r="CN36" s="109">
        <v>1.2470000000000001</v>
      </c>
      <c r="CO36" s="109">
        <v>2.3460000000000001</v>
      </c>
      <c r="CP36" s="109">
        <v>1.4999999999999999E-2</v>
      </c>
      <c r="CQ36" s="109">
        <v>0.28000000000000003</v>
      </c>
      <c r="CR36" s="109">
        <v>0.16800000000000001</v>
      </c>
      <c r="CS36" s="109">
        <v>0.52900000000000003</v>
      </c>
      <c r="CT36" s="109">
        <v>6.3E-2</v>
      </c>
      <c r="CU36" s="109">
        <v>0.54700000000000004</v>
      </c>
      <c r="CV36" s="109">
        <v>0</v>
      </c>
      <c r="CW36" s="109">
        <v>0.439</v>
      </c>
      <c r="CX36" s="109">
        <v>6.3E-2</v>
      </c>
      <c r="CY36" s="109">
        <v>0.71599999999999997</v>
      </c>
      <c r="CZ36" s="109">
        <v>5.7000000000000002E-2</v>
      </c>
      <c r="DA36" s="109">
        <v>0.61299999999999999</v>
      </c>
      <c r="DB36" s="109">
        <v>7.6999999999999999E-2</v>
      </c>
      <c r="DC36" s="109">
        <v>0.435</v>
      </c>
      <c r="DD36" s="109">
        <v>0</v>
      </c>
      <c r="DE36" s="109">
        <v>7.8E-2</v>
      </c>
      <c r="DF36" s="109">
        <v>3.5999999999999997E-2</v>
      </c>
      <c r="DG36" s="109">
        <v>0.26</v>
      </c>
      <c r="DH36" s="109">
        <v>0</v>
      </c>
      <c r="DI36" s="109">
        <v>0.28899999999999998</v>
      </c>
      <c r="DJ36" s="109">
        <v>0</v>
      </c>
      <c r="DK36" s="109">
        <v>7.5999999999999998E-2</v>
      </c>
      <c r="DL36" s="109">
        <v>0</v>
      </c>
      <c r="DM36" s="109">
        <v>0.126</v>
      </c>
      <c r="DN36" s="109">
        <v>0.54300000000000004</v>
      </c>
      <c r="DO36" s="109">
        <v>1.0780000000000001</v>
      </c>
      <c r="DP36" s="109">
        <v>0</v>
      </c>
      <c r="DQ36" s="109">
        <v>0.16200000000000001</v>
      </c>
      <c r="DR36" s="109">
        <v>0.94899999999999995</v>
      </c>
      <c r="DS36" s="109">
        <v>1.286</v>
      </c>
      <c r="DT36" s="109">
        <v>9.6000000000000002E-2</v>
      </c>
      <c r="DU36" s="109">
        <v>0.37</v>
      </c>
      <c r="DV36" s="109">
        <v>0.218</v>
      </c>
      <c r="DW36" s="109">
        <v>0.624</v>
      </c>
      <c r="DX36" s="109">
        <v>0.312</v>
      </c>
      <c r="DY36" s="109">
        <v>1.3140000000000001</v>
      </c>
      <c r="DZ36" s="109">
        <v>1.6180000000000001</v>
      </c>
      <c r="EA36" s="109">
        <v>2</v>
      </c>
      <c r="EB36" s="109">
        <v>0</v>
      </c>
      <c r="EC36" s="109">
        <v>0.22900000000000001</v>
      </c>
      <c r="ED36" s="109">
        <v>0.13900000000000001</v>
      </c>
      <c r="EE36" s="109">
        <v>0.501</v>
      </c>
      <c r="EF36" s="109">
        <v>0</v>
      </c>
      <c r="EG36" s="109">
        <v>0.32400000000000001</v>
      </c>
      <c r="EH36" s="109">
        <v>0</v>
      </c>
      <c r="EI36" s="109">
        <v>0.439</v>
      </c>
      <c r="EJ36" s="109">
        <v>0</v>
      </c>
      <c r="EK36" s="109">
        <v>0.45</v>
      </c>
      <c r="EL36" s="109">
        <v>1.302</v>
      </c>
      <c r="EM36" s="109">
        <v>1.8819999999999999</v>
      </c>
      <c r="EN36" s="109">
        <v>0</v>
      </c>
      <c r="EO36" s="109">
        <v>0.24</v>
      </c>
      <c r="EP36" s="109">
        <v>3.5999999999999997E-2</v>
      </c>
      <c r="EQ36" s="109">
        <v>0.52600000000000002</v>
      </c>
      <c r="ER36" s="109">
        <v>0</v>
      </c>
      <c r="ES36" s="109">
        <v>0.19500000000000001</v>
      </c>
      <c r="ET36" s="109">
        <v>6.4000000000000001E-2</v>
      </c>
      <c r="EU36" s="109">
        <v>0.39100000000000001</v>
      </c>
      <c r="EV36" s="109">
        <v>1.4999999999999999E-2</v>
      </c>
      <c r="EW36" s="109">
        <v>0.41499999999999998</v>
      </c>
      <c r="EX36" s="109">
        <v>0</v>
      </c>
      <c r="EY36" s="109">
        <v>0.41799999999999998</v>
      </c>
      <c r="EZ36" s="109">
        <v>2.3E-2</v>
      </c>
      <c r="FA36" s="109">
        <v>0.28599999999999998</v>
      </c>
      <c r="FB36" s="109">
        <v>0</v>
      </c>
      <c r="FC36" s="109">
        <v>0.27700000000000002</v>
      </c>
      <c r="FD36" s="109">
        <v>0.14799999999999999</v>
      </c>
      <c r="FE36" s="109">
        <v>0.56000000000000005</v>
      </c>
      <c r="FF36" s="109">
        <v>0.58899999999999997</v>
      </c>
      <c r="FG36" s="109">
        <v>1.0029999999999999</v>
      </c>
      <c r="FH36" s="109">
        <v>1.35</v>
      </c>
      <c r="FI36" s="109">
        <v>1.905</v>
      </c>
      <c r="FJ36" s="109">
        <v>0.13800000000000001</v>
      </c>
      <c r="FK36" s="109">
        <v>0.46600000000000003</v>
      </c>
      <c r="FL36" s="109">
        <v>0.19600000000000001</v>
      </c>
      <c r="FM36" s="109">
        <v>0.56399999999999995</v>
      </c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</row>
    <row r="37" spans="1:289" ht="18" customHeight="1" x14ac:dyDescent="0.2">
      <c r="A37" s="25" t="s">
        <v>11</v>
      </c>
      <c r="B37" s="79" t="s">
        <v>144</v>
      </c>
      <c r="C37" s="26">
        <v>29</v>
      </c>
      <c r="D37" s="109">
        <v>0.65100000000000002</v>
      </c>
      <c r="E37" s="109">
        <v>2.3780000000000001</v>
      </c>
      <c r="F37" s="109">
        <v>0</v>
      </c>
      <c r="G37" s="109">
        <v>0.75</v>
      </c>
      <c r="H37" s="109">
        <v>0.75</v>
      </c>
      <c r="I37" s="109">
        <v>1.7310000000000001</v>
      </c>
      <c r="J37" s="109">
        <v>0.22900000000000001</v>
      </c>
      <c r="K37" s="109">
        <v>1.2789999999999999</v>
      </c>
      <c r="L37" s="109">
        <v>0</v>
      </c>
      <c r="M37" s="109">
        <v>0</v>
      </c>
      <c r="N37" s="109">
        <v>6.2E-2</v>
      </c>
      <c r="O37" s="109">
        <v>1.1870000000000001</v>
      </c>
      <c r="P37" s="109">
        <v>0</v>
      </c>
      <c r="Q37" s="109">
        <v>0</v>
      </c>
      <c r="R37" s="109">
        <v>0.36599999999999999</v>
      </c>
      <c r="S37" s="109">
        <v>1.651</v>
      </c>
      <c r="T37" s="109">
        <v>0.58099999999999996</v>
      </c>
      <c r="U37" s="109">
        <v>1.3280000000000001</v>
      </c>
      <c r="V37" s="109">
        <v>0.56899999999999995</v>
      </c>
      <c r="W37" s="109">
        <v>2.7149999999999999</v>
      </c>
      <c r="X37" s="109">
        <v>0.69799999999999995</v>
      </c>
      <c r="Y37" s="109">
        <v>2.242</v>
      </c>
      <c r="Z37" s="109">
        <v>3.4780000000000002</v>
      </c>
      <c r="AA37" s="109">
        <v>6.2450000000000001</v>
      </c>
      <c r="AB37" s="109">
        <v>4.1539999999999999</v>
      </c>
      <c r="AC37" s="109">
        <v>6.0640000000000001</v>
      </c>
      <c r="AD37" s="109">
        <v>0.53700000000000003</v>
      </c>
      <c r="AE37" s="109">
        <v>2.4710000000000001</v>
      </c>
      <c r="AF37" s="109">
        <v>0.68400000000000005</v>
      </c>
      <c r="AG37" s="109">
        <v>2.387</v>
      </c>
      <c r="AH37" s="109">
        <v>1.0999999999999999E-2</v>
      </c>
      <c r="AI37" s="109">
        <v>1.3879999999999999</v>
      </c>
      <c r="AJ37" s="109">
        <v>0.28199999999999997</v>
      </c>
      <c r="AK37" s="109">
        <v>1.3520000000000001</v>
      </c>
      <c r="AL37" s="109">
        <v>3.3370000000000002</v>
      </c>
      <c r="AM37" s="109">
        <v>5.1029999999999998</v>
      </c>
      <c r="AN37" s="109">
        <v>0.28799999999999998</v>
      </c>
      <c r="AO37" s="109">
        <v>1.7749999999999999</v>
      </c>
      <c r="AP37" s="109">
        <v>0.64600000000000002</v>
      </c>
      <c r="AQ37" s="109">
        <v>2.105</v>
      </c>
      <c r="AR37" s="109">
        <v>0.27300000000000002</v>
      </c>
      <c r="AS37" s="109">
        <v>2.7269999999999999</v>
      </c>
      <c r="AT37" s="109">
        <v>0.83399999999999996</v>
      </c>
      <c r="AU37" s="109">
        <v>2.91</v>
      </c>
      <c r="AV37" s="109">
        <v>5.0789999999999997</v>
      </c>
      <c r="AW37" s="109">
        <v>8.3149999999999995</v>
      </c>
      <c r="AX37" s="109">
        <v>2.4020000000000001</v>
      </c>
      <c r="AY37" s="109">
        <v>5.202</v>
      </c>
      <c r="AZ37" s="109">
        <v>0.439</v>
      </c>
      <c r="BA37" s="109">
        <v>2.4500000000000002</v>
      </c>
      <c r="BB37" s="109">
        <v>0.36699999999999999</v>
      </c>
      <c r="BC37" s="109">
        <v>2.234</v>
      </c>
      <c r="BD37" s="109">
        <v>1.48</v>
      </c>
      <c r="BE37" s="109">
        <v>4.0540000000000003</v>
      </c>
      <c r="BF37" s="109">
        <v>3.5739999999999998</v>
      </c>
      <c r="BG37" s="109">
        <v>5.99</v>
      </c>
      <c r="BH37" s="109">
        <v>17.934999999999999</v>
      </c>
      <c r="BI37" s="109">
        <v>20.451000000000001</v>
      </c>
      <c r="BJ37" s="109">
        <v>2.09</v>
      </c>
      <c r="BK37" s="109">
        <v>4.2919999999999998</v>
      </c>
      <c r="BL37" s="109">
        <v>0.376</v>
      </c>
      <c r="BM37" s="109">
        <v>1.679</v>
      </c>
      <c r="BN37" s="109">
        <v>1.331</v>
      </c>
      <c r="BO37" s="109">
        <v>1.917</v>
      </c>
      <c r="BP37" s="109">
        <v>0.71499999999999997</v>
      </c>
      <c r="BQ37" s="109">
        <v>1.7809999999999999</v>
      </c>
      <c r="BR37" s="109">
        <v>1.4350000000000001</v>
      </c>
      <c r="BS37" s="109">
        <v>2.4540000000000002</v>
      </c>
      <c r="BT37" s="109">
        <v>0.64700000000000002</v>
      </c>
      <c r="BU37" s="109">
        <v>1.399</v>
      </c>
      <c r="BV37" s="109">
        <v>0.61599999999999999</v>
      </c>
      <c r="BW37" s="109">
        <v>2.3460000000000001</v>
      </c>
      <c r="BX37" s="109">
        <v>3.6139999999999999</v>
      </c>
      <c r="BY37" s="109">
        <v>4.9889999999999999</v>
      </c>
      <c r="BZ37" s="109">
        <v>2.3610000000000002</v>
      </c>
      <c r="CA37" s="109">
        <v>4.0919999999999996</v>
      </c>
      <c r="CB37" s="109">
        <v>2.613</v>
      </c>
      <c r="CC37" s="109">
        <v>4.0839999999999996</v>
      </c>
      <c r="CD37" s="109">
        <v>5.12</v>
      </c>
      <c r="CE37" s="109">
        <v>6.7069999999999999</v>
      </c>
      <c r="CF37" s="109">
        <v>1.498</v>
      </c>
      <c r="CG37" s="109">
        <v>4.1280000000000001</v>
      </c>
      <c r="CH37" s="109">
        <v>0.85799999999999998</v>
      </c>
      <c r="CI37" s="109">
        <v>2.4620000000000002</v>
      </c>
      <c r="CJ37" s="109">
        <v>0.16</v>
      </c>
      <c r="CK37" s="109">
        <v>1.514</v>
      </c>
      <c r="CL37" s="109">
        <v>2.5999999999999999E-2</v>
      </c>
      <c r="CM37" s="109">
        <v>1.897</v>
      </c>
      <c r="CN37" s="109">
        <v>0.996</v>
      </c>
      <c r="CO37" s="109">
        <v>2.2949999999999999</v>
      </c>
      <c r="CP37" s="109">
        <v>0.72199999999999998</v>
      </c>
      <c r="CQ37" s="109">
        <v>1.7989999999999999</v>
      </c>
      <c r="CR37" s="109">
        <v>4.24</v>
      </c>
      <c r="CS37" s="109">
        <v>5.6790000000000003</v>
      </c>
      <c r="CT37" s="109">
        <v>2.83</v>
      </c>
      <c r="CU37" s="109">
        <v>4.7949999999999999</v>
      </c>
      <c r="CV37" s="109">
        <v>0.97199999999999998</v>
      </c>
      <c r="CW37" s="109">
        <v>2.7160000000000002</v>
      </c>
      <c r="CX37" s="109">
        <v>31.332000000000001</v>
      </c>
      <c r="CY37" s="109">
        <v>33.804000000000002</v>
      </c>
      <c r="CZ37" s="109">
        <v>9.4819999999999993</v>
      </c>
      <c r="DA37" s="109">
        <v>11.045999999999999</v>
      </c>
      <c r="DB37" s="109">
        <v>0.57199999999999995</v>
      </c>
      <c r="DC37" s="109">
        <v>3.129</v>
      </c>
      <c r="DD37" s="109">
        <v>1.1970000000000001</v>
      </c>
      <c r="DE37" s="109">
        <v>1.861</v>
      </c>
      <c r="DF37" s="109">
        <v>1.611</v>
      </c>
      <c r="DG37" s="109">
        <v>3.3820000000000001</v>
      </c>
      <c r="DH37" s="109">
        <v>6.5940000000000003</v>
      </c>
      <c r="DI37" s="109">
        <v>7.3259999999999996</v>
      </c>
      <c r="DJ37" s="109">
        <v>0.45800000000000002</v>
      </c>
      <c r="DK37" s="109">
        <v>0.871</v>
      </c>
      <c r="DL37" s="109">
        <v>1.5680000000000001</v>
      </c>
      <c r="DM37" s="109">
        <v>2.5680000000000001</v>
      </c>
      <c r="DN37" s="109">
        <v>7.0389999999999997</v>
      </c>
      <c r="DO37" s="109">
        <v>8.1050000000000004</v>
      </c>
      <c r="DP37" s="109">
        <v>0.50800000000000001</v>
      </c>
      <c r="DQ37" s="109">
        <v>0.97299999999999998</v>
      </c>
      <c r="DR37" s="109">
        <v>7.6609999999999996</v>
      </c>
      <c r="DS37" s="109">
        <v>8.7279999999999998</v>
      </c>
      <c r="DT37" s="109">
        <v>1.7989999999999999</v>
      </c>
      <c r="DU37" s="109">
        <v>2.895</v>
      </c>
      <c r="DV37" s="109">
        <v>1.7569999999999999</v>
      </c>
      <c r="DW37" s="109">
        <v>3.4580000000000002</v>
      </c>
      <c r="DX37" s="109">
        <v>7.3860000000000001</v>
      </c>
      <c r="DY37" s="109">
        <v>8.9700000000000006</v>
      </c>
      <c r="DZ37" s="109">
        <v>5.6319999999999997</v>
      </c>
      <c r="EA37" s="109">
        <v>6.3289999999999997</v>
      </c>
      <c r="EB37" s="109">
        <v>1.8939999999999999</v>
      </c>
      <c r="EC37" s="109">
        <v>2.839</v>
      </c>
      <c r="ED37" s="109">
        <v>0.182</v>
      </c>
      <c r="EE37" s="109">
        <v>0.68100000000000005</v>
      </c>
      <c r="EF37" s="109">
        <v>0.73799999999999999</v>
      </c>
      <c r="EG37" s="109">
        <v>1.6259999999999999</v>
      </c>
      <c r="EH37" s="109">
        <v>7.9210000000000003</v>
      </c>
      <c r="EI37" s="109">
        <v>9.3670000000000009</v>
      </c>
      <c r="EJ37" s="109">
        <v>0</v>
      </c>
      <c r="EK37" s="109">
        <v>1.4570000000000001</v>
      </c>
      <c r="EL37" s="109">
        <v>5.9109999999999996</v>
      </c>
      <c r="EM37" s="109">
        <v>7.1639999999999997</v>
      </c>
      <c r="EN37" s="109">
        <v>4.0519999999999996</v>
      </c>
      <c r="EO37" s="109">
        <v>4.944</v>
      </c>
      <c r="EP37" s="109">
        <v>1.786</v>
      </c>
      <c r="EQ37" s="109">
        <v>2.573</v>
      </c>
      <c r="ER37" s="109">
        <v>1.2949999999999999</v>
      </c>
      <c r="ES37" s="109">
        <v>2.1040000000000001</v>
      </c>
      <c r="ET37" s="109">
        <v>5.3259999999999996</v>
      </c>
      <c r="EU37" s="109">
        <v>6.7039999999999997</v>
      </c>
      <c r="EV37" s="109">
        <v>0.03</v>
      </c>
      <c r="EW37" s="109">
        <v>0.996</v>
      </c>
      <c r="EX37" s="109">
        <v>6.3090000000000002</v>
      </c>
      <c r="EY37" s="109">
        <v>7.6360000000000001</v>
      </c>
      <c r="EZ37" s="109">
        <v>2.1259999999999999</v>
      </c>
      <c r="FA37" s="109">
        <v>3.1059999999999999</v>
      </c>
      <c r="FB37" s="109">
        <v>5.33</v>
      </c>
      <c r="FC37" s="109">
        <v>6.5330000000000004</v>
      </c>
      <c r="FD37" s="109">
        <v>6.1559999999999997</v>
      </c>
      <c r="FE37" s="109">
        <v>9.4179999999999993</v>
      </c>
      <c r="FF37" s="109">
        <v>3.93</v>
      </c>
      <c r="FG37" s="109">
        <v>5.1109999999999998</v>
      </c>
      <c r="FH37" s="109">
        <v>11.989000000000001</v>
      </c>
      <c r="FI37" s="109">
        <v>13.420999999999999</v>
      </c>
      <c r="FJ37" s="109">
        <v>77.314999999999998</v>
      </c>
      <c r="FK37" s="109">
        <v>80.328000000000003</v>
      </c>
      <c r="FL37" s="109">
        <v>2.996</v>
      </c>
      <c r="FM37" s="109">
        <v>4.0419999999999998</v>
      </c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</row>
    <row r="38" spans="1:289" ht="18" customHeight="1" x14ac:dyDescent="0.2">
      <c r="A38" s="25">
        <v>33</v>
      </c>
      <c r="B38" s="79" t="s">
        <v>145</v>
      </c>
      <c r="C38" s="26">
        <v>30</v>
      </c>
      <c r="D38" s="109">
        <v>2.13</v>
      </c>
      <c r="E38" s="109">
        <v>8.0589999999999993</v>
      </c>
      <c r="F38" s="109">
        <v>0.26300000000000001</v>
      </c>
      <c r="G38" s="109">
        <v>2.8889999999999998</v>
      </c>
      <c r="H38" s="109">
        <v>16.047000000000001</v>
      </c>
      <c r="I38" s="109">
        <v>21.268000000000001</v>
      </c>
      <c r="J38" s="109">
        <v>0.48599999999999999</v>
      </c>
      <c r="K38" s="109">
        <v>3.4550000000000001</v>
      </c>
      <c r="L38" s="109">
        <v>0</v>
      </c>
      <c r="M38" s="109">
        <v>0</v>
      </c>
      <c r="N38" s="109">
        <v>1.1839999999999999</v>
      </c>
      <c r="O38" s="109">
        <v>5.556</v>
      </c>
      <c r="P38" s="109">
        <v>0</v>
      </c>
      <c r="Q38" s="109">
        <v>0</v>
      </c>
      <c r="R38" s="109">
        <v>1.7190000000000001</v>
      </c>
      <c r="S38" s="109">
        <v>9.7420000000000009</v>
      </c>
      <c r="T38" s="109">
        <v>15.379</v>
      </c>
      <c r="U38" s="109">
        <v>20.106000000000002</v>
      </c>
      <c r="V38" s="109">
        <v>1.3720000000000001</v>
      </c>
      <c r="W38" s="109">
        <v>8.3930000000000007</v>
      </c>
      <c r="X38" s="109">
        <v>1.0309999999999999</v>
      </c>
      <c r="Y38" s="109">
        <v>5.8860000000000001</v>
      </c>
      <c r="Z38" s="109">
        <v>0.78100000000000003</v>
      </c>
      <c r="AA38" s="109">
        <v>5.9870000000000001</v>
      </c>
      <c r="AB38" s="109">
        <v>5.0259999999999998</v>
      </c>
      <c r="AC38" s="109">
        <v>14.645</v>
      </c>
      <c r="AD38" s="109">
        <v>0.74199999999999999</v>
      </c>
      <c r="AE38" s="109">
        <v>8.8800000000000008</v>
      </c>
      <c r="AF38" s="109">
        <v>2.6960000000000002</v>
      </c>
      <c r="AG38" s="109">
        <v>9.8800000000000008</v>
      </c>
      <c r="AH38" s="109">
        <v>4.5199999999999996</v>
      </c>
      <c r="AI38" s="109">
        <v>10.569000000000001</v>
      </c>
      <c r="AJ38" s="109">
        <v>7.8390000000000004</v>
      </c>
      <c r="AK38" s="109">
        <v>14.505000000000001</v>
      </c>
      <c r="AL38" s="109">
        <v>0.82599999999999996</v>
      </c>
      <c r="AM38" s="109">
        <v>5.625</v>
      </c>
      <c r="AN38" s="109">
        <v>2.0590000000000002</v>
      </c>
      <c r="AO38" s="109">
        <v>10.539</v>
      </c>
      <c r="AP38" s="109">
        <v>3.4550000000000001</v>
      </c>
      <c r="AQ38" s="109">
        <v>11.340999999999999</v>
      </c>
      <c r="AR38" s="109">
        <v>0.51300000000000001</v>
      </c>
      <c r="AS38" s="109">
        <v>11.122999999999999</v>
      </c>
      <c r="AT38" s="109">
        <v>4.1619999999999999</v>
      </c>
      <c r="AU38" s="109">
        <v>12.569000000000001</v>
      </c>
      <c r="AV38" s="109">
        <v>3.2509999999999999</v>
      </c>
      <c r="AW38" s="109">
        <v>9.6180000000000003</v>
      </c>
      <c r="AX38" s="109">
        <v>1.92</v>
      </c>
      <c r="AY38" s="109">
        <v>10.778</v>
      </c>
      <c r="AZ38" s="109">
        <v>1.19</v>
      </c>
      <c r="BA38" s="109">
        <v>8.6270000000000007</v>
      </c>
      <c r="BB38" s="109">
        <v>3.22</v>
      </c>
      <c r="BC38" s="109">
        <v>10.542</v>
      </c>
      <c r="BD38" s="109">
        <v>2.1120000000000001</v>
      </c>
      <c r="BE38" s="109">
        <v>10.269</v>
      </c>
      <c r="BF38" s="109">
        <v>2.4159999999999999</v>
      </c>
      <c r="BG38" s="109">
        <v>8.8160000000000007</v>
      </c>
      <c r="BH38" s="109">
        <v>2.6</v>
      </c>
      <c r="BI38" s="109">
        <v>10.313000000000001</v>
      </c>
      <c r="BJ38" s="109">
        <v>6.4189999999999996</v>
      </c>
      <c r="BK38" s="109">
        <v>12.117000000000001</v>
      </c>
      <c r="BL38" s="109">
        <v>22.021999999999998</v>
      </c>
      <c r="BM38" s="109">
        <v>26.47</v>
      </c>
      <c r="BN38" s="109">
        <v>1.2529999999999999</v>
      </c>
      <c r="BO38" s="109">
        <v>2.3039999999999998</v>
      </c>
      <c r="BP38" s="109">
        <v>4.2939999999999996</v>
      </c>
      <c r="BQ38" s="109">
        <v>10.69</v>
      </c>
      <c r="BR38" s="109">
        <v>2.86</v>
      </c>
      <c r="BS38" s="109">
        <v>11.359</v>
      </c>
      <c r="BT38" s="109">
        <v>0.95399999999999996</v>
      </c>
      <c r="BU38" s="109">
        <v>8.9209999999999994</v>
      </c>
      <c r="BV38" s="109">
        <v>0.877</v>
      </c>
      <c r="BW38" s="109">
        <v>6.3239999999999998</v>
      </c>
      <c r="BX38" s="109">
        <v>20.481999999999999</v>
      </c>
      <c r="BY38" s="109">
        <v>26.588000000000001</v>
      </c>
      <c r="BZ38" s="109">
        <v>2.8279999999999998</v>
      </c>
      <c r="CA38" s="109">
        <v>9.7349999999999994</v>
      </c>
      <c r="CB38" s="109">
        <v>10.801</v>
      </c>
      <c r="CC38" s="109">
        <v>14.949</v>
      </c>
      <c r="CD38" s="109">
        <v>4.7949999999999999</v>
      </c>
      <c r="CE38" s="109">
        <v>11.121</v>
      </c>
      <c r="CF38" s="109">
        <v>1.8029999999999999</v>
      </c>
      <c r="CG38" s="109">
        <v>8.5180000000000007</v>
      </c>
      <c r="CH38" s="109">
        <v>7.577</v>
      </c>
      <c r="CI38" s="109">
        <v>15.180999999999999</v>
      </c>
      <c r="CJ38" s="109">
        <v>3.0409999999999999</v>
      </c>
      <c r="CK38" s="109">
        <v>11.894</v>
      </c>
      <c r="CL38" s="109">
        <v>61.564999999999998</v>
      </c>
      <c r="CM38" s="109">
        <v>80.355000000000004</v>
      </c>
      <c r="CN38" s="109">
        <v>46.738999999999997</v>
      </c>
      <c r="CO38" s="109">
        <v>52.734000000000002</v>
      </c>
      <c r="CP38" s="109">
        <v>0.69499999999999995</v>
      </c>
      <c r="CQ38" s="109">
        <v>2.6429999999999998</v>
      </c>
      <c r="CR38" s="109">
        <v>2.5590000000000002</v>
      </c>
      <c r="CS38" s="109">
        <v>7.7709999999999999</v>
      </c>
      <c r="CT38" s="109">
        <v>3.0979999999999999</v>
      </c>
      <c r="CU38" s="109">
        <v>8.875</v>
      </c>
      <c r="CV38" s="109">
        <v>0.88200000000000001</v>
      </c>
      <c r="CW38" s="109">
        <v>6.0049999999999999</v>
      </c>
      <c r="CX38" s="109">
        <v>12.781000000000001</v>
      </c>
      <c r="CY38" s="109">
        <v>19.288</v>
      </c>
      <c r="CZ38" s="109">
        <v>1.429</v>
      </c>
      <c r="DA38" s="109">
        <v>8.1050000000000004</v>
      </c>
      <c r="DB38" s="109">
        <v>8.3800000000000008</v>
      </c>
      <c r="DC38" s="109">
        <v>14.615</v>
      </c>
      <c r="DD38" s="109">
        <v>0.113</v>
      </c>
      <c r="DE38" s="109">
        <v>1.4159999999999999</v>
      </c>
      <c r="DF38" s="109">
        <v>1.1299999999999999</v>
      </c>
      <c r="DG38" s="109">
        <v>4.992</v>
      </c>
      <c r="DH38" s="109">
        <v>7.7080000000000002</v>
      </c>
      <c r="DI38" s="109">
        <v>10.787000000000001</v>
      </c>
      <c r="DJ38" s="109">
        <v>0.32200000000000001</v>
      </c>
      <c r="DK38" s="109">
        <v>1.6679999999999999</v>
      </c>
      <c r="DL38" s="109">
        <v>0.38400000000000001</v>
      </c>
      <c r="DM38" s="109">
        <v>2.476</v>
      </c>
      <c r="DN38" s="109">
        <v>16.396999999999998</v>
      </c>
      <c r="DO38" s="109">
        <v>20.61</v>
      </c>
      <c r="DP38" s="109">
        <v>2.1059999999999999</v>
      </c>
      <c r="DQ38" s="109">
        <v>4.2779999999999996</v>
      </c>
      <c r="DR38" s="109">
        <v>4.4210000000000003</v>
      </c>
      <c r="DS38" s="109">
        <v>7.7919999999999998</v>
      </c>
      <c r="DT38" s="109">
        <v>2.3940000000000001</v>
      </c>
      <c r="DU38" s="109">
        <v>4.6719999999999997</v>
      </c>
      <c r="DV38" s="109">
        <v>6.09</v>
      </c>
      <c r="DW38" s="109">
        <v>9.8819999999999997</v>
      </c>
      <c r="DX38" s="109">
        <v>48.680999999999997</v>
      </c>
      <c r="DY38" s="109">
        <v>53.755000000000003</v>
      </c>
      <c r="DZ38" s="109">
        <v>4.1050000000000004</v>
      </c>
      <c r="EA38" s="109">
        <v>6.827</v>
      </c>
      <c r="EB38" s="109">
        <v>0.94099999999999995</v>
      </c>
      <c r="EC38" s="109">
        <v>2.6749999999999998</v>
      </c>
      <c r="ED38" s="109">
        <v>9.5869999999999997</v>
      </c>
      <c r="EE38" s="109">
        <v>13.506</v>
      </c>
      <c r="EF38" s="109">
        <v>3.2309999999999999</v>
      </c>
      <c r="EG38" s="109">
        <v>7.6509999999999998</v>
      </c>
      <c r="EH38" s="109">
        <v>1.671</v>
      </c>
      <c r="EI38" s="109">
        <v>8.7330000000000005</v>
      </c>
      <c r="EJ38" s="109">
        <v>0.77900000000000003</v>
      </c>
      <c r="EK38" s="109">
        <v>3.9049999999999998</v>
      </c>
      <c r="EL38" s="109">
        <v>4.798</v>
      </c>
      <c r="EM38" s="109">
        <v>9.2899999999999991</v>
      </c>
      <c r="EN38" s="109">
        <v>0.96</v>
      </c>
      <c r="EO38" s="109">
        <v>5.3470000000000004</v>
      </c>
      <c r="EP38" s="109">
        <v>23.268000000000001</v>
      </c>
      <c r="EQ38" s="109">
        <v>25.844999999999999</v>
      </c>
      <c r="ER38" s="109">
        <v>1.1879999999999999</v>
      </c>
      <c r="ES38" s="109">
        <v>3.577</v>
      </c>
      <c r="ET38" s="109">
        <v>3.4590000000000001</v>
      </c>
      <c r="EU38" s="109">
        <v>6.931</v>
      </c>
      <c r="EV38" s="109">
        <v>3.7909999999999999</v>
      </c>
      <c r="EW38" s="109">
        <v>6.9969999999999999</v>
      </c>
      <c r="EX38" s="109">
        <v>4.3239999999999998</v>
      </c>
      <c r="EY38" s="109">
        <v>8.5779999999999994</v>
      </c>
      <c r="EZ38" s="109">
        <v>4.4340000000000002</v>
      </c>
      <c r="FA38" s="109">
        <v>7.4539999999999997</v>
      </c>
      <c r="FB38" s="109">
        <v>1.742</v>
      </c>
      <c r="FC38" s="109">
        <v>4.5529999999999999</v>
      </c>
      <c r="FD38" s="109">
        <v>5.3540000000000001</v>
      </c>
      <c r="FE38" s="109">
        <v>13.117000000000001</v>
      </c>
      <c r="FF38" s="109">
        <v>2.4740000000000002</v>
      </c>
      <c r="FG38" s="109">
        <v>6.782</v>
      </c>
      <c r="FH38" s="109">
        <v>1.784</v>
      </c>
      <c r="FI38" s="109">
        <v>6.4169999999999998</v>
      </c>
      <c r="FJ38" s="109">
        <v>5.0110000000000001</v>
      </c>
      <c r="FK38" s="109">
        <v>8.3970000000000002</v>
      </c>
      <c r="FL38" s="109">
        <v>4.2919999999999998</v>
      </c>
      <c r="FM38" s="109">
        <v>8.7669999999999995</v>
      </c>
    </row>
    <row r="39" spans="1:289" ht="31.5" customHeight="1" x14ac:dyDescent="0.2">
      <c r="A39" s="25">
        <v>351</v>
      </c>
      <c r="B39" s="79" t="s">
        <v>211</v>
      </c>
      <c r="C39" s="26">
        <v>31</v>
      </c>
      <c r="D39" s="109">
        <v>6.6420000000000003</v>
      </c>
      <c r="E39" s="109">
        <v>35.828000000000003</v>
      </c>
      <c r="F39" s="109">
        <v>0.13100000000000001</v>
      </c>
      <c r="G39" s="109">
        <v>13.739000000000001</v>
      </c>
      <c r="H39" s="109">
        <v>12.183999999999999</v>
      </c>
      <c r="I39" s="109">
        <v>34.368000000000002</v>
      </c>
      <c r="J39" s="109">
        <v>8.5920000000000005</v>
      </c>
      <c r="K39" s="109">
        <v>23.983000000000001</v>
      </c>
      <c r="L39" s="109">
        <v>0</v>
      </c>
      <c r="M39" s="109">
        <v>0</v>
      </c>
      <c r="N39" s="109">
        <v>30.321000000000002</v>
      </c>
      <c r="O39" s="109">
        <v>50.561</v>
      </c>
      <c r="P39" s="109">
        <v>0</v>
      </c>
      <c r="Q39" s="109">
        <v>0</v>
      </c>
      <c r="R39" s="109">
        <v>142.57900000000001</v>
      </c>
      <c r="S39" s="109">
        <v>174.166</v>
      </c>
      <c r="T39" s="109">
        <v>56.341999999999999</v>
      </c>
      <c r="U39" s="109">
        <v>82.242000000000004</v>
      </c>
      <c r="V39" s="109">
        <v>9.4659999999999993</v>
      </c>
      <c r="W39" s="109">
        <v>43.128999999999998</v>
      </c>
      <c r="X39" s="109">
        <v>18.728999999999999</v>
      </c>
      <c r="Y39" s="109">
        <v>48.536999999999999</v>
      </c>
      <c r="Z39" s="109">
        <v>10.871</v>
      </c>
      <c r="AA39" s="109">
        <v>40.874000000000002</v>
      </c>
      <c r="AB39" s="109">
        <v>50.96</v>
      </c>
      <c r="AC39" s="109">
        <v>91.04</v>
      </c>
      <c r="AD39" s="109">
        <v>45.375999999999998</v>
      </c>
      <c r="AE39" s="109">
        <v>105.943</v>
      </c>
      <c r="AF39" s="109">
        <v>19.597000000000001</v>
      </c>
      <c r="AG39" s="109">
        <v>71.822999999999993</v>
      </c>
      <c r="AH39" s="109">
        <v>16.259</v>
      </c>
      <c r="AI39" s="109">
        <v>61.884</v>
      </c>
      <c r="AJ39" s="109">
        <v>42.515999999999998</v>
      </c>
      <c r="AK39" s="109">
        <v>79.664000000000001</v>
      </c>
      <c r="AL39" s="109">
        <v>8.16</v>
      </c>
      <c r="AM39" s="109">
        <v>34.524999999999999</v>
      </c>
      <c r="AN39" s="109">
        <v>27.114999999999998</v>
      </c>
      <c r="AO39" s="109">
        <v>76.387</v>
      </c>
      <c r="AP39" s="109">
        <v>54.936</v>
      </c>
      <c r="AQ39" s="109">
        <v>107.271</v>
      </c>
      <c r="AR39" s="109">
        <v>76.739999999999995</v>
      </c>
      <c r="AS39" s="109">
        <v>193.19800000000001</v>
      </c>
      <c r="AT39" s="109">
        <v>25.425000000000001</v>
      </c>
      <c r="AU39" s="109">
        <v>97.474000000000004</v>
      </c>
      <c r="AV39" s="109">
        <v>17.622</v>
      </c>
      <c r="AW39" s="109">
        <v>60.67</v>
      </c>
      <c r="AX39" s="109">
        <v>16.963000000000001</v>
      </c>
      <c r="AY39" s="109">
        <v>91.355999999999995</v>
      </c>
      <c r="AZ39" s="109">
        <v>22.024999999999999</v>
      </c>
      <c r="BA39" s="109">
        <v>88.064999999999998</v>
      </c>
      <c r="BB39" s="109">
        <v>33.103999999999999</v>
      </c>
      <c r="BC39" s="109">
        <v>102.858</v>
      </c>
      <c r="BD39" s="109">
        <v>31.42</v>
      </c>
      <c r="BE39" s="109">
        <v>100.371</v>
      </c>
      <c r="BF39" s="109">
        <v>7.2619999999999996</v>
      </c>
      <c r="BG39" s="109">
        <v>63.877000000000002</v>
      </c>
      <c r="BH39" s="109">
        <v>23.02</v>
      </c>
      <c r="BI39" s="109">
        <v>69.489000000000004</v>
      </c>
      <c r="BJ39" s="109">
        <v>8.4760000000000009</v>
      </c>
      <c r="BK39" s="109">
        <v>52.914999999999999</v>
      </c>
      <c r="BL39" s="109">
        <v>3.1280000000000001</v>
      </c>
      <c r="BM39" s="109">
        <v>36.826000000000001</v>
      </c>
      <c r="BN39" s="109">
        <v>3.601</v>
      </c>
      <c r="BO39" s="109">
        <v>9.0139999999999993</v>
      </c>
      <c r="BP39" s="109">
        <v>59.093000000000004</v>
      </c>
      <c r="BQ39" s="109">
        <v>89.572000000000003</v>
      </c>
      <c r="BR39" s="109">
        <v>262.86599999999999</v>
      </c>
      <c r="BS39" s="109">
        <v>285.22399999999999</v>
      </c>
      <c r="BT39" s="109">
        <v>254.572</v>
      </c>
      <c r="BU39" s="109">
        <v>276.04500000000002</v>
      </c>
      <c r="BV39" s="109">
        <v>9.0579999999999998</v>
      </c>
      <c r="BW39" s="109">
        <v>63.054000000000002</v>
      </c>
      <c r="BX39" s="109">
        <v>29.317</v>
      </c>
      <c r="BY39" s="109">
        <v>61.484999999999999</v>
      </c>
      <c r="BZ39" s="109">
        <v>7.0789999999999997</v>
      </c>
      <c r="CA39" s="109">
        <v>59.119</v>
      </c>
      <c r="CB39" s="109">
        <v>8.6189999999999998</v>
      </c>
      <c r="CC39" s="109">
        <v>33.533999999999999</v>
      </c>
      <c r="CD39" s="109">
        <v>15.778</v>
      </c>
      <c r="CE39" s="109">
        <v>41.48</v>
      </c>
      <c r="CF39" s="109">
        <v>24.317</v>
      </c>
      <c r="CG39" s="109">
        <v>48.459000000000003</v>
      </c>
      <c r="CH39" s="109">
        <v>45.345999999999997</v>
      </c>
      <c r="CI39" s="109">
        <v>70.215000000000003</v>
      </c>
      <c r="CJ39" s="109">
        <v>28.974</v>
      </c>
      <c r="CK39" s="109">
        <v>45.969000000000001</v>
      </c>
      <c r="CL39" s="109">
        <v>0.75800000000000001</v>
      </c>
      <c r="CM39" s="109">
        <v>48.826000000000001</v>
      </c>
      <c r="CN39" s="109">
        <v>11.862</v>
      </c>
      <c r="CO39" s="109">
        <v>36.161999999999999</v>
      </c>
      <c r="CP39" s="109">
        <v>2.6579999999999999</v>
      </c>
      <c r="CQ39" s="109">
        <v>11.45</v>
      </c>
      <c r="CR39" s="109">
        <v>73.774000000000001</v>
      </c>
      <c r="CS39" s="109">
        <v>95.846999999999994</v>
      </c>
      <c r="CT39" s="109">
        <v>20.885999999999999</v>
      </c>
      <c r="CU39" s="109">
        <v>47.722000000000001</v>
      </c>
      <c r="CV39" s="109">
        <v>3.1150000000000002</v>
      </c>
      <c r="CW39" s="109">
        <v>33.555</v>
      </c>
      <c r="CX39" s="109">
        <v>75.147999999999996</v>
      </c>
      <c r="CY39" s="109">
        <v>106.688</v>
      </c>
      <c r="CZ39" s="109">
        <v>72.066999999999993</v>
      </c>
      <c r="DA39" s="109">
        <v>98.248000000000005</v>
      </c>
      <c r="DB39" s="109">
        <v>16.971</v>
      </c>
      <c r="DC39" s="109">
        <v>37.314999999999998</v>
      </c>
      <c r="DD39" s="109">
        <v>5.1749999999999998</v>
      </c>
      <c r="DE39" s="109">
        <v>10.632999999999999</v>
      </c>
      <c r="DF39" s="109">
        <v>12.723000000000001</v>
      </c>
      <c r="DG39" s="109">
        <v>29.021000000000001</v>
      </c>
      <c r="DH39" s="109">
        <v>36.552999999999997</v>
      </c>
      <c r="DI39" s="109">
        <v>51.792000000000002</v>
      </c>
      <c r="DJ39" s="109">
        <v>12.974</v>
      </c>
      <c r="DK39" s="109">
        <v>18.221</v>
      </c>
      <c r="DL39" s="109">
        <v>19.388000000000002</v>
      </c>
      <c r="DM39" s="109">
        <v>27.774000000000001</v>
      </c>
      <c r="DN39" s="109">
        <v>52.945999999999998</v>
      </c>
      <c r="DO39" s="109">
        <v>74.569000000000003</v>
      </c>
      <c r="DP39" s="109">
        <v>31.562999999999999</v>
      </c>
      <c r="DQ39" s="109">
        <v>42.783000000000001</v>
      </c>
      <c r="DR39" s="109">
        <v>53.622999999999998</v>
      </c>
      <c r="DS39" s="109">
        <v>67.600999999999999</v>
      </c>
      <c r="DT39" s="109">
        <v>6.4969999999999999</v>
      </c>
      <c r="DU39" s="109">
        <v>16.989999999999998</v>
      </c>
      <c r="DV39" s="109">
        <v>8.9740000000000002</v>
      </c>
      <c r="DW39" s="109">
        <v>35.83</v>
      </c>
      <c r="DX39" s="109">
        <v>7.8869999999999996</v>
      </c>
      <c r="DY39" s="109">
        <v>40.555999999999997</v>
      </c>
      <c r="DZ39" s="109">
        <v>35.502000000000002</v>
      </c>
      <c r="EA39" s="109">
        <v>48.222000000000001</v>
      </c>
      <c r="EB39" s="109">
        <v>0.94099999999999995</v>
      </c>
      <c r="EC39" s="109">
        <v>9.4589999999999996</v>
      </c>
      <c r="ED39" s="109">
        <v>80.215999999999994</v>
      </c>
      <c r="EE39" s="109">
        <v>95.861000000000004</v>
      </c>
      <c r="EF39" s="109">
        <v>69.566999999999993</v>
      </c>
      <c r="EG39" s="109">
        <v>93.114000000000004</v>
      </c>
      <c r="EH39" s="109">
        <v>131.60599999999999</v>
      </c>
      <c r="EI39" s="109">
        <v>159.37799999999999</v>
      </c>
      <c r="EJ39" s="109">
        <v>1.2749999999999999</v>
      </c>
      <c r="EK39" s="109">
        <v>15.661</v>
      </c>
      <c r="EL39" s="109">
        <v>20.814</v>
      </c>
      <c r="EM39" s="109">
        <v>49.539000000000001</v>
      </c>
      <c r="EN39" s="109">
        <v>32.353000000000002</v>
      </c>
      <c r="EO39" s="109">
        <v>57.406999999999996</v>
      </c>
      <c r="EP39" s="109">
        <v>7.9690000000000003</v>
      </c>
      <c r="EQ39" s="109">
        <v>23.984999999999999</v>
      </c>
      <c r="ER39" s="109">
        <v>9.1739999999999995</v>
      </c>
      <c r="ES39" s="109">
        <v>21.173999999999999</v>
      </c>
      <c r="ET39" s="109">
        <v>14.250999999999999</v>
      </c>
      <c r="EU39" s="109">
        <v>32.465000000000003</v>
      </c>
      <c r="EV39" s="109">
        <v>11.537000000000001</v>
      </c>
      <c r="EW39" s="109">
        <v>32.436</v>
      </c>
      <c r="EX39" s="109">
        <v>16.285</v>
      </c>
      <c r="EY39" s="109">
        <v>51.808</v>
      </c>
      <c r="EZ39" s="109">
        <v>11.337999999999999</v>
      </c>
      <c r="FA39" s="109">
        <v>24.042000000000002</v>
      </c>
      <c r="FB39" s="109">
        <v>7.2789999999999999</v>
      </c>
      <c r="FC39" s="109">
        <v>23.876000000000001</v>
      </c>
      <c r="FD39" s="109">
        <v>39.194000000000003</v>
      </c>
      <c r="FE39" s="109">
        <v>63.948</v>
      </c>
      <c r="FF39" s="109">
        <v>41.354999999999997</v>
      </c>
      <c r="FG39" s="109">
        <v>60.573999999999998</v>
      </c>
      <c r="FH39" s="109">
        <v>9.5000000000000001E-2</v>
      </c>
      <c r="FI39" s="109">
        <v>28.204999999999998</v>
      </c>
      <c r="FJ39" s="109">
        <v>9.7240000000000002</v>
      </c>
      <c r="FK39" s="109">
        <v>30.634</v>
      </c>
      <c r="FL39" s="109">
        <v>47.512999999999998</v>
      </c>
      <c r="FM39" s="109">
        <v>73.67</v>
      </c>
    </row>
    <row r="40" spans="1:289" ht="31.5" customHeight="1" x14ac:dyDescent="0.2">
      <c r="A40" s="25">
        <v>352</v>
      </c>
      <c r="B40" s="79" t="s">
        <v>146</v>
      </c>
      <c r="C40" s="26">
        <v>32</v>
      </c>
      <c r="D40" s="109">
        <v>0.44700000000000001</v>
      </c>
      <c r="E40" s="109">
        <v>2.113</v>
      </c>
      <c r="F40" s="109">
        <v>0</v>
      </c>
      <c r="G40" s="109">
        <v>0.59899999999999998</v>
      </c>
      <c r="H40" s="109">
        <v>0</v>
      </c>
      <c r="I40" s="109">
        <v>1.179</v>
      </c>
      <c r="J40" s="109">
        <v>0</v>
      </c>
      <c r="K40" s="109">
        <v>0.92500000000000004</v>
      </c>
      <c r="L40" s="109">
        <v>0</v>
      </c>
      <c r="M40" s="109">
        <v>0</v>
      </c>
      <c r="N40" s="109">
        <v>0</v>
      </c>
      <c r="O40" s="109">
        <v>1.4339999999999999</v>
      </c>
      <c r="P40" s="109">
        <v>0</v>
      </c>
      <c r="Q40" s="109">
        <v>0</v>
      </c>
      <c r="R40" s="109">
        <v>0</v>
      </c>
      <c r="S40" s="109">
        <v>4.7699999999999996</v>
      </c>
      <c r="T40" s="109">
        <v>0</v>
      </c>
      <c r="U40" s="109">
        <v>2.3090000000000002</v>
      </c>
      <c r="V40" s="109">
        <v>0.82599999999999996</v>
      </c>
      <c r="W40" s="109">
        <v>2.78</v>
      </c>
      <c r="X40" s="109">
        <v>2.0089999999999999</v>
      </c>
      <c r="Y40" s="109">
        <v>4.5739999999999998</v>
      </c>
      <c r="Z40" s="109">
        <v>0.621</v>
      </c>
      <c r="AA40" s="109">
        <v>2.2879999999999998</v>
      </c>
      <c r="AB40" s="109">
        <v>3.0000000000000001E-3</v>
      </c>
      <c r="AC40" s="109">
        <v>2.6019999999999999</v>
      </c>
      <c r="AD40" s="109">
        <v>0</v>
      </c>
      <c r="AE40" s="109">
        <v>3.153</v>
      </c>
      <c r="AF40" s="109">
        <v>8.0000000000000002E-3</v>
      </c>
      <c r="AG40" s="109">
        <v>2.2069999999999999</v>
      </c>
      <c r="AH40" s="109">
        <v>0</v>
      </c>
      <c r="AI40" s="109">
        <v>1.881</v>
      </c>
      <c r="AJ40" s="109">
        <v>0.126</v>
      </c>
      <c r="AK40" s="109">
        <v>2.508</v>
      </c>
      <c r="AL40" s="109">
        <v>1.373</v>
      </c>
      <c r="AM40" s="109">
        <v>2.657</v>
      </c>
      <c r="AN40" s="109">
        <v>8.6999999999999994E-2</v>
      </c>
      <c r="AO40" s="109">
        <v>2.5920000000000001</v>
      </c>
      <c r="AP40" s="109">
        <v>0.91800000000000004</v>
      </c>
      <c r="AQ40" s="109">
        <v>4.1040000000000001</v>
      </c>
      <c r="AR40" s="109">
        <v>1E-3</v>
      </c>
      <c r="AS40" s="109">
        <v>5.3150000000000004</v>
      </c>
      <c r="AT40" s="109">
        <v>0.109</v>
      </c>
      <c r="AU40" s="109">
        <v>2.92</v>
      </c>
      <c r="AV40" s="109">
        <v>4.1779999999999999</v>
      </c>
      <c r="AW40" s="109">
        <v>7.2130000000000001</v>
      </c>
      <c r="AX40" s="109">
        <v>0.436</v>
      </c>
      <c r="AY40" s="109">
        <v>3.2789999999999999</v>
      </c>
      <c r="AZ40" s="109">
        <v>0.29499999999999998</v>
      </c>
      <c r="BA40" s="109">
        <v>3.0579999999999998</v>
      </c>
      <c r="BB40" s="109">
        <v>6.2539999999999996</v>
      </c>
      <c r="BC40" s="109">
        <v>10.323</v>
      </c>
      <c r="BD40" s="109">
        <v>2.6179999999999999</v>
      </c>
      <c r="BE40" s="109">
        <v>6.7720000000000002</v>
      </c>
      <c r="BF40" s="109">
        <v>2.0339999999999998</v>
      </c>
      <c r="BG40" s="109">
        <v>4.2930000000000001</v>
      </c>
      <c r="BH40" s="109">
        <v>1.0999999999999999E-2</v>
      </c>
      <c r="BI40" s="109">
        <v>2.2829999999999999</v>
      </c>
      <c r="BJ40" s="109">
        <v>0</v>
      </c>
      <c r="BK40" s="109">
        <v>1.8069999999999999</v>
      </c>
      <c r="BL40" s="109">
        <v>25.812999999999999</v>
      </c>
      <c r="BM40" s="109">
        <v>26.981000000000002</v>
      </c>
      <c r="BN40" s="109">
        <v>1.0580000000000001</v>
      </c>
      <c r="BO40" s="109">
        <v>1.355</v>
      </c>
      <c r="BP40" s="109">
        <v>8.3780000000000001</v>
      </c>
      <c r="BQ40" s="109">
        <v>11.218</v>
      </c>
      <c r="BR40" s="109">
        <v>0.17100000000000001</v>
      </c>
      <c r="BS40" s="109">
        <v>7.7359999999999998</v>
      </c>
      <c r="BT40" s="109">
        <v>0</v>
      </c>
      <c r="BU40" s="109">
        <v>7.3010000000000002</v>
      </c>
      <c r="BV40" s="109">
        <v>4.0000000000000001E-3</v>
      </c>
      <c r="BW40" s="109">
        <v>1.8480000000000001</v>
      </c>
      <c r="BX40" s="109">
        <v>1.2050000000000001</v>
      </c>
      <c r="BY40" s="109">
        <v>3.161</v>
      </c>
      <c r="BZ40" s="109">
        <v>1.9E-2</v>
      </c>
      <c r="CA40" s="109">
        <v>1.9690000000000001</v>
      </c>
      <c r="CB40" s="109">
        <v>6.8000000000000005E-2</v>
      </c>
      <c r="CC40" s="109">
        <v>1.5489999999999999</v>
      </c>
      <c r="CD40" s="109">
        <v>3.9E-2</v>
      </c>
      <c r="CE40" s="109">
        <v>1.353</v>
      </c>
      <c r="CF40" s="109">
        <v>5.8999999999999997E-2</v>
      </c>
      <c r="CG40" s="109">
        <v>1.59</v>
      </c>
      <c r="CH40" s="109">
        <v>0.123</v>
      </c>
      <c r="CI40" s="109">
        <v>2.1739999999999999</v>
      </c>
      <c r="CJ40" s="109">
        <v>0</v>
      </c>
      <c r="CK40" s="109">
        <v>1.319</v>
      </c>
      <c r="CL40" s="109">
        <v>1.0999999999999999E-2</v>
      </c>
      <c r="CM40" s="109">
        <v>1.6439999999999999</v>
      </c>
      <c r="CN40" s="109">
        <v>3.5999999999999997E-2</v>
      </c>
      <c r="CO40" s="109">
        <v>1.204</v>
      </c>
      <c r="CP40" s="109">
        <v>0.06</v>
      </c>
      <c r="CQ40" s="109">
        <v>0.46700000000000003</v>
      </c>
      <c r="CR40" s="109">
        <v>1.6479999999999999</v>
      </c>
      <c r="CS40" s="109">
        <v>4.7450000000000001</v>
      </c>
      <c r="CT40" s="109">
        <v>8.3000000000000004E-2</v>
      </c>
      <c r="CU40" s="109">
        <v>2.0680000000000001</v>
      </c>
      <c r="CV40" s="109">
        <v>9.6000000000000002E-2</v>
      </c>
      <c r="CW40" s="109">
        <v>1.153</v>
      </c>
      <c r="CX40" s="109">
        <v>0.14799999999999999</v>
      </c>
      <c r="CY40" s="109">
        <v>3.7149999999999999</v>
      </c>
      <c r="CZ40" s="109">
        <v>0</v>
      </c>
      <c r="DA40" s="109">
        <v>3.129</v>
      </c>
      <c r="DB40" s="109">
        <v>7.0000000000000001E-3</v>
      </c>
      <c r="DC40" s="109">
        <v>1.17</v>
      </c>
      <c r="DD40" s="109">
        <v>2.1999999999999999E-2</v>
      </c>
      <c r="DE40" s="109">
        <v>0.376</v>
      </c>
      <c r="DF40" s="109">
        <v>1.4E-2</v>
      </c>
      <c r="DG40" s="109">
        <v>1.1759999999999999</v>
      </c>
      <c r="DH40" s="109">
        <v>0</v>
      </c>
      <c r="DI40" s="109">
        <v>1.536</v>
      </c>
      <c r="DJ40" s="109">
        <v>0</v>
      </c>
      <c r="DK40" s="109">
        <v>0.54700000000000004</v>
      </c>
      <c r="DL40" s="109">
        <v>0</v>
      </c>
      <c r="DM40" s="109">
        <v>0.83799999999999997</v>
      </c>
      <c r="DN40" s="109">
        <v>0.04</v>
      </c>
      <c r="DO40" s="109">
        <v>2.35</v>
      </c>
      <c r="DP40" s="109">
        <v>3.5550000000000002</v>
      </c>
      <c r="DQ40" s="109">
        <v>4.883</v>
      </c>
      <c r="DR40" s="109">
        <v>0.25900000000000001</v>
      </c>
      <c r="DS40" s="109">
        <v>2.3279999999999998</v>
      </c>
      <c r="DT40" s="109">
        <v>1.2E-2</v>
      </c>
      <c r="DU40" s="109">
        <v>0.59699999999999998</v>
      </c>
      <c r="DV40" s="109">
        <v>0.01</v>
      </c>
      <c r="DW40" s="109">
        <v>1.4059999999999999</v>
      </c>
      <c r="DX40" s="109">
        <v>0</v>
      </c>
      <c r="DY40" s="109">
        <v>1.4930000000000001</v>
      </c>
      <c r="DZ40" s="109">
        <v>0</v>
      </c>
      <c r="EA40" s="109">
        <v>1.4830000000000001</v>
      </c>
      <c r="EB40" s="109">
        <v>0</v>
      </c>
      <c r="EC40" s="109">
        <v>0.48099999999999998</v>
      </c>
      <c r="ED40" s="109">
        <v>0</v>
      </c>
      <c r="EE40" s="109">
        <v>3.2879999999999998</v>
      </c>
      <c r="EF40" s="109">
        <v>7.8150000000000004</v>
      </c>
      <c r="EG40" s="109">
        <v>10.622999999999999</v>
      </c>
      <c r="EH40" s="109">
        <v>0</v>
      </c>
      <c r="EI40" s="109">
        <v>4.6900000000000004</v>
      </c>
      <c r="EJ40" s="109">
        <v>0</v>
      </c>
      <c r="EK40" s="109">
        <v>0.52400000000000002</v>
      </c>
      <c r="EL40" s="109">
        <v>0.03</v>
      </c>
      <c r="EM40" s="109">
        <v>1.82</v>
      </c>
      <c r="EN40" s="109">
        <v>0</v>
      </c>
      <c r="EO40" s="109">
        <v>1.7929999999999999</v>
      </c>
      <c r="EP40" s="109">
        <v>7.1999999999999995E-2</v>
      </c>
      <c r="EQ40" s="109">
        <v>0.95799999999999996</v>
      </c>
      <c r="ER40" s="109">
        <v>1.6E-2</v>
      </c>
      <c r="ES40" s="109">
        <v>0.90900000000000003</v>
      </c>
      <c r="ET40" s="109">
        <v>0.17199999999999999</v>
      </c>
      <c r="EU40" s="109">
        <v>1.478</v>
      </c>
      <c r="EV40" s="109">
        <v>2.9089999999999998</v>
      </c>
      <c r="EW40" s="109">
        <v>4.4089999999999998</v>
      </c>
      <c r="EX40" s="109">
        <v>1.927</v>
      </c>
      <c r="EY40" s="109">
        <v>3.98</v>
      </c>
      <c r="EZ40" s="109">
        <v>0</v>
      </c>
      <c r="FA40" s="109">
        <v>0.88</v>
      </c>
      <c r="FB40" s="109">
        <v>0</v>
      </c>
      <c r="FC40" s="109">
        <v>0.82599999999999996</v>
      </c>
      <c r="FD40" s="109">
        <v>0</v>
      </c>
      <c r="FE40" s="109">
        <v>1.8819999999999999</v>
      </c>
      <c r="FF40" s="109">
        <v>0.40899999999999997</v>
      </c>
      <c r="FG40" s="109">
        <v>2.4340000000000002</v>
      </c>
      <c r="FH40" s="109">
        <v>0</v>
      </c>
      <c r="FI40" s="109">
        <v>1.1319999999999999</v>
      </c>
      <c r="FJ40" s="109">
        <v>0.40500000000000003</v>
      </c>
      <c r="FK40" s="109">
        <v>1.4570000000000001</v>
      </c>
      <c r="FL40" s="109">
        <v>0.34899999999999998</v>
      </c>
      <c r="FM40" s="109">
        <v>2.875</v>
      </c>
    </row>
    <row r="41" spans="1:289" ht="31.5" customHeight="1" x14ac:dyDescent="0.2">
      <c r="A41" s="25">
        <v>353</v>
      </c>
      <c r="B41" s="79" t="s">
        <v>147</v>
      </c>
      <c r="C41" s="26">
        <v>33</v>
      </c>
      <c r="D41" s="109">
        <v>0.60699999999999998</v>
      </c>
      <c r="E41" s="109">
        <v>7.7640000000000002</v>
      </c>
      <c r="F41" s="109">
        <v>0</v>
      </c>
      <c r="G41" s="109">
        <v>3.9369999999999998</v>
      </c>
      <c r="H41" s="109">
        <v>1.786</v>
      </c>
      <c r="I41" s="109">
        <v>7.6180000000000003</v>
      </c>
      <c r="J41" s="109">
        <v>0.32400000000000001</v>
      </c>
      <c r="K41" s="109">
        <v>4.0880000000000001</v>
      </c>
      <c r="L41" s="109">
        <v>0</v>
      </c>
      <c r="M41" s="109">
        <v>0</v>
      </c>
      <c r="N41" s="109">
        <v>2.4489999999999998</v>
      </c>
      <c r="O41" s="109">
        <v>6.0970000000000004</v>
      </c>
      <c r="P41" s="109">
        <v>0</v>
      </c>
      <c r="Q41" s="109">
        <v>0</v>
      </c>
      <c r="R41" s="109">
        <v>0.254</v>
      </c>
      <c r="S41" s="109">
        <v>7.8310000000000004</v>
      </c>
      <c r="T41" s="109">
        <v>3.0819999999999999</v>
      </c>
      <c r="U41" s="109">
        <v>7.3440000000000003</v>
      </c>
      <c r="V41" s="109">
        <v>1.6950000000000001</v>
      </c>
      <c r="W41" s="109">
        <v>9.8529999999999998</v>
      </c>
      <c r="X41" s="109">
        <v>5.335</v>
      </c>
      <c r="Y41" s="109">
        <v>13.541</v>
      </c>
      <c r="Z41" s="109">
        <v>4.4290000000000003</v>
      </c>
      <c r="AA41" s="109">
        <v>13.439</v>
      </c>
      <c r="AB41" s="109">
        <v>2.7330000000000001</v>
      </c>
      <c r="AC41" s="109">
        <v>12.244</v>
      </c>
      <c r="AD41" s="109">
        <v>15.226000000000001</v>
      </c>
      <c r="AE41" s="109">
        <v>32.988999999999997</v>
      </c>
      <c r="AF41" s="109">
        <v>8.8759999999999994</v>
      </c>
      <c r="AG41" s="109">
        <v>23.613</v>
      </c>
      <c r="AH41" s="109">
        <v>16.669</v>
      </c>
      <c r="AI41" s="109">
        <v>24.11</v>
      </c>
      <c r="AJ41" s="109">
        <v>14.157999999999999</v>
      </c>
      <c r="AK41" s="109">
        <v>23.529</v>
      </c>
      <c r="AL41" s="109">
        <v>4.8630000000000004</v>
      </c>
      <c r="AM41" s="109">
        <v>12.337</v>
      </c>
      <c r="AN41" s="109">
        <v>17.079999999999998</v>
      </c>
      <c r="AO41" s="109">
        <v>33.536999999999999</v>
      </c>
      <c r="AP41" s="109">
        <v>2.6139999999999999</v>
      </c>
      <c r="AQ41" s="109">
        <v>10.645</v>
      </c>
      <c r="AR41" s="109">
        <v>0.248</v>
      </c>
      <c r="AS41" s="109">
        <v>10.82</v>
      </c>
      <c r="AT41" s="109">
        <v>2.7120000000000002</v>
      </c>
      <c r="AU41" s="109">
        <v>11.129</v>
      </c>
      <c r="AV41" s="109">
        <v>5.65</v>
      </c>
      <c r="AW41" s="109">
        <v>14.127000000000001</v>
      </c>
      <c r="AX41" s="109">
        <v>2.0350000000000001</v>
      </c>
      <c r="AY41" s="109">
        <v>12.78</v>
      </c>
      <c r="AZ41" s="109">
        <v>4.7089999999999996</v>
      </c>
      <c r="BA41" s="109">
        <v>13.423</v>
      </c>
      <c r="BB41" s="109">
        <v>5.2110000000000003</v>
      </c>
      <c r="BC41" s="109">
        <v>13.558</v>
      </c>
      <c r="BD41" s="109">
        <v>10.802</v>
      </c>
      <c r="BE41" s="109">
        <v>24.585999999999999</v>
      </c>
      <c r="BF41" s="109">
        <v>2.16</v>
      </c>
      <c r="BG41" s="109">
        <v>10.832000000000001</v>
      </c>
      <c r="BH41" s="109">
        <v>0.93600000000000005</v>
      </c>
      <c r="BI41" s="109">
        <v>11.398</v>
      </c>
      <c r="BJ41" s="109">
        <v>3.0990000000000002</v>
      </c>
      <c r="BK41" s="109">
        <v>10.468</v>
      </c>
      <c r="BL41" s="109">
        <v>6.8550000000000004</v>
      </c>
      <c r="BM41" s="109">
        <v>12.132</v>
      </c>
      <c r="BN41" s="109">
        <v>0.73199999999999998</v>
      </c>
      <c r="BO41" s="109">
        <v>2.2650000000000001</v>
      </c>
      <c r="BP41" s="109">
        <v>44.970999999999997</v>
      </c>
      <c r="BQ41" s="109">
        <v>51.813000000000002</v>
      </c>
      <c r="BR41" s="109">
        <v>7.7640000000000002</v>
      </c>
      <c r="BS41" s="109">
        <v>13.664999999999999</v>
      </c>
      <c r="BT41" s="109">
        <v>5.7460000000000004</v>
      </c>
      <c r="BU41" s="109">
        <v>11.037000000000001</v>
      </c>
      <c r="BV41" s="109">
        <v>1.1970000000000001</v>
      </c>
      <c r="BW41" s="109">
        <v>7.827</v>
      </c>
      <c r="BX41" s="109">
        <v>6.4260000000000002</v>
      </c>
      <c r="BY41" s="109">
        <v>15.134</v>
      </c>
      <c r="BZ41" s="109">
        <v>3.2330000000000001</v>
      </c>
      <c r="CA41" s="109">
        <v>11.888</v>
      </c>
      <c r="CB41" s="109">
        <v>2.6040000000000001</v>
      </c>
      <c r="CC41" s="109">
        <v>9.0839999999999996</v>
      </c>
      <c r="CD41" s="109">
        <v>3.2909999999999999</v>
      </c>
      <c r="CE41" s="109">
        <v>10.930999999999999</v>
      </c>
      <c r="CF41" s="109">
        <v>2.7639999999999998</v>
      </c>
      <c r="CG41" s="109">
        <v>11.209</v>
      </c>
      <c r="CH41" s="109">
        <v>2.4689999999999999</v>
      </c>
      <c r="CI41" s="109">
        <v>10.007999999999999</v>
      </c>
      <c r="CJ41" s="109">
        <v>1.121</v>
      </c>
      <c r="CK41" s="109">
        <v>6.1440000000000001</v>
      </c>
      <c r="CL41" s="109">
        <v>0.47</v>
      </c>
      <c r="CM41" s="109">
        <v>24.596</v>
      </c>
      <c r="CN41" s="109">
        <v>2.9239999999999999</v>
      </c>
      <c r="CO41" s="109">
        <v>8.2899999999999991</v>
      </c>
      <c r="CP41" s="109">
        <v>4.4379999999999997</v>
      </c>
      <c r="CQ41" s="109">
        <v>7.5220000000000002</v>
      </c>
      <c r="CR41" s="109">
        <v>35.890999999999998</v>
      </c>
      <c r="CS41" s="109">
        <v>42.691000000000003</v>
      </c>
      <c r="CT41" s="109">
        <v>5.0979999999999999</v>
      </c>
      <c r="CU41" s="109">
        <v>11.853999999999999</v>
      </c>
      <c r="CV41" s="109">
        <v>2.0459999999999998</v>
      </c>
      <c r="CW41" s="109">
        <v>11.667</v>
      </c>
      <c r="CX41" s="109">
        <v>67.284999999999997</v>
      </c>
      <c r="CY41" s="109">
        <v>78.739000000000004</v>
      </c>
      <c r="CZ41" s="109">
        <v>39.488</v>
      </c>
      <c r="DA41" s="109">
        <v>48.826000000000001</v>
      </c>
      <c r="DB41" s="109">
        <v>1.494</v>
      </c>
      <c r="DC41" s="109">
        <v>8.5090000000000003</v>
      </c>
      <c r="DD41" s="109">
        <v>2.3940000000000001</v>
      </c>
      <c r="DE41" s="109">
        <v>4.3940000000000001</v>
      </c>
      <c r="DF41" s="109">
        <v>6.3490000000000002</v>
      </c>
      <c r="DG41" s="109">
        <v>11.398</v>
      </c>
      <c r="DH41" s="109">
        <v>10.808</v>
      </c>
      <c r="DI41" s="109">
        <v>15.946999999999999</v>
      </c>
      <c r="DJ41" s="109">
        <v>4.5730000000000004</v>
      </c>
      <c r="DK41" s="109">
        <v>6.2569999999999997</v>
      </c>
      <c r="DL41" s="109">
        <v>6.6180000000000003</v>
      </c>
      <c r="DM41" s="109">
        <v>9.6489999999999991</v>
      </c>
      <c r="DN41" s="109">
        <v>23.774000000000001</v>
      </c>
      <c r="DO41" s="109">
        <v>29.449000000000002</v>
      </c>
      <c r="DP41" s="109">
        <v>13.525</v>
      </c>
      <c r="DQ41" s="109">
        <v>17.05</v>
      </c>
      <c r="DR41" s="109">
        <v>23.831</v>
      </c>
      <c r="DS41" s="109">
        <v>28.614999999999998</v>
      </c>
      <c r="DT41" s="109">
        <v>4.9429999999999996</v>
      </c>
      <c r="DU41" s="109">
        <v>8.3680000000000003</v>
      </c>
      <c r="DV41" s="109">
        <v>3.371</v>
      </c>
      <c r="DW41" s="109">
        <v>8.2949999999999999</v>
      </c>
      <c r="DX41" s="109">
        <v>4.6669999999999998</v>
      </c>
      <c r="DY41" s="109">
        <v>13.752000000000001</v>
      </c>
      <c r="DZ41" s="109">
        <v>17.652999999999999</v>
      </c>
      <c r="EA41" s="109">
        <v>22.074999999999999</v>
      </c>
      <c r="EB41" s="109">
        <v>0.53800000000000003</v>
      </c>
      <c r="EC41" s="109">
        <v>3.1339999999999999</v>
      </c>
      <c r="ED41" s="109">
        <v>85.346999999999994</v>
      </c>
      <c r="EE41" s="109">
        <v>92.382000000000005</v>
      </c>
      <c r="EF41" s="109">
        <v>21.353000000000002</v>
      </c>
      <c r="EG41" s="109">
        <v>28.344000000000001</v>
      </c>
      <c r="EH41" s="109">
        <v>26.178999999999998</v>
      </c>
      <c r="EI41" s="109">
        <v>33.689</v>
      </c>
      <c r="EJ41" s="109">
        <v>0.496</v>
      </c>
      <c r="EK41" s="109">
        <v>4.8609999999999998</v>
      </c>
      <c r="EL41" s="109">
        <v>29.9</v>
      </c>
      <c r="EM41" s="109">
        <v>37.72</v>
      </c>
      <c r="EN41" s="109">
        <v>8.9589999999999996</v>
      </c>
      <c r="EO41" s="109">
        <v>19.282</v>
      </c>
      <c r="EP41" s="109">
        <v>10.489000000000001</v>
      </c>
      <c r="EQ41" s="109">
        <v>14.14</v>
      </c>
      <c r="ER41" s="109">
        <v>5.6589999999999998</v>
      </c>
      <c r="ES41" s="109">
        <v>8.8030000000000008</v>
      </c>
      <c r="ET41" s="109">
        <v>4.9880000000000004</v>
      </c>
      <c r="EU41" s="109">
        <v>9.7100000000000009</v>
      </c>
      <c r="EV41" s="109">
        <v>42.292000000000002</v>
      </c>
      <c r="EW41" s="109">
        <v>47.72</v>
      </c>
      <c r="EX41" s="109">
        <v>29.416</v>
      </c>
      <c r="EY41" s="109">
        <v>35.445</v>
      </c>
      <c r="EZ41" s="109">
        <v>11.377000000000001</v>
      </c>
      <c r="FA41" s="109">
        <v>16.146000000000001</v>
      </c>
      <c r="FB41" s="109">
        <v>3.6970000000000001</v>
      </c>
      <c r="FC41" s="109">
        <v>8.0489999999999995</v>
      </c>
      <c r="FD41" s="109">
        <v>6.1509999999999998</v>
      </c>
      <c r="FE41" s="109">
        <v>15.396000000000001</v>
      </c>
      <c r="FF41" s="109">
        <v>21.31</v>
      </c>
      <c r="FG41" s="109">
        <v>26.869</v>
      </c>
      <c r="FH41" s="109">
        <v>2.7E-2</v>
      </c>
      <c r="FI41" s="109">
        <v>7.8769999999999998</v>
      </c>
      <c r="FJ41" s="109">
        <v>4.2229999999999999</v>
      </c>
      <c r="FK41" s="109">
        <v>9.3320000000000007</v>
      </c>
      <c r="FL41" s="109">
        <v>45.524999999999999</v>
      </c>
      <c r="FM41" s="109">
        <v>52.820999999999998</v>
      </c>
    </row>
    <row r="42" spans="1:289" ht="18" customHeight="1" x14ac:dyDescent="0.2">
      <c r="A42" s="25">
        <v>36</v>
      </c>
      <c r="B42" s="79" t="s">
        <v>210</v>
      </c>
      <c r="C42" s="26">
        <v>34</v>
      </c>
      <c r="D42" s="109">
        <v>5.0999999999999997E-2</v>
      </c>
      <c r="E42" s="109">
        <v>1.325</v>
      </c>
      <c r="F42" s="109">
        <v>6.6000000000000003E-2</v>
      </c>
      <c r="G42" s="109">
        <v>0.77</v>
      </c>
      <c r="H42" s="109">
        <v>5.3999999999999999E-2</v>
      </c>
      <c r="I42" s="109">
        <v>1.1559999999999999</v>
      </c>
      <c r="J42" s="109">
        <v>1.6719999999999999</v>
      </c>
      <c r="K42" s="109">
        <v>2.6269999999999998</v>
      </c>
      <c r="L42" s="109">
        <v>0</v>
      </c>
      <c r="M42" s="109">
        <v>0</v>
      </c>
      <c r="N42" s="109">
        <v>3.8290000000000002</v>
      </c>
      <c r="O42" s="109">
        <v>4.6890000000000001</v>
      </c>
      <c r="P42" s="109">
        <v>0</v>
      </c>
      <c r="Q42" s="109">
        <v>0</v>
      </c>
      <c r="R42" s="109">
        <v>1.825</v>
      </c>
      <c r="S42" s="109">
        <v>4.1379999999999999</v>
      </c>
      <c r="T42" s="109">
        <v>0.40699999999999997</v>
      </c>
      <c r="U42" s="109">
        <v>1.7</v>
      </c>
      <c r="V42" s="109">
        <v>0.82899999999999996</v>
      </c>
      <c r="W42" s="109">
        <v>2.302</v>
      </c>
      <c r="X42" s="109">
        <v>1.4910000000000001</v>
      </c>
      <c r="Y42" s="109">
        <v>3.177</v>
      </c>
      <c r="Z42" s="109">
        <v>0.78800000000000003</v>
      </c>
      <c r="AA42" s="109">
        <v>2.169</v>
      </c>
      <c r="AB42" s="109">
        <v>0.51700000000000002</v>
      </c>
      <c r="AC42" s="109">
        <v>2.1749999999999998</v>
      </c>
      <c r="AD42" s="109">
        <v>1.998</v>
      </c>
      <c r="AE42" s="109">
        <v>4.9370000000000003</v>
      </c>
      <c r="AF42" s="109">
        <v>2.758</v>
      </c>
      <c r="AG42" s="109">
        <v>4.9800000000000004</v>
      </c>
      <c r="AH42" s="109">
        <v>0.37</v>
      </c>
      <c r="AI42" s="109">
        <v>4.3259999999999996</v>
      </c>
      <c r="AJ42" s="109">
        <v>0.34599999999999997</v>
      </c>
      <c r="AK42" s="109">
        <v>2.1589999999999998</v>
      </c>
      <c r="AL42" s="109">
        <v>2.1680000000000001</v>
      </c>
      <c r="AM42" s="109">
        <v>3.3620000000000001</v>
      </c>
      <c r="AN42" s="109">
        <v>1.04</v>
      </c>
      <c r="AO42" s="109">
        <v>2.8879999999999999</v>
      </c>
      <c r="AP42" s="109">
        <v>1.1160000000000001</v>
      </c>
      <c r="AQ42" s="109">
        <v>3.37</v>
      </c>
      <c r="AR42" s="109">
        <v>0.50800000000000001</v>
      </c>
      <c r="AS42" s="109">
        <v>3.6779999999999999</v>
      </c>
      <c r="AT42" s="109">
        <v>0.69599999999999995</v>
      </c>
      <c r="AU42" s="109">
        <v>2.7749999999999999</v>
      </c>
      <c r="AV42" s="109">
        <v>0.996</v>
      </c>
      <c r="AW42" s="109">
        <v>2.673</v>
      </c>
      <c r="AX42" s="109">
        <v>1.157</v>
      </c>
      <c r="AY42" s="109">
        <v>3.3180000000000001</v>
      </c>
      <c r="AZ42" s="109">
        <v>1.444</v>
      </c>
      <c r="BA42" s="109">
        <v>3.4550000000000001</v>
      </c>
      <c r="BB42" s="109">
        <v>1.9510000000000001</v>
      </c>
      <c r="BC42" s="109">
        <v>4.218</v>
      </c>
      <c r="BD42" s="109">
        <v>2.7450000000000001</v>
      </c>
      <c r="BE42" s="109">
        <v>5.8849999999999998</v>
      </c>
      <c r="BF42" s="109">
        <v>0.30299999999999999</v>
      </c>
      <c r="BG42" s="109">
        <v>2.028</v>
      </c>
      <c r="BH42" s="109">
        <v>0.312</v>
      </c>
      <c r="BI42" s="109">
        <v>1.9950000000000001</v>
      </c>
      <c r="BJ42" s="109">
        <v>0.27700000000000002</v>
      </c>
      <c r="BK42" s="109">
        <v>1.8819999999999999</v>
      </c>
      <c r="BL42" s="109">
        <v>5.7160000000000002</v>
      </c>
      <c r="BM42" s="109">
        <v>8.2430000000000003</v>
      </c>
      <c r="BN42" s="109">
        <v>5.0999999999999997E-2</v>
      </c>
      <c r="BO42" s="109">
        <v>0.30199999999999999</v>
      </c>
      <c r="BP42" s="109">
        <v>3.105</v>
      </c>
      <c r="BQ42" s="109">
        <v>5.44</v>
      </c>
      <c r="BR42" s="109">
        <v>10.388</v>
      </c>
      <c r="BS42" s="109">
        <v>13.048999999999999</v>
      </c>
      <c r="BT42" s="109">
        <v>2.1379999999999999</v>
      </c>
      <c r="BU42" s="109">
        <v>4.649</v>
      </c>
      <c r="BV42" s="109">
        <v>0.34200000000000003</v>
      </c>
      <c r="BW42" s="109">
        <v>1.8440000000000001</v>
      </c>
      <c r="BX42" s="109">
        <v>2.8109999999999999</v>
      </c>
      <c r="BY42" s="109">
        <v>4.5110000000000001</v>
      </c>
      <c r="BZ42" s="109">
        <v>0.14599999999999999</v>
      </c>
      <c r="CA42" s="109">
        <v>1.841</v>
      </c>
      <c r="CB42" s="109">
        <v>0.53100000000000003</v>
      </c>
      <c r="CC42" s="109">
        <v>1.7769999999999999</v>
      </c>
      <c r="CD42" s="109">
        <v>0.28499999999999998</v>
      </c>
      <c r="CE42" s="109">
        <v>1.4590000000000001</v>
      </c>
      <c r="CF42" s="109">
        <v>0.34100000000000003</v>
      </c>
      <c r="CG42" s="109">
        <v>1.4079999999999999</v>
      </c>
      <c r="CH42" s="109">
        <v>0.55600000000000005</v>
      </c>
      <c r="CI42" s="109">
        <v>2.0590000000000002</v>
      </c>
      <c r="CJ42" s="109">
        <v>0</v>
      </c>
      <c r="CK42" s="109">
        <v>0.96</v>
      </c>
      <c r="CL42" s="109">
        <v>0.15</v>
      </c>
      <c r="CM42" s="109">
        <v>1.9650000000000001</v>
      </c>
      <c r="CN42" s="109">
        <v>0.29699999999999999</v>
      </c>
      <c r="CO42" s="109">
        <v>1.26</v>
      </c>
      <c r="CP42" s="109">
        <v>4.9000000000000002E-2</v>
      </c>
      <c r="CQ42" s="109">
        <v>0.4</v>
      </c>
      <c r="CR42" s="109">
        <v>4.8049999999999997</v>
      </c>
      <c r="CS42" s="109">
        <v>6.2640000000000002</v>
      </c>
      <c r="CT42" s="109">
        <v>1.962</v>
      </c>
      <c r="CU42" s="109">
        <v>3.3580000000000001</v>
      </c>
      <c r="CV42" s="109">
        <v>8.3000000000000004E-2</v>
      </c>
      <c r="CW42" s="109">
        <v>1.677</v>
      </c>
      <c r="CX42" s="109">
        <v>6.0449999999999999</v>
      </c>
      <c r="CY42" s="109">
        <v>7.99</v>
      </c>
      <c r="CZ42" s="109">
        <v>3.6219999999999999</v>
      </c>
      <c r="DA42" s="109">
        <v>5.2089999999999996</v>
      </c>
      <c r="DB42" s="109">
        <v>8.9999999999999993E-3</v>
      </c>
      <c r="DC42" s="109">
        <v>0.79</v>
      </c>
      <c r="DD42" s="109">
        <v>0.224</v>
      </c>
      <c r="DE42" s="109">
        <v>0.46600000000000003</v>
      </c>
      <c r="DF42" s="109">
        <v>0.65800000000000003</v>
      </c>
      <c r="DG42" s="109">
        <v>1.401</v>
      </c>
      <c r="DH42" s="109">
        <v>4.0000000000000001E-3</v>
      </c>
      <c r="DI42" s="109">
        <v>1.046</v>
      </c>
      <c r="DJ42" s="109">
        <v>2.8050000000000002</v>
      </c>
      <c r="DK42" s="109">
        <v>3.1520000000000001</v>
      </c>
      <c r="DL42" s="109">
        <v>0.48799999999999999</v>
      </c>
      <c r="DM42" s="109">
        <v>0.98099999999999998</v>
      </c>
      <c r="DN42" s="109">
        <v>1.796</v>
      </c>
      <c r="DO42" s="109">
        <v>2.972</v>
      </c>
      <c r="DP42" s="109">
        <v>5.8000000000000003E-2</v>
      </c>
      <c r="DQ42" s="109">
        <v>0.753</v>
      </c>
      <c r="DR42" s="109">
        <v>6.6000000000000003E-2</v>
      </c>
      <c r="DS42" s="109">
        <v>1.0429999999999999</v>
      </c>
      <c r="DT42" s="109">
        <v>0.39300000000000002</v>
      </c>
      <c r="DU42" s="109">
        <v>0.83599999999999997</v>
      </c>
      <c r="DV42" s="109">
        <v>0.6</v>
      </c>
      <c r="DW42" s="109">
        <v>1.498</v>
      </c>
      <c r="DX42" s="109">
        <v>0.86699999999999999</v>
      </c>
      <c r="DY42" s="109">
        <v>2.3820000000000001</v>
      </c>
      <c r="DZ42" s="109">
        <v>0.13100000000000001</v>
      </c>
      <c r="EA42" s="109">
        <v>0.996</v>
      </c>
      <c r="EB42" s="109">
        <v>0.10100000000000001</v>
      </c>
      <c r="EC42" s="109">
        <v>0.627</v>
      </c>
      <c r="ED42" s="109">
        <v>0.42599999999999999</v>
      </c>
      <c r="EE42" s="109">
        <v>1.8420000000000001</v>
      </c>
      <c r="EF42" s="109">
        <v>0.154</v>
      </c>
      <c r="EG42" s="109">
        <v>1.641</v>
      </c>
      <c r="EH42" s="109">
        <v>9.7739999999999991</v>
      </c>
      <c r="EI42" s="109">
        <v>12.006</v>
      </c>
      <c r="EJ42" s="109">
        <v>0.21299999999999999</v>
      </c>
      <c r="EK42" s="109">
        <v>0.79900000000000004</v>
      </c>
      <c r="EL42" s="109">
        <v>1.248</v>
      </c>
      <c r="EM42" s="109">
        <v>2.5659999999999998</v>
      </c>
      <c r="EN42" s="109">
        <v>0.48599999999999999</v>
      </c>
      <c r="EO42" s="109">
        <v>1.696</v>
      </c>
      <c r="EP42" s="109">
        <v>8.23</v>
      </c>
      <c r="EQ42" s="109">
        <v>8.9740000000000002</v>
      </c>
      <c r="ER42" s="109">
        <v>1.4019999999999999</v>
      </c>
      <c r="ES42" s="109">
        <v>2.0249999999999999</v>
      </c>
      <c r="ET42" s="109">
        <v>2.3330000000000002</v>
      </c>
      <c r="EU42" s="109">
        <v>3.3519999999999999</v>
      </c>
      <c r="EV42" s="109">
        <v>9.7390000000000008</v>
      </c>
      <c r="EW42" s="109">
        <v>10.792999999999999</v>
      </c>
      <c r="EX42" s="109">
        <v>26.887</v>
      </c>
      <c r="EY42" s="109">
        <v>28.416</v>
      </c>
      <c r="EZ42" s="109">
        <v>3.4000000000000002E-2</v>
      </c>
      <c r="FA42" s="109">
        <v>0.67600000000000005</v>
      </c>
      <c r="FB42" s="109">
        <v>0.63600000000000001</v>
      </c>
      <c r="FC42" s="109">
        <v>1.4</v>
      </c>
      <c r="FD42" s="109">
        <v>0.80700000000000005</v>
      </c>
      <c r="FE42" s="109">
        <v>2.048</v>
      </c>
      <c r="FF42" s="109">
        <v>2.41</v>
      </c>
      <c r="FG42" s="109">
        <v>3.5489999999999999</v>
      </c>
      <c r="FH42" s="109">
        <v>2.4E-2</v>
      </c>
      <c r="FI42" s="109">
        <v>1.32</v>
      </c>
      <c r="FJ42" s="109">
        <v>0.43099999999999999</v>
      </c>
      <c r="FK42" s="109">
        <v>1.2989999999999999</v>
      </c>
      <c r="FL42" s="109">
        <v>14.313000000000001</v>
      </c>
      <c r="FM42" s="109">
        <v>15.775</v>
      </c>
    </row>
    <row r="43" spans="1:289" ht="18" customHeight="1" x14ac:dyDescent="0.2">
      <c r="A43" s="25">
        <v>37</v>
      </c>
      <c r="B43" s="79" t="s">
        <v>148</v>
      </c>
      <c r="C43" s="26">
        <v>35</v>
      </c>
      <c r="D43" s="109">
        <v>3.0000000000000001E-3</v>
      </c>
      <c r="E43" s="109">
        <v>1.2070000000000001</v>
      </c>
      <c r="F43" s="109">
        <v>0</v>
      </c>
      <c r="G43" s="109">
        <v>0.371</v>
      </c>
      <c r="H43" s="109">
        <v>8.0000000000000002E-3</v>
      </c>
      <c r="I43" s="109">
        <v>0.628</v>
      </c>
      <c r="J43" s="109">
        <v>0</v>
      </c>
      <c r="K43" s="109">
        <v>0.49399999999999999</v>
      </c>
      <c r="L43" s="109">
        <v>0</v>
      </c>
      <c r="M43" s="109">
        <v>0</v>
      </c>
      <c r="N43" s="109">
        <v>0.48599999999999999</v>
      </c>
      <c r="O43" s="109">
        <v>1.0069999999999999</v>
      </c>
      <c r="P43" s="109">
        <v>0</v>
      </c>
      <c r="Q43" s="109">
        <v>0</v>
      </c>
      <c r="R43" s="109">
        <v>2.2309999999999999</v>
      </c>
      <c r="S43" s="109">
        <v>3.375</v>
      </c>
      <c r="T43" s="109">
        <v>0.17399999999999999</v>
      </c>
      <c r="U43" s="109">
        <v>0.94699999999999995</v>
      </c>
      <c r="V43" s="109">
        <v>0.79500000000000004</v>
      </c>
      <c r="W43" s="109">
        <v>2.1989999999999998</v>
      </c>
      <c r="X43" s="109">
        <v>1.0349999999999999</v>
      </c>
      <c r="Y43" s="109">
        <v>2.4460000000000002</v>
      </c>
      <c r="Z43" s="109">
        <v>0.78800000000000003</v>
      </c>
      <c r="AA43" s="109">
        <v>2.343</v>
      </c>
      <c r="AB43" s="109">
        <v>0.13800000000000001</v>
      </c>
      <c r="AC43" s="109">
        <v>1.851</v>
      </c>
      <c r="AD43" s="109">
        <v>5.8380000000000001</v>
      </c>
      <c r="AE43" s="109">
        <v>10.599</v>
      </c>
      <c r="AF43" s="109">
        <v>0.93799999999999994</v>
      </c>
      <c r="AG43" s="109">
        <v>4.4029999999999996</v>
      </c>
      <c r="AH43" s="109">
        <v>5.1999999999999998E-2</v>
      </c>
      <c r="AI43" s="109">
        <v>1.0680000000000001</v>
      </c>
      <c r="AJ43" s="109">
        <v>4.2089999999999996</v>
      </c>
      <c r="AK43" s="109">
        <v>6.0279999999999996</v>
      </c>
      <c r="AL43" s="109">
        <v>4.2050000000000001</v>
      </c>
      <c r="AM43" s="109">
        <v>5.9850000000000003</v>
      </c>
      <c r="AN43" s="109">
        <v>2.1230000000000002</v>
      </c>
      <c r="AO43" s="109">
        <v>5.1040000000000001</v>
      </c>
      <c r="AP43" s="109">
        <v>0.84299999999999997</v>
      </c>
      <c r="AQ43" s="109">
        <v>2.44</v>
      </c>
      <c r="AR43" s="109">
        <v>2.1150000000000002</v>
      </c>
      <c r="AS43" s="109">
        <v>5.649</v>
      </c>
      <c r="AT43" s="109">
        <v>1.248</v>
      </c>
      <c r="AU43" s="109">
        <v>3.762</v>
      </c>
      <c r="AV43" s="109">
        <v>0.51400000000000001</v>
      </c>
      <c r="AW43" s="109">
        <v>1.9530000000000001</v>
      </c>
      <c r="AX43" s="109">
        <v>0.155</v>
      </c>
      <c r="AY43" s="109">
        <v>2.794</v>
      </c>
      <c r="AZ43" s="109">
        <v>0.71199999999999997</v>
      </c>
      <c r="BA43" s="109">
        <v>2.9740000000000002</v>
      </c>
      <c r="BB43" s="109">
        <v>0.16900000000000001</v>
      </c>
      <c r="BC43" s="109">
        <v>2.2400000000000002</v>
      </c>
      <c r="BD43" s="109">
        <v>0.85499999999999998</v>
      </c>
      <c r="BE43" s="109">
        <v>3.1779999999999999</v>
      </c>
      <c r="BF43" s="109">
        <v>0.91</v>
      </c>
      <c r="BG43" s="109">
        <v>2.806</v>
      </c>
      <c r="BH43" s="109">
        <v>0.34200000000000003</v>
      </c>
      <c r="BI43" s="109">
        <v>2.3010000000000002</v>
      </c>
      <c r="BJ43" s="109">
        <v>0.17</v>
      </c>
      <c r="BK43" s="109">
        <v>1.575</v>
      </c>
      <c r="BL43" s="109">
        <v>1.262</v>
      </c>
      <c r="BM43" s="109">
        <v>2.0070000000000001</v>
      </c>
      <c r="BN43" s="109">
        <v>8.1000000000000003E-2</v>
      </c>
      <c r="BO43" s="109">
        <v>0.249</v>
      </c>
      <c r="BP43" s="109">
        <v>3.129</v>
      </c>
      <c r="BQ43" s="109">
        <v>3.9609999999999999</v>
      </c>
      <c r="BR43" s="109">
        <v>2.6030000000000002</v>
      </c>
      <c r="BS43" s="109">
        <v>3.504</v>
      </c>
      <c r="BT43" s="109">
        <v>11.459</v>
      </c>
      <c r="BU43" s="109">
        <v>12.401</v>
      </c>
      <c r="BV43" s="109">
        <v>0.14199999999999999</v>
      </c>
      <c r="BW43" s="109">
        <v>1.702</v>
      </c>
      <c r="BX43" s="109">
        <v>1.2050000000000001</v>
      </c>
      <c r="BY43" s="109">
        <v>2.218</v>
      </c>
      <c r="BZ43" s="109">
        <v>0.19800000000000001</v>
      </c>
      <c r="CA43" s="109">
        <v>1.736</v>
      </c>
      <c r="CB43" s="109">
        <v>0.63400000000000001</v>
      </c>
      <c r="CC43" s="109">
        <v>1.4079999999999999</v>
      </c>
      <c r="CD43" s="109">
        <v>0.29699999999999999</v>
      </c>
      <c r="CE43" s="109">
        <v>1.2729999999999999</v>
      </c>
      <c r="CF43" s="109">
        <v>0.26900000000000002</v>
      </c>
      <c r="CG43" s="109">
        <v>0.89300000000000002</v>
      </c>
      <c r="CH43" s="109">
        <v>0.307</v>
      </c>
      <c r="CI43" s="109">
        <v>0.98899999999999999</v>
      </c>
      <c r="CJ43" s="109">
        <v>0</v>
      </c>
      <c r="CK43" s="109">
        <v>0.48099999999999998</v>
      </c>
      <c r="CL43" s="109">
        <v>2.7E-2</v>
      </c>
      <c r="CM43" s="109">
        <v>1.1160000000000001</v>
      </c>
      <c r="CN43" s="109">
        <v>0.48799999999999999</v>
      </c>
      <c r="CO43" s="109">
        <v>1.2</v>
      </c>
      <c r="CP43" s="109">
        <v>3.6999999999999998E-2</v>
      </c>
      <c r="CQ43" s="109">
        <v>0.26300000000000001</v>
      </c>
      <c r="CR43" s="109">
        <v>4.0439999999999996</v>
      </c>
      <c r="CS43" s="109">
        <v>4.9269999999999996</v>
      </c>
      <c r="CT43" s="109">
        <v>1.8759999999999999</v>
      </c>
      <c r="CU43" s="109">
        <v>3.0219999999999998</v>
      </c>
      <c r="CV43" s="109">
        <v>9.0999999999999998E-2</v>
      </c>
      <c r="CW43" s="109">
        <v>1.9650000000000001</v>
      </c>
      <c r="CX43" s="109">
        <v>1.508</v>
      </c>
      <c r="CY43" s="109">
        <v>2.6970000000000001</v>
      </c>
      <c r="CZ43" s="109">
        <v>1.8520000000000001</v>
      </c>
      <c r="DA43" s="109">
        <v>2.6960000000000002</v>
      </c>
      <c r="DB43" s="109">
        <v>6.8000000000000005E-2</v>
      </c>
      <c r="DC43" s="109">
        <v>0.505</v>
      </c>
      <c r="DD43" s="109">
        <v>0.11799999999999999</v>
      </c>
      <c r="DE43" s="109">
        <v>0.252</v>
      </c>
      <c r="DF43" s="109">
        <v>0.54300000000000004</v>
      </c>
      <c r="DG43" s="109">
        <v>1.155</v>
      </c>
      <c r="DH43" s="109">
        <v>3.0000000000000001E-3</v>
      </c>
      <c r="DI43" s="109">
        <v>0.73099999999999998</v>
      </c>
      <c r="DJ43" s="109">
        <v>8.1000000000000003E-2</v>
      </c>
      <c r="DK43" s="109">
        <v>0.23200000000000001</v>
      </c>
      <c r="DL43" s="109">
        <v>0.12</v>
      </c>
      <c r="DM43" s="109">
        <v>0.42099999999999999</v>
      </c>
      <c r="DN43" s="109">
        <v>0.182</v>
      </c>
      <c r="DO43" s="109">
        <v>1.0920000000000001</v>
      </c>
      <c r="DP43" s="109">
        <v>6.8000000000000005E-2</v>
      </c>
      <c r="DQ43" s="109">
        <v>0.63400000000000001</v>
      </c>
      <c r="DR43" s="109">
        <v>2.9000000000000001E-2</v>
      </c>
      <c r="DS43" s="109">
        <v>0.55800000000000005</v>
      </c>
      <c r="DT43" s="109">
        <v>0.16600000000000001</v>
      </c>
      <c r="DU43" s="109">
        <v>0.49299999999999999</v>
      </c>
      <c r="DV43" s="109">
        <v>0.32600000000000001</v>
      </c>
      <c r="DW43" s="109">
        <v>1.153</v>
      </c>
      <c r="DX43" s="109">
        <v>1.1299999999999999</v>
      </c>
      <c r="DY43" s="109">
        <v>2.556</v>
      </c>
      <c r="DZ43" s="109">
        <v>9.0999999999999998E-2</v>
      </c>
      <c r="EA43" s="109">
        <v>0.72099999999999997</v>
      </c>
      <c r="EB43" s="109">
        <v>0.25800000000000001</v>
      </c>
      <c r="EC43" s="109">
        <v>0.91900000000000004</v>
      </c>
      <c r="ED43" s="109">
        <v>0.63400000000000001</v>
      </c>
      <c r="EE43" s="109">
        <v>1.246</v>
      </c>
      <c r="EF43" s="109">
        <v>0.185</v>
      </c>
      <c r="EG43" s="109">
        <v>1.4350000000000001</v>
      </c>
      <c r="EH43" s="109">
        <v>3.1160000000000001</v>
      </c>
      <c r="EI43" s="109">
        <v>4.1950000000000003</v>
      </c>
      <c r="EJ43" s="109">
        <v>0.63800000000000001</v>
      </c>
      <c r="EK43" s="109">
        <v>1.056</v>
      </c>
      <c r="EL43" s="109">
        <v>0.435</v>
      </c>
      <c r="EM43" s="109">
        <v>1.425</v>
      </c>
      <c r="EN43" s="109">
        <v>0.16400000000000001</v>
      </c>
      <c r="EO43" s="109">
        <v>1.6539999999999999</v>
      </c>
      <c r="EP43" s="109">
        <v>6.9749999999999996</v>
      </c>
      <c r="EQ43" s="109">
        <v>7.5179999999999998</v>
      </c>
      <c r="ER43" s="109">
        <v>0.82099999999999995</v>
      </c>
      <c r="ES43" s="109">
        <v>1.3140000000000001</v>
      </c>
      <c r="ET43" s="109">
        <v>2.9</v>
      </c>
      <c r="EU43" s="109">
        <v>3.9319999999999999</v>
      </c>
      <c r="EV43" s="109">
        <v>8.6479999999999997</v>
      </c>
      <c r="EW43" s="109">
        <v>9.468</v>
      </c>
      <c r="EX43" s="109">
        <v>33.726999999999997</v>
      </c>
      <c r="EY43" s="109">
        <v>35.055</v>
      </c>
      <c r="EZ43" s="109">
        <v>3.2000000000000001E-2</v>
      </c>
      <c r="FA43" s="109">
        <v>0.47599999999999998</v>
      </c>
      <c r="FB43" s="109">
        <v>0.08</v>
      </c>
      <c r="FC43" s="109">
        <v>0.79200000000000004</v>
      </c>
      <c r="FD43" s="109">
        <v>1.175</v>
      </c>
      <c r="FE43" s="109">
        <v>1.84</v>
      </c>
      <c r="FF43" s="109">
        <v>3.3919999999999999</v>
      </c>
      <c r="FG43" s="109">
        <v>4.1929999999999996</v>
      </c>
      <c r="FH43" s="109">
        <v>2.1999999999999999E-2</v>
      </c>
      <c r="FI43" s="109">
        <v>1.0129999999999999</v>
      </c>
      <c r="FJ43" s="109">
        <v>0.624</v>
      </c>
      <c r="FK43" s="109">
        <v>1.321</v>
      </c>
      <c r="FL43" s="109">
        <v>5.0199999999999996</v>
      </c>
      <c r="FM43" s="109">
        <v>6</v>
      </c>
    </row>
    <row r="44" spans="1:289" ht="25.5" customHeight="1" x14ac:dyDescent="0.2">
      <c r="A44" s="25">
        <v>38</v>
      </c>
      <c r="B44" s="79" t="s">
        <v>149</v>
      </c>
      <c r="C44" s="26">
        <v>36</v>
      </c>
      <c r="D44" s="109">
        <v>3.1E-2</v>
      </c>
      <c r="E44" s="109">
        <v>2.548</v>
      </c>
      <c r="F44" s="109">
        <v>0.26300000000000001</v>
      </c>
      <c r="G44" s="109">
        <v>1.5049999999999999</v>
      </c>
      <c r="H44" s="109">
        <v>0.20300000000000001</v>
      </c>
      <c r="I44" s="109">
        <v>3.4369999999999998</v>
      </c>
      <c r="J44" s="109">
        <v>6.7000000000000004E-2</v>
      </c>
      <c r="K44" s="109">
        <v>1.234</v>
      </c>
      <c r="L44" s="109">
        <v>0</v>
      </c>
      <c r="M44" s="109">
        <v>0</v>
      </c>
      <c r="N44" s="109">
        <v>0.34599999999999997</v>
      </c>
      <c r="O44" s="109">
        <v>3.8889999999999998</v>
      </c>
      <c r="P44" s="109">
        <v>0</v>
      </c>
      <c r="Q44" s="109">
        <v>0</v>
      </c>
      <c r="R44" s="109">
        <v>1.2849999999999999</v>
      </c>
      <c r="S44" s="109">
        <v>6.5129999999999999</v>
      </c>
      <c r="T44" s="109">
        <v>0.11600000000000001</v>
      </c>
      <c r="U44" s="109">
        <v>2.972</v>
      </c>
      <c r="V44" s="109">
        <v>0.20399999999999999</v>
      </c>
      <c r="W44" s="109">
        <v>3.359</v>
      </c>
      <c r="X44" s="109">
        <v>0.26</v>
      </c>
      <c r="Y44" s="109">
        <v>2.2869999999999999</v>
      </c>
      <c r="Z44" s="109">
        <v>0.497</v>
      </c>
      <c r="AA44" s="109">
        <v>4.4020000000000001</v>
      </c>
      <c r="AB44" s="109">
        <v>8.8999999999999996E-2</v>
      </c>
      <c r="AC44" s="109">
        <v>3.5510000000000002</v>
      </c>
      <c r="AD44" s="109">
        <v>3.0979999999999999</v>
      </c>
      <c r="AE44" s="109">
        <v>9.82</v>
      </c>
      <c r="AF44" s="109">
        <v>1.7629999999999999</v>
      </c>
      <c r="AG44" s="109">
        <v>10.989000000000001</v>
      </c>
      <c r="AH44" s="109">
        <v>3.5999999999999997E-2</v>
      </c>
      <c r="AI44" s="109">
        <v>3.512</v>
      </c>
      <c r="AJ44" s="109">
        <v>1.2430000000000001</v>
      </c>
      <c r="AK44" s="109">
        <v>4.8760000000000003</v>
      </c>
      <c r="AL44" s="109">
        <v>0.82399999999999995</v>
      </c>
      <c r="AM44" s="109">
        <v>3.7610000000000001</v>
      </c>
      <c r="AN44" s="109">
        <v>8.8510000000000009</v>
      </c>
      <c r="AO44" s="109">
        <v>19.866</v>
      </c>
      <c r="AP44" s="109">
        <v>0.252</v>
      </c>
      <c r="AQ44" s="109">
        <v>7.2910000000000004</v>
      </c>
      <c r="AR44" s="109">
        <v>35.771999999999998</v>
      </c>
      <c r="AS44" s="109">
        <v>101.807</v>
      </c>
      <c r="AT44" s="109">
        <v>1.02</v>
      </c>
      <c r="AU44" s="109">
        <v>25.978000000000002</v>
      </c>
      <c r="AV44" s="109">
        <v>1.2030000000000001</v>
      </c>
      <c r="AW44" s="109">
        <v>11.303000000000001</v>
      </c>
      <c r="AX44" s="109">
        <v>0.155</v>
      </c>
      <c r="AY44" s="109">
        <v>26.681000000000001</v>
      </c>
      <c r="AZ44" s="109">
        <v>0.873</v>
      </c>
      <c r="BA44" s="109">
        <v>24.260999999999999</v>
      </c>
      <c r="BB44" s="109">
        <v>0.66200000000000003</v>
      </c>
      <c r="BC44" s="109">
        <v>26.763000000000002</v>
      </c>
      <c r="BD44" s="109">
        <v>4.5999999999999999E-2</v>
      </c>
      <c r="BE44" s="109">
        <v>18.010000000000002</v>
      </c>
      <c r="BF44" s="109">
        <v>0.309</v>
      </c>
      <c r="BG44" s="109">
        <v>18.100999999999999</v>
      </c>
      <c r="BH44" s="109">
        <v>0.157</v>
      </c>
      <c r="BI44" s="109">
        <v>7.5369999999999999</v>
      </c>
      <c r="BJ44" s="109">
        <v>0.16300000000000001</v>
      </c>
      <c r="BK44" s="109">
        <v>12.826000000000001</v>
      </c>
      <c r="BL44" s="109">
        <v>0.312</v>
      </c>
      <c r="BM44" s="109">
        <v>3.573</v>
      </c>
      <c r="BN44" s="109">
        <v>0.105</v>
      </c>
      <c r="BO44" s="109">
        <v>0.84399999999999997</v>
      </c>
      <c r="BP44" s="109">
        <v>0.55800000000000005</v>
      </c>
      <c r="BQ44" s="109">
        <v>3.403</v>
      </c>
      <c r="BR44" s="109">
        <v>0.245</v>
      </c>
      <c r="BS44" s="109">
        <v>2.7309999999999999</v>
      </c>
      <c r="BT44" s="109">
        <v>0.92100000000000004</v>
      </c>
      <c r="BU44" s="109">
        <v>4.1040000000000001</v>
      </c>
      <c r="BV44" s="109">
        <v>286.24799999999999</v>
      </c>
      <c r="BW44" s="109">
        <v>421.85399999999998</v>
      </c>
      <c r="BX44" s="109">
        <v>48.996000000000002</v>
      </c>
      <c r="BY44" s="109">
        <v>72.534999999999997</v>
      </c>
      <c r="BZ44" s="109">
        <v>1.085</v>
      </c>
      <c r="CA44" s="109">
        <v>12.223000000000001</v>
      </c>
      <c r="CB44" s="109">
        <v>1.3160000000000001</v>
      </c>
      <c r="CC44" s="109">
        <v>6.2439999999999998</v>
      </c>
      <c r="CD44" s="109">
        <v>0.71899999999999997</v>
      </c>
      <c r="CE44" s="109">
        <v>3.3959999999999999</v>
      </c>
      <c r="CF44" s="109">
        <v>0.251</v>
      </c>
      <c r="CG44" s="109">
        <v>2.028</v>
      </c>
      <c r="CH44" s="109">
        <v>0.51200000000000001</v>
      </c>
      <c r="CI44" s="109">
        <v>3.625</v>
      </c>
      <c r="CJ44" s="109">
        <v>0.96</v>
      </c>
      <c r="CK44" s="109">
        <v>3.2759999999999998</v>
      </c>
      <c r="CL44" s="109">
        <v>1.6E-2</v>
      </c>
      <c r="CM44" s="109">
        <v>4.5709999999999997</v>
      </c>
      <c r="CN44" s="109">
        <v>0.29899999999999999</v>
      </c>
      <c r="CO44" s="109">
        <v>4.7720000000000002</v>
      </c>
      <c r="CP44" s="109">
        <v>4.4999999999999998E-2</v>
      </c>
      <c r="CQ44" s="109">
        <v>0.7</v>
      </c>
      <c r="CR44" s="109">
        <v>3.7570000000000001</v>
      </c>
      <c r="CS44" s="109">
        <v>6.9169999999999998</v>
      </c>
      <c r="CT44" s="109">
        <v>2.3780000000000001</v>
      </c>
      <c r="CU44" s="109">
        <v>5.4029999999999996</v>
      </c>
      <c r="CV44" s="109">
        <v>9.6000000000000002E-2</v>
      </c>
      <c r="CW44" s="109">
        <v>3.472</v>
      </c>
      <c r="CX44" s="109">
        <v>4.58</v>
      </c>
      <c r="CY44" s="109">
        <v>9.5879999999999992</v>
      </c>
      <c r="CZ44" s="109">
        <v>7.5220000000000002</v>
      </c>
      <c r="DA44" s="109">
        <v>12.59</v>
      </c>
      <c r="DB44" s="109">
        <v>0.14499999999999999</v>
      </c>
      <c r="DC44" s="109">
        <v>1.603</v>
      </c>
      <c r="DD44" s="109">
        <v>4.1000000000000002E-2</v>
      </c>
      <c r="DE44" s="109">
        <v>0.42299999999999999</v>
      </c>
      <c r="DF44" s="109">
        <v>1.4E-2</v>
      </c>
      <c r="DG44" s="109">
        <v>1.6319999999999999</v>
      </c>
      <c r="DH44" s="109">
        <v>0.42499999999999999</v>
      </c>
      <c r="DI44" s="109">
        <v>2.085</v>
      </c>
      <c r="DJ44" s="109">
        <v>8.0000000000000002E-3</v>
      </c>
      <c r="DK44" s="109">
        <v>0.34899999999999998</v>
      </c>
      <c r="DL44" s="109">
        <v>0.17599999999999999</v>
      </c>
      <c r="DM44" s="109">
        <v>0.99199999999999999</v>
      </c>
      <c r="DN44" s="109">
        <v>0.73499999999999999</v>
      </c>
      <c r="DO44" s="109">
        <v>4.218</v>
      </c>
      <c r="DP44" s="109">
        <v>1.2999999999999999E-2</v>
      </c>
      <c r="DQ44" s="109">
        <v>1.9670000000000001</v>
      </c>
      <c r="DR44" s="109">
        <v>8.9999999999999993E-3</v>
      </c>
      <c r="DS44" s="109">
        <v>1.327</v>
      </c>
      <c r="DT44" s="109">
        <v>0.71</v>
      </c>
      <c r="DU44" s="109">
        <v>1.8959999999999999</v>
      </c>
      <c r="DV44" s="109">
        <v>7.1999999999999995E-2</v>
      </c>
      <c r="DW44" s="109">
        <v>7.7770000000000001</v>
      </c>
      <c r="DX44" s="109">
        <v>1.0620000000000001</v>
      </c>
      <c r="DY44" s="109">
        <v>7.07</v>
      </c>
      <c r="DZ44" s="109">
        <v>0.437</v>
      </c>
      <c r="EA44" s="109">
        <v>1.756</v>
      </c>
      <c r="EB44" s="109">
        <v>6.7000000000000004E-2</v>
      </c>
      <c r="EC44" s="109">
        <v>0.89200000000000002</v>
      </c>
      <c r="ED44" s="109">
        <v>2.1000000000000001E-2</v>
      </c>
      <c r="EE44" s="109">
        <v>1.0609999999999999</v>
      </c>
      <c r="EF44" s="109">
        <v>6.2E-2</v>
      </c>
      <c r="EG44" s="109">
        <v>4.3230000000000004</v>
      </c>
      <c r="EH44" s="109">
        <v>0.22700000000000001</v>
      </c>
      <c r="EI44" s="109">
        <v>2.4089999999999998</v>
      </c>
      <c r="EJ44" s="109">
        <v>0.35399999999999998</v>
      </c>
      <c r="EK44" s="109">
        <v>2.3340000000000001</v>
      </c>
      <c r="EL44" s="109">
        <v>1.0069999999999999</v>
      </c>
      <c r="EM44" s="109">
        <v>6.55</v>
      </c>
      <c r="EN44" s="109">
        <v>0.34699999999999998</v>
      </c>
      <c r="EO44" s="109">
        <v>5.7729999999999997</v>
      </c>
      <c r="EP44" s="109">
        <v>5.4409999999999998</v>
      </c>
      <c r="EQ44" s="109">
        <v>8.9380000000000006</v>
      </c>
      <c r="ER44" s="109">
        <v>0.98699999999999999</v>
      </c>
      <c r="ES44" s="109">
        <v>2.3730000000000002</v>
      </c>
      <c r="ET44" s="109">
        <v>1.1040000000000001</v>
      </c>
      <c r="EU44" s="109">
        <v>3.0960000000000001</v>
      </c>
      <c r="EV44" s="109">
        <v>12.284000000000001</v>
      </c>
      <c r="EW44" s="109">
        <v>18.731000000000002</v>
      </c>
      <c r="EX44" s="109">
        <v>14.439</v>
      </c>
      <c r="EY44" s="109">
        <v>22.082000000000001</v>
      </c>
      <c r="EZ44" s="109">
        <v>4.2999999999999997E-2</v>
      </c>
      <c r="FA44" s="109">
        <v>1.3180000000000001</v>
      </c>
      <c r="FB44" s="109">
        <v>3.92</v>
      </c>
      <c r="FC44" s="109">
        <v>7.4950000000000001</v>
      </c>
      <c r="FD44" s="109">
        <v>0.95299999999999996</v>
      </c>
      <c r="FE44" s="109">
        <v>3.2549999999999999</v>
      </c>
      <c r="FF44" s="109">
        <v>2.6389999999999998</v>
      </c>
      <c r="FG44" s="109">
        <v>5.6840000000000002</v>
      </c>
      <c r="FH44" s="109">
        <v>5.0000000000000001E-3</v>
      </c>
      <c r="FI44" s="109">
        <v>4.0410000000000004</v>
      </c>
      <c r="FJ44" s="109">
        <v>2.4569999999999999</v>
      </c>
      <c r="FK44" s="109">
        <v>6.5890000000000004</v>
      </c>
      <c r="FL44" s="109">
        <v>6.55</v>
      </c>
      <c r="FM44" s="109">
        <v>11.183999999999999</v>
      </c>
    </row>
    <row r="45" spans="1:289" ht="25.5" customHeight="1" x14ac:dyDescent="0.2">
      <c r="A45" s="25">
        <v>39</v>
      </c>
      <c r="B45" s="79" t="s">
        <v>150</v>
      </c>
      <c r="C45" s="26">
        <v>37</v>
      </c>
      <c r="D45" s="109">
        <v>2E-3</v>
      </c>
      <c r="E45" s="109">
        <v>1.0999999999999999E-2</v>
      </c>
      <c r="F45" s="109">
        <v>0</v>
      </c>
      <c r="G45" s="109">
        <v>3.0000000000000001E-3</v>
      </c>
      <c r="H45" s="109">
        <v>0</v>
      </c>
      <c r="I45" s="109">
        <v>7.0000000000000001E-3</v>
      </c>
      <c r="J45" s="109">
        <v>0</v>
      </c>
      <c r="K45" s="109">
        <v>6.0000000000000001E-3</v>
      </c>
      <c r="L45" s="109">
        <v>0</v>
      </c>
      <c r="M45" s="109">
        <v>0</v>
      </c>
      <c r="N45" s="109">
        <v>0</v>
      </c>
      <c r="O45" s="109">
        <v>8.0000000000000002E-3</v>
      </c>
      <c r="P45" s="109">
        <v>0</v>
      </c>
      <c r="Q45" s="109">
        <v>0</v>
      </c>
      <c r="R45" s="109">
        <v>0</v>
      </c>
      <c r="S45" s="109">
        <v>1.4999999999999999E-2</v>
      </c>
      <c r="T45" s="109">
        <v>0</v>
      </c>
      <c r="U45" s="109">
        <v>7.0000000000000001E-3</v>
      </c>
      <c r="V45" s="109">
        <v>0</v>
      </c>
      <c r="W45" s="109">
        <v>1.6E-2</v>
      </c>
      <c r="X45" s="109">
        <v>0</v>
      </c>
      <c r="Y45" s="109">
        <v>8.0000000000000002E-3</v>
      </c>
      <c r="Z45" s="109">
        <v>0</v>
      </c>
      <c r="AA45" s="109">
        <v>1.9E-2</v>
      </c>
      <c r="AB45" s="109">
        <v>0</v>
      </c>
      <c r="AC45" s="109">
        <v>8.0000000000000002E-3</v>
      </c>
      <c r="AD45" s="109">
        <v>0</v>
      </c>
      <c r="AE45" s="109">
        <v>0.01</v>
      </c>
      <c r="AF45" s="109">
        <v>0</v>
      </c>
      <c r="AG45" s="109">
        <v>2.8000000000000001E-2</v>
      </c>
      <c r="AH45" s="109">
        <v>0</v>
      </c>
      <c r="AI45" s="109">
        <v>8.0000000000000002E-3</v>
      </c>
      <c r="AJ45" s="109">
        <v>0</v>
      </c>
      <c r="AK45" s="109">
        <v>1.4E-2</v>
      </c>
      <c r="AL45" s="109">
        <v>0</v>
      </c>
      <c r="AM45" s="109">
        <v>1.2E-2</v>
      </c>
      <c r="AN45" s="109">
        <v>0.20799999999999999</v>
      </c>
      <c r="AO45" s="109">
        <v>0.27600000000000002</v>
      </c>
      <c r="AP45" s="109">
        <v>8.0000000000000002E-3</v>
      </c>
      <c r="AQ45" s="109">
        <v>2.1999999999999999E-2</v>
      </c>
      <c r="AR45" s="109">
        <v>0</v>
      </c>
      <c r="AS45" s="109">
        <v>1.7000000000000001E-2</v>
      </c>
      <c r="AT45" s="109">
        <v>0</v>
      </c>
      <c r="AU45" s="109">
        <v>1.2999999999999999E-2</v>
      </c>
      <c r="AV45" s="109">
        <v>1E-3</v>
      </c>
      <c r="AW45" s="109">
        <v>1.7000000000000001E-2</v>
      </c>
      <c r="AX45" s="109">
        <v>6.0000000000000001E-3</v>
      </c>
      <c r="AY45" s="109">
        <v>2.5999999999999999E-2</v>
      </c>
      <c r="AZ45" s="109">
        <v>1.6E-2</v>
      </c>
      <c r="BA45" s="109">
        <v>3.5999999999999997E-2</v>
      </c>
      <c r="BB45" s="109">
        <v>0</v>
      </c>
      <c r="BC45" s="109">
        <v>1.4999999999999999E-2</v>
      </c>
      <c r="BD45" s="109">
        <v>0</v>
      </c>
      <c r="BE45" s="109">
        <v>2.5000000000000001E-2</v>
      </c>
      <c r="BF45" s="109">
        <v>0</v>
      </c>
      <c r="BG45" s="109">
        <v>1.6E-2</v>
      </c>
      <c r="BH45" s="109">
        <v>0</v>
      </c>
      <c r="BI45" s="109">
        <v>2.4E-2</v>
      </c>
      <c r="BJ45" s="109">
        <v>1E-3</v>
      </c>
      <c r="BK45" s="109">
        <v>1.7000000000000001E-2</v>
      </c>
      <c r="BL45" s="109">
        <v>4.0000000000000001E-3</v>
      </c>
      <c r="BM45" s="109">
        <v>1.2E-2</v>
      </c>
      <c r="BN45" s="109">
        <v>1.2E-2</v>
      </c>
      <c r="BO45" s="109">
        <v>1.4999999999999999E-2</v>
      </c>
      <c r="BP45" s="109">
        <v>1E-3</v>
      </c>
      <c r="BQ45" s="109">
        <v>7.0000000000000001E-3</v>
      </c>
      <c r="BR45" s="109">
        <v>0</v>
      </c>
      <c r="BS45" s="109">
        <v>7.0000000000000001E-3</v>
      </c>
      <c r="BT45" s="109">
        <v>0</v>
      </c>
      <c r="BU45" s="109">
        <v>7.0000000000000001E-3</v>
      </c>
      <c r="BV45" s="109">
        <v>0</v>
      </c>
      <c r="BW45" s="109">
        <v>8.9999999999999993E-3</v>
      </c>
      <c r="BX45" s="109">
        <v>0</v>
      </c>
      <c r="BY45" s="109">
        <v>1.2E-2</v>
      </c>
      <c r="BZ45" s="109">
        <v>6.0000000000000001E-3</v>
      </c>
      <c r="CA45" s="109">
        <v>2.8000000000000001E-2</v>
      </c>
      <c r="CB45" s="109">
        <v>0</v>
      </c>
      <c r="CC45" s="109">
        <v>8.0000000000000002E-3</v>
      </c>
      <c r="CD45" s="109">
        <v>0</v>
      </c>
      <c r="CE45" s="109">
        <v>1.2E-2</v>
      </c>
      <c r="CF45" s="109">
        <v>0.01</v>
      </c>
      <c r="CG45" s="109">
        <v>1.7000000000000001E-2</v>
      </c>
      <c r="CH45" s="109">
        <v>7.9000000000000001E-2</v>
      </c>
      <c r="CI45" s="109">
        <v>8.6999999999999994E-2</v>
      </c>
      <c r="CJ45" s="109">
        <v>0</v>
      </c>
      <c r="CK45" s="109">
        <v>4.0000000000000001E-3</v>
      </c>
      <c r="CL45" s="109">
        <v>0</v>
      </c>
      <c r="CM45" s="109">
        <v>8.9999999999999993E-3</v>
      </c>
      <c r="CN45" s="109">
        <v>0</v>
      </c>
      <c r="CO45" s="109">
        <v>8.0000000000000002E-3</v>
      </c>
      <c r="CP45" s="109">
        <v>0</v>
      </c>
      <c r="CQ45" s="109">
        <v>3.0000000000000001E-3</v>
      </c>
      <c r="CR45" s="109">
        <v>0.36899999999999999</v>
      </c>
      <c r="CS45" s="109">
        <v>0.376</v>
      </c>
      <c r="CT45" s="109">
        <v>2E-3</v>
      </c>
      <c r="CU45" s="109">
        <v>1.0999999999999999E-2</v>
      </c>
      <c r="CV45" s="109">
        <v>0</v>
      </c>
      <c r="CW45" s="109">
        <v>8.9999999999999993E-3</v>
      </c>
      <c r="CX45" s="109">
        <v>0</v>
      </c>
      <c r="CY45" s="109">
        <v>0.01</v>
      </c>
      <c r="CZ45" s="109">
        <v>0</v>
      </c>
      <c r="DA45" s="109">
        <v>8.0000000000000002E-3</v>
      </c>
      <c r="DB45" s="109">
        <v>0</v>
      </c>
      <c r="DC45" s="109">
        <v>4.0000000000000001E-3</v>
      </c>
      <c r="DD45" s="109">
        <v>0</v>
      </c>
      <c r="DE45" s="109">
        <v>2E-3</v>
      </c>
      <c r="DF45" s="109">
        <v>0</v>
      </c>
      <c r="DG45" s="109">
        <v>5.0000000000000001E-3</v>
      </c>
      <c r="DH45" s="109">
        <v>0</v>
      </c>
      <c r="DI45" s="109">
        <v>5.0000000000000001E-3</v>
      </c>
      <c r="DJ45" s="109">
        <v>0</v>
      </c>
      <c r="DK45" s="109">
        <v>1E-3</v>
      </c>
      <c r="DL45" s="109">
        <v>0</v>
      </c>
      <c r="DM45" s="109">
        <v>3.0000000000000001E-3</v>
      </c>
      <c r="DN45" s="109">
        <v>1.2E-2</v>
      </c>
      <c r="DO45" s="109">
        <v>0.02</v>
      </c>
      <c r="DP45" s="109">
        <v>0</v>
      </c>
      <c r="DQ45" s="109">
        <v>7.0000000000000001E-3</v>
      </c>
      <c r="DR45" s="109">
        <v>0</v>
      </c>
      <c r="DS45" s="109">
        <v>4.0000000000000001E-3</v>
      </c>
      <c r="DT45" s="109">
        <v>5.7000000000000002E-2</v>
      </c>
      <c r="DU45" s="109">
        <v>6.3E-2</v>
      </c>
      <c r="DV45" s="109">
        <v>0</v>
      </c>
      <c r="DW45" s="109">
        <v>7.0000000000000001E-3</v>
      </c>
      <c r="DX45" s="109">
        <v>0</v>
      </c>
      <c r="DY45" s="109">
        <v>2.5999999999999999E-2</v>
      </c>
      <c r="DZ45" s="109">
        <v>0</v>
      </c>
      <c r="EA45" s="109">
        <v>3.0000000000000001E-3</v>
      </c>
      <c r="EB45" s="109">
        <v>0</v>
      </c>
      <c r="EC45" s="109">
        <v>4.0000000000000001E-3</v>
      </c>
      <c r="ED45" s="109">
        <v>0</v>
      </c>
      <c r="EE45" s="109">
        <v>3.0000000000000001E-3</v>
      </c>
      <c r="EF45" s="109">
        <v>0</v>
      </c>
      <c r="EG45" s="109">
        <v>1.4E-2</v>
      </c>
      <c r="EH45" s="109">
        <v>0</v>
      </c>
      <c r="EI45" s="109">
        <v>7.0000000000000001E-3</v>
      </c>
      <c r="EJ45" s="109">
        <v>0</v>
      </c>
      <c r="EK45" s="109">
        <v>1.4E-2</v>
      </c>
      <c r="EL45" s="109">
        <v>1E-3</v>
      </c>
      <c r="EM45" s="109">
        <v>0.01</v>
      </c>
      <c r="EN45" s="109">
        <v>0</v>
      </c>
      <c r="EO45" s="109">
        <v>6.7000000000000004E-2</v>
      </c>
      <c r="EP45" s="109">
        <v>4.7E-2</v>
      </c>
      <c r="EQ45" s="109">
        <v>5.0999999999999997E-2</v>
      </c>
      <c r="ER45" s="109">
        <v>0</v>
      </c>
      <c r="ES45" s="109">
        <v>5.0000000000000001E-3</v>
      </c>
      <c r="ET45" s="109">
        <v>0</v>
      </c>
      <c r="EU45" s="109">
        <v>7.0000000000000001E-3</v>
      </c>
      <c r="EV45" s="109">
        <v>0</v>
      </c>
      <c r="EW45" s="109">
        <v>6.0000000000000001E-3</v>
      </c>
      <c r="EX45" s="109">
        <v>0</v>
      </c>
      <c r="EY45" s="109">
        <v>7.0000000000000001E-3</v>
      </c>
      <c r="EZ45" s="109">
        <v>0</v>
      </c>
      <c r="FA45" s="109">
        <v>4.0000000000000001E-3</v>
      </c>
      <c r="FB45" s="109">
        <v>0</v>
      </c>
      <c r="FC45" s="109">
        <v>6.0000000000000001E-3</v>
      </c>
      <c r="FD45" s="109">
        <v>0</v>
      </c>
      <c r="FE45" s="109">
        <v>6.0000000000000001E-3</v>
      </c>
      <c r="FF45" s="109">
        <v>0</v>
      </c>
      <c r="FG45" s="109">
        <v>8.9999999999999993E-3</v>
      </c>
      <c r="FH45" s="109">
        <v>0</v>
      </c>
      <c r="FI45" s="109">
        <v>2.1000000000000001E-2</v>
      </c>
      <c r="FJ45" s="109">
        <v>0</v>
      </c>
      <c r="FK45" s="109">
        <v>1.2E-2</v>
      </c>
      <c r="FL45" s="109">
        <v>0</v>
      </c>
      <c r="FM45" s="109">
        <v>5.0000000000000001E-3</v>
      </c>
    </row>
    <row r="46" spans="1:289" ht="25.5" customHeight="1" x14ac:dyDescent="0.2">
      <c r="A46" s="25" t="s">
        <v>12</v>
      </c>
      <c r="B46" s="79" t="s">
        <v>193</v>
      </c>
      <c r="C46" s="26">
        <v>38</v>
      </c>
      <c r="D46" s="109">
        <v>0.80600000000000005</v>
      </c>
      <c r="E46" s="109">
        <v>11.679</v>
      </c>
      <c r="F46" s="109">
        <v>0</v>
      </c>
      <c r="G46" s="109">
        <v>8.1150000000000002</v>
      </c>
      <c r="H46" s="109">
        <v>0.35199999999999998</v>
      </c>
      <c r="I46" s="109">
        <v>11.521000000000001</v>
      </c>
      <c r="J46" s="109">
        <v>0.432</v>
      </c>
      <c r="K46" s="109">
        <v>5.3710000000000004</v>
      </c>
      <c r="L46" s="109">
        <v>0</v>
      </c>
      <c r="M46" s="109">
        <v>0</v>
      </c>
      <c r="N46" s="109">
        <v>80.518000000000001</v>
      </c>
      <c r="O46" s="109">
        <v>86.536000000000001</v>
      </c>
      <c r="P46" s="109">
        <v>0</v>
      </c>
      <c r="Q46" s="109">
        <v>0</v>
      </c>
      <c r="R46" s="109">
        <v>2.4670000000000001</v>
      </c>
      <c r="S46" s="109">
        <v>20.288</v>
      </c>
      <c r="T46" s="109">
        <v>0</v>
      </c>
      <c r="U46" s="109">
        <v>9.1850000000000005</v>
      </c>
      <c r="V46" s="109">
        <v>1.337</v>
      </c>
      <c r="W46" s="109">
        <v>11.638</v>
      </c>
      <c r="X46" s="109">
        <v>0.85499999999999998</v>
      </c>
      <c r="Y46" s="109">
        <v>7.8140000000000001</v>
      </c>
      <c r="Z46" s="109">
        <v>1.1200000000000001</v>
      </c>
      <c r="AA46" s="109">
        <v>7.7869999999999999</v>
      </c>
      <c r="AB46" s="109">
        <v>0.45700000000000002</v>
      </c>
      <c r="AC46" s="109">
        <v>13.547000000000001</v>
      </c>
      <c r="AD46" s="109">
        <v>0.60099999999999998</v>
      </c>
      <c r="AE46" s="109">
        <v>16.917999999999999</v>
      </c>
      <c r="AF46" s="109">
        <v>0.93300000000000005</v>
      </c>
      <c r="AG46" s="109">
        <v>11.693</v>
      </c>
      <c r="AH46" s="109">
        <v>1.048</v>
      </c>
      <c r="AI46" s="109">
        <v>69.364000000000004</v>
      </c>
      <c r="AJ46" s="109">
        <v>2.8769999999999998</v>
      </c>
      <c r="AK46" s="109">
        <v>22.300999999999998</v>
      </c>
      <c r="AL46" s="109">
        <v>0.84499999999999997</v>
      </c>
      <c r="AM46" s="109">
        <v>6.9039999999999999</v>
      </c>
      <c r="AN46" s="109">
        <v>0.45700000000000002</v>
      </c>
      <c r="AO46" s="109">
        <v>13.044</v>
      </c>
      <c r="AP46" s="109">
        <v>1.151</v>
      </c>
      <c r="AQ46" s="109">
        <v>20.358000000000001</v>
      </c>
      <c r="AR46" s="109">
        <v>0.28499999999999998</v>
      </c>
      <c r="AS46" s="109">
        <v>21.75</v>
      </c>
      <c r="AT46" s="109">
        <v>0.252</v>
      </c>
      <c r="AU46" s="109">
        <v>12.44</v>
      </c>
      <c r="AV46" s="109">
        <v>0.91500000000000004</v>
      </c>
      <c r="AW46" s="109">
        <v>9.7449999999999992</v>
      </c>
      <c r="AX46" s="109">
        <v>0.78100000000000003</v>
      </c>
      <c r="AY46" s="109">
        <v>13.401</v>
      </c>
      <c r="AZ46" s="109">
        <v>2.2250000000000001</v>
      </c>
      <c r="BA46" s="109">
        <v>13.084</v>
      </c>
      <c r="BB46" s="109">
        <v>1.776</v>
      </c>
      <c r="BC46" s="109">
        <v>13.86</v>
      </c>
      <c r="BD46" s="109">
        <v>1.607</v>
      </c>
      <c r="BE46" s="109">
        <v>13.404999999999999</v>
      </c>
      <c r="BF46" s="109">
        <v>1.224</v>
      </c>
      <c r="BG46" s="109">
        <v>10.718</v>
      </c>
      <c r="BH46" s="109">
        <v>0.96599999999999997</v>
      </c>
      <c r="BI46" s="109">
        <v>10.597</v>
      </c>
      <c r="BJ46" s="109">
        <v>0.499</v>
      </c>
      <c r="BK46" s="109">
        <v>8.4610000000000003</v>
      </c>
      <c r="BL46" s="109">
        <v>8.8390000000000004</v>
      </c>
      <c r="BM46" s="109">
        <v>50.268000000000001</v>
      </c>
      <c r="BN46" s="109">
        <v>12.071999999999999</v>
      </c>
      <c r="BO46" s="109">
        <v>13.585000000000001</v>
      </c>
      <c r="BP46" s="109">
        <v>0.59799999999999998</v>
      </c>
      <c r="BQ46" s="109">
        <v>30.544</v>
      </c>
      <c r="BR46" s="109">
        <v>1.302</v>
      </c>
      <c r="BS46" s="109">
        <v>17.459</v>
      </c>
      <c r="BT46" s="109">
        <v>0.38100000000000001</v>
      </c>
      <c r="BU46" s="109">
        <v>16.324000000000002</v>
      </c>
      <c r="BV46" s="109">
        <v>1.373</v>
      </c>
      <c r="BW46" s="109">
        <v>11.756</v>
      </c>
      <c r="BX46" s="109">
        <v>0</v>
      </c>
      <c r="BY46" s="109">
        <v>16.652000000000001</v>
      </c>
      <c r="BZ46" s="109">
        <v>0.66700000000000004</v>
      </c>
      <c r="CA46" s="109">
        <v>12.484</v>
      </c>
      <c r="CB46" s="109">
        <v>0.45400000000000001</v>
      </c>
      <c r="CC46" s="109">
        <v>6.3220000000000001</v>
      </c>
      <c r="CD46" s="109">
        <v>0.29399999999999998</v>
      </c>
      <c r="CE46" s="109">
        <v>10.938000000000001</v>
      </c>
      <c r="CF46" s="109">
        <v>2.8330000000000002</v>
      </c>
      <c r="CG46" s="109">
        <v>9.7149999999999999</v>
      </c>
      <c r="CH46" s="109">
        <v>3.6629999999999998</v>
      </c>
      <c r="CI46" s="109">
        <v>17.943999999999999</v>
      </c>
      <c r="CJ46" s="109">
        <v>8.9640000000000004</v>
      </c>
      <c r="CK46" s="109">
        <v>18.350999999999999</v>
      </c>
      <c r="CL46" s="109">
        <v>0.52300000000000002</v>
      </c>
      <c r="CM46" s="109">
        <v>19.649999999999999</v>
      </c>
      <c r="CN46" s="109">
        <v>2.56</v>
      </c>
      <c r="CO46" s="109">
        <v>9.9079999999999995</v>
      </c>
      <c r="CP46" s="109">
        <v>3.5289999999999999</v>
      </c>
      <c r="CQ46" s="109">
        <v>6.0339999999999998</v>
      </c>
      <c r="CR46" s="109">
        <v>1.5309999999999999</v>
      </c>
      <c r="CS46" s="109">
        <v>9.8260000000000005</v>
      </c>
      <c r="CT46" s="109">
        <v>1.3260000000000001</v>
      </c>
      <c r="CU46" s="109">
        <v>8.8979999999999997</v>
      </c>
      <c r="CV46" s="109">
        <v>0.60499999999999998</v>
      </c>
      <c r="CW46" s="109">
        <v>6.4219999999999997</v>
      </c>
      <c r="CX46" s="109">
        <v>1.98</v>
      </c>
      <c r="CY46" s="109">
        <v>12.654999999999999</v>
      </c>
      <c r="CZ46" s="109">
        <v>0.48</v>
      </c>
      <c r="DA46" s="109">
        <v>11.3</v>
      </c>
      <c r="DB46" s="109">
        <v>2.3220000000000001</v>
      </c>
      <c r="DC46" s="109">
        <v>7.2060000000000004</v>
      </c>
      <c r="DD46" s="109">
        <v>0.23100000000000001</v>
      </c>
      <c r="DE46" s="109">
        <v>1.776</v>
      </c>
      <c r="DF46" s="109">
        <v>0.60099999999999998</v>
      </c>
      <c r="DG46" s="109">
        <v>4.4000000000000004</v>
      </c>
      <c r="DH46" s="109">
        <v>9.6000000000000002E-2</v>
      </c>
      <c r="DI46" s="109">
        <v>8.9489999999999998</v>
      </c>
      <c r="DJ46" s="109">
        <v>0.56499999999999995</v>
      </c>
      <c r="DK46" s="109">
        <v>3.3029999999999999</v>
      </c>
      <c r="DL46" s="109">
        <v>0.504</v>
      </c>
      <c r="DM46" s="109">
        <v>3.4660000000000002</v>
      </c>
      <c r="DN46" s="109">
        <v>16.308</v>
      </c>
      <c r="DO46" s="109">
        <v>23.606000000000002</v>
      </c>
      <c r="DP46" s="109">
        <v>2.3E-2</v>
      </c>
      <c r="DQ46" s="109">
        <v>3.9870000000000001</v>
      </c>
      <c r="DR46" s="109">
        <v>0.72699999999999998</v>
      </c>
      <c r="DS46" s="109">
        <v>7.59</v>
      </c>
      <c r="DT46" s="109">
        <v>2.427</v>
      </c>
      <c r="DU46" s="109">
        <v>5.1980000000000004</v>
      </c>
      <c r="DV46" s="109">
        <v>1.8540000000000001</v>
      </c>
      <c r="DW46" s="109">
        <v>6.5369999999999999</v>
      </c>
      <c r="DX46" s="109">
        <v>0</v>
      </c>
      <c r="DY46" s="109">
        <v>9.8140000000000001</v>
      </c>
      <c r="DZ46" s="109">
        <v>0.23499999999999999</v>
      </c>
      <c r="EA46" s="109">
        <v>6.43</v>
      </c>
      <c r="EB46" s="109">
        <v>0.28000000000000003</v>
      </c>
      <c r="EC46" s="109">
        <v>2.831</v>
      </c>
      <c r="ED46" s="109">
        <v>5.3999999999999999E-2</v>
      </c>
      <c r="EE46" s="109">
        <v>10.659000000000001</v>
      </c>
      <c r="EF46" s="109">
        <v>0</v>
      </c>
      <c r="EG46" s="109">
        <v>8.3469999999999995</v>
      </c>
      <c r="EH46" s="109">
        <v>0.41299999999999998</v>
      </c>
      <c r="EI46" s="109">
        <v>15.193</v>
      </c>
      <c r="EJ46" s="109">
        <v>0</v>
      </c>
      <c r="EK46" s="109">
        <v>3.5619999999999998</v>
      </c>
      <c r="EL46" s="109">
        <v>0.64100000000000001</v>
      </c>
      <c r="EM46" s="109">
        <v>11.718</v>
      </c>
      <c r="EN46" s="109">
        <v>0.34399999999999997</v>
      </c>
      <c r="EO46" s="109">
        <v>6.532</v>
      </c>
      <c r="EP46" s="109">
        <v>1.167</v>
      </c>
      <c r="EQ46" s="109">
        <v>6.2460000000000004</v>
      </c>
      <c r="ER46" s="109">
        <v>0.21199999999999999</v>
      </c>
      <c r="ES46" s="109">
        <v>3.8879999999999999</v>
      </c>
      <c r="ET46" s="109">
        <v>1.46</v>
      </c>
      <c r="EU46" s="109">
        <v>6.9489999999999998</v>
      </c>
      <c r="EV46" s="109">
        <v>20.922000000000001</v>
      </c>
      <c r="EW46" s="109">
        <v>26.077000000000002</v>
      </c>
      <c r="EX46" s="109">
        <v>3.7909999999999999</v>
      </c>
      <c r="EY46" s="109">
        <v>10.48</v>
      </c>
      <c r="EZ46" s="109">
        <v>3.008</v>
      </c>
      <c r="FA46" s="109">
        <v>7.8220000000000001</v>
      </c>
      <c r="FB46" s="109">
        <v>1.387</v>
      </c>
      <c r="FC46" s="109">
        <v>6.1879999999999997</v>
      </c>
      <c r="FD46" s="109">
        <v>1.002</v>
      </c>
      <c r="FE46" s="109">
        <v>8.61</v>
      </c>
      <c r="FF46" s="109">
        <v>3.9940000000000002</v>
      </c>
      <c r="FG46" s="109">
        <v>10.59</v>
      </c>
      <c r="FH46" s="109">
        <v>0.23300000000000001</v>
      </c>
      <c r="FI46" s="109">
        <v>12.455</v>
      </c>
      <c r="FJ46" s="109">
        <v>0.14199999999999999</v>
      </c>
      <c r="FK46" s="109">
        <v>6.4379999999999997</v>
      </c>
      <c r="FL46" s="109">
        <v>1.395</v>
      </c>
      <c r="FM46" s="109">
        <v>10.837999999999999</v>
      </c>
    </row>
    <row r="47" spans="1:289" ht="38.25" customHeight="1" x14ac:dyDescent="0.2">
      <c r="A47" s="87">
        <v>45</v>
      </c>
      <c r="B47" s="79" t="s">
        <v>209</v>
      </c>
      <c r="C47" s="29">
        <v>39</v>
      </c>
      <c r="D47" s="109">
        <v>2.698</v>
      </c>
      <c r="E47" s="109">
        <v>6.1479999999999997</v>
      </c>
      <c r="F47" s="109">
        <v>2.234</v>
      </c>
      <c r="G47" s="109">
        <v>3.371</v>
      </c>
      <c r="H47" s="109">
        <v>6.2850000000000001</v>
      </c>
      <c r="I47" s="109">
        <v>8.2219999999999995</v>
      </c>
      <c r="J47" s="109">
        <v>5.0579999999999998</v>
      </c>
      <c r="K47" s="109">
        <v>7.2869999999999999</v>
      </c>
      <c r="L47" s="109">
        <v>0</v>
      </c>
      <c r="M47" s="109">
        <v>0</v>
      </c>
      <c r="N47" s="109">
        <v>1E-3</v>
      </c>
      <c r="O47" s="109">
        <v>1.736</v>
      </c>
      <c r="P47" s="109">
        <v>0</v>
      </c>
      <c r="Q47" s="109">
        <v>0</v>
      </c>
      <c r="R47" s="109">
        <v>1.9350000000000001</v>
      </c>
      <c r="S47" s="109">
        <v>3.9670000000000001</v>
      </c>
      <c r="T47" s="109">
        <v>0.14499999999999999</v>
      </c>
      <c r="U47" s="109">
        <v>1.339</v>
      </c>
      <c r="V47" s="109">
        <v>1.7230000000000001</v>
      </c>
      <c r="W47" s="109">
        <v>5.8090000000000002</v>
      </c>
      <c r="X47" s="109">
        <v>0.84299999999999997</v>
      </c>
      <c r="Y47" s="109">
        <v>2.6789999999999998</v>
      </c>
      <c r="Z47" s="109">
        <v>1.095</v>
      </c>
      <c r="AA47" s="109">
        <v>3.02</v>
      </c>
      <c r="AB47" s="109">
        <v>2.585</v>
      </c>
      <c r="AC47" s="109">
        <v>5.5430000000000001</v>
      </c>
      <c r="AD47" s="109">
        <v>1.141</v>
      </c>
      <c r="AE47" s="109">
        <v>3.9369999999999998</v>
      </c>
      <c r="AF47" s="109">
        <v>0.82399999999999995</v>
      </c>
      <c r="AG47" s="109">
        <v>3.0390000000000001</v>
      </c>
      <c r="AH47" s="109">
        <v>0.11799999999999999</v>
      </c>
      <c r="AI47" s="109">
        <v>2.024</v>
      </c>
      <c r="AJ47" s="109">
        <v>0.60399999999999998</v>
      </c>
      <c r="AK47" s="109">
        <v>2.2090000000000001</v>
      </c>
      <c r="AL47" s="109">
        <v>1.492</v>
      </c>
      <c r="AM47" s="109">
        <v>3.0550000000000002</v>
      </c>
      <c r="AN47" s="109">
        <v>0.84799999999999998</v>
      </c>
      <c r="AO47" s="109">
        <v>3.202</v>
      </c>
      <c r="AP47" s="109">
        <v>1.6919999999999999</v>
      </c>
      <c r="AQ47" s="109">
        <v>4.1189999999999998</v>
      </c>
      <c r="AR47" s="109">
        <v>0.27</v>
      </c>
      <c r="AS47" s="109">
        <v>4.1760000000000002</v>
      </c>
      <c r="AT47" s="109">
        <v>0.88200000000000001</v>
      </c>
      <c r="AU47" s="109">
        <v>3.5289999999999999</v>
      </c>
      <c r="AV47" s="109">
        <v>1.0229999999999999</v>
      </c>
      <c r="AW47" s="109">
        <v>3.1309999999999998</v>
      </c>
      <c r="AX47" s="109">
        <v>1.5349999999999999</v>
      </c>
      <c r="AY47" s="109">
        <v>4.1660000000000004</v>
      </c>
      <c r="AZ47" s="109">
        <v>1.5129999999999999</v>
      </c>
      <c r="BA47" s="109">
        <v>4</v>
      </c>
      <c r="BB47" s="109">
        <v>1.722</v>
      </c>
      <c r="BC47" s="109">
        <v>4.3019999999999996</v>
      </c>
      <c r="BD47" s="109">
        <v>19.960999999999999</v>
      </c>
      <c r="BE47" s="109">
        <v>30.713000000000001</v>
      </c>
      <c r="BF47" s="109">
        <v>6.1470000000000002</v>
      </c>
      <c r="BG47" s="109">
        <v>9.1370000000000005</v>
      </c>
      <c r="BH47" s="109">
        <v>2.46</v>
      </c>
      <c r="BI47" s="109">
        <v>4.9530000000000003</v>
      </c>
      <c r="BJ47" s="109">
        <v>6.7889999999999997</v>
      </c>
      <c r="BK47" s="109">
        <v>9.0960000000000001</v>
      </c>
      <c r="BL47" s="109">
        <v>1.9490000000000001</v>
      </c>
      <c r="BM47" s="109">
        <v>3.6320000000000001</v>
      </c>
      <c r="BN47" s="109">
        <v>1.139</v>
      </c>
      <c r="BO47" s="109">
        <v>1.5069999999999999</v>
      </c>
      <c r="BP47" s="109">
        <v>0.79800000000000004</v>
      </c>
      <c r="BQ47" s="109">
        <v>2.7709999999999999</v>
      </c>
      <c r="BR47" s="109">
        <v>1.7130000000000001</v>
      </c>
      <c r="BS47" s="109">
        <v>3.22</v>
      </c>
      <c r="BT47" s="109">
        <v>0.56499999999999995</v>
      </c>
      <c r="BU47" s="109">
        <v>1.9490000000000001</v>
      </c>
      <c r="BV47" s="109">
        <v>9.5169999999999995</v>
      </c>
      <c r="BW47" s="109">
        <v>15.433</v>
      </c>
      <c r="BX47" s="109">
        <v>3.6139999999999999</v>
      </c>
      <c r="BY47" s="109">
        <v>6.5979999999999999</v>
      </c>
      <c r="BZ47" s="109">
        <v>5.2939999999999996</v>
      </c>
      <c r="CA47" s="109">
        <v>8.0030000000000001</v>
      </c>
      <c r="CB47" s="109">
        <v>12.871</v>
      </c>
      <c r="CC47" s="109">
        <v>17.308</v>
      </c>
      <c r="CD47" s="109">
        <v>3.4079999999999999</v>
      </c>
      <c r="CE47" s="109">
        <v>5.3849999999999998</v>
      </c>
      <c r="CF47" s="109">
        <v>1.8520000000000001</v>
      </c>
      <c r="CG47" s="109">
        <v>3.282</v>
      </c>
      <c r="CH47" s="109">
        <v>13.521000000000001</v>
      </c>
      <c r="CI47" s="109">
        <v>15.516</v>
      </c>
      <c r="CJ47" s="109">
        <v>11.365</v>
      </c>
      <c r="CK47" s="109">
        <v>13.202</v>
      </c>
      <c r="CL47" s="109">
        <v>0.56999999999999995</v>
      </c>
      <c r="CM47" s="109">
        <v>4.04</v>
      </c>
      <c r="CN47" s="109">
        <v>5.7830000000000004</v>
      </c>
      <c r="CO47" s="109">
        <v>7.6509999999999998</v>
      </c>
      <c r="CP47" s="109">
        <v>6.5579999999999998</v>
      </c>
      <c r="CQ47" s="109">
        <v>7.5449999999999999</v>
      </c>
      <c r="CR47" s="109">
        <v>0.83399999999999996</v>
      </c>
      <c r="CS47" s="109">
        <v>2.36</v>
      </c>
      <c r="CT47" s="109">
        <v>0.73499999999999999</v>
      </c>
      <c r="CU47" s="109">
        <v>3.6419999999999999</v>
      </c>
      <c r="CV47" s="109">
        <v>1.756</v>
      </c>
      <c r="CW47" s="109">
        <v>3.512</v>
      </c>
      <c r="CX47" s="109">
        <v>1.62</v>
      </c>
      <c r="CY47" s="109">
        <v>3.5150000000000001</v>
      </c>
      <c r="CZ47" s="109">
        <v>2.895</v>
      </c>
      <c r="DA47" s="109">
        <v>4.7430000000000003</v>
      </c>
      <c r="DB47" s="109">
        <v>2.1070000000000002</v>
      </c>
      <c r="DC47" s="109">
        <v>3.1520000000000001</v>
      </c>
      <c r="DD47" s="109">
        <v>0.27400000000000002</v>
      </c>
      <c r="DE47" s="109">
        <v>0.50800000000000001</v>
      </c>
      <c r="DF47" s="109">
        <v>0.434</v>
      </c>
      <c r="DG47" s="109">
        <v>1.3360000000000001</v>
      </c>
      <c r="DH47" s="109">
        <v>6.0999999999999999E-2</v>
      </c>
      <c r="DI47" s="109">
        <v>0.88400000000000001</v>
      </c>
      <c r="DJ47" s="109">
        <v>0.4</v>
      </c>
      <c r="DK47" s="109">
        <v>0.64900000000000002</v>
      </c>
      <c r="DL47" s="109">
        <v>0.84</v>
      </c>
      <c r="DM47" s="109">
        <v>1.2569999999999999</v>
      </c>
      <c r="DN47" s="109">
        <v>1.274</v>
      </c>
      <c r="DO47" s="109">
        <v>2.5390000000000001</v>
      </c>
      <c r="DP47" s="109">
        <v>0.46300000000000002</v>
      </c>
      <c r="DQ47" s="109">
        <v>1.127</v>
      </c>
      <c r="DR47" s="109">
        <v>1.593</v>
      </c>
      <c r="DS47" s="109">
        <v>2.4129999999999998</v>
      </c>
      <c r="DT47" s="109">
        <v>4.3159999999999998</v>
      </c>
      <c r="DU47" s="109">
        <v>5.1070000000000002</v>
      </c>
      <c r="DV47" s="109">
        <v>1.0620000000000001</v>
      </c>
      <c r="DW47" s="109">
        <v>2.2890000000000001</v>
      </c>
      <c r="DX47" s="109">
        <v>0.66</v>
      </c>
      <c r="DY47" s="109">
        <v>2.5630000000000002</v>
      </c>
      <c r="DZ47" s="109">
        <v>1.462</v>
      </c>
      <c r="EA47" s="109">
        <v>2.194</v>
      </c>
      <c r="EB47" s="109">
        <v>1.5580000000000001</v>
      </c>
      <c r="EC47" s="109">
        <v>2.3740000000000001</v>
      </c>
      <c r="ED47" s="109">
        <v>0.187</v>
      </c>
      <c r="EE47" s="109">
        <v>1.0009999999999999</v>
      </c>
      <c r="EF47" s="109">
        <v>0.92300000000000004</v>
      </c>
      <c r="EG47" s="109">
        <v>2.3519999999999999</v>
      </c>
      <c r="EH47" s="109">
        <v>0.64900000000000002</v>
      </c>
      <c r="EI47" s="109">
        <v>2.5139999999999998</v>
      </c>
      <c r="EJ47" s="109">
        <v>19.408999999999999</v>
      </c>
      <c r="EK47" s="109">
        <v>21.24</v>
      </c>
      <c r="EL47" s="109">
        <v>2.9750000000000001</v>
      </c>
      <c r="EM47" s="109">
        <v>4.6929999999999996</v>
      </c>
      <c r="EN47" s="109">
        <v>0.126</v>
      </c>
      <c r="EO47" s="109">
        <v>1.288</v>
      </c>
      <c r="EP47" s="109">
        <v>9.4E-2</v>
      </c>
      <c r="EQ47" s="109">
        <v>1.175</v>
      </c>
      <c r="ER47" s="109">
        <v>0.221</v>
      </c>
      <c r="ES47" s="109">
        <v>1.403</v>
      </c>
      <c r="ET47" s="109">
        <v>0.498</v>
      </c>
      <c r="EU47" s="109">
        <v>2.1280000000000001</v>
      </c>
      <c r="EV47" s="109">
        <v>0.16400000000000001</v>
      </c>
      <c r="EW47" s="109">
        <v>1.9159999999999999</v>
      </c>
      <c r="EX47" s="109">
        <v>0.57799999999999996</v>
      </c>
      <c r="EY47" s="109">
        <v>2.7949999999999999</v>
      </c>
      <c r="EZ47" s="109">
        <v>0.83199999999999996</v>
      </c>
      <c r="FA47" s="109">
        <v>1.649</v>
      </c>
      <c r="FB47" s="109">
        <v>0.42399999999999999</v>
      </c>
      <c r="FC47" s="109">
        <v>1.599</v>
      </c>
      <c r="FD47" s="109">
        <v>1.143</v>
      </c>
      <c r="FE47" s="109">
        <v>2.2229999999999999</v>
      </c>
      <c r="FF47" s="109">
        <v>0.879</v>
      </c>
      <c r="FG47" s="109">
        <v>2.286</v>
      </c>
      <c r="FH47" s="109">
        <v>3.53</v>
      </c>
      <c r="FI47" s="109">
        <v>6.07</v>
      </c>
      <c r="FJ47" s="109">
        <v>0.33500000000000002</v>
      </c>
      <c r="FK47" s="109">
        <v>1.55</v>
      </c>
      <c r="FL47" s="109">
        <v>1.466</v>
      </c>
      <c r="FM47" s="109">
        <v>2.7050000000000001</v>
      </c>
    </row>
    <row r="48" spans="1:289" ht="25.5" customHeight="1" x14ac:dyDescent="0.2">
      <c r="A48" s="87">
        <v>46</v>
      </c>
      <c r="B48" s="79" t="s">
        <v>151</v>
      </c>
      <c r="C48" s="29">
        <v>40</v>
      </c>
      <c r="D48" s="109">
        <v>18.277000000000001</v>
      </c>
      <c r="E48" s="109">
        <v>48.537999999999997</v>
      </c>
      <c r="F48" s="109">
        <v>12.548</v>
      </c>
      <c r="G48" s="109">
        <v>26.009</v>
      </c>
      <c r="H48" s="109">
        <v>16.085999999999999</v>
      </c>
      <c r="I48" s="109">
        <v>37.319000000000003</v>
      </c>
      <c r="J48" s="109">
        <v>13.582000000000001</v>
      </c>
      <c r="K48" s="109">
        <v>27.83</v>
      </c>
      <c r="L48" s="109">
        <v>0</v>
      </c>
      <c r="M48" s="109">
        <v>0</v>
      </c>
      <c r="N48" s="109">
        <v>7.8230000000000004</v>
      </c>
      <c r="O48" s="109">
        <v>22.942</v>
      </c>
      <c r="P48" s="109">
        <v>0</v>
      </c>
      <c r="Q48" s="109">
        <v>0</v>
      </c>
      <c r="R48" s="109">
        <v>18.023</v>
      </c>
      <c r="S48" s="109">
        <v>45.296999999999997</v>
      </c>
      <c r="T48" s="109">
        <v>11.832000000000001</v>
      </c>
      <c r="U48" s="109">
        <v>29.036000000000001</v>
      </c>
      <c r="V48" s="109">
        <v>17.949000000000002</v>
      </c>
      <c r="W48" s="109">
        <v>53.244</v>
      </c>
      <c r="X48" s="109">
        <v>11.821</v>
      </c>
      <c r="Y48" s="109">
        <v>32.003999999999998</v>
      </c>
      <c r="Z48" s="109">
        <v>16.155000000000001</v>
      </c>
      <c r="AA48" s="109">
        <v>39.854999999999997</v>
      </c>
      <c r="AB48" s="109">
        <v>18.483000000000001</v>
      </c>
      <c r="AC48" s="109">
        <v>45.366999999999997</v>
      </c>
      <c r="AD48" s="109">
        <v>45.609000000000002</v>
      </c>
      <c r="AE48" s="109">
        <v>91.686000000000007</v>
      </c>
      <c r="AF48" s="109">
        <v>44.023000000000003</v>
      </c>
      <c r="AG48" s="109">
        <v>84.147000000000006</v>
      </c>
      <c r="AH48" s="109">
        <v>35.244</v>
      </c>
      <c r="AI48" s="109">
        <v>58.186999999999998</v>
      </c>
      <c r="AJ48" s="109">
        <v>18.433</v>
      </c>
      <c r="AK48" s="109">
        <v>39.097999999999999</v>
      </c>
      <c r="AL48" s="109">
        <v>22.324000000000002</v>
      </c>
      <c r="AM48" s="109">
        <v>40.387</v>
      </c>
      <c r="AN48" s="109">
        <v>16.157</v>
      </c>
      <c r="AO48" s="109">
        <v>46.695999999999998</v>
      </c>
      <c r="AP48" s="109">
        <v>23.527999999999999</v>
      </c>
      <c r="AQ48" s="109">
        <v>54.497</v>
      </c>
      <c r="AR48" s="109">
        <v>61.759</v>
      </c>
      <c r="AS48" s="109">
        <v>151.45599999999999</v>
      </c>
      <c r="AT48" s="109">
        <v>46.944000000000003</v>
      </c>
      <c r="AU48" s="109">
        <v>114.11499999999999</v>
      </c>
      <c r="AV48" s="109">
        <v>34.598999999999997</v>
      </c>
      <c r="AW48" s="109">
        <v>74.456999999999994</v>
      </c>
      <c r="AX48" s="109">
        <v>41.037999999999997</v>
      </c>
      <c r="AY48" s="109">
        <v>101.37</v>
      </c>
      <c r="AZ48" s="109">
        <v>40.33</v>
      </c>
      <c r="BA48" s="109">
        <v>99.832999999999998</v>
      </c>
      <c r="BB48" s="109">
        <v>43.271999999999998</v>
      </c>
      <c r="BC48" s="109">
        <v>102.93</v>
      </c>
      <c r="BD48" s="109">
        <v>21.858000000000001</v>
      </c>
      <c r="BE48" s="109">
        <v>77.501999999999995</v>
      </c>
      <c r="BF48" s="109">
        <v>32.685000000000002</v>
      </c>
      <c r="BG48" s="109">
        <v>84.671000000000006</v>
      </c>
      <c r="BH48" s="109">
        <v>23.093</v>
      </c>
      <c r="BI48" s="109">
        <v>54.628</v>
      </c>
      <c r="BJ48" s="109">
        <v>22.167999999999999</v>
      </c>
      <c r="BK48" s="109">
        <v>63.887</v>
      </c>
      <c r="BL48" s="109">
        <v>25.08</v>
      </c>
      <c r="BM48" s="109">
        <v>42.97</v>
      </c>
      <c r="BN48" s="109">
        <v>1.4</v>
      </c>
      <c r="BO48" s="109">
        <v>5.2640000000000002</v>
      </c>
      <c r="BP48" s="109">
        <v>16.905000000000001</v>
      </c>
      <c r="BQ48" s="109">
        <v>35.103000000000002</v>
      </c>
      <c r="BR48" s="109">
        <v>4.0199999999999996</v>
      </c>
      <c r="BS48" s="109">
        <v>22.033999999999999</v>
      </c>
      <c r="BT48" s="109">
        <v>5.1440000000000001</v>
      </c>
      <c r="BU48" s="109">
        <v>22.721</v>
      </c>
      <c r="BV48" s="109">
        <v>26.629000000000001</v>
      </c>
      <c r="BW48" s="109">
        <v>76.015000000000001</v>
      </c>
      <c r="BX48" s="109">
        <v>21.285</v>
      </c>
      <c r="BY48" s="109">
        <v>47.701999999999998</v>
      </c>
      <c r="BZ48" s="109">
        <v>33.762999999999998</v>
      </c>
      <c r="CA48" s="109">
        <v>68.798000000000002</v>
      </c>
      <c r="CB48" s="109">
        <v>6.1589999999999998</v>
      </c>
      <c r="CC48" s="109">
        <v>25.010999999999999</v>
      </c>
      <c r="CD48" s="109">
        <v>13.516999999999999</v>
      </c>
      <c r="CE48" s="109">
        <v>31.536000000000001</v>
      </c>
      <c r="CF48" s="109">
        <v>3.4569999999999999</v>
      </c>
      <c r="CG48" s="109">
        <v>18.858000000000001</v>
      </c>
      <c r="CH48" s="109">
        <v>11.754</v>
      </c>
      <c r="CI48" s="109">
        <v>30.105</v>
      </c>
      <c r="CJ48" s="109">
        <v>7.8440000000000003</v>
      </c>
      <c r="CK48" s="109">
        <v>21.917999999999999</v>
      </c>
      <c r="CL48" s="109">
        <v>19.649999999999999</v>
      </c>
      <c r="CM48" s="109">
        <v>50.536999999999999</v>
      </c>
      <c r="CN48" s="109">
        <v>11.146000000000001</v>
      </c>
      <c r="CO48" s="109">
        <v>29.484000000000002</v>
      </c>
      <c r="CP48" s="109">
        <v>1.466</v>
      </c>
      <c r="CQ48" s="109">
        <v>6.6239999999999997</v>
      </c>
      <c r="CR48" s="109">
        <v>6.6689999999999996</v>
      </c>
      <c r="CS48" s="109">
        <v>22.526</v>
      </c>
      <c r="CT48" s="109">
        <v>16.831</v>
      </c>
      <c r="CU48" s="109">
        <v>43.05</v>
      </c>
      <c r="CV48" s="109">
        <v>57.768000000000001</v>
      </c>
      <c r="CW48" s="109">
        <v>85.614000000000004</v>
      </c>
      <c r="CX48" s="109">
        <v>15.07</v>
      </c>
      <c r="CY48" s="109">
        <v>36.396999999999998</v>
      </c>
      <c r="CZ48" s="109">
        <v>9.1470000000000002</v>
      </c>
      <c r="DA48" s="109">
        <v>25.795000000000002</v>
      </c>
      <c r="DB48" s="109">
        <v>1.609</v>
      </c>
      <c r="DC48" s="109">
        <v>13.055</v>
      </c>
      <c r="DD48" s="109">
        <v>0.65100000000000002</v>
      </c>
      <c r="DE48" s="109">
        <v>3.4329999999999998</v>
      </c>
      <c r="DF48" s="109">
        <v>13.694000000000001</v>
      </c>
      <c r="DG48" s="109">
        <v>26.702999999999999</v>
      </c>
      <c r="DH48" s="109">
        <v>15.244999999999999</v>
      </c>
      <c r="DI48" s="109">
        <v>28.797000000000001</v>
      </c>
      <c r="DJ48" s="109">
        <v>2.2839999999999998</v>
      </c>
      <c r="DK48" s="109">
        <v>6.1239999999999997</v>
      </c>
      <c r="DL48" s="109">
        <v>2.5209999999999999</v>
      </c>
      <c r="DM48" s="109">
        <v>7.6289999999999996</v>
      </c>
      <c r="DN48" s="109">
        <v>9.9849999999999994</v>
      </c>
      <c r="DO48" s="109">
        <v>26.219000000000001</v>
      </c>
      <c r="DP48" s="109">
        <v>6.3109999999999999</v>
      </c>
      <c r="DQ48" s="109">
        <v>15.125999999999999</v>
      </c>
      <c r="DR48" s="109">
        <v>5.5940000000000003</v>
      </c>
      <c r="DS48" s="109">
        <v>16.056999999999999</v>
      </c>
      <c r="DT48" s="109">
        <v>2.0419999999999998</v>
      </c>
      <c r="DU48" s="109">
        <v>8.3119999999999994</v>
      </c>
      <c r="DV48" s="109">
        <v>15.151</v>
      </c>
      <c r="DW48" s="109">
        <v>37.795000000000002</v>
      </c>
      <c r="DX48" s="109">
        <v>24.013000000000002</v>
      </c>
      <c r="DY48" s="109">
        <v>52.585999999999999</v>
      </c>
      <c r="DZ48" s="109">
        <v>11.231</v>
      </c>
      <c r="EA48" s="109">
        <v>21.515999999999998</v>
      </c>
      <c r="EB48" s="109">
        <v>11.824999999999999</v>
      </c>
      <c r="EC48" s="109">
        <v>18.946999999999999</v>
      </c>
      <c r="ED48" s="109">
        <v>5.0030000000000001</v>
      </c>
      <c r="EE48" s="109">
        <v>15.898999999999999</v>
      </c>
      <c r="EF48" s="109">
        <v>16.798999999999999</v>
      </c>
      <c r="EG48" s="109">
        <v>36.226999999999997</v>
      </c>
      <c r="EH48" s="109">
        <v>15.042</v>
      </c>
      <c r="EI48" s="109">
        <v>36.009</v>
      </c>
      <c r="EJ48" s="109">
        <v>3.0459999999999998</v>
      </c>
      <c r="EK48" s="109">
        <v>12.276999999999999</v>
      </c>
      <c r="EL48" s="109">
        <v>16.068999999999999</v>
      </c>
      <c r="EM48" s="109">
        <v>37.11</v>
      </c>
      <c r="EN48" s="109">
        <v>2.6970000000000001</v>
      </c>
      <c r="EO48" s="109">
        <v>18.684000000000001</v>
      </c>
      <c r="EP48" s="109">
        <v>7.3159999999999998</v>
      </c>
      <c r="EQ48" s="109">
        <v>18.099</v>
      </c>
      <c r="ER48" s="109">
        <v>7.4660000000000002</v>
      </c>
      <c r="ES48" s="109">
        <v>18.649000000000001</v>
      </c>
      <c r="ET48" s="109">
        <v>15.255000000000001</v>
      </c>
      <c r="EU48" s="109">
        <v>30.818000000000001</v>
      </c>
      <c r="EV48" s="109">
        <v>5.9130000000000003</v>
      </c>
      <c r="EW48" s="109">
        <v>19.731999999999999</v>
      </c>
      <c r="EX48" s="109">
        <v>10.661</v>
      </c>
      <c r="EY48" s="109">
        <v>29.806999999999999</v>
      </c>
      <c r="EZ48" s="109">
        <v>5.0049999999999999</v>
      </c>
      <c r="FA48" s="109">
        <v>14.34</v>
      </c>
      <c r="FB48" s="109">
        <v>10.339</v>
      </c>
      <c r="FC48" s="109">
        <v>24.687999999999999</v>
      </c>
      <c r="FD48" s="109">
        <v>3.5680000000000001</v>
      </c>
      <c r="FE48" s="109">
        <v>18.132000000000001</v>
      </c>
      <c r="FF48" s="109">
        <v>6.8739999999999997</v>
      </c>
      <c r="FG48" s="109">
        <v>21.376000000000001</v>
      </c>
      <c r="FH48" s="109">
        <v>19.516999999999999</v>
      </c>
      <c r="FI48" s="109">
        <v>44.917999999999999</v>
      </c>
      <c r="FJ48" s="109">
        <v>11.340999999999999</v>
      </c>
      <c r="FK48" s="109">
        <v>28.204000000000001</v>
      </c>
      <c r="FL48" s="109">
        <v>8.5630000000000006</v>
      </c>
      <c r="FM48" s="109">
        <v>23.061</v>
      </c>
    </row>
    <row r="49" spans="1:169" ht="25.5" customHeight="1" x14ac:dyDescent="0.2">
      <c r="A49" s="87">
        <v>47</v>
      </c>
      <c r="B49" s="79" t="s">
        <v>152</v>
      </c>
      <c r="C49" s="29">
        <v>41</v>
      </c>
      <c r="D49" s="109">
        <v>23.518999999999998</v>
      </c>
      <c r="E49" s="109">
        <v>48.067</v>
      </c>
      <c r="F49" s="109">
        <v>11.3</v>
      </c>
      <c r="G49" s="109">
        <v>18.234999999999999</v>
      </c>
      <c r="H49" s="109">
        <v>8.0730000000000004</v>
      </c>
      <c r="I49" s="109">
        <v>13.779</v>
      </c>
      <c r="J49" s="109">
        <v>18.315999999999999</v>
      </c>
      <c r="K49" s="109">
        <v>30.835999999999999</v>
      </c>
      <c r="L49" s="109">
        <v>0</v>
      </c>
      <c r="M49" s="109">
        <v>0</v>
      </c>
      <c r="N49" s="109">
        <v>1.246</v>
      </c>
      <c r="O49" s="109">
        <v>6.0350000000000001</v>
      </c>
      <c r="P49" s="109">
        <v>0</v>
      </c>
      <c r="Q49" s="109">
        <v>0</v>
      </c>
      <c r="R49" s="109">
        <v>7.1970000000000001</v>
      </c>
      <c r="S49" s="109">
        <v>14.044</v>
      </c>
      <c r="T49" s="109">
        <v>5.03</v>
      </c>
      <c r="U49" s="109">
        <v>9.7530000000000001</v>
      </c>
      <c r="V49" s="109">
        <v>29.591999999999999</v>
      </c>
      <c r="W49" s="109">
        <v>61.661999999999999</v>
      </c>
      <c r="X49" s="109">
        <v>30.884</v>
      </c>
      <c r="Y49" s="109">
        <v>55.122</v>
      </c>
      <c r="Z49" s="109">
        <v>45.533999999999999</v>
      </c>
      <c r="AA49" s="109">
        <v>73.685000000000002</v>
      </c>
      <c r="AB49" s="109">
        <v>17.766999999999999</v>
      </c>
      <c r="AC49" s="109">
        <v>29.234999999999999</v>
      </c>
      <c r="AD49" s="109">
        <v>16.931000000000001</v>
      </c>
      <c r="AE49" s="109">
        <v>34.643000000000001</v>
      </c>
      <c r="AF49" s="109">
        <v>21.37</v>
      </c>
      <c r="AG49" s="109">
        <v>37.412999999999997</v>
      </c>
      <c r="AH49" s="109">
        <v>2.3199999999999998</v>
      </c>
      <c r="AI49" s="109">
        <v>8.6389999999999993</v>
      </c>
      <c r="AJ49" s="109">
        <v>11.443</v>
      </c>
      <c r="AK49" s="109">
        <v>19.609000000000002</v>
      </c>
      <c r="AL49" s="109">
        <v>22.506</v>
      </c>
      <c r="AM49" s="109">
        <v>32.720999999999997</v>
      </c>
      <c r="AN49" s="109">
        <v>15.042999999999999</v>
      </c>
      <c r="AO49" s="109">
        <v>31.785</v>
      </c>
      <c r="AP49" s="109">
        <v>10.143000000000001</v>
      </c>
      <c r="AQ49" s="109">
        <v>20.004000000000001</v>
      </c>
      <c r="AR49" s="109">
        <v>4.6479999999999997</v>
      </c>
      <c r="AS49" s="109">
        <v>19.013000000000002</v>
      </c>
      <c r="AT49" s="109">
        <v>6.2640000000000002</v>
      </c>
      <c r="AU49" s="109">
        <v>18.216999999999999</v>
      </c>
      <c r="AV49" s="109">
        <v>19.84</v>
      </c>
      <c r="AW49" s="109">
        <v>34.805999999999997</v>
      </c>
      <c r="AX49" s="109">
        <v>13.406000000000001</v>
      </c>
      <c r="AY49" s="109">
        <v>28.111000000000001</v>
      </c>
      <c r="AZ49" s="109">
        <v>6.673</v>
      </c>
      <c r="BA49" s="109">
        <v>18.802</v>
      </c>
      <c r="BB49" s="109">
        <v>3.0779999999999998</v>
      </c>
      <c r="BC49" s="109">
        <v>13.407</v>
      </c>
      <c r="BD49" s="109">
        <v>4.8639999999999999</v>
      </c>
      <c r="BE49" s="109">
        <v>17.963999999999999</v>
      </c>
      <c r="BF49" s="109">
        <v>5.1619999999999999</v>
      </c>
      <c r="BG49" s="109">
        <v>16.199000000000002</v>
      </c>
      <c r="BH49" s="109">
        <v>24.814</v>
      </c>
      <c r="BI49" s="109">
        <v>41.295000000000002</v>
      </c>
      <c r="BJ49" s="109">
        <v>11.175000000000001</v>
      </c>
      <c r="BK49" s="109">
        <v>22.094999999999999</v>
      </c>
      <c r="BL49" s="109">
        <v>1.4350000000000001</v>
      </c>
      <c r="BM49" s="109">
        <v>6.8479999999999999</v>
      </c>
      <c r="BN49" s="109">
        <v>0.96899999999999997</v>
      </c>
      <c r="BO49" s="109">
        <v>2.7280000000000002</v>
      </c>
      <c r="BP49" s="109">
        <v>3.3420000000000001</v>
      </c>
      <c r="BQ49" s="109">
        <v>8.6750000000000007</v>
      </c>
      <c r="BR49" s="109">
        <v>2.556</v>
      </c>
      <c r="BS49" s="109">
        <v>6.6669999999999998</v>
      </c>
      <c r="BT49" s="109">
        <v>2.972</v>
      </c>
      <c r="BU49" s="109">
        <v>6.7460000000000004</v>
      </c>
      <c r="BV49" s="109">
        <v>2.548</v>
      </c>
      <c r="BW49" s="109">
        <v>10.678000000000001</v>
      </c>
      <c r="BX49" s="109">
        <v>16.064</v>
      </c>
      <c r="BY49" s="109">
        <v>24.196999999999999</v>
      </c>
      <c r="BZ49" s="109">
        <v>14.45</v>
      </c>
      <c r="CA49" s="109">
        <v>25.085999999999999</v>
      </c>
      <c r="CB49" s="109">
        <v>2.7160000000000002</v>
      </c>
      <c r="CC49" s="109">
        <v>8.1750000000000007</v>
      </c>
      <c r="CD49" s="109">
        <v>10.661</v>
      </c>
      <c r="CE49" s="109">
        <v>17.844000000000001</v>
      </c>
      <c r="CF49" s="109">
        <v>8.218</v>
      </c>
      <c r="CG49" s="109">
        <v>17.356999999999999</v>
      </c>
      <c r="CH49" s="109">
        <v>6.0289999999999999</v>
      </c>
      <c r="CI49" s="109">
        <v>12.081</v>
      </c>
      <c r="CJ49" s="109">
        <v>4.6420000000000003</v>
      </c>
      <c r="CK49" s="109">
        <v>8.8930000000000007</v>
      </c>
      <c r="CL49" s="109">
        <v>13.417999999999999</v>
      </c>
      <c r="CM49" s="109">
        <v>23.64</v>
      </c>
      <c r="CN49" s="109">
        <v>4.9530000000000003</v>
      </c>
      <c r="CO49" s="109">
        <v>10.54</v>
      </c>
      <c r="CP49" s="109">
        <v>1.032</v>
      </c>
      <c r="CQ49" s="109">
        <v>3.4350000000000001</v>
      </c>
      <c r="CR49" s="109">
        <v>16.292000000000002</v>
      </c>
      <c r="CS49" s="109">
        <v>26.634</v>
      </c>
      <c r="CT49" s="109">
        <v>52.481999999999999</v>
      </c>
      <c r="CU49" s="109">
        <v>78.88</v>
      </c>
      <c r="CV49" s="109">
        <v>32.247</v>
      </c>
      <c r="CW49" s="109">
        <v>44.689</v>
      </c>
      <c r="CX49" s="109">
        <v>14.253</v>
      </c>
      <c r="CY49" s="109">
        <v>22.405999999999999</v>
      </c>
      <c r="CZ49" s="109">
        <v>7.0730000000000004</v>
      </c>
      <c r="DA49" s="109">
        <v>12.862</v>
      </c>
      <c r="DB49" s="109">
        <v>1.0860000000000001</v>
      </c>
      <c r="DC49" s="109">
        <v>6.41</v>
      </c>
      <c r="DD49" s="109">
        <v>0.57799999999999996</v>
      </c>
      <c r="DE49" s="109">
        <v>2.0739999999999998</v>
      </c>
      <c r="DF49" s="109">
        <v>7.9459999999999997</v>
      </c>
      <c r="DG49" s="109">
        <v>14.019</v>
      </c>
      <c r="DH49" s="109">
        <v>9.3379999999999992</v>
      </c>
      <c r="DI49" s="109">
        <v>13.628</v>
      </c>
      <c r="DJ49" s="109">
        <v>1.423</v>
      </c>
      <c r="DK49" s="109">
        <v>2.7370000000000001</v>
      </c>
      <c r="DL49" s="109">
        <v>1.496</v>
      </c>
      <c r="DM49" s="109">
        <v>3.5609999999999999</v>
      </c>
      <c r="DN49" s="109">
        <v>7.0720000000000001</v>
      </c>
      <c r="DO49" s="109">
        <v>12.849</v>
      </c>
      <c r="DP49" s="109">
        <v>3.8690000000000002</v>
      </c>
      <c r="DQ49" s="109">
        <v>7.1</v>
      </c>
      <c r="DR49" s="109">
        <v>4.4409999999999998</v>
      </c>
      <c r="DS49" s="109">
        <v>8.0969999999999995</v>
      </c>
      <c r="DT49" s="109">
        <v>1.4419999999999999</v>
      </c>
      <c r="DU49" s="109">
        <v>4.6879999999999997</v>
      </c>
      <c r="DV49" s="109">
        <v>6.0780000000000003</v>
      </c>
      <c r="DW49" s="109">
        <v>13.074</v>
      </c>
      <c r="DX49" s="109">
        <v>16.486999999999998</v>
      </c>
      <c r="DY49" s="109">
        <v>27.853999999999999</v>
      </c>
      <c r="DZ49" s="109">
        <v>7.0940000000000003</v>
      </c>
      <c r="EA49" s="109">
        <v>10.561999999999999</v>
      </c>
      <c r="EB49" s="109">
        <v>16.129000000000001</v>
      </c>
      <c r="EC49" s="109">
        <v>20.632999999999999</v>
      </c>
      <c r="ED49" s="109">
        <v>2.9849999999999999</v>
      </c>
      <c r="EE49" s="109">
        <v>5.3289999999999997</v>
      </c>
      <c r="EF49" s="109">
        <v>9.9380000000000006</v>
      </c>
      <c r="EG49" s="109">
        <v>16.847000000000001</v>
      </c>
      <c r="EH49" s="109">
        <v>20.669</v>
      </c>
      <c r="EI49" s="109">
        <v>31.67</v>
      </c>
      <c r="EJ49" s="109">
        <v>0.92100000000000004</v>
      </c>
      <c r="EK49" s="109">
        <v>5.1710000000000003</v>
      </c>
      <c r="EL49" s="109">
        <v>10.019</v>
      </c>
      <c r="EM49" s="109">
        <v>17.187999999999999</v>
      </c>
      <c r="EN49" s="109">
        <v>5.8419999999999996</v>
      </c>
      <c r="EO49" s="109">
        <v>15.919</v>
      </c>
      <c r="EP49" s="109">
        <v>10.124000000000001</v>
      </c>
      <c r="EQ49" s="109">
        <v>15.984</v>
      </c>
      <c r="ER49" s="109">
        <v>20.387</v>
      </c>
      <c r="ES49" s="109">
        <v>30.718</v>
      </c>
      <c r="ET49" s="109">
        <v>31.164000000000001</v>
      </c>
      <c r="EU49" s="109">
        <v>44.249000000000002</v>
      </c>
      <c r="EV49" s="109">
        <v>14.555999999999999</v>
      </c>
      <c r="EW49" s="109">
        <v>24.98</v>
      </c>
      <c r="EX49" s="109">
        <v>31.591000000000001</v>
      </c>
      <c r="EY49" s="109">
        <v>48.067999999999998</v>
      </c>
      <c r="EZ49" s="109">
        <v>6.27</v>
      </c>
      <c r="FA49" s="109">
        <v>11.347</v>
      </c>
      <c r="FB49" s="109">
        <v>9.0210000000000008</v>
      </c>
      <c r="FC49" s="109">
        <v>15.968999999999999</v>
      </c>
      <c r="FD49" s="109">
        <v>3.2850000000000001</v>
      </c>
      <c r="FE49" s="109">
        <v>9.9280000000000008</v>
      </c>
      <c r="FF49" s="109">
        <v>13.166</v>
      </c>
      <c r="FG49" s="109">
        <v>22.593</v>
      </c>
      <c r="FH49" s="109">
        <v>16.510999999999999</v>
      </c>
      <c r="FI49" s="109">
        <v>29.038</v>
      </c>
      <c r="FJ49" s="109">
        <v>20.11</v>
      </c>
      <c r="FK49" s="109">
        <v>28.206</v>
      </c>
      <c r="FL49" s="109">
        <v>11.135999999999999</v>
      </c>
      <c r="FM49" s="109">
        <v>17.853999999999999</v>
      </c>
    </row>
    <row r="50" spans="1:169" ht="25.5" customHeight="1" x14ac:dyDescent="0.2">
      <c r="A50" s="87">
        <v>49</v>
      </c>
      <c r="B50" s="79" t="s">
        <v>208</v>
      </c>
      <c r="C50" s="29">
        <v>42</v>
      </c>
      <c r="D50" s="109">
        <v>7.1040000000000001</v>
      </c>
      <c r="E50" s="109">
        <v>23.902000000000001</v>
      </c>
      <c r="F50" s="109">
        <v>1.3140000000000001</v>
      </c>
      <c r="G50" s="109">
        <v>9.6419999999999995</v>
      </c>
      <c r="H50" s="109">
        <v>5.9470000000000001</v>
      </c>
      <c r="I50" s="109">
        <v>17.613</v>
      </c>
      <c r="J50" s="109">
        <v>5.7590000000000003</v>
      </c>
      <c r="K50" s="109">
        <v>13.888999999999999</v>
      </c>
      <c r="L50" s="109">
        <v>0</v>
      </c>
      <c r="M50" s="109">
        <v>0</v>
      </c>
      <c r="N50" s="109">
        <v>33.756999999999998</v>
      </c>
      <c r="O50" s="109">
        <v>42.878</v>
      </c>
      <c r="P50" s="109">
        <v>0</v>
      </c>
      <c r="Q50" s="109">
        <v>0</v>
      </c>
      <c r="R50" s="109">
        <v>7.742</v>
      </c>
      <c r="S50" s="109">
        <v>23.393000000000001</v>
      </c>
      <c r="T50" s="109">
        <v>3.7210000000000001</v>
      </c>
      <c r="U50" s="109">
        <v>13.208</v>
      </c>
      <c r="V50" s="109">
        <v>7.4390000000000001</v>
      </c>
      <c r="W50" s="109">
        <v>26.189</v>
      </c>
      <c r="X50" s="109">
        <v>3.2549999999999999</v>
      </c>
      <c r="Y50" s="109">
        <v>13.616</v>
      </c>
      <c r="Z50" s="109">
        <v>3.3639999999999999</v>
      </c>
      <c r="AA50" s="109">
        <v>14.715999999999999</v>
      </c>
      <c r="AB50" s="109">
        <v>6.24</v>
      </c>
      <c r="AC50" s="109">
        <v>21.625</v>
      </c>
      <c r="AD50" s="109">
        <v>11.715999999999999</v>
      </c>
      <c r="AE50" s="109">
        <v>34.808999999999997</v>
      </c>
      <c r="AF50" s="109">
        <v>5.5970000000000004</v>
      </c>
      <c r="AG50" s="109">
        <v>24.15</v>
      </c>
      <c r="AH50" s="109">
        <v>9.8390000000000004</v>
      </c>
      <c r="AI50" s="109">
        <v>46.743000000000002</v>
      </c>
      <c r="AJ50" s="109">
        <v>9.7010000000000005</v>
      </c>
      <c r="AK50" s="109">
        <v>25.859000000000002</v>
      </c>
      <c r="AL50" s="109">
        <v>9.2379999999999995</v>
      </c>
      <c r="AM50" s="109">
        <v>19.718</v>
      </c>
      <c r="AN50" s="109">
        <v>6.2039999999999997</v>
      </c>
      <c r="AO50" s="109">
        <v>23.544</v>
      </c>
      <c r="AP50" s="109">
        <v>20.256</v>
      </c>
      <c r="AQ50" s="109">
        <v>41.023000000000003</v>
      </c>
      <c r="AR50" s="109">
        <v>9.2249999999999996</v>
      </c>
      <c r="AS50" s="109">
        <v>42.566000000000003</v>
      </c>
      <c r="AT50" s="109">
        <v>10.131</v>
      </c>
      <c r="AU50" s="109">
        <v>34.295000000000002</v>
      </c>
      <c r="AV50" s="109">
        <v>4.8159999999999998</v>
      </c>
      <c r="AW50" s="109">
        <v>20.122</v>
      </c>
      <c r="AX50" s="109">
        <v>5.3070000000000004</v>
      </c>
      <c r="AY50" s="109">
        <v>27.622</v>
      </c>
      <c r="AZ50" s="109">
        <v>7.2670000000000003</v>
      </c>
      <c r="BA50" s="109">
        <v>28.282</v>
      </c>
      <c r="BB50" s="109">
        <v>5.2649999999999997</v>
      </c>
      <c r="BC50" s="109">
        <v>25.806000000000001</v>
      </c>
      <c r="BD50" s="109">
        <v>4.9770000000000003</v>
      </c>
      <c r="BE50" s="109">
        <v>24.917999999999999</v>
      </c>
      <c r="BF50" s="109">
        <v>9.9589999999999996</v>
      </c>
      <c r="BG50" s="109">
        <v>28.495000000000001</v>
      </c>
      <c r="BH50" s="109">
        <v>10.097</v>
      </c>
      <c r="BI50" s="109">
        <v>25.219000000000001</v>
      </c>
      <c r="BJ50" s="109">
        <v>10.379</v>
      </c>
      <c r="BK50" s="109">
        <v>24.734999999999999</v>
      </c>
      <c r="BL50" s="109">
        <v>6.0650000000000004</v>
      </c>
      <c r="BM50" s="109">
        <v>29.901</v>
      </c>
      <c r="BN50" s="109">
        <v>1.3640000000000001</v>
      </c>
      <c r="BO50" s="109">
        <v>3.4769999999999999</v>
      </c>
      <c r="BP50" s="109">
        <v>5.0069999999999997</v>
      </c>
      <c r="BQ50" s="109">
        <v>23.631</v>
      </c>
      <c r="BR50" s="109">
        <v>1.448</v>
      </c>
      <c r="BS50" s="109">
        <v>12.757999999999999</v>
      </c>
      <c r="BT50" s="109">
        <v>0.94</v>
      </c>
      <c r="BU50" s="109">
        <v>12.071999999999999</v>
      </c>
      <c r="BV50" s="109">
        <v>9.3930000000000007</v>
      </c>
      <c r="BW50" s="109">
        <v>28.372</v>
      </c>
      <c r="BX50" s="109">
        <v>6.4260000000000002</v>
      </c>
      <c r="BY50" s="109">
        <v>22.928000000000001</v>
      </c>
      <c r="BZ50" s="109">
        <v>32.939</v>
      </c>
      <c r="CA50" s="109">
        <v>51.374000000000002</v>
      </c>
      <c r="CB50" s="109">
        <v>7.6609999999999996</v>
      </c>
      <c r="CC50" s="109">
        <v>15.356999999999999</v>
      </c>
      <c r="CD50" s="109">
        <v>48.241</v>
      </c>
      <c r="CE50" s="109">
        <v>58.86</v>
      </c>
      <c r="CF50" s="109">
        <v>13.875999999999999</v>
      </c>
      <c r="CG50" s="109">
        <v>20.966999999999999</v>
      </c>
      <c r="CH50" s="109">
        <v>3.6909999999999998</v>
      </c>
      <c r="CI50" s="109">
        <v>15.366</v>
      </c>
      <c r="CJ50" s="109">
        <v>5.923</v>
      </c>
      <c r="CK50" s="109">
        <v>14.827999999999999</v>
      </c>
      <c r="CL50" s="109">
        <v>4.4119999999999999</v>
      </c>
      <c r="CM50" s="109">
        <v>23.213000000000001</v>
      </c>
      <c r="CN50" s="109">
        <v>6.0970000000000004</v>
      </c>
      <c r="CO50" s="109">
        <v>15.347</v>
      </c>
      <c r="CP50" s="109">
        <v>15.624000000000001</v>
      </c>
      <c r="CQ50" s="109">
        <v>18.802</v>
      </c>
      <c r="CR50" s="109">
        <v>1.119</v>
      </c>
      <c r="CS50" s="109">
        <v>10.054</v>
      </c>
      <c r="CT50" s="109">
        <v>3.4089999999999998</v>
      </c>
      <c r="CU50" s="109">
        <v>17.707999999999998</v>
      </c>
      <c r="CV50" s="109">
        <v>13.436</v>
      </c>
      <c r="CW50" s="109">
        <v>26.155000000000001</v>
      </c>
      <c r="CX50" s="109">
        <v>15.768000000000001</v>
      </c>
      <c r="CY50" s="109">
        <v>27.19</v>
      </c>
      <c r="CZ50" s="109">
        <v>27.338999999999999</v>
      </c>
      <c r="DA50" s="109">
        <v>36.81</v>
      </c>
      <c r="DB50" s="109">
        <v>1.028</v>
      </c>
      <c r="DC50" s="109">
        <v>5.9649999999999999</v>
      </c>
      <c r="DD50" s="109">
        <v>1.18</v>
      </c>
      <c r="DE50" s="109">
        <v>2.464</v>
      </c>
      <c r="DF50" s="109">
        <v>1.9890000000000001</v>
      </c>
      <c r="DG50" s="109">
        <v>7.4790000000000001</v>
      </c>
      <c r="DH50" s="109">
        <v>1.5429999999999999</v>
      </c>
      <c r="DI50" s="109">
        <v>9.9440000000000008</v>
      </c>
      <c r="DJ50" s="109">
        <v>0.748</v>
      </c>
      <c r="DK50" s="109">
        <v>3.032</v>
      </c>
      <c r="DL50" s="109">
        <v>1.024</v>
      </c>
      <c r="DM50" s="109">
        <v>3.65</v>
      </c>
      <c r="DN50" s="109">
        <v>2.6859999999999999</v>
      </c>
      <c r="DO50" s="109">
        <v>11.622</v>
      </c>
      <c r="DP50" s="109">
        <v>0.75900000000000001</v>
      </c>
      <c r="DQ50" s="109">
        <v>5.1219999999999999</v>
      </c>
      <c r="DR50" s="109">
        <v>1.0840000000000001</v>
      </c>
      <c r="DS50" s="109">
        <v>7.0629999999999997</v>
      </c>
      <c r="DT50" s="109">
        <v>11.965</v>
      </c>
      <c r="DU50" s="109">
        <v>15.196999999999999</v>
      </c>
      <c r="DV50" s="109">
        <v>5.242</v>
      </c>
      <c r="DW50" s="109">
        <v>13.474</v>
      </c>
      <c r="DX50" s="109">
        <v>2.6629999999999998</v>
      </c>
      <c r="DY50" s="109">
        <v>16.343</v>
      </c>
      <c r="DZ50" s="109">
        <v>1.39</v>
      </c>
      <c r="EA50" s="109">
        <v>7.5209999999999999</v>
      </c>
      <c r="EB50" s="109">
        <v>14.279</v>
      </c>
      <c r="EC50" s="109">
        <v>18.593</v>
      </c>
      <c r="ED50" s="109">
        <v>0.503</v>
      </c>
      <c r="EE50" s="109">
        <v>8.2110000000000003</v>
      </c>
      <c r="EF50" s="109">
        <v>1.661</v>
      </c>
      <c r="EG50" s="109">
        <v>11.266</v>
      </c>
      <c r="EH50" s="109">
        <v>4.46</v>
      </c>
      <c r="EI50" s="109">
        <v>17.699000000000002</v>
      </c>
      <c r="EJ50" s="109">
        <v>21.393000000000001</v>
      </c>
      <c r="EK50" s="109">
        <v>27.024999999999999</v>
      </c>
      <c r="EL50" s="109">
        <v>7.4349999999999996</v>
      </c>
      <c r="EM50" s="109">
        <v>19.242000000000001</v>
      </c>
      <c r="EN50" s="109">
        <v>0.79900000000000004</v>
      </c>
      <c r="EO50" s="109">
        <v>9.202</v>
      </c>
      <c r="EP50" s="109">
        <v>4.6790000000000003</v>
      </c>
      <c r="EQ50" s="109">
        <v>10.789</v>
      </c>
      <c r="ER50" s="109">
        <v>1.3280000000000001</v>
      </c>
      <c r="ES50" s="109">
        <v>7.468</v>
      </c>
      <c r="ET50" s="109">
        <v>5.64</v>
      </c>
      <c r="EU50" s="109">
        <v>14.641999999999999</v>
      </c>
      <c r="EV50" s="109">
        <v>12.289</v>
      </c>
      <c r="EW50" s="109">
        <v>20.149999999999999</v>
      </c>
      <c r="EX50" s="109">
        <v>5.2290000000000001</v>
      </c>
      <c r="EY50" s="109">
        <v>15.739000000000001</v>
      </c>
      <c r="EZ50" s="109">
        <v>4.032</v>
      </c>
      <c r="FA50" s="109">
        <v>9.4019999999999992</v>
      </c>
      <c r="FB50" s="109">
        <v>4.2640000000000002</v>
      </c>
      <c r="FC50" s="109">
        <v>11.474</v>
      </c>
      <c r="FD50" s="109">
        <v>0.61499999999999999</v>
      </c>
      <c r="FE50" s="109">
        <v>7.3310000000000004</v>
      </c>
      <c r="FF50" s="109">
        <v>9.7609999999999992</v>
      </c>
      <c r="FG50" s="109">
        <v>17.710999999999999</v>
      </c>
      <c r="FH50" s="109">
        <v>3.2509999999999999</v>
      </c>
      <c r="FI50" s="109">
        <v>17.893999999999998</v>
      </c>
      <c r="FJ50" s="109">
        <v>2.3380000000000001</v>
      </c>
      <c r="FK50" s="109">
        <v>10.725</v>
      </c>
      <c r="FL50" s="109">
        <v>1.5780000000000001</v>
      </c>
      <c r="FM50" s="109">
        <v>10.46</v>
      </c>
    </row>
    <row r="51" spans="1:169" ht="18" customHeight="1" x14ac:dyDescent="0.2">
      <c r="A51" s="87">
        <v>50</v>
      </c>
      <c r="B51" s="79" t="s">
        <v>153</v>
      </c>
      <c r="C51" s="29">
        <v>43</v>
      </c>
      <c r="D51" s="109">
        <v>5.0000000000000001E-3</v>
      </c>
      <c r="E51" s="109">
        <v>6.9000000000000006E-2</v>
      </c>
      <c r="F51" s="109">
        <v>0</v>
      </c>
      <c r="G51" s="109">
        <v>1.9E-2</v>
      </c>
      <c r="H51" s="109">
        <v>0</v>
      </c>
      <c r="I51" s="109">
        <v>2.7E-2</v>
      </c>
      <c r="J51" s="109">
        <v>0</v>
      </c>
      <c r="K51" s="109">
        <v>1.7999999999999999E-2</v>
      </c>
      <c r="L51" s="109">
        <v>0</v>
      </c>
      <c r="M51" s="109">
        <v>0</v>
      </c>
      <c r="N51" s="109">
        <v>0</v>
      </c>
      <c r="O51" s="109">
        <v>7.5999999999999998E-2</v>
      </c>
      <c r="P51" s="109">
        <v>0</v>
      </c>
      <c r="Q51" s="109">
        <v>0</v>
      </c>
      <c r="R51" s="109">
        <v>5.141</v>
      </c>
      <c r="S51" s="109">
        <v>5.242</v>
      </c>
      <c r="T51" s="109">
        <v>0.49399999999999999</v>
      </c>
      <c r="U51" s="109">
        <v>0.76300000000000001</v>
      </c>
      <c r="V51" s="109">
        <v>5.0000000000000001E-3</v>
      </c>
      <c r="W51" s="109">
        <v>6.7000000000000004E-2</v>
      </c>
      <c r="X51" s="109">
        <v>1.7000000000000001E-2</v>
      </c>
      <c r="Y51" s="109">
        <v>7.6999999999999999E-2</v>
      </c>
      <c r="Z51" s="109">
        <v>0</v>
      </c>
      <c r="AA51" s="109">
        <v>5.0999999999999997E-2</v>
      </c>
      <c r="AB51" s="109">
        <v>3.0000000000000001E-3</v>
      </c>
      <c r="AC51" s="109">
        <v>9.5000000000000001E-2</v>
      </c>
      <c r="AD51" s="109">
        <v>8.9999999999999993E-3</v>
      </c>
      <c r="AE51" s="109">
        <v>0.10100000000000001</v>
      </c>
      <c r="AF51" s="109">
        <v>0</v>
      </c>
      <c r="AG51" s="109">
        <v>0.105</v>
      </c>
      <c r="AH51" s="109">
        <v>2E-3</v>
      </c>
      <c r="AI51" s="109">
        <v>7.0000000000000007E-2</v>
      </c>
      <c r="AJ51" s="109">
        <v>0.247</v>
      </c>
      <c r="AK51" s="109">
        <v>0.46100000000000002</v>
      </c>
      <c r="AL51" s="109">
        <v>1.0999999999999999E-2</v>
      </c>
      <c r="AM51" s="109">
        <v>8.5999999999999993E-2</v>
      </c>
      <c r="AN51" s="109">
        <v>2E-3</v>
      </c>
      <c r="AO51" s="109">
        <v>0.158</v>
      </c>
      <c r="AP51" s="109">
        <v>0.45800000000000002</v>
      </c>
      <c r="AQ51" s="109">
        <v>0.84099999999999997</v>
      </c>
      <c r="AR51" s="109">
        <v>6.2E-2</v>
      </c>
      <c r="AS51" s="109">
        <v>0.28999999999999998</v>
      </c>
      <c r="AT51" s="109">
        <v>2E-3</v>
      </c>
      <c r="AU51" s="109">
        <v>0.11</v>
      </c>
      <c r="AV51" s="109">
        <v>0.105</v>
      </c>
      <c r="AW51" s="109">
        <v>0.26300000000000001</v>
      </c>
      <c r="AX51" s="109">
        <v>1E-3</v>
      </c>
      <c r="AY51" s="109">
        <v>0.14499999999999999</v>
      </c>
      <c r="AZ51" s="109">
        <v>5.0000000000000001E-3</v>
      </c>
      <c r="BA51" s="109">
        <v>0.10100000000000001</v>
      </c>
      <c r="BB51" s="109">
        <v>3.3000000000000002E-2</v>
      </c>
      <c r="BC51" s="109">
        <v>0.15</v>
      </c>
      <c r="BD51" s="109">
        <v>6.0000000000000001E-3</v>
      </c>
      <c r="BE51" s="109">
        <v>9.8000000000000004E-2</v>
      </c>
      <c r="BF51" s="109">
        <v>8.9999999999999993E-3</v>
      </c>
      <c r="BG51" s="109">
        <v>8.6999999999999994E-2</v>
      </c>
      <c r="BH51" s="109">
        <v>7.1999999999999995E-2</v>
      </c>
      <c r="BI51" s="109">
        <v>0.191</v>
      </c>
      <c r="BJ51" s="109">
        <v>1E-3</v>
      </c>
      <c r="BK51" s="109">
        <v>6.5000000000000002E-2</v>
      </c>
      <c r="BL51" s="109">
        <v>3.0000000000000001E-3</v>
      </c>
      <c r="BM51" s="109">
        <v>5.1999999999999998E-2</v>
      </c>
      <c r="BN51" s="109">
        <v>0</v>
      </c>
      <c r="BO51" s="109">
        <v>0.01</v>
      </c>
      <c r="BP51" s="109">
        <v>3.0000000000000001E-3</v>
      </c>
      <c r="BQ51" s="109">
        <v>4.1000000000000002E-2</v>
      </c>
      <c r="BR51" s="109">
        <v>8.0000000000000002E-3</v>
      </c>
      <c r="BS51" s="109">
        <v>4.1000000000000002E-2</v>
      </c>
      <c r="BT51" s="109">
        <v>6.0000000000000001E-3</v>
      </c>
      <c r="BU51" s="109">
        <v>3.5999999999999997E-2</v>
      </c>
      <c r="BV51" s="109">
        <v>0</v>
      </c>
      <c r="BW51" s="109">
        <v>7.5999999999999998E-2</v>
      </c>
      <c r="BX51" s="109">
        <v>0</v>
      </c>
      <c r="BY51" s="109">
        <v>6.4000000000000001E-2</v>
      </c>
      <c r="BZ51" s="109">
        <v>0.20499999999999999</v>
      </c>
      <c r="CA51" s="109">
        <v>0.45400000000000001</v>
      </c>
      <c r="CB51" s="109">
        <v>0</v>
      </c>
      <c r="CC51" s="109">
        <v>2.7E-2</v>
      </c>
      <c r="CD51" s="109">
        <v>0</v>
      </c>
      <c r="CE51" s="109">
        <v>0.05</v>
      </c>
      <c r="CF51" s="109">
        <v>0</v>
      </c>
      <c r="CG51" s="109">
        <v>2.1999999999999999E-2</v>
      </c>
      <c r="CH51" s="109">
        <v>4.0000000000000001E-3</v>
      </c>
      <c r="CI51" s="109">
        <v>4.3999999999999997E-2</v>
      </c>
      <c r="CJ51" s="109">
        <v>0</v>
      </c>
      <c r="CK51" s="109">
        <v>4.2999999999999997E-2</v>
      </c>
      <c r="CL51" s="109">
        <v>0</v>
      </c>
      <c r="CM51" s="109">
        <v>8.5999999999999993E-2</v>
      </c>
      <c r="CN51" s="109">
        <v>0.13</v>
      </c>
      <c r="CO51" s="109">
        <v>0.23599999999999999</v>
      </c>
      <c r="CP51" s="109">
        <v>0</v>
      </c>
      <c r="CQ51" s="109">
        <v>8.9999999999999993E-3</v>
      </c>
      <c r="CR51" s="109">
        <v>0</v>
      </c>
      <c r="CS51" s="109">
        <v>2.7E-2</v>
      </c>
      <c r="CT51" s="109">
        <v>0</v>
      </c>
      <c r="CU51" s="109">
        <v>3.5999999999999997E-2</v>
      </c>
      <c r="CV51" s="109">
        <v>0</v>
      </c>
      <c r="CW51" s="109">
        <v>3.5000000000000003E-2</v>
      </c>
      <c r="CX51" s="109">
        <v>0</v>
      </c>
      <c r="CY51" s="109">
        <v>3.7999999999999999E-2</v>
      </c>
      <c r="CZ51" s="109">
        <v>0</v>
      </c>
      <c r="DA51" s="109">
        <v>2.7E-2</v>
      </c>
      <c r="DB51" s="109">
        <v>0</v>
      </c>
      <c r="DC51" s="109">
        <v>1.4999999999999999E-2</v>
      </c>
      <c r="DD51" s="109">
        <v>0</v>
      </c>
      <c r="DE51" s="109">
        <v>5.0000000000000001E-3</v>
      </c>
      <c r="DF51" s="109">
        <v>0</v>
      </c>
      <c r="DG51" s="109">
        <v>2.4E-2</v>
      </c>
      <c r="DH51" s="109">
        <v>0</v>
      </c>
      <c r="DI51" s="109">
        <v>1.9E-2</v>
      </c>
      <c r="DJ51" s="109">
        <v>0</v>
      </c>
      <c r="DK51" s="109">
        <v>5.0000000000000001E-3</v>
      </c>
      <c r="DL51" s="109">
        <v>0</v>
      </c>
      <c r="DM51" s="109">
        <v>8.0000000000000002E-3</v>
      </c>
      <c r="DN51" s="109">
        <v>3.0000000000000001E-3</v>
      </c>
      <c r="DO51" s="109">
        <v>5.8999999999999997E-2</v>
      </c>
      <c r="DP51" s="109">
        <v>0</v>
      </c>
      <c r="DQ51" s="109">
        <v>1.4999999999999999E-2</v>
      </c>
      <c r="DR51" s="109">
        <v>0</v>
      </c>
      <c r="DS51" s="109">
        <v>1.4999999999999999E-2</v>
      </c>
      <c r="DT51" s="109">
        <v>1E-3</v>
      </c>
      <c r="DU51" s="109">
        <v>1.2E-2</v>
      </c>
      <c r="DV51" s="109">
        <v>0</v>
      </c>
      <c r="DW51" s="109">
        <v>4.7E-2</v>
      </c>
      <c r="DX51" s="109">
        <v>0</v>
      </c>
      <c r="DY51" s="109">
        <v>5.5E-2</v>
      </c>
      <c r="DZ51" s="109">
        <v>0</v>
      </c>
      <c r="EA51" s="109">
        <v>1.7999999999999999E-2</v>
      </c>
      <c r="EB51" s="109">
        <v>0</v>
      </c>
      <c r="EC51" s="109">
        <v>1.4999999999999999E-2</v>
      </c>
      <c r="ED51" s="109">
        <v>0</v>
      </c>
      <c r="EE51" s="109">
        <v>1.4E-2</v>
      </c>
      <c r="EF51" s="109">
        <v>0</v>
      </c>
      <c r="EG51" s="109">
        <v>3.3000000000000002E-2</v>
      </c>
      <c r="EH51" s="109">
        <v>0</v>
      </c>
      <c r="EI51" s="109">
        <v>3.5999999999999997E-2</v>
      </c>
      <c r="EJ51" s="109">
        <v>0</v>
      </c>
      <c r="EK51" s="109">
        <v>1.2999999999999999E-2</v>
      </c>
      <c r="EL51" s="109">
        <v>0.01</v>
      </c>
      <c r="EM51" s="109">
        <v>6.7000000000000004E-2</v>
      </c>
      <c r="EN51" s="109">
        <v>0</v>
      </c>
      <c r="EO51" s="109">
        <v>4.8000000000000001E-2</v>
      </c>
      <c r="EP51" s="109">
        <v>1E-3</v>
      </c>
      <c r="EQ51" s="109">
        <v>1.9E-2</v>
      </c>
      <c r="ER51" s="109">
        <v>0</v>
      </c>
      <c r="ES51" s="109">
        <v>1.6E-2</v>
      </c>
      <c r="ET51" s="109">
        <v>0</v>
      </c>
      <c r="EU51" s="109">
        <v>2.9000000000000001E-2</v>
      </c>
      <c r="EV51" s="109">
        <v>0</v>
      </c>
      <c r="EW51" s="109">
        <v>2.7E-2</v>
      </c>
      <c r="EX51" s="109">
        <v>0</v>
      </c>
      <c r="EY51" s="109">
        <v>2.7E-2</v>
      </c>
      <c r="EZ51" s="109">
        <v>0</v>
      </c>
      <c r="FA51" s="109">
        <v>2.1000000000000001E-2</v>
      </c>
      <c r="FB51" s="109">
        <v>0</v>
      </c>
      <c r="FC51" s="109">
        <v>0.03</v>
      </c>
      <c r="FD51" s="109">
        <v>0</v>
      </c>
      <c r="FE51" s="109">
        <v>2.1999999999999999E-2</v>
      </c>
      <c r="FF51" s="109">
        <v>0</v>
      </c>
      <c r="FG51" s="109">
        <v>2.8000000000000001E-2</v>
      </c>
      <c r="FH51" s="109">
        <v>0</v>
      </c>
      <c r="FI51" s="109">
        <v>4.9000000000000002E-2</v>
      </c>
      <c r="FJ51" s="109">
        <v>0</v>
      </c>
      <c r="FK51" s="109">
        <v>3.6999999999999998E-2</v>
      </c>
      <c r="FL51" s="109">
        <v>2E-3</v>
      </c>
      <c r="FM51" s="109">
        <v>0.04</v>
      </c>
    </row>
    <row r="52" spans="1:169" ht="20.45" customHeight="1" x14ac:dyDescent="0.2">
      <c r="A52" s="87">
        <v>51</v>
      </c>
      <c r="B52" s="79" t="s">
        <v>154</v>
      </c>
      <c r="C52" s="29">
        <v>44</v>
      </c>
      <c r="D52" s="109">
        <v>5.0000000000000001E-3</v>
      </c>
      <c r="E52" s="109">
        <v>0.11600000000000001</v>
      </c>
      <c r="F52" s="109">
        <v>0</v>
      </c>
      <c r="G52" s="109">
        <v>0.05</v>
      </c>
      <c r="H52" s="109">
        <v>1.7999999999999999E-2</v>
      </c>
      <c r="I52" s="109">
        <v>0.113</v>
      </c>
      <c r="J52" s="109">
        <v>0</v>
      </c>
      <c r="K52" s="109">
        <v>4.7E-2</v>
      </c>
      <c r="L52" s="109">
        <v>0</v>
      </c>
      <c r="M52" s="109">
        <v>0</v>
      </c>
      <c r="N52" s="109">
        <v>0.23499999999999999</v>
      </c>
      <c r="O52" s="109">
        <v>0.3</v>
      </c>
      <c r="P52" s="109">
        <v>0</v>
      </c>
      <c r="Q52" s="109">
        <v>0</v>
      </c>
      <c r="R52" s="109">
        <v>0.115</v>
      </c>
      <c r="S52" s="109">
        <v>0.23599999999999999</v>
      </c>
      <c r="T52" s="109">
        <v>0</v>
      </c>
      <c r="U52" s="109">
        <v>8.8999999999999996E-2</v>
      </c>
      <c r="V52" s="109">
        <v>0.03</v>
      </c>
      <c r="W52" s="109">
        <v>0.14399999999999999</v>
      </c>
      <c r="X52" s="109">
        <v>6.2E-2</v>
      </c>
      <c r="Y52" s="109">
        <v>0.16900000000000001</v>
      </c>
      <c r="Z52" s="109">
        <v>7.0999999999999994E-2</v>
      </c>
      <c r="AA52" s="109">
        <v>0.187</v>
      </c>
      <c r="AB52" s="109">
        <v>5.1999999999999998E-2</v>
      </c>
      <c r="AC52" s="109">
        <v>0.20300000000000001</v>
      </c>
      <c r="AD52" s="109">
        <v>2.5999999999999999E-2</v>
      </c>
      <c r="AE52" s="109">
        <v>0.17899999999999999</v>
      </c>
      <c r="AF52" s="109">
        <v>2.3E-2</v>
      </c>
      <c r="AG52" s="109">
        <v>0.17599999999999999</v>
      </c>
      <c r="AH52" s="109">
        <v>8.0000000000000002E-3</v>
      </c>
      <c r="AI52" s="109">
        <v>0.26300000000000001</v>
      </c>
      <c r="AJ52" s="109">
        <v>0.28499999999999998</v>
      </c>
      <c r="AK52" s="109">
        <v>0.46100000000000002</v>
      </c>
      <c r="AL52" s="109">
        <v>8.3000000000000004E-2</v>
      </c>
      <c r="AM52" s="109">
        <v>0.192</v>
      </c>
      <c r="AN52" s="109">
        <v>0.09</v>
      </c>
      <c r="AO52" s="109">
        <v>0.30099999999999999</v>
      </c>
      <c r="AP52" s="109">
        <v>4.1000000000000002E-2</v>
      </c>
      <c r="AQ52" s="109">
        <v>0.185</v>
      </c>
      <c r="AR52" s="109">
        <v>2.5999999999999999E-2</v>
      </c>
      <c r="AS52" s="109">
        <v>0.20699999999999999</v>
      </c>
      <c r="AT52" s="109">
        <v>3.5999999999999997E-2</v>
      </c>
      <c r="AU52" s="109">
        <v>0.16900000000000001</v>
      </c>
      <c r="AV52" s="109">
        <v>0.09</v>
      </c>
      <c r="AW52" s="109">
        <v>0.217</v>
      </c>
      <c r="AX52" s="109">
        <v>4.8000000000000001E-2</v>
      </c>
      <c r="AY52" s="109">
        <v>0.214</v>
      </c>
      <c r="AZ52" s="109">
        <v>0.20399999999999999</v>
      </c>
      <c r="BA52" s="109">
        <v>0.34</v>
      </c>
      <c r="BB52" s="109">
        <v>0.157</v>
      </c>
      <c r="BC52" s="109">
        <v>0.311</v>
      </c>
      <c r="BD52" s="109">
        <v>0.14799999999999999</v>
      </c>
      <c r="BE52" s="109">
        <v>0.34599999999999997</v>
      </c>
      <c r="BF52" s="109">
        <v>0.16300000000000001</v>
      </c>
      <c r="BG52" s="109">
        <v>0.307</v>
      </c>
      <c r="BH52" s="109">
        <v>0.115</v>
      </c>
      <c r="BI52" s="109">
        <v>0.25600000000000001</v>
      </c>
      <c r="BJ52" s="109">
        <v>1.2330000000000001</v>
      </c>
      <c r="BK52" s="109">
        <v>1.3540000000000001</v>
      </c>
      <c r="BL52" s="109">
        <v>0.05</v>
      </c>
      <c r="BM52" s="109">
        <v>0.24399999999999999</v>
      </c>
      <c r="BN52" s="109">
        <v>0.159</v>
      </c>
      <c r="BO52" s="109">
        <v>0.17899999999999999</v>
      </c>
      <c r="BP52" s="109">
        <v>7.0000000000000001E-3</v>
      </c>
      <c r="BQ52" s="109">
        <v>0.14099999999999999</v>
      </c>
      <c r="BR52" s="109">
        <v>7.0000000000000007E-2</v>
      </c>
      <c r="BS52" s="109">
        <v>0.16800000000000001</v>
      </c>
      <c r="BT52" s="109">
        <v>1.0999999999999999E-2</v>
      </c>
      <c r="BU52" s="109">
        <v>9.9000000000000005E-2</v>
      </c>
      <c r="BV52" s="109">
        <v>8.9999999999999993E-3</v>
      </c>
      <c r="BW52" s="109">
        <v>0.1</v>
      </c>
      <c r="BX52" s="109">
        <v>0</v>
      </c>
      <c r="BY52" s="109">
        <v>0.14199999999999999</v>
      </c>
      <c r="BZ52" s="109">
        <v>0.161</v>
      </c>
      <c r="CA52" s="109">
        <v>0.27800000000000002</v>
      </c>
      <c r="CB52" s="109">
        <v>7.8E-2</v>
      </c>
      <c r="CC52" s="109">
        <v>0.17199999999999999</v>
      </c>
      <c r="CD52" s="109">
        <v>4.8000000000000001E-2</v>
      </c>
      <c r="CE52" s="109">
        <v>0.14899999999999999</v>
      </c>
      <c r="CF52" s="109">
        <v>0.10199999999999999</v>
      </c>
      <c r="CG52" s="109">
        <v>0.16400000000000001</v>
      </c>
      <c r="CH52" s="109">
        <v>5.1999999999999998E-2</v>
      </c>
      <c r="CI52" s="109">
        <v>0.14899999999999999</v>
      </c>
      <c r="CJ52" s="109">
        <v>0</v>
      </c>
      <c r="CK52" s="109">
        <v>8.1000000000000003E-2</v>
      </c>
      <c r="CL52" s="109">
        <v>0.33700000000000002</v>
      </c>
      <c r="CM52" s="109">
        <v>0.56000000000000005</v>
      </c>
      <c r="CN52" s="109">
        <v>0.107</v>
      </c>
      <c r="CO52" s="109">
        <v>0.23499999999999999</v>
      </c>
      <c r="CP52" s="109">
        <v>0.23200000000000001</v>
      </c>
      <c r="CQ52" s="109">
        <v>0.26800000000000002</v>
      </c>
      <c r="CR52" s="109">
        <v>4.8000000000000001E-2</v>
      </c>
      <c r="CS52" s="109">
        <v>0.12</v>
      </c>
      <c r="CT52" s="109">
        <v>1.4999999999999999E-2</v>
      </c>
      <c r="CU52" s="109">
        <v>0.106</v>
      </c>
      <c r="CV52" s="109">
        <v>5.6000000000000001E-2</v>
      </c>
      <c r="CW52" s="109">
        <v>0.13700000000000001</v>
      </c>
      <c r="CX52" s="109">
        <v>4.9000000000000002E-2</v>
      </c>
      <c r="CY52" s="109">
        <v>0.158</v>
      </c>
      <c r="CZ52" s="109">
        <v>0.442</v>
      </c>
      <c r="DA52" s="109">
        <v>0.52700000000000002</v>
      </c>
      <c r="DB52" s="109">
        <v>7.4999999999999997E-2</v>
      </c>
      <c r="DC52" s="109">
        <v>0.14599999999999999</v>
      </c>
      <c r="DD52" s="109">
        <v>0.28000000000000003</v>
      </c>
      <c r="DE52" s="109">
        <v>0.29299999999999998</v>
      </c>
      <c r="DF52" s="109">
        <v>0.36499999999999999</v>
      </c>
      <c r="DG52" s="109">
        <v>0.41599999999999998</v>
      </c>
      <c r="DH52" s="109">
        <v>8.0000000000000002E-3</v>
      </c>
      <c r="DI52" s="109">
        <v>6.9000000000000006E-2</v>
      </c>
      <c r="DJ52" s="109">
        <v>1.7999999999999999E-2</v>
      </c>
      <c r="DK52" s="109">
        <v>3.7999999999999999E-2</v>
      </c>
      <c r="DL52" s="109">
        <v>0.27200000000000002</v>
      </c>
      <c r="DM52" s="109">
        <v>0.313</v>
      </c>
      <c r="DN52" s="109">
        <v>8.9999999999999993E-3</v>
      </c>
      <c r="DO52" s="109">
        <v>9.5000000000000001E-2</v>
      </c>
      <c r="DP52" s="109">
        <v>3.3000000000000002E-2</v>
      </c>
      <c r="DQ52" s="109">
        <v>6.9000000000000006E-2</v>
      </c>
      <c r="DR52" s="109">
        <v>8.8999999999999996E-2</v>
      </c>
      <c r="DS52" s="109">
        <v>0.13800000000000001</v>
      </c>
      <c r="DT52" s="109">
        <v>0.33900000000000002</v>
      </c>
      <c r="DU52" s="109">
        <v>0.378</v>
      </c>
      <c r="DV52" s="109">
        <v>0.503</v>
      </c>
      <c r="DW52" s="109">
        <v>0.59</v>
      </c>
      <c r="DX52" s="109">
        <v>1.9E-2</v>
      </c>
      <c r="DY52" s="109">
        <v>0.191</v>
      </c>
      <c r="DZ52" s="109">
        <v>3.3000000000000002E-2</v>
      </c>
      <c r="EA52" s="109">
        <v>8.1000000000000003E-2</v>
      </c>
      <c r="EB52" s="109">
        <v>0.91900000000000004</v>
      </c>
      <c r="EC52" s="109">
        <v>0.95799999999999996</v>
      </c>
      <c r="ED52" s="109">
        <v>0</v>
      </c>
      <c r="EE52" s="109">
        <v>6.3E-2</v>
      </c>
      <c r="EF52" s="109">
        <v>0</v>
      </c>
      <c r="EG52" s="109">
        <v>7.4999999999999997E-2</v>
      </c>
      <c r="EH52" s="109">
        <v>1.8480000000000001</v>
      </c>
      <c r="EI52" s="109">
        <v>1.9490000000000001</v>
      </c>
      <c r="EJ52" s="109">
        <v>0</v>
      </c>
      <c r="EK52" s="109">
        <v>8.7999999999999995E-2</v>
      </c>
      <c r="EL52" s="109">
        <v>1.9E-2</v>
      </c>
      <c r="EM52" s="109">
        <v>0.107</v>
      </c>
      <c r="EN52" s="109">
        <v>2.8000000000000001E-2</v>
      </c>
      <c r="EO52" s="109">
        <v>0.124</v>
      </c>
      <c r="EP52" s="109">
        <v>2.1859999999999999</v>
      </c>
      <c r="EQ52" s="109">
        <v>2.258</v>
      </c>
      <c r="ER52" s="109">
        <v>0.46</v>
      </c>
      <c r="ES52" s="109">
        <v>0.501</v>
      </c>
      <c r="ET52" s="109">
        <v>1.113</v>
      </c>
      <c r="EU52" s="109">
        <v>1.181</v>
      </c>
      <c r="EV52" s="109">
        <v>0.48799999999999999</v>
      </c>
      <c r="EW52" s="109">
        <v>0.54300000000000004</v>
      </c>
      <c r="EX52" s="109">
        <v>0.999</v>
      </c>
      <c r="EY52" s="109">
        <v>1.073</v>
      </c>
      <c r="EZ52" s="109">
        <v>0.85</v>
      </c>
      <c r="FA52" s="109">
        <v>0.97099999999999997</v>
      </c>
      <c r="FB52" s="109">
        <v>0.39500000000000002</v>
      </c>
      <c r="FC52" s="109">
        <v>0.45800000000000002</v>
      </c>
      <c r="FD52" s="109">
        <v>4.4999999999999998E-2</v>
      </c>
      <c r="FE52" s="109">
        <v>0.115</v>
      </c>
      <c r="FF52" s="109">
        <v>1.7330000000000001</v>
      </c>
      <c r="FG52" s="109">
        <v>1.81</v>
      </c>
      <c r="FH52" s="109">
        <v>5.0000000000000001E-3</v>
      </c>
      <c r="FI52" s="109">
        <v>0.10299999999999999</v>
      </c>
      <c r="FJ52" s="109">
        <v>2.9000000000000001E-2</v>
      </c>
      <c r="FK52" s="109">
        <v>0.10299999999999999</v>
      </c>
      <c r="FL52" s="109">
        <v>1.7000000000000001E-2</v>
      </c>
      <c r="FM52" s="109">
        <v>9.6000000000000002E-2</v>
      </c>
    </row>
    <row r="53" spans="1:169" ht="31.35" customHeight="1" x14ac:dyDescent="0.2">
      <c r="A53" s="87">
        <v>52</v>
      </c>
      <c r="B53" s="79" t="s">
        <v>155</v>
      </c>
      <c r="C53" s="29">
        <v>45</v>
      </c>
      <c r="D53" s="109">
        <v>1.3420000000000001</v>
      </c>
      <c r="E53" s="109">
        <v>5.835</v>
      </c>
      <c r="F53" s="109">
        <v>0.72299999999999998</v>
      </c>
      <c r="G53" s="109">
        <v>2.7869999999999999</v>
      </c>
      <c r="H53" s="109">
        <v>1.5069999999999999</v>
      </c>
      <c r="I53" s="109">
        <v>4.6150000000000002</v>
      </c>
      <c r="J53" s="109">
        <v>1.403</v>
      </c>
      <c r="K53" s="109">
        <v>3.8359999999999999</v>
      </c>
      <c r="L53" s="109">
        <v>0</v>
      </c>
      <c r="M53" s="109">
        <v>0</v>
      </c>
      <c r="N53" s="109">
        <v>5.8410000000000002</v>
      </c>
      <c r="O53" s="109">
        <v>10.634</v>
      </c>
      <c r="P53" s="109">
        <v>0</v>
      </c>
      <c r="Q53" s="109">
        <v>0</v>
      </c>
      <c r="R53" s="109">
        <v>1.5649999999999999</v>
      </c>
      <c r="S53" s="109">
        <v>6.452</v>
      </c>
      <c r="T53" s="109">
        <v>2.617</v>
      </c>
      <c r="U53" s="109">
        <v>5.5579999999999998</v>
      </c>
      <c r="V53" s="109">
        <v>2.2549999999999999</v>
      </c>
      <c r="W53" s="109">
        <v>7.5720000000000001</v>
      </c>
      <c r="X53" s="109">
        <v>1.415</v>
      </c>
      <c r="Y53" s="109">
        <v>4.5970000000000004</v>
      </c>
      <c r="Z53" s="109">
        <v>2.1720000000000002</v>
      </c>
      <c r="AA53" s="109">
        <v>5.968</v>
      </c>
      <c r="AB53" s="109">
        <v>2.9169999999999998</v>
      </c>
      <c r="AC53" s="109">
        <v>7.4480000000000004</v>
      </c>
      <c r="AD53" s="109">
        <v>3.7170000000000001</v>
      </c>
      <c r="AE53" s="109">
        <v>10.776</v>
      </c>
      <c r="AF53" s="109">
        <v>2.9239999999999999</v>
      </c>
      <c r="AG53" s="109">
        <v>8.5510000000000002</v>
      </c>
      <c r="AH53" s="109">
        <v>0.42099999999999999</v>
      </c>
      <c r="AI53" s="109">
        <v>9.8670000000000009</v>
      </c>
      <c r="AJ53" s="109">
        <v>1.8029999999999999</v>
      </c>
      <c r="AK53" s="109">
        <v>6.3860000000000001</v>
      </c>
      <c r="AL53" s="109">
        <v>1.7589999999999999</v>
      </c>
      <c r="AM53" s="109">
        <v>5.0289999999999999</v>
      </c>
      <c r="AN53" s="109">
        <v>1.643</v>
      </c>
      <c r="AO53" s="109">
        <v>6.524</v>
      </c>
      <c r="AP53" s="109">
        <v>13.147</v>
      </c>
      <c r="AQ53" s="109">
        <v>21.925000000000001</v>
      </c>
      <c r="AR53" s="109">
        <v>4.4580000000000002</v>
      </c>
      <c r="AS53" s="109">
        <v>16.591000000000001</v>
      </c>
      <c r="AT53" s="109">
        <v>1.73</v>
      </c>
      <c r="AU53" s="109">
        <v>9.4570000000000007</v>
      </c>
      <c r="AV53" s="109">
        <v>2.0390000000000001</v>
      </c>
      <c r="AW53" s="109">
        <v>7.18</v>
      </c>
      <c r="AX53" s="109">
        <v>2.0219999999999998</v>
      </c>
      <c r="AY53" s="109">
        <v>9.5210000000000008</v>
      </c>
      <c r="AZ53" s="109">
        <v>0.90300000000000002</v>
      </c>
      <c r="BA53" s="109">
        <v>7.6280000000000001</v>
      </c>
      <c r="BB53" s="109">
        <v>0.92200000000000004</v>
      </c>
      <c r="BC53" s="109">
        <v>7.5750000000000002</v>
      </c>
      <c r="BD53" s="109">
        <v>1.101</v>
      </c>
      <c r="BE53" s="109">
        <v>7.3339999999999996</v>
      </c>
      <c r="BF53" s="109">
        <v>0.86299999999999999</v>
      </c>
      <c r="BG53" s="109">
        <v>6.67</v>
      </c>
      <c r="BH53" s="109">
        <v>3.2730000000000001</v>
      </c>
      <c r="BI53" s="109">
        <v>8.3610000000000007</v>
      </c>
      <c r="BJ53" s="109">
        <v>1.042</v>
      </c>
      <c r="BK53" s="109">
        <v>6.1980000000000004</v>
      </c>
      <c r="BL53" s="109">
        <v>0.35799999999999998</v>
      </c>
      <c r="BM53" s="109">
        <v>6.6050000000000004</v>
      </c>
      <c r="BN53" s="109">
        <v>0.54</v>
      </c>
      <c r="BO53" s="109">
        <v>1.3029999999999999</v>
      </c>
      <c r="BP53" s="109">
        <v>1.0509999999999999</v>
      </c>
      <c r="BQ53" s="109">
        <v>5.9290000000000003</v>
      </c>
      <c r="BR53" s="109">
        <v>0.41099999999999998</v>
      </c>
      <c r="BS53" s="109">
        <v>3.173</v>
      </c>
      <c r="BT53" s="109">
        <v>0.54300000000000004</v>
      </c>
      <c r="BU53" s="109">
        <v>3.2690000000000001</v>
      </c>
      <c r="BV53" s="109">
        <v>3.2549999999999999</v>
      </c>
      <c r="BW53" s="109">
        <v>10.196</v>
      </c>
      <c r="BX53" s="109">
        <v>2.41</v>
      </c>
      <c r="BY53" s="109">
        <v>6.9450000000000003</v>
      </c>
      <c r="BZ53" s="109">
        <v>11.007999999999999</v>
      </c>
      <c r="CA53" s="109">
        <v>19.541</v>
      </c>
      <c r="CB53" s="109">
        <v>1.141</v>
      </c>
      <c r="CC53" s="109">
        <v>3.7269999999999999</v>
      </c>
      <c r="CD53" s="109">
        <v>6.319</v>
      </c>
      <c r="CE53" s="109">
        <v>11.43</v>
      </c>
      <c r="CF53" s="109">
        <v>0.94499999999999995</v>
      </c>
      <c r="CG53" s="109">
        <v>3.7850000000000001</v>
      </c>
      <c r="CH53" s="109">
        <v>43.884</v>
      </c>
      <c r="CI53" s="109">
        <v>48.953000000000003</v>
      </c>
      <c r="CJ53" s="109">
        <v>111.253</v>
      </c>
      <c r="CK53" s="109">
        <v>118.649</v>
      </c>
      <c r="CL53" s="109">
        <v>231.63800000000001</v>
      </c>
      <c r="CM53" s="109">
        <v>246.72</v>
      </c>
      <c r="CN53" s="109">
        <v>43.701999999999998</v>
      </c>
      <c r="CO53" s="109">
        <v>48.6</v>
      </c>
      <c r="CP53" s="109">
        <v>0.72199999999999998</v>
      </c>
      <c r="CQ53" s="109">
        <v>2.2970000000000002</v>
      </c>
      <c r="CR53" s="109">
        <v>0.66400000000000003</v>
      </c>
      <c r="CS53" s="109">
        <v>3.1389999999999998</v>
      </c>
      <c r="CT53" s="109">
        <v>1.2310000000000001</v>
      </c>
      <c r="CU53" s="109">
        <v>5.3520000000000003</v>
      </c>
      <c r="CV53" s="109">
        <v>3.7269999999999999</v>
      </c>
      <c r="CW53" s="109">
        <v>8.0939999999999994</v>
      </c>
      <c r="CX53" s="109">
        <v>1.17</v>
      </c>
      <c r="CY53" s="109">
        <v>4.952</v>
      </c>
      <c r="CZ53" s="109">
        <v>0.99199999999999999</v>
      </c>
      <c r="DA53" s="109">
        <v>4.782</v>
      </c>
      <c r="DB53" s="109">
        <v>0.27900000000000003</v>
      </c>
      <c r="DC53" s="109">
        <v>1.8180000000000001</v>
      </c>
      <c r="DD53" s="109">
        <v>3.9E-2</v>
      </c>
      <c r="DE53" s="109">
        <v>0.56299999999999994</v>
      </c>
      <c r="DF53" s="109">
        <v>1.1719999999999999</v>
      </c>
      <c r="DG53" s="109">
        <v>3.016</v>
      </c>
      <c r="DH53" s="109">
        <v>0.88400000000000001</v>
      </c>
      <c r="DI53" s="109">
        <v>3.0019999999999998</v>
      </c>
      <c r="DJ53" s="109">
        <v>0.12</v>
      </c>
      <c r="DK53" s="109">
        <v>0.73</v>
      </c>
      <c r="DL53" s="109">
        <v>0.39200000000000002</v>
      </c>
      <c r="DM53" s="109">
        <v>1.2669999999999999</v>
      </c>
      <c r="DN53" s="109">
        <v>1.929</v>
      </c>
      <c r="DO53" s="109">
        <v>4.7949999999999999</v>
      </c>
      <c r="DP53" s="109">
        <v>0.33900000000000002</v>
      </c>
      <c r="DQ53" s="109">
        <v>1.5740000000000001</v>
      </c>
      <c r="DR53" s="109">
        <v>0.91100000000000003</v>
      </c>
      <c r="DS53" s="109">
        <v>2.5270000000000001</v>
      </c>
      <c r="DT53" s="109">
        <v>1.0469999999999999</v>
      </c>
      <c r="DU53" s="109">
        <v>2.6070000000000002</v>
      </c>
      <c r="DV53" s="109">
        <v>0.76700000000000002</v>
      </c>
      <c r="DW53" s="109">
        <v>3.742</v>
      </c>
      <c r="DX53" s="109">
        <v>1.8180000000000001</v>
      </c>
      <c r="DY53" s="109">
        <v>5.69</v>
      </c>
      <c r="DZ53" s="109">
        <v>0.69799999999999995</v>
      </c>
      <c r="EA53" s="109">
        <v>2.3170000000000002</v>
      </c>
      <c r="EB53" s="109">
        <v>0.157</v>
      </c>
      <c r="EC53" s="109">
        <v>2.077</v>
      </c>
      <c r="ED53" s="109">
        <v>0.311</v>
      </c>
      <c r="EE53" s="109">
        <v>2.0990000000000002</v>
      </c>
      <c r="EF53" s="109">
        <v>0.89200000000000002</v>
      </c>
      <c r="EG53" s="109">
        <v>3.5859999999999999</v>
      </c>
      <c r="EH53" s="109">
        <v>2.1160000000000001</v>
      </c>
      <c r="EI53" s="109">
        <v>6.234</v>
      </c>
      <c r="EJ53" s="109">
        <v>7.0999999999999994E-2</v>
      </c>
      <c r="EK53" s="109">
        <v>2.407</v>
      </c>
      <c r="EL53" s="109">
        <v>1.859</v>
      </c>
      <c r="EM53" s="109">
        <v>5.4710000000000001</v>
      </c>
      <c r="EN53" s="109">
        <v>0.42</v>
      </c>
      <c r="EO53" s="109">
        <v>2.78</v>
      </c>
      <c r="EP53" s="109">
        <v>0.78200000000000003</v>
      </c>
      <c r="EQ53" s="109">
        <v>3.1190000000000002</v>
      </c>
      <c r="ER53" s="109">
        <v>0.45600000000000002</v>
      </c>
      <c r="ES53" s="109">
        <v>2.29</v>
      </c>
      <c r="ET53" s="109">
        <v>0.72899999999999998</v>
      </c>
      <c r="EU53" s="109">
        <v>3.625</v>
      </c>
      <c r="EV53" s="109">
        <v>1.8580000000000001</v>
      </c>
      <c r="EW53" s="109">
        <v>4.8230000000000004</v>
      </c>
      <c r="EX53" s="109">
        <v>0.82599999999999996</v>
      </c>
      <c r="EY53" s="109">
        <v>4.2030000000000003</v>
      </c>
      <c r="EZ53" s="109">
        <v>0.52800000000000002</v>
      </c>
      <c r="FA53" s="109">
        <v>2.34</v>
      </c>
      <c r="FB53" s="109">
        <v>1.863</v>
      </c>
      <c r="FC53" s="109">
        <v>4.3579999999999997</v>
      </c>
      <c r="FD53" s="109">
        <v>0.28599999999999998</v>
      </c>
      <c r="FE53" s="109">
        <v>2.3540000000000001</v>
      </c>
      <c r="FF53" s="109">
        <v>1.204</v>
      </c>
      <c r="FG53" s="109">
        <v>4.2789999999999999</v>
      </c>
      <c r="FH53" s="109">
        <v>1.863</v>
      </c>
      <c r="FI53" s="109">
        <v>5.766</v>
      </c>
      <c r="FJ53" s="109">
        <v>1.0129999999999999</v>
      </c>
      <c r="FK53" s="109">
        <v>3.5030000000000001</v>
      </c>
      <c r="FL53" s="109">
        <v>0.74299999999999999</v>
      </c>
      <c r="FM53" s="109">
        <v>3.1309999999999998</v>
      </c>
    </row>
    <row r="54" spans="1:169" ht="17.45" customHeight="1" x14ac:dyDescent="0.2">
      <c r="A54" s="87">
        <v>53</v>
      </c>
      <c r="B54" s="79" t="s">
        <v>156</v>
      </c>
      <c r="C54" s="29">
        <v>46</v>
      </c>
      <c r="D54" s="109">
        <v>9.1999999999999998E-2</v>
      </c>
      <c r="E54" s="109">
        <v>0.36199999999999999</v>
      </c>
      <c r="F54" s="109">
        <v>0.39400000000000002</v>
      </c>
      <c r="G54" s="109">
        <v>0.53200000000000003</v>
      </c>
      <c r="H54" s="109">
        <v>0.13400000000000001</v>
      </c>
      <c r="I54" s="109">
        <v>0.28199999999999997</v>
      </c>
      <c r="J54" s="109">
        <v>0.28299999999999997</v>
      </c>
      <c r="K54" s="109">
        <v>0.48199999999999998</v>
      </c>
      <c r="L54" s="109">
        <v>0</v>
      </c>
      <c r="M54" s="109">
        <v>0</v>
      </c>
      <c r="N54" s="109">
        <v>3.0000000000000001E-3</v>
      </c>
      <c r="O54" s="109">
        <v>0.161</v>
      </c>
      <c r="P54" s="109">
        <v>0</v>
      </c>
      <c r="Q54" s="109">
        <v>0</v>
      </c>
      <c r="R54" s="109">
        <v>0.33100000000000002</v>
      </c>
      <c r="S54" s="109">
        <v>0.58599999999999997</v>
      </c>
      <c r="T54" s="109">
        <v>0</v>
      </c>
      <c r="U54" s="109">
        <v>0.14799999999999999</v>
      </c>
      <c r="V54" s="109">
        <v>0.151</v>
      </c>
      <c r="W54" s="109">
        <v>0.504</v>
      </c>
      <c r="X54" s="109">
        <v>0.23499999999999999</v>
      </c>
      <c r="Y54" s="109">
        <v>0.55300000000000005</v>
      </c>
      <c r="Z54" s="109">
        <v>0.128</v>
      </c>
      <c r="AA54" s="109">
        <v>0.41299999999999998</v>
      </c>
      <c r="AB54" s="109">
        <v>0.13600000000000001</v>
      </c>
      <c r="AC54" s="109">
        <v>0.39</v>
      </c>
      <c r="AD54" s="109">
        <v>0.217</v>
      </c>
      <c r="AE54" s="109">
        <v>0.61299999999999999</v>
      </c>
      <c r="AF54" s="109">
        <v>0.54700000000000004</v>
      </c>
      <c r="AG54" s="109">
        <v>0.94499999999999995</v>
      </c>
      <c r="AH54" s="109">
        <v>1.9E-2</v>
      </c>
      <c r="AI54" s="109">
        <v>0.20300000000000001</v>
      </c>
      <c r="AJ54" s="109">
        <v>0.111</v>
      </c>
      <c r="AK54" s="109">
        <v>0.317</v>
      </c>
      <c r="AL54" s="109">
        <v>0.45500000000000002</v>
      </c>
      <c r="AM54" s="109">
        <v>0.75700000000000001</v>
      </c>
      <c r="AN54" s="109">
        <v>0.19500000000000001</v>
      </c>
      <c r="AO54" s="109">
        <v>0.50900000000000001</v>
      </c>
      <c r="AP54" s="109">
        <v>0.13600000000000001</v>
      </c>
      <c r="AQ54" s="109">
        <v>0.43099999999999999</v>
      </c>
      <c r="AR54" s="109">
        <v>0.1</v>
      </c>
      <c r="AS54" s="109">
        <v>0.59599999999999997</v>
      </c>
      <c r="AT54" s="109">
        <v>0.111</v>
      </c>
      <c r="AU54" s="109">
        <v>0.45300000000000001</v>
      </c>
      <c r="AV54" s="109">
        <v>0.23</v>
      </c>
      <c r="AW54" s="109">
        <v>0.56799999999999995</v>
      </c>
      <c r="AX54" s="109">
        <v>0.19500000000000001</v>
      </c>
      <c r="AY54" s="109">
        <v>0.59699999999999998</v>
      </c>
      <c r="AZ54" s="109">
        <v>0.151</v>
      </c>
      <c r="BA54" s="109">
        <v>0.48399999999999999</v>
      </c>
      <c r="BB54" s="109">
        <v>0.104</v>
      </c>
      <c r="BC54" s="109">
        <v>0.436</v>
      </c>
      <c r="BD54" s="109">
        <v>0.17899999999999999</v>
      </c>
      <c r="BE54" s="109">
        <v>0.57899999999999996</v>
      </c>
      <c r="BF54" s="109">
        <v>0.50800000000000001</v>
      </c>
      <c r="BG54" s="109">
        <v>0.877</v>
      </c>
      <c r="BH54" s="109">
        <v>0.23</v>
      </c>
      <c r="BI54" s="109">
        <v>0.57099999999999995</v>
      </c>
      <c r="BJ54" s="109">
        <v>0.13400000000000001</v>
      </c>
      <c r="BK54" s="109">
        <v>0.42</v>
      </c>
      <c r="BL54" s="109">
        <v>0.36699999999999999</v>
      </c>
      <c r="BM54" s="109">
        <v>0.58099999999999996</v>
      </c>
      <c r="BN54" s="109">
        <v>1.6519999999999999</v>
      </c>
      <c r="BO54" s="109">
        <v>1.7769999999999999</v>
      </c>
      <c r="BP54" s="109">
        <v>0.13100000000000001</v>
      </c>
      <c r="BQ54" s="109">
        <v>0.314</v>
      </c>
      <c r="BR54" s="109">
        <v>0.61099999999999999</v>
      </c>
      <c r="BS54" s="109">
        <v>0.85499999999999998</v>
      </c>
      <c r="BT54" s="109">
        <v>5.6000000000000001E-2</v>
      </c>
      <c r="BU54" s="109">
        <v>0.25900000000000001</v>
      </c>
      <c r="BV54" s="109">
        <v>0.497</v>
      </c>
      <c r="BW54" s="109">
        <v>0.95799999999999996</v>
      </c>
      <c r="BX54" s="109">
        <v>0</v>
      </c>
      <c r="BY54" s="109">
        <v>0.34300000000000003</v>
      </c>
      <c r="BZ54" s="109">
        <v>0.20200000000000001</v>
      </c>
      <c r="CA54" s="109">
        <v>0.503</v>
      </c>
      <c r="CB54" s="109">
        <v>0.35399999999999998</v>
      </c>
      <c r="CC54" s="109">
        <v>0.56899999999999995</v>
      </c>
      <c r="CD54" s="109">
        <v>0.45100000000000001</v>
      </c>
      <c r="CE54" s="109">
        <v>0.68</v>
      </c>
      <c r="CF54" s="109">
        <v>0.58399999999999996</v>
      </c>
      <c r="CG54" s="109">
        <v>0.84699999999999998</v>
      </c>
      <c r="CH54" s="109">
        <v>0.35899999999999999</v>
      </c>
      <c r="CI54" s="109">
        <v>0.59599999999999997</v>
      </c>
      <c r="CJ54" s="109">
        <v>1.4410000000000001</v>
      </c>
      <c r="CK54" s="109">
        <v>1.7889999999999999</v>
      </c>
      <c r="CL54" s="109">
        <v>3.0019999999999998</v>
      </c>
      <c r="CM54" s="109">
        <v>3.6829999999999998</v>
      </c>
      <c r="CN54" s="109">
        <v>1.3260000000000001</v>
      </c>
      <c r="CO54" s="109">
        <v>1.6020000000000001</v>
      </c>
      <c r="CP54" s="109">
        <v>40.881999999999998</v>
      </c>
      <c r="CQ54" s="109">
        <v>42.69</v>
      </c>
      <c r="CR54" s="109">
        <v>0.46500000000000002</v>
      </c>
      <c r="CS54" s="109">
        <v>0.69899999999999995</v>
      </c>
      <c r="CT54" s="109">
        <v>0.154</v>
      </c>
      <c r="CU54" s="109">
        <v>0.47399999999999998</v>
      </c>
      <c r="CV54" s="109">
        <v>3.28</v>
      </c>
      <c r="CW54" s="109">
        <v>3.7959999999999998</v>
      </c>
      <c r="CX54" s="109">
        <v>0.59899999999999998</v>
      </c>
      <c r="CY54" s="109">
        <v>0.88500000000000001</v>
      </c>
      <c r="CZ54" s="109">
        <v>0.436</v>
      </c>
      <c r="DA54" s="109">
        <v>0.82899999999999996</v>
      </c>
      <c r="DB54" s="109">
        <v>1.802</v>
      </c>
      <c r="DC54" s="109">
        <v>2.2480000000000002</v>
      </c>
      <c r="DD54" s="109">
        <v>0.16200000000000001</v>
      </c>
      <c r="DE54" s="109">
        <v>0.20699999999999999</v>
      </c>
      <c r="DF54" s="109">
        <v>2.4830000000000001</v>
      </c>
      <c r="DG54" s="109">
        <v>2.8719999999999999</v>
      </c>
      <c r="DH54" s="109">
        <v>1.7000000000000001E-2</v>
      </c>
      <c r="DI54" s="109">
        <v>0.13100000000000001</v>
      </c>
      <c r="DJ54" s="109">
        <v>0.115</v>
      </c>
      <c r="DK54" s="109">
        <v>0.184</v>
      </c>
      <c r="DL54" s="109">
        <v>0.624</v>
      </c>
      <c r="DM54" s="109">
        <v>0.72</v>
      </c>
      <c r="DN54" s="109">
        <v>8.8999999999999996E-2</v>
      </c>
      <c r="DO54" s="109">
        <v>0.24099999999999999</v>
      </c>
      <c r="DP54" s="109">
        <v>0.16200000000000001</v>
      </c>
      <c r="DQ54" s="109">
        <v>0.25900000000000001</v>
      </c>
      <c r="DR54" s="109">
        <v>0.34599999999999997</v>
      </c>
      <c r="DS54" s="109">
        <v>0.46800000000000003</v>
      </c>
      <c r="DT54" s="109">
        <v>1.127</v>
      </c>
      <c r="DU54" s="109">
        <v>1.2969999999999999</v>
      </c>
      <c r="DV54" s="109">
        <v>0.59599999999999997</v>
      </c>
      <c r="DW54" s="109">
        <v>0.81499999999999995</v>
      </c>
      <c r="DX54" s="109">
        <v>9.4E-2</v>
      </c>
      <c r="DY54" s="109">
        <v>0.374</v>
      </c>
      <c r="DZ54" s="109">
        <v>0.189</v>
      </c>
      <c r="EA54" s="109">
        <v>0.30099999999999999</v>
      </c>
      <c r="EB54" s="109">
        <v>0.13400000000000001</v>
      </c>
      <c r="EC54" s="109">
        <v>0.27500000000000002</v>
      </c>
      <c r="ED54" s="109">
        <v>2.3E-2</v>
      </c>
      <c r="EE54" s="109">
        <v>0.127</v>
      </c>
      <c r="EF54" s="109">
        <v>9.1999999999999998E-2</v>
      </c>
      <c r="EG54" s="109">
        <v>0.29199999999999998</v>
      </c>
      <c r="EH54" s="109">
        <v>0.38200000000000001</v>
      </c>
      <c r="EI54" s="109">
        <v>0.66600000000000004</v>
      </c>
      <c r="EJ54" s="109">
        <v>0.92100000000000004</v>
      </c>
      <c r="EK54" s="109">
        <v>1.268</v>
      </c>
      <c r="EL54" s="109">
        <v>0.2</v>
      </c>
      <c r="EM54" s="109">
        <v>0.38</v>
      </c>
      <c r="EN54" s="109">
        <v>0.189</v>
      </c>
      <c r="EO54" s="109">
        <v>0.38100000000000001</v>
      </c>
      <c r="EP54" s="109">
        <v>0.28799999999999998</v>
      </c>
      <c r="EQ54" s="109">
        <v>0.41799999999999998</v>
      </c>
      <c r="ER54" s="109">
        <v>9.4E-2</v>
      </c>
      <c r="ES54" s="109">
        <v>0.224</v>
      </c>
      <c r="ET54" s="109">
        <v>7.2999999999999995E-2</v>
      </c>
      <c r="EU54" s="109">
        <v>0.28299999999999997</v>
      </c>
      <c r="EV54" s="109">
        <v>0.16400000000000001</v>
      </c>
      <c r="EW54" s="109">
        <v>0.34</v>
      </c>
      <c r="EX54" s="109">
        <v>0.252</v>
      </c>
      <c r="EY54" s="109">
        <v>0.51300000000000001</v>
      </c>
      <c r="EZ54" s="109">
        <v>0.315</v>
      </c>
      <c r="FA54" s="109">
        <v>0.46200000000000002</v>
      </c>
      <c r="FB54" s="109">
        <v>2.4529999999999998</v>
      </c>
      <c r="FC54" s="109">
        <v>2.83</v>
      </c>
      <c r="FD54" s="109">
        <v>1.2549999999999999</v>
      </c>
      <c r="FE54" s="109">
        <v>1.5289999999999999</v>
      </c>
      <c r="FF54" s="109">
        <v>0.121</v>
      </c>
      <c r="FG54" s="109">
        <v>0.32600000000000001</v>
      </c>
      <c r="FH54" s="109">
        <v>5.3999999999999999E-2</v>
      </c>
      <c r="FI54" s="109">
        <v>0.25700000000000001</v>
      </c>
      <c r="FJ54" s="109">
        <v>0.67200000000000004</v>
      </c>
      <c r="FK54" s="109">
        <v>0.86699999999999999</v>
      </c>
      <c r="FL54" s="109">
        <v>0.11799999999999999</v>
      </c>
      <c r="FM54" s="109">
        <v>0.28299999999999997</v>
      </c>
    </row>
    <row r="55" spans="1:169" ht="17.45" customHeight="1" x14ac:dyDescent="0.2">
      <c r="A55" s="25">
        <v>55</v>
      </c>
      <c r="B55" s="79" t="s">
        <v>207</v>
      </c>
      <c r="C55" s="26">
        <v>47</v>
      </c>
      <c r="D55" s="109">
        <v>2.7E-2</v>
      </c>
      <c r="E55" s="109">
        <v>0.52500000000000002</v>
      </c>
      <c r="F55" s="109">
        <v>0</v>
      </c>
      <c r="G55" s="109">
        <v>0.20899999999999999</v>
      </c>
      <c r="H55" s="109">
        <v>0.27700000000000002</v>
      </c>
      <c r="I55" s="109">
        <v>0.86099999999999999</v>
      </c>
      <c r="J55" s="109">
        <v>2.4550000000000001</v>
      </c>
      <c r="K55" s="109">
        <v>3.0830000000000002</v>
      </c>
      <c r="L55" s="109">
        <v>0</v>
      </c>
      <c r="M55" s="109">
        <v>0</v>
      </c>
      <c r="N55" s="109">
        <v>4.3999999999999997E-2</v>
      </c>
      <c r="O55" s="109">
        <v>0.59899999999999998</v>
      </c>
      <c r="P55" s="109">
        <v>0</v>
      </c>
      <c r="Q55" s="109">
        <v>0</v>
      </c>
      <c r="R55" s="109">
        <v>0.22900000000000001</v>
      </c>
      <c r="S55" s="109">
        <v>0.86599999999999999</v>
      </c>
      <c r="T55" s="109">
        <v>0.23300000000000001</v>
      </c>
      <c r="U55" s="109">
        <v>0.73799999999999999</v>
      </c>
      <c r="V55" s="109">
        <v>0.27200000000000002</v>
      </c>
      <c r="W55" s="109">
        <v>0.85799999999999998</v>
      </c>
      <c r="X55" s="109">
        <v>0.55100000000000005</v>
      </c>
      <c r="Y55" s="109">
        <v>1.151</v>
      </c>
      <c r="Z55" s="109">
        <v>0.80700000000000005</v>
      </c>
      <c r="AA55" s="109">
        <v>1.502</v>
      </c>
      <c r="AB55" s="109">
        <v>0.23400000000000001</v>
      </c>
      <c r="AC55" s="109">
        <v>0.83299999999999996</v>
      </c>
      <c r="AD55" s="109">
        <v>0.17</v>
      </c>
      <c r="AE55" s="109">
        <v>0.77800000000000002</v>
      </c>
      <c r="AF55" s="109">
        <v>0.254</v>
      </c>
      <c r="AG55" s="109">
        <v>0.84499999999999997</v>
      </c>
      <c r="AH55" s="109">
        <v>6.4000000000000001E-2</v>
      </c>
      <c r="AI55" s="109">
        <v>0.68</v>
      </c>
      <c r="AJ55" s="109">
        <v>0.20399999999999999</v>
      </c>
      <c r="AK55" s="109">
        <v>0.73599999999999999</v>
      </c>
      <c r="AL55" s="109">
        <v>0.47899999999999998</v>
      </c>
      <c r="AM55" s="109">
        <v>0.96099999999999997</v>
      </c>
      <c r="AN55" s="109">
        <v>0.55000000000000004</v>
      </c>
      <c r="AO55" s="109">
        <v>1.2330000000000001</v>
      </c>
      <c r="AP55" s="109">
        <v>0.22</v>
      </c>
      <c r="AQ55" s="109">
        <v>0.84</v>
      </c>
      <c r="AR55" s="109">
        <v>0.19700000000000001</v>
      </c>
      <c r="AS55" s="109">
        <v>1.165</v>
      </c>
      <c r="AT55" s="109">
        <v>0.624</v>
      </c>
      <c r="AU55" s="109">
        <v>1.524</v>
      </c>
      <c r="AV55" s="109">
        <v>0.81899999999999995</v>
      </c>
      <c r="AW55" s="109">
        <v>1.633</v>
      </c>
      <c r="AX55" s="109">
        <v>0.79100000000000004</v>
      </c>
      <c r="AY55" s="109">
        <v>1.64</v>
      </c>
      <c r="AZ55" s="109">
        <v>1.23</v>
      </c>
      <c r="BA55" s="109">
        <v>2.1269999999999998</v>
      </c>
      <c r="BB55" s="109">
        <v>2.5670000000000002</v>
      </c>
      <c r="BC55" s="109">
        <v>3.7589999999999999</v>
      </c>
      <c r="BD55" s="109">
        <v>1.738</v>
      </c>
      <c r="BE55" s="109">
        <v>3.2949999999999999</v>
      </c>
      <c r="BF55" s="109">
        <v>3.512</v>
      </c>
      <c r="BG55" s="109">
        <v>4.6980000000000004</v>
      </c>
      <c r="BH55" s="109">
        <v>0.45600000000000002</v>
      </c>
      <c r="BI55" s="109">
        <v>1.1240000000000001</v>
      </c>
      <c r="BJ55" s="109">
        <v>10.032999999999999</v>
      </c>
      <c r="BK55" s="109">
        <v>10.882</v>
      </c>
      <c r="BL55" s="109">
        <v>0.64500000000000002</v>
      </c>
      <c r="BM55" s="109">
        <v>1.4039999999999999</v>
      </c>
      <c r="BN55" s="109">
        <v>3.2650000000000001</v>
      </c>
      <c r="BO55" s="109">
        <v>3.3969999999999998</v>
      </c>
      <c r="BP55" s="109">
        <v>4.8000000000000001E-2</v>
      </c>
      <c r="BQ55" s="109">
        <v>0.55100000000000005</v>
      </c>
      <c r="BR55" s="109">
        <v>8.7999999999999995E-2</v>
      </c>
      <c r="BS55" s="109">
        <v>0.63600000000000001</v>
      </c>
      <c r="BT55" s="109">
        <v>0.02</v>
      </c>
      <c r="BU55" s="109">
        <v>0.501</v>
      </c>
      <c r="BV55" s="109">
        <v>0.61799999999999999</v>
      </c>
      <c r="BW55" s="109">
        <v>1.36</v>
      </c>
      <c r="BX55" s="109">
        <v>0</v>
      </c>
      <c r="BY55" s="109">
        <v>0.80200000000000005</v>
      </c>
      <c r="BZ55" s="109">
        <v>2.6589999999999998</v>
      </c>
      <c r="CA55" s="109">
        <v>3.3</v>
      </c>
      <c r="CB55" s="109">
        <v>1.486</v>
      </c>
      <c r="CC55" s="109">
        <v>2.2130000000000001</v>
      </c>
      <c r="CD55" s="109">
        <v>0.36299999999999999</v>
      </c>
      <c r="CE55" s="109">
        <v>0.83799999999999997</v>
      </c>
      <c r="CF55" s="109">
        <v>0.23799999999999999</v>
      </c>
      <c r="CG55" s="109">
        <v>0.61799999999999999</v>
      </c>
      <c r="CH55" s="109">
        <v>1.2210000000000001</v>
      </c>
      <c r="CI55" s="109">
        <v>1.754</v>
      </c>
      <c r="CJ55" s="109">
        <v>0.48</v>
      </c>
      <c r="CK55" s="109">
        <v>0.92</v>
      </c>
      <c r="CL55" s="109">
        <v>1.573</v>
      </c>
      <c r="CM55" s="109">
        <v>2.8980000000000001</v>
      </c>
      <c r="CN55" s="109">
        <v>0.60599999999999998</v>
      </c>
      <c r="CO55" s="109">
        <v>1.4710000000000001</v>
      </c>
      <c r="CP55" s="109">
        <v>0.81100000000000005</v>
      </c>
      <c r="CQ55" s="109">
        <v>0.995</v>
      </c>
      <c r="CR55" s="109">
        <v>1.788</v>
      </c>
      <c r="CS55" s="109">
        <v>2.1859999999999999</v>
      </c>
      <c r="CT55" s="109">
        <v>7.9000000000000001E-2</v>
      </c>
      <c r="CU55" s="109">
        <v>0.59799999999999998</v>
      </c>
      <c r="CV55" s="109">
        <v>0.66100000000000003</v>
      </c>
      <c r="CW55" s="109">
        <v>1.0880000000000001</v>
      </c>
      <c r="CX55" s="109">
        <v>0.46500000000000002</v>
      </c>
      <c r="CY55" s="109">
        <v>1.0669999999999999</v>
      </c>
      <c r="CZ55" s="109">
        <v>1.0620000000000001</v>
      </c>
      <c r="DA55" s="109">
        <v>1.5429999999999999</v>
      </c>
      <c r="DB55" s="109">
        <v>0.56000000000000005</v>
      </c>
      <c r="DC55" s="109">
        <v>1.0109999999999999</v>
      </c>
      <c r="DD55" s="109">
        <v>2.056</v>
      </c>
      <c r="DE55" s="109">
        <v>2.1349999999999998</v>
      </c>
      <c r="DF55" s="109">
        <v>0.45</v>
      </c>
      <c r="DG55" s="109">
        <v>0.76800000000000002</v>
      </c>
      <c r="DH55" s="109">
        <v>2.5000000000000001E-2</v>
      </c>
      <c r="DI55" s="109">
        <v>0.32100000000000001</v>
      </c>
      <c r="DJ55" s="109">
        <v>8.8999999999999996E-2</v>
      </c>
      <c r="DK55" s="109">
        <v>0.191</v>
      </c>
      <c r="DL55" s="109">
        <v>0.68</v>
      </c>
      <c r="DM55" s="109">
        <v>0.94399999999999995</v>
      </c>
      <c r="DN55" s="109">
        <v>3.9E-2</v>
      </c>
      <c r="DO55" s="109">
        <v>0.54700000000000004</v>
      </c>
      <c r="DP55" s="109">
        <v>0.27100000000000002</v>
      </c>
      <c r="DQ55" s="109">
        <v>0.47599999999999998</v>
      </c>
      <c r="DR55" s="109">
        <v>1.7290000000000001</v>
      </c>
      <c r="DS55" s="109">
        <v>1.9970000000000001</v>
      </c>
      <c r="DT55" s="109">
        <v>3.4380000000000002</v>
      </c>
      <c r="DU55" s="109">
        <v>3.7080000000000002</v>
      </c>
      <c r="DV55" s="109">
        <v>3.6429999999999998</v>
      </c>
      <c r="DW55" s="109">
        <v>4.234</v>
      </c>
      <c r="DX55" s="109">
        <v>0.19500000000000001</v>
      </c>
      <c r="DY55" s="109">
        <v>1.2230000000000001</v>
      </c>
      <c r="DZ55" s="109">
        <v>0.15</v>
      </c>
      <c r="EA55" s="109">
        <v>0.39500000000000002</v>
      </c>
      <c r="EB55" s="109">
        <v>4.4999999999999998E-2</v>
      </c>
      <c r="EC55" s="109">
        <v>0.26400000000000001</v>
      </c>
      <c r="ED55" s="109">
        <v>0</v>
      </c>
      <c r="EE55" s="109">
        <v>0.32800000000000001</v>
      </c>
      <c r="EF55" s="109">
        <v>0</v>
      </c>
      <c r="EG55" s="109">
        <v>0.42299999999999999</v>
      </c>
      <c r="EH55" s="109">
        <v>0.41299999999999998</v>
      </c>
      <c r="EI55" s="109">
        <v>0.91400000000000003</v>
      </c>
      <c r="EJ55" s="109">
        <v>3.4710000000000001</v>
      </c>
      <c r="EK55" s="109">
        <v>4.26</v>
      </c>
      <c r="EL55" s="109">
        <v>0.115</v>
      </c>
      <c r="EM55" s="109">
        <v>0.52900000000000003</v>
      </c>
      <c r="EN55" s="109">
        <v>6.0000000000000001E-3</v>
      </c>
      <c r="EO55" s="109">
        <v>0.43</v>
      </c>
      <c r="EP55" s="109">
        <v>0.159</v>
      </c>
      <c r="EQ55" s="109">
        <v>0.60599999999999998</v>
      </c>
      <c r="ER55" s="109">
        <v>4.4999999999999998E-2</v>
      </c>
      <c r="ES55" s="109">
        <v>0.26800000000000002</v>
      </c>
      <c r="ET55" s="109">
        <v>4.7E-2</v>
      </c>
      <c r="EU55" s="109">
        <v>0.40699999999999997</v>
      </c>
      <c r="EV55" s="109">
        <v>1.131</v>
      </c>
      <c r="EW55" s="109">
        <v>1.4910000000000001</v>
      </c>
      <c r="EX55" s="109">
        <v>0.84499999999999997</v>
      </c>
      <c r="EY55" s="109">
        <v>1.278</v>
      </c>
      <c r="EZ55" s="109">
        <v>1.496</v>
      </c>
      <c r="FA55" s="109">
        <v>1.877</v>
      </c>
      <c r="FB55" s="109">
        <v>0</v>
      </c>
      <c r="FC55" s="109">
        <v>0.33100000000000002</v>
      </c>
      <c r="FD55" s="109">
        <v>0.35199999999999998</v>
      </c>
      <c r="FE55" s="109">
        <v>0.747</v>
      </c>
      <c r="FF55" s="109">
        <v>4.3369999999999997</v>
      </c>
      <c r="FG55" s="109">
        <v>4.7240000000000002</v>
      </c>
      <c r="FH55" s="109">
        <v>4.9000000000000002E-2</v>
      </c>
      <c r="FI55" s="109">
        <v>0.51700000000000002</v>
      </c>
      <c r="FJ55" s="109">
        <v>0.28599999999999998</v>
      </c>
      <c r="FK55" s="109">
        <v>0.67700000000000005</v>
      </c>
      <c r="FL55" s="109">
        <v>2.7E-2</v>
      </c>
      <c r="FM55" s="109">
        <v>0.38100000000000001</v>
      </c>
    </row>
    <row r="56" spans="1:169" ht="17.45" customHeight="1" x14ac:dyDescent="0.2">
      <c r="A56" s="25">
        <v>56</v>
      </c>
      <c r="B56" s="79" t="s">
        <v>157</v>
      </c>
      <c r="C56" s="26">
        <v>48</v>
      </c>
      <c r="D56" s="109">
        <v>0.156</v>
      </c>
      <c r="E56" s="109">
        <v>1.0429999999999999</v>
      </c>
      <c r="F56" s="109">
        <v>0.46</v>
      </c>
      <c r="G56" s="109">
        <v>0.86099999999999999</v>
      </c>
      <c r="H56" s="109">
        <v>1.337</v>
      </c>
      <c r="I56" s="109">
        <v>2.1789999999999998</v>
      </c>
      <c r="J56" s="109">
        <v>1.7130000000000001</v>
      </c>
      <c r="K56" s="109">
        <v>2.46</v>
      </c>
      <c r="L56" s="109">
        <v>0</v>
      </c>
      <c r="M56" s="109">
        <v>0</v>
      </c>
      <c r="N56" s="109">
        <v>2.5000000000000001E-2</v>
      </c>
      <c r="O56" s="109">
        <v>1.345</v>
      </c>
      <c r="P56" s="109">
        <v>0</v>
      </c>
      <c r="Q56" s="109">
        <v>0</v>
      </c>
      <c r="R56" s="109">
        <v>0.20499999999999999</v>
      </c>
      <c r="S56" s="109">
        <v>1.177</v>
      </c>
      <c r="T56" s="109">
        <v>0.14499999999999999</v>
      </c>
      <c r="U56" s="109">
        <v>0.746</v>
      </c>
      <c r="V56" s="109">
        <v>0.33800000000000002</v>
      </c>
      <c r="W56" s="109">
        <v>1.431</v>
      </c>
      <c r="X56" s="109">
        <v>0.503</v>
      </c>
      <c r="Y56" s="109">
        <v>1.3029999999999999</v>
      </c>
      <c r="Z56" s="109">
        <v>0.995</v>
      </c>
      <c r="AA56" s="109">
        <v>2.0169999999999999</v>
      </c>
      <c r="AB56" s="109">
        <v>0.106</v>
      </c>
      <c r="AC56" s="109">
        <v>1.1359999999999999</v>
      </c>
      <c r="AD56" s="109">
        <v>0.63500000000000001</v>
      </c>
      <c r="AE56" s="109">
        <v>1.9950000000000001</v>
      </c>
      <c r="AF56" s="109">
        <v>0.308</v>
      </c>
      <c r="AG56" s="109">
        <v>1.375</v>
      </c>
      <c r="AH56" s="109">
        <v>0.08</v>
      </c>
      <c r="AI56" s="109">
        <v>1.4179999999999999</v>
      </c>
      <c r="AJ56" s="109">
        <v>0.19</v>
      </c>
      <c r="AK56" s="109">
        <v>1.052</v>
      </c>
      <c r="AL56" s="109">
        <v>0.377</v>
      </c>
      <c r="AM56" s="109">
        <v>1.268</v>
      </c>
      <c r="AN56" s="109">
        <v>0.71299999999999997</v>
      </c>
      <c r="AO56" s="109">
        <v>1.792</v>
      </c>
      <c r="AP56" s="109">
        <v>0.38</v>
      </c>
      <c r="AQ56" s="109">
        <v>1.5589999999999999</v>
      </c>
      <c r="AR56" s="109">
        <v>0.246</v>
      </c>
      <c r="AS56" s="109">
        <v>1.8680000000000001</v>
      </c>
      <c r="AT56" s="109">
        <v>0.83099999999999996</v>
      </c>
      <c r="AU56" s="109">
        <v>2.2879999999999998</v>
      </c>
      <c r="AV56" s="109">
        <v>0.80400000000000005</v>
      </c>
      <c r="AW56" s="109">
        <v>1.917</v>
      </c>
      <c r="AX56" s="109">
        <v>0.79800000000000004</v>
      </c>
      <c r="AY56" s="109">
        <v>2.093</v>
      </c>
      <c r="AZ56" s="109">
        <v>1.323</v>
      </c>
      <c r="BA56" s="109">
        <v>2.6869999999999998</v>
      </c>
      <c r="BB56" s="109">
        <v>1.7649999999999999</v>
      </c>
      <c r="BC56" s="109">
        <v>3.194</v>
      </c>
      <c r="BD56" s="109">
        <v>2.2610000000000001</v>
      </c>
      <c r="BE56" s="109">
        <v>4.4109999999999996</v>
      </c>
      <c r="BF56" s="109">
        <v>4.8789999999999996</v>
      </c>
      <c r="BG56" s="109">
        <v>6.7249999999999996</v>
      </c>
      <c r="BH56" s="109">
        <v>0.63400000000000001</v>
      </c>
      <c r="BI56" s="109">
        <v>1.7330000000000001</v>
      </c>
      <c r="BJ56" s="109">
        <v>4.4390000000000001</v>
      </c>
      <c r="BK56" s="109">
        <v>5.6340000000000003</v>
      </c>
      <c r="BL56" s="109">
        <v>0.436</v>
      </c>
      <c r="BM56" s="109">
        <v>1.5740000000000001</v>
      </c>
      <c r="BN56" s="109">
        <v>1.7749999999999999</v>
      </c>
      <c r="BO56" s="109">
        <v>1.9970000000000001</v>
      </c>
      <c r="BP56" s="109">
        <v>0.16400000000000001</v>
      </c>
      <c r="BQ56" s="109">
        <v>1.0780000000000001</v>
      </c>
      <c r="BR56" s="109">
        <v>0.185</v>
      </c>
      <c r="BS56" s="109">
        <v>0.875</v>
      </c>
      <c r="BT56" s="109">
        <v>0.05</v>
      </c>
      <c r="BU56" s="109">
        <v>0.65200000000000002</v>
      </c>
      <c r="BV56" s="109">
        <v>0.58699999999999997</v>
      </c>
      <c r="BW56" s="109">
        <v>1.738</v>
      </c>
      <c r="BX56" s="109">
        <v>0</v>
      </c>
      <c r="BY56" s="109">
        <v>1.1120000000000001</v>
      </c>
      <c r="BZ56" s="109">
        <v>5.3319999999999999</v>
      </c>
      <c r="CA56" s="109">
        <v>6.68</v>
      </c>
      <c r="CB56" s="109">
        <v>1.274</v>
      </c>
      <c r="CC56" s="109">
        <v>2.274</v>
      </c>
      <c r="CD56" s="109">
        <v>0.61</v>
      </c>
      <c r="CE56" s="109">
        <v>1.8089999999999999</v>
      </c>
      <c r="CF56" s="109">
        <v>0.40200000000000002</v>
      </c>
      <c r="CG56" s="109">
        <v>1.1659999999999999</v>
      </c>
      <c r="CH56" s="109">
        <v>12.471</v>
      </c>
      <c r="CI56" s="109">
        <v>13.221</v>
      </c>
      <c r="CJ56" s="109">
        <v>1.4410000000000001</v>
      </c>
      <c r="CK56" s="109">
        <v>2.0289999999999999</v>
      </c>
      <c r="CL56" s="109">
        <v>4.532</v>
      </c>
      <c r="CM56" s="109">
        <v>5.7889999999999997</v>
      </c>
      <c r="CN56" s="109">
        <v>0.25700000000000001</v>
      </c>
      <c r="CO56" s="109">
        <v>1.095</v>
      </c>
      <c r="CP56" s="109">
        <v>0.879</v>
      </c>
      <c r="CQ56" s="109">
        <v>1.3149999999999999</v>
      </c>
      <c r="CR56" s="109">
        <v>0.224</v>
      </c>
      <c r="CS56" s="109">
        <v>0.80500000000000005</v>
      </c>
      <c r="CT56" s="109">
        <v>9.8000000000000004E-2</v>
      </c>
      <c r="CU56" s="109">
        <v>0.95599999999999996</v>
      </c>
      <c r="CV56" s="109">
        <v>0.55700000000000005</v>
      </c>
      <c r="CW56" s="109">
        <v>1.448</v>
      </c>
      <c r="CX56" s="109">
        <v>0.32400000000000001</v>
      </c>
      <c r="CY56" s="109">
        <v>1.2490000000000001</v>
      </c>
      <c r="CZ56" s="109">
        <v>1.5109999999999999</v>
      </c>
      <c r="DA56" s="109">
        <v>2.472</v>
      </c>
      <c r="DB56" s="109">
        <v>0.67800000000000005</v>
      </c>
      <c r="DC56" s="109">
        <v>1.244</v>
      </c>
      <c r="DD56" s="109">
        <v>2.99</v>
      </c>
      <c r="DE56" s="109">
        <v>3.133</v>
      </c>
      <c r="DF56" s="109">
        <v>0.33200000000000002</v>
      </c>
      <c r="DG56" s="109">
        <v>0.81299999999999994</v>
      </c>
      <c r="DH56" s="109">
        <v>3.2000000000000001E-2</v>
      </c>
      <c r="DI56" s="109">
        <v>0.45900000000000002</v>
      </c>
      <c r="DJ56" s="109">
        <v>5.1999999999999998E-2</v>
      </c>
      <c r="DK56" s="109">
        <v>0.21</v>
      </c>
      <c r="DL56" s="109">
        <v>0.47199999999999998</v>
      </c>
      <c r="DM56" s="109">
        <v>0.88300000000000001</v>
      </c>
      <c r="DN56" s="109">
        <v>0.624</v>
      </c>
      <c r="DO56" s="109">
        <v>1.2609999999999999</v>
      </c>
      <c r="DP56" s="109">
        <v>0.69299999999999995</v>
      </c>
      <c r="DQ56" s="109">
        <v>0.97899999999999998</v>
      </c>
      <c r="DR56" s="109">
        <v>1.5089999999999999</v>
      </c>
      <c r="DS56" s="109">
        <v>1.869</v>
      </c>
      <c r="DT56" s="109">
        <v>8.2200000000000006</v>
      </c>
      <c r="DU56" s="109">
        <v>8.7970000000000006</v>
      </c>
      <c r="DV56" s="109">
        <v>4.0789999999999997</v>
      </c>
      <c r="DW56" s="109">
        <v>4.8810000000000002</v>
      </c>
      <c r="DX56" s="109">
        <v>0.112</v>
      </c>
      <c r="DY56" s="109">
        <v>1.1579999999999999</v>
      </c>
      <c r="DZ56" s="109">
        <v>0.248</v>
      </c>
      <c r="EA56" s="109">
        <v>0.625</v>
      </c>
      <c r="EB56" s="109">
        <v>5.6000000000000001E-2</v>
      </c>
      <c r="EC56" s="109">
        <v>0.54600000000000004</v>
      </c>
      <c r="ED56" s="109">
        <v>0.39800000000000002</v>
      </c>
      <c r="EE56" s="109">
        <v>0.80100000000000005</v>
      </c>
      <c r="EF56" s="109">
        <v>0</v>
      </c>
      <c r="EG56" s="109">
        <v>0.60499999999999998</v>
      </c>
      <c r="EH56" s="109">
        <v>0.26300000000000001</v>
      </c>
      <c r="EI56" s="109">
        <v>1.022</v>
      </c>
      <c r="EJ56" s="109">
        <v>13.742000000000001</v>
      </c>
      <c r="EK56" s="109">
        <v>15.592000000000001</v>
      </c>
      <c r="EL56" s="109">
        <v>0.13400000000000001</v>
      </c>
      <c r="EM56" s="109">
        <v>0.83199999999999996</v>
      </c>
      <c r="EN56" s="109">
        <v>6.0880000000000001</v>
      </c>
      <c r="EO56" s="109">
        <v>6.7</v>
      </c>
      <c r="EP56" s="109">
        <v>8.8999999999999996E-2</v>
      </c>
      <c r="EQ56" s="109">
        <v>0.59199999999999997</v>
      </c>
      <c r="ER56" s="109">
        <v>0.20499999999999999</v>
      </c>
      <c r="ES56" s="109">
        <v>0.56899999999999995</v>
      </c>
      <c r="ET56" s="109">
        <v>0.184</v>
      </c>
      <c r="EU56" s="109">
        <v>0.76800000000000002</v>
      </c>
      <c r="EV56" s="109">
        <v>5.8230000000000004</v>
      </c>
      <c r="EW56" s="109">
        <v>6.5069999999999997</v>
      </c>
      <c r="EX56" s="109">
        <v>0.30099999999999999</v>
      </c>
      <c r="EY56" s="109">
        <v>0.99399999999999999</v>
      </c>
      <c r="EZ56" s="109">
        <v>2.8239999999999998</v>
      </c>
      <c r="FA56" s="109">
        <v>3.456</v>
      </c>
      <c r="FB56" s="109">
        <v>3.1869999999999998</v>
      </c>
      <c r="FC56" s="109">
        <v>3.8439999999999999</v>
      </c>
      <c r="FD56" s="109">
        <v>7.2999999999999995E-2</v>
      </c>
      <c r="FE56" s="109">
        <v>0.63100000000000001</v>
      </c>
      <c r="FF56" s="109">
        <v>6.7229999999999999</v>
      </c>
      <c r="FG56" s="109">
        <v>7.3840000000000003</v>
      </c>
      <c r="FH56" s="109">
        <v>7.5999999999999998E-2</v>
      </c>
      <c r="FI56" s="109">
        <v>0.872</v>
      </c>
      <c r="FJ56" s="109">
        <v>0.193</v>
      </c>
      <c r="FK56" s="109">
        <v>0.75800000000000001</v>
      </c>
      <c r="FL56" s="109">
        <v>0.10299999999999999</v>
      </c>
      <c r="FM56" s="109">
        <v>0.60699999999999998</v>
      </c>
    </row>
    <row r="57" spans="1:169" ht="17.45" customHeight="1" x14ac:dyDescent="0.2">
      <c r="A57" s="25">
        <v>58</v>
      </c>
      <c r="B57" s="79" t="s">
        <v>206</v>
      </c>
      <c r="C57" s="26">
        <v>49</v>
      </c>
      <c r="D57" s="109">
        <v>0.124</v>
      </c>
      <c r="E57" s="109">
        <v>1.982</v>
      </c>
      <c r="F57" s="109">
        <v>0</v>
      </c>
      <c r="G57" s="109">
        <v>0.73099999999999998</v>
      </c>
      <c r="H57" s="109">
        <v>8.5000000000000006E-2</v>
      </c>
      <c r="I57" s="109">
        <v>0.81</v>
      </c>
      <c r="J57" s="109">
        <v>0.79600000000000004</v>
      </c>
      <c r="K57" s="109">
        <v>2.0129999999999999</v>
      </c>
      <c r="L57" s="109">
        <v>0</v>
      </c>
      <c r="M57" s="109">
        <v>0</v>
      </c>
      <c r="N57" s="109">
        <v>4.8000000000000001E-2</v>
      </c>
      <c r="O57" s="109">
        <v>0.52300000000000002</v>
      </c>
      <c r="P57" s="109">
        <v>0</v>
      </c>
      <c r="Q57" s="109">
        <v>0</v>
      </c>
      <c r="R57" s="109">
        <v>0.78900000000000003</v>
      </c>
      <c r="S57" s="109">
        <v>1.673</v>
      </c>
      <c r="T57" s="109">
        <v>0</v>
      </c>
      <c r="U57" s="109">
        <v>0.63100000000000001</v>
      </c>
      <c r="V57" s="109">
        <v>1.4530000000000001</v>
      </c>
      <c r="W57" s="109">
        <v>3.8029999999999999</v>
      </c>
      <c r="X57" s="109">
        <v>1.29</v>
      </c>
      <c r="Y57" s="109">
        <v>3.387</v>
      </c>
      <c r="Z57" s="109">
        <v>1.474</v>
      </c>
      <c r="AA57" s="109">
        <v>4.0149999999999997</v>
      </c>
      <c r="AB57" s="109">
        <v>0.629</v>
      </c>
      <c r="AC57" s="109">
        <v>1.956</v>
      </c>
      <c r="AD57" s="109">
        <v>1.288</v>
      </c>
      <c r="AE57" s="109">
        <v>3.4809999999999999</v>
      </c>
      <c r="AF57" s="109">
        <v>1.6359999999999999</v>
      </c>
      <c r="AG57" s="109">
        <v>3.669</v>
      </c>
      <c r="AH57" s="109">
        <v>7.0000000000000007E-2</v>
      </c>
      <c r="AI57" s="109">
        <v>0.80300000000000005</v>
      </c>
      <c r="AJ57" s="109">
        <v>0.79600000000000004</v>
      </c>
      <c r="AK57" s="109">
        <v>1.7909999999999999</v>
      </c>
      <c r="AL57" s="109">
        <v>5.1429999999999998</v>
      </c>
      <c r="AM57" s="109">
        <v>7.0540000000000003</v>
      </c>
      <c r="AN57" s="109">
        <v>0.312</v>
      </c>
      <c r="AO57" s="109">
        <v>1.82</v>
      </c>
      <c r="AP57" s="109">
        <v>1.095</v>
      </c>
      <c r="AQ57" s="109">
        <v>2.3889999999999998</v>
      </c>
      <c r="AR57" s="109">
        <v>0.185</v>
      </c>
      <c r="AS57" s="109">
        <v>2.109</v>
      </c>
      <c r="AT57" s="109">
        <v>0.55500000000000005</v>
      </c>
      <c r="AU57" s="109">
        <v>2.17</v>
      </c>
      <c r="AV57" s="109">
        <v>1.272</v>
      </c>
      <c r="AW57" s="109">
        <v>3.2069999999999999</v>
      </c>
      <c r="AX57" s="109">
        <v>1.325</v>
      </c>
      <c r="AY57" s="109">
        <v>3.3580000000000001</v>
      </c>
      <c r="AZ57" s="109">
        <v>0.85</v>
      </c>
      <c r="BA57" s="109">
        <v>2.4020000000000001</v>
      </c>
      <c r="BB57" s="109">
        <v>0.47699999999999998</v>
      </c>
      <c r="BC57" s="109">
        <v>1.8640000000000001</v>
      </c>
      <c r="BD57" s="109">
        <v>0.72099999999999997</v>
      </c>
      <c r="BE57" s="109">
        <v>2.5099999999999998</v>
      </c>
      <c r="BF57" s="109">
        <v>1.224</v>
      </c>
      <c r="BG57" s="109">
        <v>2.8039999999999998</v>
      </c>
      <c r="BH57" s="109">
        <v>5.6180000000000003</v>
      </c>
      <c r="BI57" s="109">
        <v>7.601</v>
      </c>
      <c r="BJ57" s="109">
        <v>0.41899999999999998</v>
      </c>
      <c r="BK57" s="109">
        <v>1.97</v>
      </c>
      <c r="BL57" s="109">
        <v>0.108</v>
      </c>
      <c r="BM57" s="109">
        <v>0.73699999999999999</v>
      </c>
      <c r="BN57" s="109">
        <v>0.15</v>
      </c>
      <c r="BO57" s="109">
        <v>0.38600000000000001</v>
      </c>
      <c r="BP57" s="109">
        <v>2E-3</v>
      </c>
      <c r="BQ57" s="109">
        <v>0.56699999999999995</v>
      </c>
      <c r="BR57" s="109">
        <v>0.01</v>
      </c>
      <c r="BS57" s="109">
        <v>0.49299999999999999</v>
      </c>
      <c r="BT57" s="109">
        <v>0.104</v>
      </c>
      <c r="BU57" s="109">
        <v>0.55100000000000005</v>
      </c>
      <c r="BV57" s="109">
        <v>1.331</v>
      </c>
      <c r="BW57" s="109">
        <v>2.8860000000000001</v>
      </c>
      <c r="BX57" s="109">
        <v>0</v>
      </c>
      <c r="BY57" s="109">
        <v>1.393</v>
      </c>
      <c r="BZ57" s="109">
        <v>0.193</v>
      </c>
      <c r="CA57" s="109">
        <v>1.679</v>
      </c>
      <c r="CB57" s="109">
        <v>4.3869999999999996</v>
      </c>
      <c r="CC57" s="109">
        <v>5.319</v>
      </c>
      <c r="CD57" s="109">
        <v>4.617</v>
      </c>
      <c r="CE57" s="109">
        <v>5.625</v>
      </c>
      <c r="CF57" s="109">
        <v>16.411000000000001</v>
      </c>
      <c r="CG57" s="109">
        <v>17.492999999999999</v>
      </c>
      <c r="CH57" s="109">
        <v>0.313</v>
      </c>
      <c r="CI57" s="109">
        <v>1.0740000000000001</v>
      </c>
      <c r="CJ57" s="109">
        <v>0</v>
      </c>
      <c r="CK57" s="109">
        <v>0.63100000000000001</v>
      </c>
      <c r="CL57" s="109">
        <v>2.6120000000000001</v>
      </c>
      <c r="CM57" s="109">
        <v>3.9239999999999999</v>
      </c>
      <c r="CN57" s="109">
        <v>0.73599999999999999</v>
      </c>
      <c r="CO57" s="109">
        <v>1.482</v>
      </c>
      <c r="CP57" s="109">
        <v>0.60599999999999998</v>
      </c>
      <c r="CQ57" s="109">
        <v>0.90800000000000003</v>
      </c>
      <c r="CR57" s="109">
        <v>2.9129999999999998</v>
      </c>
      <c r="CS57" s="109">
        <v>4.07</v>
      </c>
      <c r="CT57" s="109">
        <v>1.6120000000000001</v>
      </c>
      <c r="CU57" s="109">
        <v>4.3120000000000003</v>
      </c>
      <c r="CV57" s="109">
        <v>9.5619999999999994</v>
      </c>
      <c r="CW57" s="109">
        <v>11.68</v>
      </c>
      <c r="CX57" s="109">
        <v>2.395</v>
      </c>
      <c r="CY57" s="109">
        <v>3.7040000000000002</v>
      </c>
      <c r="CZ57" s="109">
        <v>3.0470000000000002</v>
      </c>
      <c r="DA57" s="109">
        <v>4.1920000000000002</v>
      </c>
      <c r="DB57" s="109">
        <v>3.2410000000000001</v>
      </c>
      <c r="DC57" s="109">
        <v>4.2720000000000002</v>
      </c>
      <c r="DD57" s="109">
        <v>0.56899999999999995</v>
      </c>
      <c r="DE57" s="109">
        <v>0.72599999999999998</v>
      </c>
      <c r="DF57" s="109">
        <v>15.79</v>
      </c>
      <c r="DG57" s="109">
        <v>16.847000000000001</v>
      </c>
      <c r="DH57" s="109">
        <v>1.4999999999999999E-2</v>
      </c>
      <c r="DI57" s="109">
        <v>0.64800000000000002</v>
      </c>
      <c r="DJ57" s="109">
        <v>6.0720000000000001</v>
      </c>
      <c r="DK57" s="109">
        <v>6.3209999999999997</v>
      </c>
      <c r="DL57" s="109">
        <v>9.6000000000000002E-2</v>
      </c>
      <c r="DM57" s="109">
        <v>0.35899999999999999</v>
      </c>
      <c r="DN57" s="109">
        <v>0.105</v>
      </c>
      <c r="DO57" s="109">
        <v>0.81100000000000005</v>
      </c>
      <c r="DP57" s="109">
        <v>0.68</v>
      </c>
      <c r="DQ57" s="109">
        <v>1.06</v>
      </c>
      <c r="DR57" s="109">
        <v>1.9990000000000001</v>
      </c>
      <c r="DS57" s="109">
        <v>2.4740000000000002</v>
      </c>
      <c r="DT57" s="109">
        <v>2.2799999999999998</v>
      </c>
      <c r="DU57" s="109">
        <v>2.7370000000000001</v>
      </c>
      <c r="DV57" s="109">
        <v>2.4929999999999999</v>
      </c>
      <c r="DW57" s="109">
        <v>3.4590000000000001</v>
      </c>
      <c r="DX57" s="109">
        <v>0.33300000000000002</v>
      </c>
      <c r="DY57" s="109">
        <v>1.9630000000000001</v>
      </c>
      <c r="DZ57" s="109">
        <v>0</v>
      </c>
      <c r="EA57" s="109">
        <v>0.52500000000000002</v>
      </c>
      <c r="EB57" s="109">
        <v>0</v>
      </c>
      <c r="EC57" s="109">
        <v>1.1379999999999999</v>
      </c>
      <c r="ED57" s="109">
        <v>0</v>
      </c>
      <c r="EE57" s="109">
        <v>0.28000000000000003</v>
      </c>
      <c r="EF57" s="109">
        <v>0</v>
      </c>
      <c r="EG57" s="109">
        <v>0.85799999999999998</v>
      </c>
      <c r="EH57" s="109">
        <v>2.0259999999999998</v>
      </c>
      <c r="EI57" s="109">
        <v>3.399</v>
      </c>
      <c r="EJ57" s="109">
        <v>5.6669999999999998</v>
      </c>
      <c r="EK57" s="109">
        <v>6.5650000000000004</v>
      </c>
      <c r="EL57" s="109">
        <v>0.22500000000000001</v>
      </c>
      <c r="EM57" s="109">
        <v>1.1080000000000001</v>
      </c>
      <c r="EN57" s="109">
        <v>0.123</v>
      </c>
      <c r="EO57" s="109">
        <v>0.89</v>
      </c>
      <c r="EP57" s="109">
        <v>0.51900000000000002</v>
      </c>
      <c r="EQ57" s="109">
        <v>1.2050000000000001</v>
      </c>
      <c r="ER57" s="109">
        <v>0.23799999999999999</v>
      </c>
      <c r="ES57" s="109">
        <v>1.294</v>
      </c>
      <c r="ET57" s="109">
        <v>0.443</v>
      </c>
      <c r="EU57" s="109">
        <v>2.2410000000000001</v>
      </c>
      <c r="EV57" s="109">
        <v>0</v>
      </c>
      <c r="EW57" s="109">
        <v>0.97799999999999998</v>
      </c>
      <c r="EX57" s="109">
        <v>2.44</v>
      </c>
      <c r="EY57" s="109">
        <v>4.1509999999999998</v>
      </c>
      <c r="EZ57" s="109">
        <v>3.7170000000000001</v>
      </c>
      <c r="FA57" s="109">
        <v>4.5919999999999996</v>
      </c>
      <c r="FB57" s="109">
        <v>16.907</v>
      </c>
      <c r="FC57" s="109">
        <v>18.286000000000001</v>
      </c>
      <c r="FD57" s="109">
        <v>6.3739999999999997</v>
      </c>
      <c r="FE57" s="109">
        <v>7.3029999999999999</v>
      </c>
      <c r="FF57" s="109">
        <v>8.0830000000000002</v>
      </c>
      <c r="FG57" s="109">
        <v>9.1859999999999999</v>
      </c>
      <c r="FH57" s="109">
        <v>0.876</v>
      </c>
      <c r="FI57" s="109">
        <v>2.1749999999999998</v>
      </c>
      <c r="FJ57" s="109">
        <v>0</v>
      </c>
      <c r="FK57" s="109">
        <v>1.4079999999999999</v>
      </c>
      <c r="FL57" s="109">
        <v>0.217</v>
      </c>
      <c r="FM57" s="109">
        <v>0.995</v>
      </c>
    </row>
    <row r="58" spans="1:169" ht="44.45" customHeight="1" x14ac:dyDescent="0.2">
      <c r="A58" s="25">
        <v>59</v>
      </c>
      <c r="B58" s="79" t="s">
        <v>158</v>
      </c>
      <c r="C58" s="26">
        <v>50</v>
      </c>
      <c r="D58" s="109">
        <v>2.8000000000000001E-2</v>
      </c>
      <c r="E58" s="109">
        <v>0.433</v>
      </c>
      <c r="F58" s="109">
        <v>0</v>
      </c>
      <c r="G58" s="109">
        <v>0.14099999999999999</v>
      </c>
      <c r="H58" s="109">
        <v>2E-3</v>
      </c>
      <c r="I58" s="109">
        <v>0.152</v>
      </c>
      <c r="J58" s="109">
        <v>0</v>
      </c>
      <c r="K58" s="109">
        <v>0.24399999999999999</v>
      </c>
      <c r="L58" s="109">
        <v>0</v>
      </c>
      <c r="M58" s="109">
        <v>0</v>
      </c>
      <c r="N58" s="109">
        <v>0</v>
      </c>
      <c r="O58" s="109">
        <v>0.16400000000000001</v>
      </c>
      <c r="P58" s="109">
        <v>0</v>
      </c>
      <c r="Q58" s="109">
        <v>0</v>
      </c>
      <c r="R58" s="109">
        <v>0</v>
      </c>
      <c r="S58" s="109">
        <v>0.17199999999999999</v>
      </c>
      <c r="T58" s="109">
        <v>0</v>
      </c>
      <c r="U58" s="109">
        <v>0.11799999999999999</v>
      </c>
      <c r="V58" s="109">
        <v>0.73899999999999999</v>
      </c>
      <c r="W58" s="109">
        <v>1.2669999999999999</v>
      </c>
      <c r="X58" s="109">
        <v>9.5000000000000001E-2</v>
      </c>
      <c r="Y58" s="109">
        <v>0.34699999999999998</v>
      </c>
      <c r="Z58" s="109">
        <v>0.83499999999999996</v>
      </c>
      <c r="AA58" s="109">
        <v>1.4450000000000001</v>
      </c>
      <c r="AB58" s="109">
        <v>3.0000000000000001E-3</v>
      </c>
      <c r="AC58" s="109">
        <v>0.20499999999999999</v>
      </c>
      <c r="AD58" s="109">
        <v>0</v>
      </c>
      <c r="AE58" s="109">
        <v>0.28499999999999998</v>
      </c>
      <c r="AF58" s="109">
        <v>0</v>
      </c>
      <c r="AG58" s="109">
        <v>0.29299999999999998</v>
      </c>
      <c r="AH58" s="109">
        <v>2.5999999999999999E-2</v>
      </c>
      <c r="AI58" s="109">
        <v>0.22900000000000001</v>
      </c>
      <c r="AJ58" s="109">
        <v>9.6000000000000002E-2</v>
      </c>
      <c r="AK58" s="109">
        <v>0.27400000000000002</v>
      </c>
      <c r="AL58" s="109">
        <v>2.052</v>
      </c>
      <c r="AM58" s="109">
        <v>2.516</v>
      </c>
      <c r="AN58" s="109">
        <v>2.3E-2</v>
      </c>
      <c r="AO58" s="109">
        <v>0.25800000000000001</v>
      </c>
      <c r="AP58" s="109">
        <v>5.2999999999999999E-2</v>
      </c>
      <c r="AQ58" s="109">
        <v>0.27200000000000002</v>
      </c>
      <c r="AR58" s="109">
        <v>6.0000000000000001E-3</v>
      </c>
      <c r="AS58" s="109">
        <v>0.36699999999999999</v>
      </c>
      <c r="AT58" s="109">
        <v>5.0000000000000001E-3</v>
      </c>
      <c r="AU58" s="109">
        <v>0.29099999999999998</v>
      </c>
      <c r="AV58" s="109">
        <v>1.2E-2</v>
      </c>
      <c r="AW58" s="109">
        <v>0.83299999999999996</v>
      </c>
      <c r="AX58" s="109">
        <v>4.9980000000000002</v>
      </c>
      <c r="AY58" s="109">
        <v>5.9880000000000004</v>
      </c>
      <c r="AZ58" s="109">
        <v>8.1000000000000003E-2</v>
      </c>
      <c r="BA58" s="109">
        <v>0.45500000000000002</v>
      </c>
      <c r="BB58" s="109">
        <v>0.24099999999999999</v>
      </c>
      <c r="BC58" s="109">
        <v>0.57499999999999996</v>
      </c>
      <c r="BD58" s="109">
        <v>2.9000000000000001E-2</v>
      </c>
      <c r="BE58" s="109">
        <v>0.53800000000000003</v>
      </c>
      <c r="BF58" s="109">
        <v>0</v>
      </c>
      <c r="BG58" s="109">
        <v>0.28999999999999998</v>
      </c>
      <c r="BH58" s="109">
        <v>0.34599999999999997</v>
      </c>
      <c r="BI58" s="109">
        <v>0.63700000000000001</v>
      </c>
      <c r="BJ58" s="109">
        <v>0</v>
      </c>
      <c r="BK58" s="109">
        <v>1.1299999999999999</v>
      </c>
      <c r="BL58" s="109">
        <v>5.0000000000000001E-3</v>
      </c>
      <c r="BM58" s="109">
        <v>0.20399999999999999</v>
      </c>
      <c r="BN58" s="109">
        <v>0.105</v>
      </c>
      <c r="BO58" s="109">
        <v>0.18</v>
      </c>
      <c r="BP58" s="109">
        <v>7.0000000000000001E-3</v>
      </c>
      <c r="BQ58" s="109">
        <v>0.14899999999999999</v>
      </c>
      <c r="BR58" s="109">
        <v>1.9E-2</v>
      </c>
      <c r="BS58" s="109">
        <v>0.14000000000000001</v>
      </c>
      <c r="BT58" s="109">
        <v>0</v>
      </c>
      <c r="BU58" s="109">
        <v>0.109</v>
      </c>
      <c r="BV58" s="109">
        <v>0.09</v>
      </c>
      <c r="BW58" s="109">
        <v>0.32600000000000001</v>
      </c>
      <c r="BX58" s="109">
        <v>0</v>
      </c>
      <c r="BY58" s="109">
        <v>0.501</v>
      </c>
      <c r="BZ58" s="109">
        <v>1.2999999999999999E-2</v>
      </c>
      <c r="CA58" s="109">
        <v>0.375</v>
      </c>
      <c r="CB58" s="109">
        <v>0.29199999999999998</v>
      </c>
      <c r="CC58" s="109">
        <v>0.46</v>
      </c>
      <c r="CD58" s="109">
        <v>1.19</v>
      </c>
      <c r="CE58" s="109">
        <v>1.3979999999999999</v>
      </c>
      <c r="CF58" s="109">
        <v>1.399</v>
      </c>
      <c r="CG58" s="109">
        <v>1.627</v>
      </c>
      <c r="CH58" s="109">
        <v>1.9E-2</v>
      </c>
      <c r="CI58" s="109">
        <v>0.20399999999999999</v>
      </c>
      <c r="CJ58" s="109">
        <v>0</v>
      </c>
      <c r="CK58" s="109">
        <v>0.16800000000000001</v>
      </c>
      <c r="CL58" s="109">
        <v>1.2999999999999999E-2</v>
      </c>
      <c r="CM58" s="109">
        <v>0.34599999999999997</v>
      </c>
      <c r="CN58" s="109">
        <v>1.4999999999999999E-2</v>
      </c>
      <c r="CO58" s="109">
        <v>0.23499999999999999</v>
      </c>
      <c r="CP58" s="109">
        <v>3.4000000000000002E-2</v>
      </c>
      <c r="CQ58" s="109">
        <v>9.0999999999999998E-2</v>
      </c>
      <c r="CR58" s="109">
        <v>9.1999999999999998E-2</v>
      </c>
      <c r="CS58" s="109">
        <v>0.34100000000000003</v>
      </c>
      <c r="CT58" s="109">
        <v>0.751</v>
      </c>
      <c r="CU58" s="109">
        <v>1.3879999999999999</v>
      </c>
      <c r="CV58" s="109">
        <v>0.83099999999999996</v>
      </c>
      <c r="CW58" s="109">
        <v>1.137</v>
      </c>
      <c r="CX58" s="109">
        <v>14.696999999999999</v>
      </c>
      <c r="CY58" s="109">
        <v>15.253</v>
      </c>
      <c r="CZ58" s="109">
        <v>0.55000000000000004</v>
      </c>
      <c r="DA58" s="109">
        <v>1.1990000000000001</v>
      </c>
      <c r="DB58" s="109">
        <v>5.0339999999999998</v>
      </c>
      <c r="DC58" s="109">
        <v>5.8319999999999999</v>
      </c>
      <c r="DD58" s="109">
        <v>0</v>
      </c>
      <c r="DE58" s="109">
        <v>3.5999999999999997E-2</v>
      </c>
      <c r="DF58" s="109">
        <v>0.307</v>
      </c>
      <c r="DG58" s="109">
        <v>0.70599999999999996</v>
      </c>
      <c r="DH58" s="109">
        <v>2E-3</v>
      </c>
      <c r="DI58" s="109">
        <v>0.106</v>
      </c>
      <c r="DJ58" s="109">
        <v>0</v>
      </c>
      <c r="DK58" s="109">
        <v>3.7999999999999999E-2</v>
      </c>
      <c r="DL58" s="109">
        <v>0</v>
      </c>
      <c r="DM58" s="109">
        <v>5.3999999999999999E-2</v>
      </c>
      <c r="DN58" s="109">
        <v>2E-3</v>
      </c>
      <c r="DO58" s="109">
        <v>0.17100000000000001</v>
      </c>
      <c r="DP58" s="109">
        <v>0</v>
      </c>
      <c r="DQ58" s="109">
        <v>8.2000000000000003E-2</v>
      </c>
      <c r="DR58" s="109">
        <v>5.8000000000000003E-2</v>
      </c>
      <c r="DS58" s="109">
        <v>0.14199999999999999</v>
      </c>
      <c r="DT58" s="109">
        <v>6.9000000000000006E-2</v>
      </c>
      <c r="DU58" s="109">
        <v>0.17499999999999999</v>
      </c>
      <c r="DV58" s="109">
        <v>4.0000000000000001E-3</v>
      </c>
      <c r="DW58" s="109">
        <v>0.32</v>
      </c>
      <c r="DX58" s="109">
        <v>6.5000000000000002E-2</v>
      </c>
      <c r="DY58" s="109">
        <v>0.39900000000000002</v>
      </c>
      <c r="DZ58" s="109">
        <v>0</v>
      </c>
      <c r="EA58" s="109">
        <v>8.8999999999999996E-2</v>
      </c>
      <c r="EB58" s="109">
        <v>0.09</v>
      </c>
      <c r="EC58" s="109">
        <v>0.38800000000000001</v>
      </c>
      <c r="ED58" s="109">
        <v>0</v>
      </c>
      <c r="EE58" s="109">
        <v>8.1000000000000003E-2</v>
      </c>
      <c r="EF58" s="109">
        <v>0</v>
      </c>
      <c r="EG58" s="109">
        <v>0.188</v>
      </c>
      <c r="EH58" s="109">
        <v>3.5999999999999997E-2</v>
      </c>
      <c r="EI58" s="109">
        <v>0.33</v>
      </c>
      <c r="EJ58" s="109">
        <v>0</v>
      </c>
      <c r="EK58" s="109">
        <v>0.191</v>
      </c>
      <c r="EL58" s="109">
        <v>8.9999999999999993E-3</v>
      </c>
      <c r="EM58" s="109">
        <v>0.19500000000000001</v>
      </c>
      <c r="EN58" s="109">
        <v>0</v>
      </c>
      <c r="EO58" s="109">
        <v>0.13200000000000001</v>
      </c>
      <c r="EP58" s="109">
        <v>0.06</v>
      </c>
      <c r="EQ58" s="109">
        <v>0.23100000000000001</v>
      </c>
      <c r="ER58" s="109">
        <v>8.9999999999999993E-3</v>
      </c>
      <c r="ES58" s="109">
        <v>0.25700000000000001</v>
      </c>
      <c r="ET58" s="109">
        <v>6.9000000000000006E-2</v>
      </c>
      <c r="EU58" s="109">
        <v>0.50700000000000001</v>
      </c>
      <c r="EV58" s="109">
        <v>0</v>
      </c>
      <c r="EW58" s="109">
        <v>0.22700000000000001</v>
      </c>
      <c r="EX58" s="109">
        <v>0</v>
      </c>
      <c r="EY58" s="109">
        <v>0.38400000000000001</v>
      </c>
      <c r="EZ58" s="109">
        <v>1.43</v>
      </c>
      <c r="FA58" s="109">
        <v>1.724</v>
      </c>
      <c r="FB58" s="109">
        <v>0.33800000000000002</v>
      </c>
      <c r="FC58" s="109">
        <v>0.64600000000000002</v>
      </c>
      <c r="FD58" s="109">
        <v>8.298</v>
      </c>
      <c r="FE58" s="109">
        <v>8.5969999999999995</v>
      </c>
      <c r="FF58" s="109">
        <v>0.77800000000000002</v>
      </c>
      <c r="FG58" s="109">
        <v>1.0129999999999999</v>
      </c>
      <c r="FH58" s="109">
        <v>2.1999999999999999E-2</v>
      </c>
      <c r="FI58" s="109">
        <v>0.26900000000000002</v>
      </c>
      <c r="FJ58" s="109">
        <v>2.9000000000000001E-2</v>
      </c>
      <c r="FK58" s="109">
        <v>0.45400000000000001</v>
      </c>
      <c r="FL58" s="109">
        <v>0.09</v>
      </c>
      <c r="FM58" s="109">
        <v>0.24399999999999999</v>
      </c>
    </row>
    <row r="59" spans="1:169" ht="31.35" customHeight="1" x14ac:dyDescent="0.2">
      <c r="A59" s="25">
        <v>60</v>
      </c>
      <c r="B59" s="79" t="s">
        <v>159</v>
      </c>
      <c r="C59" s="26">
        <v>51</v>
      </c>
      <c r="D59" s="109">
        <v>2.4E-2</v>
      </c>
      <c r="E59" s="109">
        <v>0.26</v>
      </c>
      <c r="F59" s="109">
        <v>0</v>
      </c>
      <c r="G59" s="109">
        <v>8.2000000000000003E-2</v>
      </c>
      <c r="H59" s="109">
        <v>2E-3</v>
      </c>
      <c r="I59" s="109">
        <v>8.8999999999999996E-2</v>
      </c>
      <c r="J59" s="109">
        <v>2.7E-2</v>
      </c>
      <c r="K59" s="109">
        <v>0.17899999999999999</v>
      </c>
      <c r="L59" s="109">
        <v>0</v>
      </c>
      <c r="M59" s="109">
        <v>0</v>
      </c>
      <c r="N59" s="109">
        <v>0</v>
      </c>
      <c r="O59" s="109">
        <v>8.7999999999999995E-2</v>
      </c>
      <c r="P59" s="109">
        <v>0</v>
      </c>
      <c r="Q59" s="109">
        <v>0</v>
      </c>
      <c r="R59" s="109">
        <v>0</v>
      </c>
      <c r="S59" s="109">
        <v>0.106</v>
      </c>
      <c r="T59" s="109">
        <v>0</v>
      </c>
      <c r="U59" s="109">
        <v>6.7000000000000004E-2</v>
      </c>
      <c r="V59" s="109">
        <v>0.432</v>
      </c>
      <c r="W59" s="109">
        <v>0.746</v>
      </c>
      <c r="X59" s="109">
        <v>5.6000000000000001E-2</v>
      </c>
      <c r="Y59" s="109">
        <v>0.214</v>
      </c>
      <c r="Z59" s="109">
        <v>0.41499999999999998</v>
      </c>
      <c r="AA59" s="109">
        <v>0.75700000000000001</v>
      </c>
      <c r="AB59" s="109">
        <v>1E-3</v>
      </c>
      <c r="AC59" s="109">
        <v>0.129</v>
      </c>
      <c r="AD59" s="109">
        <v>3.0000000000000001E-3</v>
      </c>
      <c r="AE59" s="109">
        <v>0.17699999999999999</v>
      </c>
      <c r="AF59" s="109">
        <v>0</v>
      </c>
      <c r="AG59" s="109">
        <v>0.187</v>
      </c>
      <c r="AH59" s="109">
        <v>1.7000000000000001E-2</v>
      </c>
      <c r="AI59" s="109">
        <v>0.127</v>
      </c>
      <c r="AJ59" s="109">
        <v>9.9000000000000005E-2</v>
      </c>
      <c r="AK59" s="109">
        <v>0.214</v>
      </c>
      <c r="AL59" s="109">
        <v>0.90400000000000003</v>
      </c>
      <c r="AM59" s="109">
        <v>1.137</v>
      </c>
      <c r="AN59" s="109">
        <v>0.09</v>
      </c>
      <c r="AO59" s="109">
        <v>0.26700000000000002</v>
      </c>
      <c r="AP59" s="109">
        <v>4.2999999999999997E-2</v>
      </c>
      <c r="AQ59" s="109">
        <v>0.17399999999999999</v>
      </c>
      <c r="AR59" s="109">
        <v>3.0000000000000001E-3</v>
      </c>
      <c r="AS59" s="109">
        <v>0.21199999999999999</v>
      </c>
      <c r="AT59" s="109">
        <v>6.0000000000000001E-3</v>
      </c>
      <c r="AU59" s="109">
        <v>0.17</v>
      </c>
      <c r="AV59" s="109">
        <v>5.0000000000000001E-3</v>
      </c>
      <c r="AW59" s="109">
        <v>0.40500000000000003</v>
      </c>
      <c r="AX59" s="109">
        <v>2.19</v>
      </c>
      <c r="AY59" s="109">
        <v>2.649</v>
      </c>
      <c r="AZ59" s="109">
        <v>3.2000000000000001E-2</v>
      </c>
      <c r="BA59" s="109">
        <v>0.23499999999999999</v>
      </c>
      <c r="BB59" s="109">
        <v>0.105</v>
      </c>
      <c r="BC59" s="109">
        <v>0.28599999999999998</v>
      </c>
      <c r="BD59" s="109">
        <v>1.6E-2</v>
      </c>
      <c r="BE59" s="109">
        <v>0.28999999999999998</v>
      </c>
      <c r="BF59" s="109">
        <v>0</v>
      </c>
      <c r="BG59" s="109">
        <v>0.16300000000000001</v>
      </c>
      <c r="BH59" s="109">
        <v>0.434</v>
      </c>
      <c r="BI59" s="109">
        <v>0.61799999999999999</v>
      </c>
      <c r="BJ59" s="109">
        <v>0</v>
      </c>
      <c r="BK59" s="109">
        <v>0.52600000000000002</v>
      </c>
      <c r="BL59" s="109">
        <v>4.0000000000000001E-3</v>
      </c>
      <c r="BM59" s="109">
        <v>0.111</v>
      </c>
      <c r="BN59" s="109">
        <v>0.13500000000000001</v>
      </c>
      <c r="BO59" s="109">
        <v>0.17699999999999999</v>
      </c>
      <c r="BP59" s="109">
        <v>2E-3</v>
      </c>
      <c r="BQ59" s="109">
        <v>8.1000000000000003E-2</v>
      </c>
      <c r="BR59" s="109">
        <v>0.01</v>
      </c>
      <c r="BS59" s="109">
        <v>7.9000000000000001E-2</v>
      </c>
      <c r="BT59" s="109">
        <v>0</v>
      </c>
      <c r="BU59" s="109">
        <v>6.2E-2</v>
      </c>
      <c r="BV59" s="109">
        <v>0.09</v>
      </c>
      <c r="BW59" s="109">
        <v>0.245</v>
      </c>
      <c r="BX59" s="109">
        <v>0</v>
      </c>
      <c r="BY59" s="109">
        <v>0.28899999999999998</v>
      </c>
      <c r="BZ59" s="109">
        <v>1.0999999999999999E-2</v>
      </c>
      <c r="CA59" s="109">
        <v>0.21199999999999999</v>
      </c>
      <c r="CB59" s="109">
        <v>0.58399999999999996</v>
      </c>
      <c r="CC59" s="109">
        <v>0.68500000000000005</v>
      </c>
      <c r="CD59" s="109">
        <v>0.63600000000000001</v>
      </c>
      <c r="CE59" s="109">
        <v>0.76100000000000001</v>
      </c>
      <c r="CF59" s="109">
        <v>0.96699999999999997</v>
      </c>
      <c r="CG59" s="109">
        <v>1.097</v>
      </c>
      <c r="CH59" s="109">
        <v>1.2E-2</v>
      </c>
      <c r="CI59" s="109">
        <v>0.12</v>
      </c>
      <c r="CJ59" s="109">
        <v>0</v>
      </c>
      <c r="CK59" s="109">
        <v>9.8000000000000004E-2</v>
      </c>
      <c r="CL59" s="109">
        <v>6.0000000000000001E-3</v>
      </c>
      <c r="CM59" s="109">
        <v>0.189</v>
      </c>
      <c r="CN59" s="109">
        <v>6.0000000000000001E-3</v>
      </c>
      <c r="CO59" s="109">
        <v>0.127</v>
      </c>
      <c r="CP59" s="109">
        <v>0.03</v>
      </c>
      <c r="CQ59" s="109">
        <v>6.6000000000000003E-2</v>
      </c>
      <c r="CR59" s="109">
        <v>5.0999999999999997E-2</v>
      </c>
      <c r="CS59" s="109">
        <v>0.2</v>
      </c>
      <c r="CT59" s="109">
        <v>0.36599999999999999</v>
      </c>
      <c r="CU59" s="109">
        <v>0.745</v>
      </c>
      <c r="CV59" s="109">
        <v>0.38900000000000001</v>
      </c>
      <c r="CW59" s="109">
        <v>0.56799999999999995</v>
      </c>
      <c r="CX59" s="109">
        <v>0.71899999999999997</v>
      </c>
      <c r="CY59" s="109">
        <v>0.91700000000000004</v>
      </c>
      <c r="CZ59" s="109">
        <v>0.70799999999999996</v>
      </c>
      <c r="DA59" s="109">
        <v>1.07</v>
      </c>
      <c r="DB59" s="109">
        <v>2.8330000000000002</v>
      </c>
      <c r="DC59" s="109">
        <v>3.2490000000000001</v>
      </c>
      <c r="DD59" s="109">
        <v>0</v>
      </c>
      <c r="DE59" s="109">
        <v>2.1000000000000001E-2</v>
      </c>
      <c r="DF59" s="109">
        <v>0.16500000000000001</v>
      </c>
      <c r="DG59" s="109">
        <v>0.38700000000000001</v>
      </c>
      <c r="DH59" s="109">
        <v>2E-3</v>
      </c>
      <c r="DI59" s="109">
        <v>6.4000000000000001E-2</v>
      </c>
      <c r="DJ59" s="109">
        <v>0</v>
      </c>
      <c r="DK59" s="109">
        <v>2.3E-2</v>
      </c>
      <c r="DL59" s="109">
        <v>0</v>
      </c>
      <c r="DM59" s="109">
        <v>3.1E-2</v>
      </c>
      <c r="DN59" s="109">
        <v>6.0000000000000001E-3</v>
      </c>
      <c r="DO59" s="109">
        <v>0.10100000000000001</v>
      </c>
      <c r="DP59" s="109">
        <v>0</v>
      </c>
      <c r="DQ59" s="109">
        <v>4.7E-2</v>
      </c>
      <c r="DR59" s="109">
        <v>2.1999999999999999E-2</v>
      </c>
      <c r="DS59" s="109">
        <v>7.1999999999999995E-2</v>
      </c>
      <c r="DT59" s="109">
        <v>6.7000000000000004E-2</v>
      </c>
      <c r="DU59" s="109">
        <v>0.129</v>
      </c>
      <c r="DV59" s="109">
        <v>4.0000000000000001E-3</v>
      </c>
      <c r="DW59" s="109">
        <v>0.161</v>
      </c>
      <c r="DX59" s="109">
        <v>0.41299999999999998</v>
      </c>
      <c r="DY59" s="109">
        <v>0.59899999999999998</v>
      </c>
      <c r="DZ59" s="109">
        <v>0</v>
      </c>
      <c r="EA59" s="109">
        <v>5.2999999999999999E-2</v>
      </c>
      <c r="EB59" s="109">
        <v>1.0999999999999999E-2</v>
      </c>
      <c r="EC59" s="109">
        <v>0.157</v>
      </c>
      <c r="ED59" s="109">
        <v>0</v>
      </c>
      <c r="EE59" s="109">
        <v>4.2999999999999997E-2</v>
      </c>
      <c r="EF59" s="109">
        <v>0</v>
      </c>
      <c r="EG59" s="109">
        <v>0.106</v>
      </c>
      <c r="EH59" s="109">
        <v>2.3E-2</v>
      </c>
      <c r="EI59" s="109">
        <v>0.193</v>
      </c>
      <c r="EJ59" s="109">
        <v>0.21299999999999999</v>
      </c>
      <c r="EK59" s="109">
        <v>0.32900000000000001</v>
      </c>
      <c r="EL59" s="109">
        <v>1E-3</v>
      </c>
      <c r="EM59" s="109">
        <v>0.11</v>
      </c>
      <c r="EN59" s="109">
        <v>0</v>
      </c>
      <c r="EO59" s="109">
        <v>0.104</v>
      </c>
      <c r="EP59" s="109">
        <v>5.7000000000000002E-2</v>
      </c>
      <c r="EQ59" s="109">
        <v>0.151</v>
      </c>
      <c r="ER59" s="109">
        <v>5.0000000000000001E-3</v>
      </c>
      <c r="ES59" s="109">
        <v>0.153</v>
      </c>
      <c r="ET59" s="109">
        <v>3.5999999999999997E-2</v>
      </c>
      <c r="EU59" s="109">
        <v>0.27500000000000002</v>
      </c>
      <c r="EV59" s="109">
        <v>0</v>
      </c>
      <c r="EW59" s="109">
        <v>0.13100000000000001</v>
      </c>
      <c r="EX59" s="109">
        <v>0</v>
      </c>
      <c r="EY59" s="109">
        <v>0.23100000000000001</v>
      </c>
      <c r="EZ59" s="109">
        <v>0.95</v>
      </c>
      <c r="FA59" s="109">
        <v>1.115</v>
      </c>
      <c r="FB59" s="109">
        <v>0.10299999999999999</v>
      </c>
      <c r="FC59" s="109">
        <v>0.26100000000000001</v>
      </c>
      <c r="FD59" s="109">
        <v>3.0409999999999999</v>
      </c>
      <c r="FE59" s="109">
        <v>3.1629999999999998</v>
      </c>
      <c r="FF59" s="109">
        <v>0.25900000000000001</v>
      </c>
      <c r="FG59" s="109">
        <v>0.39300000000000002</v>
      </c>
      <c r="FH59" s="109">
        <v>1.9E-2</v>
      </c>
      <c r="FI59" s="109">
        <v>0.17</v>
      </c>
      <c r="FJ59" s="109">
        <v>1.2999999999999999E-2</v>
      </c>
      <c r="FK59" s="109">
        <v>0.245</v>
      </c>
      <c r="FL59" s="109">
        <v>0.04</v>
      </c>
      <c r="FM59" s="109">
        <v>0.13100000000000001</v>
      </c>
    </row>
    <row r="60" spans="1:169" ht="17.45" customHeight="1" x14ac:dyDescent="0.2">
      <c r="A60" s="25">
        <v>61</v>
      </c>
      <c r="B60" s="79" t="s">
        <v>197</v>
      </c>
      <c r="C60" s="26">
        <v>52</v>
      </c>
      <c r="D60" s="109">
        <v>0.71799999999999997</v>
      </c>
      <c r="E60" s="109">
        <v>3.298</v>
      </c>
      <c r="F60" s="109">
        <v>0.19700000000000001</v>
      </c>
      <c r="G60" s="109">
        <v>1.492</v>
      </c>
      <c r="H60" s="109">
        <v>0.71</v>
      </c>
      <c r="I60" s="109">
        <v>2.3740000000000001</v>
      </c>
      <c r="J60" s="109">
        <v>1.659</v>
      </c>
      <c r="K60" s="109">
        <v>3.44</v>
      </c>
      <c r="L60" s="109">
        <v>0</v>
      </c>
      <c r="M60" s="109">
        <v>0</v>
      </c>
      <c r="N60" s="109">
        <v>3.8660000000000001</v>
      </c>
      <c r="O60" s="109">
        <v>5.867</v>
      </c>
      <c r="P60" s="109">
        <v>0</v>
      </c>
      <c r="Q60" s="109">
        <v>0</v>
      </c>
      <c r="R60" s="109">
        <v>0.69</v>
      </c>
      <c r="S60" s="109">
        <v>3.1219999999999999</v>
      </c>
      <c r="T60" s="109">
        <v>0.58099999999999996</v>
      </c>
      <c r="U60" s="109">
        <v>2.0329999999999999</v>
      </c>
      <c r="V60" s="109">
        <v>1.1180000000000001</v>
      </c>
      <c r="W60" s="109">
        <v>4.47</v>
      </c>
      <c r="X60" s="109">
        <v>0.85299999999999998</v>
      </c>
      <c r="Y60" s="109">
        <v>3.0870000000000002</v>
      </c>
      <c r="Z60" s="109">
        <v>0.95899999999999996</v>
      </c>
      <c r="AA60" s="109">
        <v>3.492</v>
      </c>
      <c r="AB60" s="109">
        <v>0.78</v>
      </c>
      <c r="AC60" s="109">
        <v>3.198</v>
      </c>
      <c r="AD60" s="109">
        <v>2.7570000000000001</v>
      </c>
      <c r="AE60" s="109">
        <v>7.3760000000000003</v>
      </c>
      <c r="AF60" s="109">
        <v>5.8559999999999999</v>
      </c>
      <c r="AG60" s="109">
        <v>10.153</v>
      </c>
      <c r="AH60" s="109">
        <v>7.6999999999999999E-2</v>
      </c>
      <c r="AI60" s="109">
        <v>5.1740000000000004</v>
      </c>
      <c r="AJ60" s="109">
        <v>0.34</v>
      </c>
      <c r="AK60" s="109">
        <v>2.64</v>
      </c>
      <c r="AL60" s="109">
        <v>1.173</v>
      </c>
      <c r="AM60" s="109">
        <v>3.4409999999999998</v>
      </c>
      <c r="AN60" s="109">
        <v>0.75900000000000001</v>
      </c>
      <c r="AO60" s="109">
        <v>3.2749999999999999</v>
      </c>
      <c r="AP60" s="109">
        <v>0.81</v>
      </c>
      <c r="AQ60" s="109">
        <v>3.7679999999999998</v>
      </c>
      <c r="AR60" s="109">
        <v>0.317</v>
      </c>
      <c r="AS60" s="109">
        <v>4.4000000000000004</v>
      </c>
      <c r="AT60" s="109">
        <v>0.46</v>
      </c>
      <c r="AU60" s="109">
        <v>3.282</v>
      </c>
      <c r="AV60" s="109">
        <v>1.3779999999999999</v>
      </c>
      <c r="AW60" s="109">
        <v>4.2169999999999996</v>
      </c>
      <c r="AX60" s="109">
        <v>1.325</v>
      </c>
      <c r="AY60" s="109">
        <v>5.15</v>
      </c>
      <c r="AZ60" s="109">
        <v>1.3069999999999999</v>
      </c>
      <c r="BA60" s="109">
        <v>4.1059999999999999</v>
      </c>
      <c r="BB60" s="109">
        <v>0.91500000000000004</v>
      </c>
      <c r="BC60" s="109">
        <v>3.7480000000000002</v>
      </c>
      <c r="BD60" s="109">
        <v>0.78200000000000003</v>
      </c>
      <c r="BE60" s="109">
        <v>3.8370000000000002</v>
      </c>
      <c r="BF60" s="109">
        <v>1.085</v>
      </c>
      <c r="BG60" s="109">
        <v>3.7469999999999999</v>
      </c>
      <c r="BH60" s="109">
        <v>1.542</v>
      </c>
      <c r="BI60" s="109">
        <v>4.5279999999999996</v>
      </c>
      <c r="BJ60" s="109">
        <v>1.944</v>
      </c>
      <c r="BK60" s="109">
        <v>4.5679999999999996</v>
      </c>
      <c r="BL60" s="109">
        <v>1.1339999999999999</v>
      </c>
      <c r="BM60" s="109">
        <v>4.84</v>
      </c>
      <c r="BN60" s="109">
        <v>6.6120000000000001</v>
      </c>
      <c r="BO60" s="109">
        <v>7.8280000000000003</v>
      </c>
      <c r="BP60" s="109">
        <v>0.72499999999999998</v>
      </c>
      <c r="BQ60" s="109">
        <v>3.5230000000000001</v>
      </c>
      <c r="BR60" s="109">
        <v>1.3879999999999999</v>
      </c>
      <c r="BS60" s="109">
        <v>3.383</v>
      </c>
      <c r="BT60" s="109">
        <v>0.91500000000000004</v>
      </c>
      <c r="BU60" s="109">
        <v>2.7669999999999999</v>
      </c>
      <c r="BV60" s="109">
        <v>2.0790000000000002</v>
      </c>
      <c r="BW60" s="109">
        <v>5.2759999999999998</v>
      </c>
      <c r="BX60" s="109">
        <v>46.988</v>
      </c>
      <c r="BY60" s="109">
        <v>55.231000000000002</v>
      </c>
      <c r="BZ60" s="109">
        <v>2.8149999999999999</v>
      </c>
      <c r="CA60" s="109">
        <v>5.782</v>
      </c>
      <c r="CB60" s="109">
        <v>2.895</v>
      </c>
      <c r="CC60" s="109">
        <v>5.12</v>
      </c>
      <c r="CD60" s="109">
        <v>4.8360000000000003</v>
      </c>
      <c r="CE60" s="109">
        <v>7.6139999999999999</v>
      </c>
      <c r="CF60" s="109">
        <v>5.2640000000000002</v>
      </c>
      <c r="CG60" s="109">
        <v>7.9279999999999999</v>
      </c>
      <c r="CH60" s="109">
        <v>4.5369999999999999</v>
      </c>
      <c r="CI60" s="109">
        <v>7.2880000000000003</v>
      </c>
      <c r="CJ60" s="109">
        <v>10.725</v>
      </c>
      <c r="CK60" s="109">
        <v>14.445</v>
      </c>
      <c r="CL60" s="109">
        <v>7.8890000000000002</v>
      </c>
      <c r="CM60" s="109">
        <v>13.877000000000001</v>
      </c>
      <c r="CN60" s="109">
        <v>9.2040000000000006</v>
      </c>
      <c r="CO60" s="109">
        <v>12.167</v>
      </c>
      <c r="CP60" s="109">
        <v>2.7519999999999998</v>
      </c>
      <c r="CQ60" s="109">
        <v>3.8140000000000001</v>
      </c>
      <c r="CR60" s="109">
        <v>3.22</v>
      </c>
      <c r="CS60" s="109">
        <v>5.5179999999999998</v>
      </c>
      <c r="CT60" s="109">
        <v>0.54300000000000004</v>
      </c>
      <c r="CU60" s="109">
        <v>3.5259999999999998</v>
      </c>
      <c r="CV60" s="109">
        <v>8.9339999999999993</v>
      </c>
      <c r="CW60" s="109">
        <v>13.737</v>
      </c>
      <c r="CX60" s="109">
        <v>4.1920000000000002</v>
      </c>
      <c r="CY60" s="109">
        <v>7.2030000000000003</v>
      </c>
      <c r="CZ60" s="109">
        <v>82.944999999999993</v>
      </c>
      <c r="DA60" s="109">
        <v>95.241</v>
      </c>
      <c r="DB60" s="109">
        <v>109.334</v>
      </c>
      <c r="DC60" s="109">
        <v>124.491</v>
      </c>
      <c r="DD60" s="109">
        <v>2.052</v>
      </c>
      <c r="DE60" s="109">
        <v>2.6150000000000002</v>
      </c>
      <c r="DF60" s="109">
        <v>45.421999999999997</v>
      </c>
      <c r="DG60" s="109">
        <v>52.476999999999997</v>
      </c>
      <c r="DH60" s="109">
        <v>0.12</v>
      </c>
      <c r="DI60" s="109">
        <v>1.4790000000000001</v>
      </c>
      <c r="DJ60" s="109">
        <v>0.94699999999999995</v>
      </c>
      <c r="DK60" s="109">
        <v>1.6479999999999999</v>
      </c>
      <c r="DL60" s="109">
        <v>1.232</v>
      </c>
      <c r="DM60" s="109">
        <v>2.048</v>
      </c>
      <c r="DN60" s="109">
        <v>0.98299999999999998</v>
      </c>
      <c r="DO60" s="109">
        <v>2.4820000000000002</v>
      </c>
      <c r="DP60" s="109">
        <v>4.8000000000000001E-2</v>
      </c>
      <c r="DQ60" s="109">
        <v>0.84299999999999997</v>
      </c>
      <c r="DR60" s="109">
        <v>0.98199999999999998</v>
      </c>
      <c r="DS60" s="109">
        <v>2.1389999999999998</v>
      </c>
      <c r="DT60" s="109">
        <v>7.3559999999999999</v>
      </c>
      <c r="DU60" s="109">
        <v>9.2240000000000002</v>
      </c>
      <c r="DV60" s="109">
        <v>0.59</v>
      </c>
      <c r="DW60" s="109">
        <v>2.0539999999999998</v>
      </c>
      <c r="DX60" s="109">
        <v>0.22900000000000001</v>
      </c>
      <c r="DY60" s="109">
        <v>3.3759999999999999</v>
      </c>
      <c r="DZ60" s="109">
        <v>0.48899999999999999</v>
      </c>
      <c r="EA60" s="109">
        <v>1.649</v>
      </c>
      <c r="EB60" s="109">
        <v>0.90800000000000003</v>
      </c>
      <c r="EC60" s="109">
        <v>2.028</v>
      </c>
      <c r="ED60" s="109">
        <v>0.42599999999999999</v>
      </c>
      <c r="EE60" s="109">
        <v>1.6080000000000001</v>
      </c>
      <c r="EF60" s="109">
        <v>0.89200000000000002</v>
      </c>
      <c r="EG60" s="109">
        <v>2.7519999999999998</v>
      </c>
      <c r="EH60" s="109">
        <v>1.363</v>
      </c>
      <c r="EI60" s="109">
        <v>4.0940000000000003</v>
      </c>
      <c r="EJ60" s="109">
        <v>11.971</v>
      </c>
      <c r="EK60" s="109">
        <v>15.596</v>
      </c>
      <c r="EL60" s="109">
        <v>3.51</v>
      </c>
      <c r="EM60" s="109">
        <v>5.6980000000000004</v>
      </c>
      <c r="EN60" s="109">
        <v>1.873</v>
      </c>
      <c r="EO60" s="109">
        <v>3.39</v>
      </c>
      <c r="EP60" s="109">
        <v>0.17299999999999999</v>
      </c>
      <c r="EQ60" s="109">
        <v>1.2969999999999999</v>
      </c>
      <c r="ER60" s="109">
        <v>0.23699999999999999</v>
      </c>
      <c r="ES60" s="109">
        <v>1.4179999999999999</v>
      </c>
      <c r="ET60" s="109">
        <v>0.25700000000000001</v>
      </c>
      <c r="EU60" s="109">
        <v>1.968</v>
      </c>
      <c r="EV60" s="109">
        <v>0.25900000000000001</v>
      </c>
      <c r="EW60" s="109">
        <v>1.7310000000000001</v>
      </c>
      <c r="EX60" s="109">
        <v>0.16900000000000001</v>
      </c>
      <c r="EY60" s="109">
        <v>2.2309999999999999</v>
      </c>
      <c r="EZ60" s="109">
        <v>1.097</v>
      </c>
      <c r="FA60" s="109">
        <v>2.3220000000000001</v>
      </c>
      <c r="FB60" s="109">
        <v>7.3529999999999998</v>
      </c>
      <c r="FC60" s="109">
        <v>9.9610000000000003</v>
      </c>
      <c r="FD60" s="109">
        <v>9.7810000000000006</v>
      </c>
      <c r="FE60" s="109">
        <v>13.292</v>
      </c>
      <c r="FF60" s="109">
        <v>0.45900000000000002</v>
      </c>
      <c r="FG60" s="109">
        <v>2.1459999999999999</v>
      </c>
      <c r="FH60" s="109">
        <v>2.1999999999999999E-2</v>
      </c>
      <c r="FI60" s="109">
        <v>2.0510000000000002</v>
      </c>
      <c r="FJ60" s="109">
        <v>1.55</v>
      </c>
      <c r="FK60" s="109">
        <v>3.2080000000000002</v>
      </c>
      <c r="FL60" s="109">
        <v>1.698</v>
      </c>
      <c r="FM60" s="109">
        <v>3.3420000000000001</v>
      </c>
    </row>
    <row r="61" spans="1:169" ht="31.35" customHeight="1" x14ac:dyDescent="0.2">
      <c r="A61" s="25">
        <v>62</v>
      </c>
      <c r="B61" s="79" t="s">
        <v>160</v>
      </c>
      <c r="C61" s="26">
        <v>53</v>
      </c>
      <c r="D61" s="109">
        <v>0.187</v>
      </c>
      <c r="E61" s="109">
        <v>2.589</v>
      </c>
      <c r="F61" s="109">
        <v>0.13100000000000001</v>
      </c>
      <c r="G61" s="109">
        <v>1.4890000000000001</v>
      </c>
      <c r="H61" s="109">
        <v>0.39600000000000002</v>
      </c>
      <c r="I61" s="109">
        <v>2.2639999999999998</v>
      </c>
      <c r="J61" s="109">
        <v>0.60699999999999998</v>
      </c>
      <c r="K61" s="109">
        <v>2.1219999999999999</v>
      </c>
      <c r="L61" s="109">
        <v>0</v>
      </c>
      <c r="M61" s="109">
        <v>0</v>
      </c>
      <c r="N61" s="109">
        <v>6.0229999999999997</v>
      </c>
      <c r="O61" s="109">
        <v>7.5270000000000001</v>
      </c>
      <c r="P61" s="109">
        <v>0</v>
      </c>
      <c r="Q61" s="109">
        <v>0</v>
      </c>
      <c r="R61" s="109">
        <v>0.34599999999999997</v>
      </c>
      <c r="S61" s="109">
        <v>2.88</v>
      </c>
      <c r="T61" s="109">
        <v>2.9000000000000001E-2</v>
      </c>
      <c r="U61" s="109">
        <v>1.486</v>
      </c>
      <c r="V61" s="109">
        <v>0.59099999999999997</v>
      </c>
      <c r="W61" s="109">
        <v>3.3439999999999999</v>
      </c>
      <c r="X61" s="109">
        <v>1.0429999999999999</v>
      </c>
      <c r="Y61" s="109">
        <v>3.3370000000000002</v>
      </c>
      <c r="Z61" s="109">
        <v>0.66800000000000004</v>
      </c>
      <c r="AA61" s="109">
        <v>3.004</v>
      </c>
      <c r="AB61" s="109">
        <v>0.80200000000000005</v>
      </c>
      <c r="AC61" s="109">
        <v>3.2160000000000002</v>
      </c>
      <c r="AD61" s="109">
        <v>0.92200000000000004</v>
      </c>
      <c r="AE61" s="109">
        <v>4.4290000000000003</v>
      </c>
      <c r="AF61" s="109">
        <v>1.286</v>
      </c>
      <c r="AG61" s="109">
        <v>4.2549999999999999</v>
      </c>
      <c r="AH61" s="109">
        <v>0.46400000000000002</v>
      </c>
      <c r="AI61" s="109">
        <v>6.88</v>
      </c>
      <c r="AJ61" s="109">
        <v>0.433</v>
      </c>
      <c r="AK61" s="109">
        <v>2.972</v>
      </c>
      <c r="AL61" s="109">
        <v>0.89100000000000001</v>
      </c>
      <c r="AM61" s="109">
        <v>2.956</v>
      </c>
      <c r="AN61" s="109">
        <v>0.46600000000000003</v>
      </c>
      <c r="AO61" s="109">
        <v>2.9740000000000002</v>
      </c>
      <c r="AP61" s="109">
        <v>0.441</v>
      </c>
      <c r="AQ61" s="109">
        <v>3.5059999999999998</v>
      </c>
      <c r="AR61" s="109">
        <v>0.95499999999999996</v>
      </c>
      <c r="AS61" s="109">
        <v>5.84</v>
      </c>
      <c r="AT61" s="109">
        <v>0.41299999999999998</v>
      </c>
      <c r="AU61" s="109">
        <v>3.5670000000000002</v>
      </c>
      <c r="AV61" s="109">
        <v>0.999</v>
      </c>
      <c r="AW61" s="109">
        <v>3.65</v>
      </c>
      <c r="AX61" s="109">
        <v>0.876</v>
      </c>
      <c r="AY61" s="109">
        <v>4.484</v>
      </c>
      <c r="AZ61" s="109">
        <v>0.59899999999999998</v>
      </c>
      <c r="BA61" s="109">
        <v>3.6059999999999999</v>
      </c>
      <c r="BB61" s="109">
        <v>1.0980000000000001</v>
      </c>
      <c r="BC61" s="109">
        <v>4.274</v>
      </c>
      <c r="BD61" s="109">
        <v>0.34899999999999998</v>
      </c>
      <c r="BE61" s="109">
        <v>3.5110000000000001</v>
      </c>
      <c r="BF61" s="109">
        <v>1.526</v>
      </c>
      <c r="BG61" s="109">
        <v>4.3899999999999997</v>
      </c>
      <c r="BH61" s="109">
        <v>0.97399999999999998</v>
      </c>
      <c r="BI61" s="109">
        <v>3.6859999999999999</v>
      </c>
      <c r="BJ61" s="109">
        <v>1.0209999999999999</v>
      </c>
      <c r="BK61" s="109">
        <v>3.6789999999999998</v>
      </c>
      <c r="BL61" s="109">
        <v>0.70499999999999996</v>
      </c>
      <c r="BM61" s="109">
        <v>5.0369999999999999</v>
      </c>
      <c r="BN61" s="109">
        <v>1.34</v>
      </c>
      <c r="BO61" s="109">
        <v>1.9750000000000001</v>
      </c>
      <c r="BP61" s="109">
        <v>0.59599999999999997</v>
      </c>
      <c r="BQ61" s="109">
        <v>3.8</v>
      </c>
      <c r="BR61" s="109">
        <v>0.95799999999999996</v>
      </c>
      <c r="BS61" s="109">
        <v>3.09</v>
      </c>
      <c r="BT61" s="109">
        <v>7.0000000000000007E-2</v>
      </c>
      <c r="BU61" s="109">
        <v>1.9350000000000001</v>
      </c>
      <c r="BV61" s="109">
        <v>1.6819999999999999</v>
      </c>
      <c r="BW61" s="109">
        <v>4.99</v>
      </c>
      <c r="BX61" s="109">
        <v>1.6060000000000001</v>
      </c>
      <c r="BY61" s="109">
        <v>5.4409999999999998</v>
      </c>
      <c r="BZ61" s="109">
        <v>1.1919999999999999</v>
      </c>
      <c r="CA61" s="109">
        <v>4.0469999999999997</v>
      </c>
      <c r="CB61" s="109">
        <v>9.0410000000000004</v>
      </c>
      <c r="CC61" s="109">
        <v>10.773</v>
      </c>
      <c r="CD61" s="109">
        <v>6.093</v>
      </c>
      <c r="CE61" s="109">
        <v>8.452</v>
      </c>
      <c r="CF61" s="109">
        <v>6.78</v>
      </c>
      <c r="CG61" s="109">
        <v>9.0449999999999999</v>
      </c>
      <c r="CH61" s="109">
        <v>3.01</v>
      </c>
      <c r="CI61" s="109">
        <v>5.6719999999999997</v>
      </c>
      <c r="CJ61" s="109">
        <v>1.601</v>
      </c>
      <c r="CK61" s="109">
        <v>4.6929999999999996</v>
      </c>
      <c r="CL61" s="109">
        <v>2.9809999999999999</v>
      </c>
      <c r="CM61" s="109">
        <v>8.6470000000000002</v>
      </c>
      <c r="CN61" s="109">
        <v>10.055999999999999</v>
      </c>
      <c r="CO61" s="109">
        <v>12.298999999999999</v>
      </c>
      <c r="CP61" s="109">
        <v>2.8530000000000002</v>
      </c>
      <c r="CQ61" s="109">
        <v>4</v>
      </c>
      <c r="CR61" s="109">
        <v>5.6369999999999996</v>
      </c>
      <c r="CS61" s="109">
        <v>7.4809999999999999</v>
      </c>
      <c r="CT61" s="109">
        <v>1.1579999999999999</v>
      </c>
      <c r="CU61" s="109">
        <v>3.617</v>
      </c>
      <c r="CV61" s="109">
        <v>16.57</v>
      </c>
      <c r="CW61" s="109">
        <v>19.384</v>
      </c>
      <c r="CX61" s="109">
        <v>6.327</v>
      </c>
      <c r="CY61" s="109">
        <v>8.7040000000000006</v>
      </c>
      <c r="CZ61" s="109">
        <v>6.65</v>
      </c>
      <c r="DA61" s="109">
        <v>10.625999999999999</v>
      </c>
      <c r="DB61" s="109">
        <v>21.274999999999999</v>
      </c>
      <c r="DC61" s="109">
        <v>25.649000000000001</v>
      </c>
      <c r="DD61" s="109">
        <v>4.7489999999999997</v>
      </c>
      <c r="DE61" s="109">
        <v>5.16</v>
      </c>
      <c r="DF61" s="109">
        <v>9.4190000000000005</v>
      </c>
      <c r="DG61" s="109">
        <v>11.933999999999999</v>
      </c>
      <c r="DH61" s="109">
        <v>1.7809999999999999</v>
      </c>
      <c r="DI61" s="109">
        <v>3.11</v>
      </c>
      <c r="DJ61" s="109">
        <v>11.776</v>
      </c>
      <c r="DK61" s="109">
        <v>12.378</v>
      </c>
      <c r="DL61" s="109">
        <v>73.649000000000001</v>
      </c>
      <c r="DM61" s="109">
        <v>74.510999999999996</v>
      </c>
      <c r="DN61" s="109">
        <v>0.85699999999999998</v>
      </c>
      <c r="DO61" s="109">
        <v>2.238</v>
      </c>
      <c r="DP61" s="109">
        <v>1.0489999999999999</v>
      </c>
      <c r="DQ61" s="109">
        <v>1.7849999999999999</v>
      </c>
      <c r="DR61" s="109">
        <v>2.2429999999999999</v>
      </c>
      <c r="DS61" s="109">
        <v>3.5110000000000001</v>
      </c>
      <c r="DT61" s="109">
        <v>7.5949999999999998</v>
      </c>
      <c r="DU61" s="109">
        <v>8.8019999999999996</v>
      </c>
      <c r="DV61" s="109">
        <v>1.9370000000000001</v>
      </c>
      <c r="DW61" s="109">
        <v>3.552</v>
      </c>
      <c r="DX61" s="109">
        <v>1.403</v>
      </c>
      <c r="DY61" s="109">
        <v>3.714</v>
      </c>
      <c r="DZ61" s="109">
        <v>1.677</v>
      </c>
      <c r="EA61" s="109">
        <v>2.7429999999999999</v>
      </c>
      <c r="EB61" s="109">
        <v>1.1879999999999999</v>
      </c>
      <c r="EC61" s="109">
        <v>2.13</v>
      </c>
      <c r="ED61" s="109">
        <v>6.4000000000000001E-2</v>
      </c>
      <c r="EE61" s="109">
        <v>1.3320000000000001</v>
      </c>
      <c r="EF61" s="109">
        <v>0.36899999999999999</v>
      </c>
      <c r="EG61" s="109">
        <v>1.927</v>
      </c>
      <c r="EH61" s="109">
        <v>1.0580000000000001</v>
      </c>
      <c r="EI61" s="109">
        <v>3.4849999999999999</v>
      </c>
      <c r="EJ61" s="109">
        <v>22.384</v>
      </c>
      <c r="EK61" s="109">
        <v>25.026</v>
      </c>
      <c r="EL61" s="109">
        <v>1.5640000000000001</v>
      </c>
      <c r="EM61" s="109">
        <v>3.5649999999999999</v>
      </c>
      <c r="EN61" s="109">
        <v>1.9259999999999999</v>
      </c>
      <c r="EO61" s="109">
        <v>3.202</v>
      </c>
      <c r="EP61" s="109">
        <v>3.105</v>
      </c>
      <c r="EQ61" s="109">
        <v>4.165</v>
      </c>
      <c r="ER61" s="109">
        <v>0.14799999999999999</v>
      </c>
      <c r="ES61" s="109">
        <v>1.173</v>
      </c>
      <c r="ET61" s="109">
        <v>0.36699999999999999</v>
      </c>
      <c r="EU61" s="109">
        <v>1.931</v>
      </c>
      <c r="EV61" s="109">
        <v>0.11</v>
      </c>
      <c r="EW61" s="109">
        <v>1.3680000000000001</v>
      </c>
      <c r="EX61" s="109">
        <v>1.2250000000000001</v>
      </c>
      <c r="EY61" s="109">
        <v>3.0259999999999998</v>
      </c>
      <c r="EZ61" s="109">
        <v>1.482</v>
      </c>
      <c r="FA61" s="109">
        <v>2.63</v>
      </c>
      <c r="FB61" s="109">
        <v>5.21</v>
      </c>
      <c r="FC61" s="109">
        <v>7.0289999999999999</v>
      </c>
      <c r="FD61" s="109">
        <v>9.3140000000000001</v>
      </c>
      <c r="FE61" s="109">
        <v>11.573</v>
      </c>
      <c r="FF61" s="109">
        <v>1.968</v>
      </c>
      <c r="FG61" s="109">
        <v>3.5760000000000001</v>
      </c>
      <c r="FH61" s="109">
        <v>0.73199999999999998</v>
      </c>
      <c r="FI61" s="109">
        <v>2.8719999999999999</v>
      </c>
      <c r="FJ61" s="109">
        <v>0.28000000000000003</v>
      </c>
      <c r="FK61" s="109">
        <v>1.776</v>
      </c>
      <c r="FL61" s="109">
        <v>0.98699999999999999</v>
      </c>
      <c r="FM61" s="109">
        <v>2.589</v>
      </c>
    </row>
    <row r="62" spans="1:169" ht="17.45" customHeight="1" x14ac:dyDescent="0.2">
      <c r="A62" s="25">
        <v>63</v>
      </c>
      <c r="B62" s="79" t="s">
        <v>161</v>
      </c>
      <c r="C62" s="26">
        <v>54</v>
      </c>
      <c r="D62" s="109">
        <v>0.05</v>
      </c>
      <c r="E62" s="109">
        <v>1.3220000000000001</v>
      </c>
      <c r="F62" s="109">
        <v>2.1019999999999999</v>
      </c>
      <c r="G62" s="109">
        <v>2.7269999999999999</v>
      </c>
      <c r="H62" s="109">
        <v>6.4000000000000001E-2</v>
      </c>
      <c r="I62" s="109">
        <v>0.72</v>
      </c>
      <c r="J62" s="109">
        <v>0</v>
      </c>
      <c r="K62" s="109">
        <v>0.92800000000000005</v>
      </c>
      <c r="L62" s="109">
        <v>0</v>
      </c>
      <c r="M62" s="109">
        <v>0</v>
      </c>
      <c r="N62" s="109">
        <v>9.5000000000000001E-2</v>
      </c>
      <c r="O62" s="109">
        <v>0.751</v>
      </c>
      <c r="P62" s="109">
        <v>0</v>
      </c>
      <c r="Q62" s="109">
        <v>0</v>
      </c>
      <c r="R62" s="109">
        <v>0.54400000000000004</v>
      </c>
      <c r="S62" s="109">
        <v>1.498</v>
      </c>
      <c r="T62" s="109">
        <v>0</v>
      </c>
      <c r="U62" s="109">
        <v>0.51500000000000001</v>
      </c>
      <c r="V62" s="109">
        <v>1.968</v>
      </c>
      <c r="W62" s="109">
        <v>3.8439999999999999</v>
      </c>
      <c r="X62" s="109">
        <v>0.64400000000000002</v>
      </c>
      <c r="Y62" s="109">
        <v>1.9159999999999999</v>
      </c>
      <c r="Z62" s="109">
        <v>0.73399999999999999</v>
      </c>
      <c r="AA62" s="109">
        <v>2.387</v>
      </c>
      <c r="AB62" s="109">
        <v>0.60899999999999999</v>
      </c>
      <c r="AC62" s="109">
        <v>1.61</v>
      </c>
      <c r="AD62" s="109">
        <v>9.6000000000000002E-2</v>
      </c>
      <c r="AE62" s="109">
        <v>1.304</v>
      </c>
      <c r="AF62" s="109">
        <v>0.32900000000000001</v>
      </c>
      <c r="AG62" s="109">
        <v>1.5720000000000001</v>
      </c>
      <c r="AH62" s="109">
        <v>0.11899999999999999</v>
      </c>
      <c r="AI62" s="109">
        <v>1.0069999999999999</v>
      </c>
      <c r="AJ62" s="109">
        <v>0.42399999999999999</v>
      </c>
      <c r="AK62" s="109">
        <v>1.256</v>
      </c>
      <c r="AL62" s="109">
        <v>1.03</v>
      </c>
      <c r="AM62" s="109">
        <v>2.21</v>
      </c>
      <c r="AN62" s="109">
        <v>0.249</v>
      </c>
      <c r="AO62" s="109">
        <v>1.337</v>
      </c>
      <c r="AP62" s="109">
        <v>0.46300000000000002</v>
      </c>
      <c r="AQ62" s="109">
        <v>1.5049999999999999</v>
      </c>
      <c r="AR62" s="109">
        <v>0.39</v>
      </c>
      <c r="AS62" s="109">
        <v>2.1659999999999999</v>
      </c>
      <c r="AT62" s="109">
        <v>0.314</v>
      </c>
      <c r="AU62" s="109">
        <v>1.7190000000000001</v>
      </c>
      <c r="AV62" s="109">
        <v>0.156</v>
      </c>
      <c r="AW62" s="109">
        <v>2.2189999999999999</v>
      </c>
      <c r="AX62" s="109">
        <v>7.5910000000000002</v>
      </c>
      <c r="AY62" s="109">
        <v>10.263999999999999</v>
      </c>
      <c r="AZ62" s="109">
        <v>0.157</v>
      </c>
      <c r="BA62" s="109">
        <v>1.647</v>
      </c>
      <c r="BB62" s="109">
        <v>0.214</v>
      </c>
      <c r="BC62" s="109">
        <v>1.569</v>
      </c>
      <c r="BD62" s="109">
        <v>0.188</v>
      </c>
      <c r="BE62" s="109">
        <v>2.048</v>
      </c>
      <c r="BF62" s="109">
        <v>0.14599999999999999</v>
      </c>
      <c r="BG62" s="109">
        <v>1.4690000000000001</v>
      </c>
      <c r="BH62" s="109">
        <v>5.4370000000000003</v>
      </c>
      <c r="BI62" s="109">
        <v>6.9119999999999999</v>
      </c>
      <c r="BJ62" s="109">
        <v>0.76600000000000001</v>
      </c>
      <c r="BK62" s="109">
        <v>3.2949999999999999</v>
      </c>
      <c r="BL62" s="109">
        <v>8.9999999999999993E-3</v>
      </c>
      <c r="BM62" s="109">
        <v>0.79300000000000004</v>
      </c>
      <c r="BN62" s="109">
        <v>0.57899999999999996</v>
      </c>
      <c r="BO62" s="109">
        <v>0.84299999999999997</v>
      </c>
      <c r="BP62" s="109">
        <v>1.2E-2</v>
      </c>
      <c r="BQ62" s="109">
        <v>0.60799999999999998</v>
      </c>
      <c r="BR62" s="109">
        <v>0</v>
      </c>
      <c r="BS62" s="109">
        <v>0.47899999999999998</v>
      </c>
      <c r="BT62" s="109">
        <v>0.35299999999999998</v>
      </c>
      <c r="BU62" s="109">
        <v>0.78300000000000003</v>
      </c>
      <c r="BV62" s="109">
        <v>2.4E-2</v>
      </c>
      <c r="BW62" s="109">
        <v>1.079</v>
      </c>
      <c r="BX62" s="109">
        <v>0</v>
      </c>
      <c r="BY62" s="109">
        <v>1.399</v>
      </c>
      <c r="BZ62" s="109">
        <v>0.81299999999999994</v>
      </c>
      <c r="CA62" s="109">
        <v>2.1800000000000002</v>
      </c>
      <c r="CB62" s="109">
        <v>9.4489999999999998</v>
      </c>
      <c r="CC62" s="109">
        <v>10.382999999999999</v>
      </c>
      <c r="CD62" s="109">
        <v>3.8439999999999999</v>
      </c>
      <c r="CE62" s="109">
        <v>5.0270000000000001</v>
      </c>
      <c r="CF62" s="109">
        <v>6.5129999999999999</v>
      </c>
      <c r="CG62" s="109">
        <v>7.7080000000000002</v>
      </c>
      <c r="CH62" s="109">
        <v>0.41099999999999998</v>
      </c>
      <c r="CI62" s="109">
        <v>1.2709999999999999</v>
      </c>
      <c r="CJ62" s="109">
        <v>0</v>
      </c>
      <c r="CK62" s="109">
        <v>0.66600000000000004</v>
      </c>
      <c r="CL62" s="109">
        <v>0.20799999999999999</v>
      </c>
      <c r="CM62" s="109">
        <v>1.452</v>
      </c>
      <c r="CN62" s="109">
        <v>0.247</v>
      </c>
      <c r="CO62" s="109">
        <v>1.052</v>
      </c>
      <c r="CP62" s="109">
        <v>0.52700000000000002</v>
      </c>
      <c r="CQ62" s="109">
        <v>0.86</v>
      </c>
      <c r="CR62" s="109">
        <v>4.8940000000000001</v>
      </c>
      <c r="CS62" s="109">
        <v>5.8739999999999997</v>
      </c>
      <c r="CT62" s="109">
        <v>3.7789999999999999</v>
      </c>
      <c r="CU62" s="109">
        <v>6.0190000000000001</v>
      </c>
      <c r="CV62" s="109">
        <v>3.0449999999999999</v>
      </c>
      <c r="CW62" s="109">
        <v>4.3929999999999998</v>
      </c>
      <c r="CX62" s="109">
        <v>4.0510000000000002</v>
      </c>
      <c r="CY62" s="109">
        <v>5.351</v>
      </c>
      <c r="CZ62" s="109">
        <v>5</v>
      </c>
      <c r="DA62" s="109">
        <v>6.6040000000000001</v>
      </c>
      <c r="DB62" s="109">
        <v>8.1050000000000004</v>
      </c>
      <c r="DC62" s="109">
        <v>9.9659999999999993</v>
      </c>
      <c r="DD62" s="109">
        <v>0.60499999999999998</v>
      </c>
      <c r="DE62" s="109">
        <v>0.78100000000000003</v>
      </c>
      <c r="DF62" s="109">
        <v>1.9259999999999999</v>
      </c>
      <c r="DG62" s="109">
        <v>3.0339999999999998</v>
      </c>
      <c r="DH62" s="109">
        <v>5.0999999999999997E-2</v>
      </c>
      <c r="DI62" s="109">
        <v>0.50600000000000001</v>
      </c>
      <c r="DJ62" s="109">
        <v>2.8860000000000001</v>
      </c>
      <c r="DK62" s="109">
        <v>3.12</v>
      </c>
      <c r="DL62" s="109">
        <v>0</v>
      </c>
      <c r="DM62" s="109">
        <v>0.29499999999999998</v>
      </c>
      <c r="DN62" s="109">
        <v>0.66400000000000003</v>
      </c>
      <c r="DO62" s="109">
        <v>1.296</v>
      </c>
      <c r="DP62" s="109">
        <v>0.121</v>
      </c>
      <c r="DQ62" s="109">
        <v>0.432</v>
      </c>
      <c r="DR62" s="109">
        <v>0.79100000000000004</v>
      </c>
      <c r="DS62" s="109">
        <v>1.1879999999999999</v>
      </c>
      <c r="DT62" s="109">
        <v>2.6680000000000001</v>
      </c>
      <c r="DU62" s="109">
        <v>3.1720000000000002</v>
      </c>
      <c r="DV62" s="109">
        <v>0.54700000000000004</v>
      </c>
      <c r="DW62" s="109">
        <v>1.518</v>
      </c>
      <c r="DX62" s="109">
        <v>15.903</v>
      </c>
      <c r="DY62" s="109">
        <v>17.137</v>
      </c>
      <c r="DZ62" s="109">
        <v>0</v>
      </c>
      <c r="EA62" s="109">
        <v>0.40899999999999997</v>
      </c>
      <c r="EB62" s="109">
        <v>2.1179999999999999</v>
      </c>
      <c r="EC62" s="109">
        <v>2.6709999999999998</v>
      </c>
      <c r="ED62" s="109">
        <v>0</v>
      </c>
      <c r="EE62" s="109">
        <v>0.29399999999999998</v>
      </c>
      <c r="EF62" s="109">
        <v>0</v>
      </c>
      <c r="EG62" s="109">
        <v>0.65600000000000003</v>
      </c>
      <c r="EH62" s="109">
        <v>4.6280000000000001</v>
      </c>
      <c r="EI62" s="109">
        <v>5.7249999999999996</v>
      </c>
      <c r="EJ62" s="109">
        <v>0</v>
      </c>
      <c r="EK62" s="109">
        <v>1.1419999999999999</v>
      </c>
      <c r="EL62" s="109">
        <v>1.3879999999999999</v>
      </c>
      <c r="EM62" s="109">
        <v>2.145</v>
      </c>
      <c r="EN62" s="109">
        <v>7.9000000000000001E-2</v>
      </c>
      <c r="EO62" s="109">
        <v>0.69599999999999995</v>
      </c>
      <c r="EP62" s="109">
        <v>0.77200000000000002</v>
      </c>
      <c r="EQ62" s="109">
        <v>1.3220000000000001</v>
      </c>
      <c r="ER62" s="109">
        <v>0.82499999999999996</v>
      </c>
      <c r="ES62" s="109">
        <v>1.667</v>
      </c>
      <c r="ET62" s="109">
        <v>0.78800000000000003</v>
      </c>
      <c r="EU62" s="109">
        <v>1.9279999999999999</v>
      </c>
      <c r="EV62" s="109">
        <v>0</v>
      </c>
      <c r="EW62" s="109">
        <v>0.76300000000000001</v>
      </c>
      <c r="EX62" s="109">
        <v>0</v>
      </c>
      <c r="EY62" s="109">
        <v>1.3540000000000001</v>
      </c>
      <c r="EZ62" s="109">
        <v>0.184</v>
      </c>
      <c r="FA62" s="109">
        <v>0.79700000000000004</v>
      </c>
      <c r="FB62" s="109">
        <v>0.33800000000000002</v>
      </c>
      <c r="FC62" s="109">
        <v>1.206</v>
      </c>
      <c r="FD62" s="109">
        <v>12.913</v>
      </c>
      <c r="FE62" s="109">
        <v>14.257</v>
      </c>
      <c r="FF62" s="109">
        <v>1.6890000000000001</v>
      </c>
      <c r="FG62" s="109">
        <v>2.641</v>
      </c>
      <c r="FH62" s="109">
        <v>0.30599999999999999</v>
      </c>
      <c r="FI62" s="109">
        <v>1.2809999999999999</v>
      </c>
      <c r="FJ62" s="109">
        <v>0.28000000000000003</v>
      </c>
      <c r="FK62" s="109">
        <v>1.7210000000000001</v>
      </c>
      <c r="FL62" s="109">
        <v>0.54100000000000004</v>
      </c>
      <c r="FM62" s="109">
        <v>1.157</v>
      </c>
    </row>
    <row r="63" spans="1:169" ht="31.35" customHeight="1" x14ac:dyDescent="0.2">
      <c r="A63" s="25">
        <v>64</v>
      </c>
      <c r="B63" s="79" t="s">
        <v>205</v>
      </c>
      <c r="C63" s="26">
        <v>55</v>
      </c>
      <c r="D63" s="109">
        <v>11.278</v>
      </c>
      <c r="E63" s="109">
        <v>35.17</v>
      </c>
      <c r="F63" s="109">
        <v>0.52600000000000002</v>
      </c>
      <c r="G63" s="109">
        <v>9.8190000000000008</v>
      </c>
      <c r="H63" s="109">
        <v>8.7810000000000006</v>
      </c>
      <c r="I63" s="109">
        <v>21.315000000000001</v>
      </c>
      <c r="J63" s="109">
        <v>17.856999999999999</v>
      </c>
      <c r="K63" s="109">
        <v>31.971</v>
      </c>
      <c r="L63" s="109">
        <v>0</v>
      </c>
      <c r="M63" s="109">
        <v>0</v>
      </c>
      <c r="N63" s="109">
        <v>17.044</v>
      </c>
      <c r="O63" s="109">
        <v>27.010999999999999</v>
      </c>
      <c r="P63" s="109">
        <v>0</v>
      </c>
      <c r="Q63" s="109">
        <v>0</v>
      </c>
      <c r="R63" s="109">
        <v>6.0620000000000003</v>
      </c>
      <c r="S63" s="109">
        <v>23.754000000000001</v>
      </c>
      <c r="T63" s="109">
        <v>8.6999999999999994E-2</v>
      </c>
      <c r="U63" s="109">
        <v>10.641999999999999</v>
      </c>
      <c r="V63" s="109">
        <v>11.717000000000001</v>
      </c>
      <c r="W63" s="109">
        <v>40.634</v>
      </c>
      <c r="X63" s="109">
        <v>14.667</v>
      </c>
      <c r="Y63" s="109">
        <v>36.719000000000001</v>
      </c>
      <c r="Z63" s="109">
        <v>13.912000000000001</v>
      </c>
      <c r="AA63" s="109">
        <v>37.225999999999999</v>
      </c>
      <c r="AB63" s="109">
        <v>7.34</v>
      </c>
      <c r="AC63" s="109">
        <v>25.728000000000002</v>
      </c>
      <c r="AD63" s="109">
        <v>13.996</v>
      </c>
      <c r="AE63" s="109">
        <v>41.186</v>
      </c>
      <c r="AF63" s="109">
        <v>11.551</v>
      </c>
      <c r="AG63" s="109">
        <v>35.569000000000003</v>
      </c>
      <c r="AH63" s="109">
        <v>7.4740000000000002</v>
      </c>
      <c r="AI63" s="109">
        <v>32.481999999999999</v>
      </c>
      <c r="AJ63" s="109">
        <v>7.0890000000000004</v>
      </c>
      <c r="AK63" s="109">
        <v>23.117999999999999</v>
      </c>
      <c r="AL63" s="109">
        <v>23.451000000000001</v>
      </c>
      <c r="AM63" s="109">
        <v>39.613999999999997</v>
      </c>
      <c r="AN63" s="109">
        <v>15.061</v>
      </c>
      <c r="AO63" s="109">
        <v>37.616</v>
      </c>
      <c r="AP63" s="109">
        <v>9.2140000000000004</v>
      </c>
      <c r="AQ63" s="109">
        <v>29.286000000000001</v>
      </c>
      <c r="AR63" s="109">
        <v>9.7249999999999996</v>
      </c>
      <c r="AS63" s="109">
        <v>44.643000000000001</v>
      </c>
      <c r="AT63" s="109">
        <v>5.9779999999999998</v>
      </c>
      <c r="AU63" s="109">
        <v>29.702999999999999</v>
      </c>
      <c r="AV63" s="109">
        <v>9.9619999999999997</v>
      </c>
      <c r="AW63" s="109">
        <v>32.000999999999998</v>
      </c>
      <c r="AX63" s="109">
        <v>22.501000000000001</v>
      </c>
      <c r="AY63" s="109">
        <v>50.014000000000003</v>
      </c>
      <c r="AZ63" s="109">
        <v>15.08</v>
      </c>
      <c r="BA63" s="109">
        <v>38.564999999999998</v>
      </c>
      <c r="BB63" s="109">
        <v>14.872</v>
      </c>
      <c r="BC63" s="109">
        <v>39.091999999999999</v>
      </c>
      <c r="BD63" s="109">
        <v>14.454000000000001</v>
      </c>
      <c r="BE63" s="109">
        <v>42.694000000000003</v>
      </c>
      <c r="BF63" s="109">
        <v>7.8650000000000002</v>
      </c>
      <c r="BG63" s="109">
        <v>30.045000000000002</v>
      </c>
      <c r="BH63" s="109">
        <v>12.817</v>
      </c>
      <c r="BI63" s="109">
        <v>34.581000000000003</v>
      </c>
      <c r="BJ63" s="109">
        <v>34.649000000000001</v>
      </c>
      <c r="BK63" s="109">
        <v>55.747</v>
      </c>
      <c r="BL63" s="109">
        <v>21.093</v>
      </c>
      <c r="BM63" s="109">
        <v>39.67</v>
      </c>
      <c r="BN63" s="109">
        <v>21.37</v>
      </c>
      <c r="BO63" s="109">
        <v>24.858000000000001</v>
      </c>
      <c r="BP63" s="109">
        <v>3.359</v>
      </c>
      <c r="BQ63" s="109">
        <v>19.300999999999998</v>
      </c>
      <c r="BR63" s="109">
        <v>26.257999999999999</v>
      </c>
      <c r="BS63" s="109">
        <v>41.307000000000002</v>
      </c>
      <c r="BT63" s="109">
        <v>2.4689999999999999</v>
      </c>
      <c r="BU63" s="109">
        <v>16.606999999999999</v>
      </c>
      <c r="BV63" s="109">
        <v>16.919</v>
      </c>
      <c r="BW63" s="109">
        <v>40.412999999999997</v>
      </c>
      <c r="BX63" s="109">
        <v>0</v>
      </c>
      <c r="BY63" s="109">
        <v>25.047999999999998</v>
      </c>
      <c r="BZ63" s="109">
        <v>12.449</v>
      </c>
      <c r="CA63" s="109">
        <v>32.850999999999999</v>
      </c>
      <c r="CB63" s="109">
        <v>18.343</v>
      </c>
      <c r="CC63" s="109">
        <v>30.555</v>
      </c>
      <c r="CD63" s="109">
        <v>31.616</v>
      </c>
      <c r="CE63" s="109">
        <v>45.701999999999998</v>
      </c>
      <c r="CF63" s="109">
        <v>92.153000000000006</v>
      </c>
      <c r="CG63" s="109">
        <v>105.226</v>
      </c>
      <c r="CH63" s="109">
        <v>24.593</v>
      </c>
      <c r="CI63" s="109">
        <v>39.042999999999999</v>
      </c>
      <c r="CJ63" s="109">
        <v>31.055</v>
      </c>
      <c r="CK63" s="109">
        <v>43.369</v>
      </c>
      <c r="CL63" s="109">
        <v>29.324999999999999</v>
      </c>
      <c r="CM63" s="109">
        <v>54.201999999999998</v>
      </c>
      <c r="CN63" s="109">
        <v>17.396999999999998</v>
      </c>
      <c r="CO63" s="109">
        <v>31.036999999999999</v>
      </c>
      <c r="CP63" s="109">
        <v>47.506999999999998</v>
      </c>
      <c r="CQ63" s="109">
        <v>53.664000000000001</v>
      </c>
      <c r="CR63" s="109">
        <v>20.466000000000001</v>
      </c>
      <c r="CS63" s="109">
        <v>34.853000000000002</v>
      </c>
      <c r="CT63" s="109">
        <v>10.537000000000001</v>
      </c>
      <c r="CU63" s="109">
        <v>35.770000000000003</v>
      </c>
      <c r="CV63" s="109">
        <v>16.571999999999999</v>
      </c>
      <c r="CW63" s="109">
        <v>36.329000000000001</v>
      </c>
      <c r="CX63" s="109">
        <v>20.411000000000001</v>
      </c>
      <c r="CY63" s="109">
        <v>36.75</v>
      </c>
      <c r="CZ63" s="109">
        <v>12.933</v>
      </c>
      <c r="DA63" s="109">
        <v>36.783999999999999</v>
      </c>
      <c r="DB63" s="109">
        <v>122.45399999999999</v>
      </c>
      <c r="DC63" s="109">
        <v>145.38900000000001</v>
      </c>
      <c r="DD63" s="109">
        <v>18.266999999999999</v>
      </c>
      <c r="DE63" s="109">
        <v>20.904</v>
      </c>
      <c r="DF63" s="109">
        <v>28.597999999999999</v>
      </c>
      <c r="DG63" s="109">
        <v>43.384999999999998</v>
      </c>
      <c r="DH63" s="109">
        <v>1.679</v>
      </c>
      <c r="DI63" s="109">
        <v>10.904</v>
      </c>
      <c r="DJ63" s="109">
        <v>7.7069999999999999</v>
      </c>
      <c r="DK63" s="109">
        <v>10.743</v>
      </c>
      <c r="DL63" s="109">
        <v>4.7450000000000001</v>
      </c>
      <c r="DM63" s="109">
        <v>10.122</v>
      </c>
      <c r="DN63" s="109">
        <v>16.082000000000001</v>
      </c>
      <c r="DO63" s="109">
        <v>26.914000000000001</v>
      </c>
      <c r="DP63" s="109">
        <v>2.536</v>
      </c>
      <c r="DQ63" s="109">
        <v>8.4550000000000001</v>
      </c>
      <c r="DR63" s="109">
        <v>46.984999999999999</v>
      </c>
      <c r="DS63" s="109">
        <v>54.399000000000001</v>
      </c>
      <c r="DT63" s="109">
        <v>35.265999999999998</v>
      </c>
      <c r="DU63" s="109">
        <v>41.881999999999998</v>
      </c>
      <c r="DV63" s="109">
        <v>31.202999999999999</v>
      </c>
      <c r="DW63" s="109">
        <v>43.707000000000001</v>
      </c>
      <c r="DX63" s="109">
        <v>0.38</v>
      </c>
      <c r="DY63" s="109">
        <v>19.838999999999999</v>
      </c>
      <c r="DZ63" s="109">
        <v>2.911</v>
      </c>
      <c r="EA63" s="109">
        <v>10.28</v>
      </c>
      <c r="EB63" s="109">
        <v>0.20200000000000001</v>
      </c>
      <c r="EC63" s="109">
        <v>8.4819999999999993</v>
      </c>
      <c r="ED63" s="109">
        <v>0.34100000000000003</v>
      </c>
      <c r="EE63" s="109">
        <v>8.4410000000000007</v>
      </c>
      <c r="EF63" s="109">
        <v>0.43099999999999999</v>
      </c>
      <c r="EG63" s="109">
        <v>13.38</v>
      </c>
      <c r="EH63" s="109">
        <v>7.1849999999999996</v>
      </c>
      <c r="EI63" s="109">
        <v>25.626000000000001</v>
      </c>
      <c r="EJ63" s="109">
        <v>16.079999999999998</v>
      </c>
      <c r="EK63" s="109">
        <v>29.465</v>
      </c>
      <c r="EL63" s="109">
        <v>11.406000000000001</v>
      </c>
      <c r="EM63" s="109">
        <v>25.103000000000002</v>
      </c>
      <c r="EN63" s="109">
        <v>1.361</v>
      </c>
      <c r="EO63" s="109">
        <v>14.81</v>
      </c>
      <c r="EP63" s="109">
        <v>14.468999999999999</v>
      </c>
      <c r="EQ63" s="109">
        <v>23.382000000000001</v>
      </c>
      <c r="ER63" s="109">
        <v>13.069000000000001</v>
      </c>
      <c r="ES63" s="109">
        <v>23.321000000000002</v>
      </c>
      <c r="ET63" s="109">
        <v>14.654999999999999</v>
      </c>
      <c r="EU63" s="109">
        <v>30.088999999999999</v>
      </c>
      <c r="EV63" s="109">
        <v>0.74199999999999999</v>
      </c>
      <c r="EW63" s="109">
        <v>12.718999999999999</v>
      </c>
      <c r="EX63" s="109">
        <v>0.218</v>
      </c>
      <c r="EY63" s="109">
        <v>18.294</v>
      </c>
      <c r="EZ63" s="109">
        <v>5.2770000000000001</v>
      </c>
      <c r="FA63" s="109">
        <v>12.632</v>
      </c>
      <c r="FB63" s="109">
        <v>1.2210000000000001</v>
      </c>
      <c r="FC63" s="109">
        <v>12.195</v>
      </c>
      <c r="FD63" s="109">
        <v>86.84</v>
      </c>
      <c r="FE63" s="109">
        <v>99.203000000000003</v>
      </c>
      <c r="FF63" s="109">
        <v>8.7750000000000004</v>
      </c>
      <c r="FG63" s="109">
        <v>20.777999999999999</v>
      </c>
      <c r="FH63" s="109">
        <v>1.518</v>
      </c>
      <c r="FI63" s="109">
        <v>18.785</v>
      </c>
      <c r="FJ63" s="109">
        <v>7.8259999999999996</v>
      </c>
      <c r="FK63" s="109">
        <v>20.649000000000001</v>
      </c>
      <c r="FL63" s="109">
        <v>16.55</v>
      </c>
      <c r="FM63" s="109">
        <v>28.294</v>
      </c>
    </row>
    <row r="64" spans="1:169" ht="44.45" customHeight="1" x14ac:dyDescent="0.2">
      <c r="A64" s="25">
        <v>65</v>
      </c>
      <c r="B64" s="79" t="s">
        <v>162</v>
      </c>
      <c r="C64" s="29">
        <v>56</v>
      </c>
      <c r="D64" s="109">
        <v>2.222</v>
      </c>
      <c r="E64" s="109">
        <v>4.2460000000000004</v>
      </c>
      <c r="F64" s="109">
        <v>0.32800000000000001</v>
      </c>
      <c r="G64" s="109">
        <v>0.84099999999999997</v>
      </c>
      <c r="H64" s="109">
        <v>0.55900000000000005</v>
      </c>
      <c r="I64" s="109">
        <v>1.117</v>
      </c>
      <c r="J64" s="109">
        <v>0.71499999999999997</v>
      </c>
      <c r="K64" s="109">
        <v>1.4570000000000001</v>
      </c>
      <c r="L64" s="109">
        <v>0</v>
      </c>
      <c r="M64" s="109">
        <v>0</v>
      </c>
      <c r="N64" s="109">
        <v>4.2000000000000003E-2</v>
      </c>
      <c r="O64" s="109">
        <v>0.64</v>
      </c>
      <c r="P64" s="109">
        <v>0</v>
      </c>
      <c r="Q64" s="109">
        <v>0</v>
      </c>
      <c r="R64" s="109">
        <v>0.40100000000000002</v>
      </c>
      <c r="S64" s="109">
        <v>1.2210000000000001</v>
      </c>
      <c r="T64" s="109">
        <v>4.7389999999999999</v>
      </c>
      <c r="U64" s="109">
        <v>5.4210000000000003</v>
      </c>
      <c r="V64" s="109">
        <v>0.32800000000000001</v>
      </c>
      <c r="W64" s="109">
        <v>2.6920000000000002</v>
      </c>
      <c r="X64" s="109">
        <v>0.71299999999999997</v>
      </c>
      <c r="Y64" s="109">
        <v>1.9139999999999999</v>
      </c>
      <c r="Z64" s="109">
        <v>0.78700000000000003</v>
      </c>
      <c r="AA64" s="109">
        <v>1.9139999999999999</v>
      </c>
      <c r="AB64" s="109">
        <v>0.32600000000000001</v>
      </c>
      <c r="AC64" s="109">
        <v>1.151</v>
      </c>
      <c r="AD64" s="109">
        <v>0.45100000000000001</v>
      </c>
      <c r="AE64" s="109">
        <v>1.5780000000000001</v>
      </c>
      <c r="AF64" s="109">
        <v>0.40400000000000003</v>
      </c>
      <c r="AG64" s="109">
        <v>1.4570000000000001</v>
      </c>
      <c r="AH64" s="109">
        <v>0.216</v>
      </c>
      <c r="AI64" s="109">
        <v>0.93100000000000005</v>
      </c>
      <c r="AJ64" s="109">
        <v>0.27400000000000002</v>
      </c>
      <c r="AK64" s="109">
        <v>0.94599999999999995</v>
      </c>
      <c r="AL64" s="109">
        <v>0.73899999999999999</v>
      </c>
      <c r="AM64" s="109">
        <v>1.423</v>
      </c>
      <c r="AN64" s="109">
        <v>0.80200000000000005</v>
      </c>
      <c r="AO64" s="109">
        <v>2.0059999999999998</v>
      </c>
      <c r="AP64" s="109">
        <v>0.36</v>
      </c>
      <c r="AQ64" s="109">
        <v>1.2270000000000001</v>
      </c>
      <c r="AR64" s="109">
        <v>0.51300000000000001</v>
      </c>
      <c r="AS64" s="109">
        <v>2.2250000000000001</v>
      </c>
      <c r="AT64" s="109">
        <v>0.23300000000000001</v>
      </c>
      <c r="AU64" s="109">
        <v>1.365</v>
      </c>
      <c r="AV64" s="109">
        <v>0.371</v>
      </c>
      <c r="AW64" s="109">
        <v>1.401</v>
      </c>
      <c r="AX64" s="109">
        <v>1.1200000000000001</v>
      </c>
      <c r="AY64" s="109">
        <v>2.4289999999999998</v>
      </c>
      <c r="AZ64" s="109">
        <v>0.77400000000000002</v>
      </c>
      <c r="BA64" s="109">
        <v>1.919</v>
      </c>
      <c r="BB64" s="109">
        <v>0.76700000000000002</v>
      </c>
      <c r="BC64" s="109">
        <v>2.004</v>
      </c>
      <c r="BD64" s="109">
        <v>0.78700000000000003</v>
      </c>
      <c r="BE64" s="109">
        <v>2.2210000000000001</v>
      </c>
      <c r="BF64" s="109">
        <v>0.36399999999999999</v>
      </c>
      <c r="BG64" s="109">
        <v>1.4259999999999999</v>
      </c>
      <c r="BH64" s="109">
        <v>0.57599999999999996</v>
      </c>
      <c r="BI64" s="109">
        <v>1.5720000000000001</v>
      </c>
      <c r="BJ64" s="109">
        <v>2.4710000000000001</v>
      </c>
      <c r="BK64" s="109">
        <v>3.4830000000000001</v>
      </c>
      <c r="BL64" s="109">
        <v>1.397</v>
      </c>
      <c r="BM64" s="109">
        <v>2.125</v>
      </c>
      <c r="BN64" s="109">
        <v>5.3129999999999997</v>
      </c>
      <c r="BO64" s="109">
        <v>5.4660000000000002</v>
      </c>
      <c r="BP64" s="109">
        <v>0.46600000000000003</v>
      </c>
      <c r="BQ64" s="109">
        <v>1.1200000000000001</v>
      </c>
      <c r="BR64" s="109">
        <v>1.6259999999999999</v>
      </c>
      <c r="BS64" s="109">
        <v>2.395</v>
      </c>
      <c r="BT64" s="109">
        <v>0.151</v>
      </c>
      <c r="BU64" s="109">
        <v>0.871</v>
      </c>
      <c r="BV64" s="109">
        <v>0.76500000000000001</v>
      </c>
      <c r="BW64" s="109">
        <v>1.863</v>
      </c>
      <c r="BX64" s="109">
        <v>0</v>
      </c>
      <c r="BY64" s="109">
        <v>1.0109999999999999</v>
      </c>
      <c r="BZ64" s="109">
        <v>0.66600000000000004</v>
      </c>
      <c r="CA64" s="109">
        <v>1.58</v>
      </c>
      <c r="CB64" s="109">
        <v>0.89900000000000002</v>
      </c>
      <c r="CC64" s="109">
        <v>1.4590000000000001</v>
      </c>
      <c r="CD64" s="109">
        <v>2.153</v>
      </c>
      <c r="CE64" s="109">
        <v>2.726</v>
      </c>
      <c r="CF64" s="109">
        <v>3.2589999999999999</v>
      </c>
      <c r="CG64" s="109">
        <v>3.8130000000000002</v>
      </c>
      <c r="CH64" s="109">
        <v>0.77400000000000002</v>
      </c>
      <c r="CI64" s="109">
        <v>1.369</v>
      </c>
      <c r="CJ64" s="109">
        <v>2.4009999999999998</v>
      </c>
      <c r="CK64" s="109">
        <v>2.9260000000000002</v>
      </c>
      <c r="CL64" s="109">
        <v>1.6779999999999999</v>
      </c>
      <c r="CM64" s="109">
        <v>2.831</v>
      </c>
      <c r="CN64" s="109">
        <v>0.93100000000000005</v>
      </c>
      <c r="CO64" s="109">
        <v>1.5620000000000001</v>
      </c>
      <c r="CP64" s="109">
        <v>3.8769999999999998</v>
      </c>
      <c r="CQ64" s="109">
        <v>4.2060000000000004</v>
      </c>
      <c r="CR64" s="109">
        <v>1.3580000000000001</v>
      </c>
      <c r="CS64" s="109">
        <v>2.1219999999999999</v>
      </c>
      <c r="CT64" s="109">
        <v>0.64200000000000002</v>
      </c>
      <c r="CU64" s="109">
        <v>2.073</v>
      </c>
      <c r="CV64" s="109">
        <v>0.61799999999999999</v>
      </c>
      <c r="CW64" s="109">
        <v>1.44</v>
      </c>
      <c r="CX64" s="109">
        <v>1.212</v>
      </c>
      <c r="CY64" s="109">
        <v>1.982</v>
      </c>
      <c r="CZ64" s="109">
        <v>0.93600000000000005</v>
      </c>
      <c r="DA64" s="109">
        <v>1.8440000000000001</v>
      </c>
      <c r="DB64" s="109">
        <v>3.7669999999999999</v>
      </c>
      <c r="DC64" s="109">
        <v>4.5590000000000002</v>
      </c>
      <c r="DD64" s="109">
        <v>0.47599999999999998</v>
      </c>
      <c r="DE64" s="109">
        <v>0.57699999999999996</v>
      </c>
      <c r="DF64" s="109">
        <v>0.41399999999999998</v>
      </c>
      <c r="DG64" s="109">
        <v>0.97099999999999997</v>
      </c>
      <c r="DH64" s="109">
        <v>0.03</v>
      </c>
      <c r="DI64" s="109">
        <v>0.42199999999999999</v>
      </c>
      <c r="DJ64" s="109">
        <v>0.52600000000000002</v>
      </c>
      <c r="DK64" s="109">
        <v>0.64500000000000002</v>
      </c>
      <c r="DL64" s="109">
        <v>0.76</v>
      </c>
      <c r="DM64" s="109">
        <v>0.96199999999999997</v>
      </c>
      <c r="DN64" s="109">
        <v>0.20200000000000001</v>
      </c>
      <c r="DO64" s="109">
        <v>0.72599999999999998</v>
      </c>
      <c r="DP64" s="109">
        <v>0.17699999999999999</v>
      </c>
      <c r="DQ64" s="109">
        <v>0.47499999999999998</v>
      </c>
      <c r="DR64" s="109">
        <v>1.5980000000000001</v>
      </c>
      <c r="DS64" s="109">
        <v>1.9390000000000001</v>
      </c>
      <c r="DT64" s="109">
        <v>1.157</v>
      </c>
      <c r="DU64" s="109">
        <v>1.42</v>
      </c>
      <c r="DV64" s="109">
        <v>0.83499999999999996</v>
      </c>
      <c r="DW64" s="109">
        <v>1.401</v>
      </c>
      <c r="DX64" s="109">
        <v>1.9E-2</v>
      </c>
      <c r="DY64" s="109">
        <v>0.92700000000000005</v>
      </c>
      <c r="DZ64" s="109">
        <v>0.11700000000000001</v>
      </c>
      <c r="EA64" s="109">
        <v>0.438</v>
      </c>
      <c r="EB64" s="109">
        <v>0.33600000000000002</v>
      </c>
      <c r="EC64" s="109">
        <v>0.65200000000000002</v>
      </c>
      <c r="ED64" s="109">
        <v>0.128</v>
      </c>
      <c r="EE64" s="109">
        <v>0.52200000000000002</v>
      </c>
      <c r="EF64" s="109">
        <v>6.2E-2</v>
      </c>
      <c r="EG64" s="109">
        <v>0.71</v>
      </c>
      <c r="EH64" s="109">
        <v>0.504</v>
      </c>
      <c r="EI64" s="109">
        <v>1.411</v>
      </c>
      <c r="EJ64" s="109">
        <v>1.0629999999999999</v>
      </c>
      <c r="EK64" s="109">
        <v>1.5529999999999999</v>
      </c>
      <c r="EL64" s="109">
        <v>0.61399999999999999</v>
      </c>
      <c r="EM64" s="109">
        <v>1.2769999999999999</v>
      </c>
      <c r="EN64" s="109">
        <v>7.2999999999999995E-2</v>
      </c>
      <c r="EO64" s="109">
        <v>0.75700000000000001</v>
      </c>
      <c r="EP64" s="109">
        <v>1E-3</v>
      </c>
      <c r="EQ64" s="109">
        <v>0.46500000000000002</v>
      </c>
      <c r="ER64" s="109">
        <v>5.5E-2</v>
      </c>
      <c r="ES64" s="109">
        <v>0.627</v>
      </c>
      <c r="ET64" s="109">
        <v>0.17599999999999999</v>
      </c>
      <c r="EU64" s="109">
        <v>0.95099999999999996</v>
      </c>
      <c r="EV64" s="109">
        <v>0</v>
      </c>
      <c r="EW64" s="109">
        <v>0.73599999999999999</v>
      </c>
      <c r="EX64" s="109">
        <v>7.2999999999999995E-2</v>
      </c>
      <c r="EY64" s="109">
        <v>1.0900000000000001</v>
      </c>
      <c r="EZ64" s="109">
        <v>0.372</v>
      </c>
      <c r="FA64" s="109">
        <v>0.72199999999999998</v>
      </c>
      <c r="FB64" s="109">
        <v>0.43</v>
      </c>
      <c r="FC64" s="109">
        <v>0.92500000000000004</v>
      </c>
      <c r="FD64" s="109">
        <v>4.1879999999999997</v>
      </c>
      <c r="FE64" s="109">
        <v>4.67</v>
      </c>
      <c r="FF64" s="109">
        <v>0.57999999999999996</v>
      </c>
      <c r="FG64" s="109">
        <v>1.212</v>
      </c>
      <c r="FH64" s="109">
        <v>0.13300000000000001</v>
      </c>
      <c r="FI64" s="109">
        <v>1.175</v>
      </c>
      <c r="FJ64" s="109">
        <v>0.14799999999999999</v>
      </c>
      <c r="FK64" s="109">
        <v>0.71499999999999997</v>
      </c>
      <c r="FL64" s="109">
        <v>0.61899999999999999</v>
      </c>
      <c r="FM64" s="109">
        <v>1.1779999999999999</v>
      </c>
    </row>
    <row r="65" spans="1:169" ht="31.35" customHeight="1" x14ac:dyDescent="0.2">
      <c r="A65" s="25">
        <v>66</v>
      </c>
      <c r="B65" s="79" t="s">
        <v>163</v>
      </c>
      <c r="C65" s="26">
        <v>57</v>
      </c>
      <c r="D65" s="109">
        <v>0.64600000000000002</v>
      </c>
      <c r="E65" s="109">
        <v>1.6259999999999999</v>
      </c>
      <c r="F65" s="109">
        <v>0.52600000000000002</v>
      </c>
      <c r="G65" s="109">
        <v>0.86499999999999999</v>
      </c>
      <c r="H65" s="109">
        <v>0.53400000000000003</v>
      </c>
      <c r="I65" s="109">
        <v>0.98899999999999999</v>
      </c>
      <c r="J65" s="109">
        <v>0.67400000000000004</v>
      </c>
      <c r="K65" s="109">
        <v>1.2110000000000001</v>
      </c>
      <c r="L65" s="109">
        <v>0</v>
      </c>
      <c r="M65" s="109">
        <v>0</v>
      </c>
      <c r="N65" s="109">
        <v>3.4000000000000002E-2</v>
      </c>
      <c r="O65" s="109">
        <v>0.41199999999999998</v>
      </c>
      <c r="P65" s="109">
        <v>0</v>
      </c>
      <c r="Q65" s="109">
        <v>0</v>
      </c>
      <c r="R65" s="109">
        <v>0.35299999999999998</v>
      </c>
      <c r="S65" s="109">
        <v>1.0229999999999999</v>
      </c>
      <c r="T65" s="109">
        <v>0</v>
      </c>
      <c r="U65" s="109">
        <v>0.41199999999999998</v>
      </c>
      <c r="V65" s="109">
        <v>0.40100000000000002</v>
      </c>
      <c r="W65" s="109">
        <v>1.599</v>
      </c>
      <c r="X65" s="109">
        <v>0.68899999999999995</v>
      </c>
      <c r="Y65" s="109">
        <v>1.61</v>
      </c>
      <c r="Z65" s="109">
        <v>0.62</v>
      </c>
      <c r="AA65" s="109">
        <v>1.548</v>
      </c>
      <c r="AB65" s="109">
        <v>0.33</v>
      </c>
      <c r="AC65" s="109">
        <v>1.0389999999999999</v>
      </c>
      <c r="AD65" s="109">
        <v>0.42299999999999999</v>
      </c>
      <c r="AE65" s="109">
        <v>1.365</v>
      </c>
      <c r="AF65" s="109">
        <v>0.38600000000000001</v>
      </c>
      <c r="AG65" s="109">
        <v>1.2669999999999999</v>
      </c>
      <c r="AH65" s="109">
        <v>0.193</v>
      </c>
      <c r="AI65" s="109">
        <v>0.68100000000000005</v>
      </c>
      <c r="AJ65" s="109">
        <v>0.24</v>
      </c>
      <c r="AK65" s="109">
        <v>0.77900000000000003</v>
      </c>
      <c r="AL65" s="109">
        <v>0.63</v>
      </c>
      <c r="AM65" s="109">
        <v>1.196</v>
      </c>
      <c r="AN65" s="109">
        <v>0.69899999999999995</v>
      </c>
      <c r="AO65" s="109">
        <v>1.589</v>
      </c>
      <c r="AP65" s="109">
        <v>0.33800000000000002</v>
      </c>
      <c r="AQ65" s="109">
        <v>1.048</v>
      </c>
      <c r="AR65" s="109">
        <v>0.432</v>
      </c>
      <c r="AS65" s="109">
        <v>1.8049999999999999</v>
      </c>
      <c r="AT65" s="109">
        <v>0.216</v>
      </c>
      <c r="AU65" s="109">
        <v>1.129</v>
      </c>
      <c r="AV65" s="109">
        <v>0.33300000000000002</v>
      </c>
      <c r="AW65" s="109">
        <v>1.179</v>
      </c>
      <c r="AX65" s="109">
        <v>1.016</v>
      </c>
      <c r="AY65" s="109">
        <v>2.093</v>
      </c>
      <c r="AZ65" s="109">
        <v>0.64100000000000001</v>
      </c>
      <c r="BA65" s="109">
        <v>1.5649999999999999</v>
      </c>
      <c r="BB65" s="109">
        <v>0.66400000000000003</v>
      </c>
      <c r="BC65" s="109">
        <v>1.6319999999999999</v>
      </c>
      <c r="BD65" s="109">
        <v>0.74099999999999999</v>
      </c>
      <c r="BE65" s="109">
        <v>1.94</v>
      </c>
      <c r="BF65" s="109">
        <v>0.316</v>
      </c>
      <c r="BG65" s="109">
        <v>1.171</v>
      </c>
      <c r="BH65" s="109">
        <v>0.54200000000000004</v>
      </c>
      <c r="BI65" s="109">
        <v>1.3879999999999999</v>
      </c>
      <c r="BJ65" s="109">
        <v>2.2160000000000002</v>
      </c>
      <c r="BK65" s="109">
        <v>3.0630000000000002</v>
      </c>
      <c r="BL65" s="109">
        <v>1.337</v>
      </c>
      <c r="BM65" s="109">
        <v>1.7769999999999999</v>
      </c>
      <c r="BN65" s="109">
        <v>0.26100000000000001</v>
      </c>
      <c r="BO65" s="109">
        <v>0.38700000000000001</v>
      </c>
      <c r="BP65" s="109">
        <v>0.44700000000000001</v>
      </c>
      <c r="BQ65" s="109">
        <v>0.92600000000000005</v>
      </c>
      <c r="BR65" s="109">
        <v>1.7150000000000001</v>
      </c>
      <c r="BS65" s="109">
        <v>2.3580000000000001</v>
      </c>
      <c r="BT65" s="109">
        <v>0.13400000000000001</v>
      </c>
      <c r="BU65" s="109">
        <v>0.73399999999999999</v>
      </c>
      <c r="BV65" s="109">
        <v>0.71499999999999997</v>
      </c>
      <c r="BW65" s="109">
        <v>1.635</v>
      </c>
      <c r="BX65" s="109">
        <v>0</v>
      </c>
      <c r="BY65" s="109">
        <v>0.85699999999999998</v>
      </c>
      <c r="BZ65" s="109">
        <v>0.60499999999999998</v>
      </c>
      <c r="CA65" s="109">
        <v>1.3620000000000001</v>
      </c>
      <c r="CB65" s="109">
        <v>0.86</v>
      </c>
      <c r="CC65" s="109">
        <v>1.3420000000000001</v>
      </c>
      <c r="CD65" s="109">
        <v>1.268</v>
      </c>
      <c r="CE65" s="109">
        <v>1.742</v>
      </c>
      <c r="CF65" s="109">
        <v>3.5710000000000002</v>
      </c>
      <c r="CG65" s="109">
        <v>4.01</v>
      </c>
      <c r="CH65" s="109">
        <v>0.751</v>
      </c>
      <c r="CI65" s="109">
        <v>1.2430000000000001</v>
      </c>
      <c r="CJ65" s="109">
        <v>2.2410000000000001</v>
      </c>
      <c r="CK65" s="109">
        <v>2.6869999999999998</v>
      </c>
      <c r="CL65" s="109">
        <v>1.6639999999999999</v>
      </c>
      <c r="CM65" s="109">
        <v>2.6070000000000002</v>
      </c>
      <c r="CN65" s="109">
        <v>0.83099999999999996</v>
      </c>
      <c r="CO65" s="109">
        <v>1.369</v>
      </c>
      <c r="CP65" s="109">
        <v>3.496</v>
      </c>
      <c r="CQ65" s="109">
        <v>3.7810000000000001</v>
      </c>
      <c r="CR65" s="109">
        <v>1.2769999999999999</v>
      </c>
      <c r="CS65" s="109">
        <v>1.8460000000000001</v>
      </c>
      <c r="CT65" s="109">
        <v>0.63700000000000001</v>
      </c>
      <c r="CU65" s="109">
        <v>1.619</v>
      </c>
      <c r="CV65" s="109">
        <v>0.58899999999999997</v>
      </c>
      <c r="CW65" s="109">
        <v>1.2929999999999999</v>
      </c>
      <c r="CX65" s="109">
        <v>1.071</v>
      </c>
      <c r="CY65" s="109">
        <v>1.7290000000000001</v>
      </c>
      <c r="CZ65" s="109">
        <v>0.91700000000000004</v>
      </c>
      <c r="DA65" s="109">
        <v>1.738</v>
      </c>
      <c r="DB65" s="109">
        <v>3.8010000000000002</v>
      </c>
      <c r="DC65" s="109">
        <v>4.5419999999999998</v>
      </c>
      <c r="DD65" s="109">
        <v>0.432</v>
      </c>
      <c r="DE65" s="109">
        <v>0.51700000000000002</v>
      </c>
      <c r="DF65" s="109">
        <v>0.59499999999999997</v>
      </c>
      <c r="DG65" s="109">
        <v>1.0980000000000001</v>
      </c>
      <c r="DH65" s="109">
        <v>5.0000000000000001E-3</v>
      </c>
      <c r="DI65" s="109">
        <v>0.32600000000000001</v>
      </c>
      <c r="DJ65" s="109">
        <v>0</v>
      </c>
      <c r="DK65" s="109">
        <v>0.10100000000000001</v>
      </c>
      <c r="DL65" s="109">
        <v>0.104</v>
      </c>
      <c r="DM65" s="109">
        <v>0.27700000000000002</v>
      </c>
      <c r="DN65" s="109">
        <v>0.17899999999999999</v>
      </c>
      <c r="DO65" s="109">
        <v>0.61899999999999999</v>
      </c>
      <c r="DP65" s="109">
        <v>0.17199999999999999</v>
      </c>
      <c r="DQ65" s="109">
        <v>0.40500000000000003</v>
      </c>
      <c r="DR65" s="109">
        <v>1.33</v>
      </c>
      <c r="DS65" s="109">
        <v>1.6120000000000001</v>
      </c>
      <c r="DT65" s="109">
        <v>1.07</v>
      </c>
      <c r="DU65" s="109">
        <v>1.298</v>
      </c>
      <c r="DV65" s="109">
        <v>0.66300000000000003</v>
      </c>
      <c r="DW65" s="109">
        <v>1.1299999999999999</v>
      </c>
      <c r="DX65" s="109">
        <v>2.3E-2</v>
      </c>
      <c r="DY65" s="109">
        <v>0.78300000000000003</v>
      </c>
      <c r="DZ65" s="109">
        <v>0.15</v>
      </c>
      <c r="EA65" s="109">
        <v>0.41899999999999998</v>
      </c>
      <c r="EB65" s="109">
        <v>0.32500000000000001</v>
      </c>
      <c r="EC65" s="109">
        <v>0.59799999999999998</v>
      </c>
      <c r="ED65" s="109">
        <v>1.7999999999999999E-2</v>
      </c>
      <c r="EE65" s="109">
        <v>0.34300000000000003</v>
      </c>
      <c r="EF65" s="109">
        <v>0</v>
      </c>
      <c r="EG65" s="109">
        <v>0.50600000000000001</v>
      </c>
      <c r="EH65" s="109">
        <v>0.47199999999999998</v>
      </c>
      <c r="EI65" s="109">
        <v>1.194</v>
      </c>
      <c r="EJ65" s="109">
        <v>0.92100000000000004</v>
      </c>
      <c r="EK65" s="109">
        <v>1.3580000000000001</v>
      </c>
      <c r="EL65" s="109">
        <v>0.54900000000000004</v>
      </c>
      <c r="EM65" s="109">
        <v>1.05</v>
      </c>
      <c r="EN65" s="109">
        <v>7.5999999999999998E-2</v>
      </c>
      <c r="EO65" s="109">
        <v>0.63200000000000001</v>
      </c>
      <c r="EP65" s="109">
        <v>1E-3</v>
      </c>
      <c r="EQ65" s="109">
        <v>0.35699999999999998</v>
      </c>
      <c r="ER65" s="109">
        <v>0.05</v>
      </c>
      <c r="ES65" s="109">
        <v>0.44800000000000001</v>
      </c>
      <c r="ET65" s="109">
        <v>0.156</v>
      </c>
      <c r="EU65" s="109">
        <v>0.73199999999999998</v>
      </c>
      <c r="EV65" s="109">
        <v>0</v>
      </c>
      <c r="EW65" s="109">
        <v>0.49</v>
      </c>
      <c r="EX65" s="109">
        <v>1.0999999999999999E-2</v>
      </c>
      <c r="EY65" s="109">
        <v>0.747</v>
      </c>
      <c r="EZ65" s="109">
        <v>0.33800000000000002</v>
      </c>
      <c r="FA65" s="109">
        <v>0.628</v>
      </c>
      <c r="FB65" s="109">
        <v>6.9000000000000006E-2</v>
      </c>
      <c r="FC65" s="109">
        <v>0.47</v>
      </c>
      <c r="FD65" s="109">
        <v>3.8919999999999999</v>
      </c>
      <c r="FE65" s="109">
        <v>4.3049999999999997</v>
      </c>
      <c r="FF65" s="109">
        <v>0.48799999999999999</v>
      </c>
      <c r="FG65" s="109">
        <v>0.96599999999999997</v>
      </c>
      <c r="FH65" s="109">
        <v>6.5000000000000002E-2</v>
      </c>
      <c r="FI65" s="109">
        <v>0.70599999999999996</v>
      </c>
      <c r="FJ65" s="109">
        <v>0.13200000000000001</v>
      </c>
      <c r="FK65" s="109">
        <v>0.62</v>
      </c>
      <c r="FL65" s="109">
        <v>0.52800000000000002</v>
      </c>
      <c r="FM65" s="109">
        <v>0.98899999999999999</v>
      </c>
    </row>
    <row r="66" spans="1:169" ht="17.45" customHeight="1" x14ac:dyDescent="0.2">
      <c r="A66" s="25">
        <v>68</v>
      </c>
      <c r="B66" s="79" t="s">
        <v>194</v>
      </c>
      <c r="C66" s="26">
        <v>58</v>
      </c>
      <c r="D66" s="109">
        <v>0.191</v>
      </c>
      <c r="E66" s="109">
        <v>9.0039999999999996</v>
      </c>
      <c r="F66" s="109">
        <v>1.1830000000000001</v>
      </c>
      <c r="G66" s="109">
        <v>4.9470000000000001</v>
      </c>
      <c r="H66" s="109">
        <v>0.5</v>
      </c>
      <c r="I66" s="109">
        <v>4.843</v>
      </c>
      <c r="J66" s="109">
        <v>0.25600000000000001</v>
      </c>
      <c r="K66" s="109">
        <v>6.0570000000000004</v>
      </c>
      <c r="L66" s="109">
        <v>0</v>
      </c>
      <c r="M66" s="109">
        <v>0</v>
      </c>
      <c r="N66" s="109">
        <v>0.10199999999999999</v>
      </c>
      <c r="O66" s="109">
        <v>5.2089999999999996</v>
      </c>
      <c r="P66" s="109">
        <v>0</v>
      </c>
      <c r="Q66" s="109">
        <v>0</v>
      </c>
      <c r="R66" s="109">
        <v>0.47599999999999998</v>
      </c>
      <c r="S66" s="109">
        <v>5.6840000000000002</v>
      </c>
      <c r="T66" s="109">
        <v>0.11600000000000001</v>
      </c>
      <c r="U66" s="109">
        <v>3.399</v>
      </c>
      <c r="V66" s="109">
        <v>1.9219999999999999</v>
      </c>
      <c r="W66" s="109">
        <v>13.207000000000001</v>
      </c>
      <c r="X66" s="109">
        <v>2.6160000000000001</v>
      </c>
      <c r="Y66" s="109">
        <v>12.276999999999999</v>
      </c>
      <c r="Z66" s="109">
        <v>5.3650000000000002</v>
      </c>
      <c r="AA66" s="109">
        <v>18.372</v>
      </c>
      <c r="AB66" s="109">
        <v>3.3580000000000001</v>
      </c>
      <c r="AC66" s="109">
        <v>10.574</v>
      </c>
      <c r="AD66" s="109">
        <v>4.9870000000000001</v>
      </c>
      <c r="AE66" s="109">
        <v>16.364000000000001</v>
      </c>
      <c r="AF66" s="109">
        <v>3.3519999999999999</v>
      </c>
      <c r="AG66" s="109">
        <v>13.462</v>
      </c>
      <c r="AH66" s="109">
        <v>0.40100000000000002</v>
      </c>
      <c r="AI66" s="109">
        <v>6.4340000000000002</v>
      </c>
      <c r="AJ66" s="109">
        <v>0.95399999999999996</v>
      </c>
      <c r="AK66" s="109">
        <v>6.4960000000000004</v>
      </c>
      <c r="AL66" s="109">
        <v>0.998</v>
      </c>
      <c r="AM66" s="109">
        <v>8.1999999999999993</v>
      </c>
      <c r="AN66" s="109">
        <v>2.488</v>
      </c>
      <c r="AO66" s="109">
        <v>10.393000000000001</v>
      </c>
      <c r="AP66" s="109">
        <v>2.3610000000000002</v>
      </c>
      <c r="AQ66" s="109">
        <v>10.057</v>
      </c>
      <c r="AR66" s="109">
        <v>1.3140000000000001</v>
      </c>
      <c r="AS66" s="109">
        <v>11.313000000000001</v>
      </c>
      <c r="AT66" s="109">
        <v>3.4740000000000002</v>
      </c>
      <c r="AU66" s="109">
        <v>12.541</v>
      </c>
      <c r="AV66" s="109">
        <v>2.6309999999999998</v>
      </c>
      <c r="AW66" s="109">
        <v>11.351000000000001</v>
      </c>
      <c r="AX66" s="109">
        <v>2.601</v>
      </c>
      <c r="AY66" s="109">
        <v>12.041</v>
      </c>
      <c r="AZ66" s="109">
        <v>1.3169999999999999</v>
      </c>
      <c r="BA66" s="109">
        <v>9.5</v>
      </c>
      <c r="BB66" s="109">
        <v>0.84599999999999997</v>
      </c>
      <c r="BC66" s="109">
        <v>7.734</v>
      </c>
      <c r="BD66" s="109">
        <v>2.3140000000000001</v>
      </c>
      <c r="BE66" s="109">
        <v>10.840999999999999</v>
      </c>
      <c r="BF66" s="109">
        <v>1.175</v>
      </c>
      <c r="BG66" s="109">
        <v>8.9939999999999998</v>
      </c>
      <c r="BH66" s="109">
        <v>7.8289999999999997</v>
      </c>
      <c r="BI66" s="109">
        <v>17.725000000000001</v>
      </c>
      <c r="BJ66" s="109">
        <v>0.98499999999999999</v>
      </c>
      <c r="BK66" s="109">
        <v>8.56</v>
      </c>
      <c r="BL66" s="109">
        <v>0.32200000000000001</v>
      </c>
      <c r="BM66" s="109">
        <v>4.9279999999999999</v>
      </c>
      <c r="BN66" s="109">
        <v>0.624</v>
      </c>
      <c r="BO66" s="109">
        <v>2.0739999999999998</v>
      </c>
      <c r="BP66" s="109">
        <v>0.16600000000000001</v>
      </c>
      <c r="BQ66" s="109">
        <v>4.17</v>
      </c>
      <c r="BR66" s="109">
        <v>0.92900000000000005</v>
      </c>
      <c r="BS66" s="109">
        <v>3.9289999999999998</v>
      </c>
      <c r="BT66" s="109">
        <v>0.313</v>
      </c>
      <c r="BU66" s="109">
        <v>3.008</v>
      </c>
      <c r="BV66" s="109">
        <v>0.374</v>
      </c>
      <c r="BW66" s="109">
        <v>6.5309999999999997</v>
      </c>
      <c r="BX66" s="109">
        <v>0</v>
      </c>
      <c r="BY66" s="109">
        <v>8.4890000000000008</v>
      </c>
      <c r="BZ66" s="109">
        <v>2.3780000000000001</v>
      </c>
      <c r="CA66" s="109">
        <v>11.868</v>
      </c>
      <c r="CB66" s="109">
        <v>18.234999999999999</v>
      </c>
      <c r="CC66" s="109">
        <v>22.788</v>
      </c>
      <c r="CD66" s="109">
        <v>11.38</v>
      </c>
      <c r="CE66" s="109">
        <v>19.329000000000001</v>
      </c>
      <c r="CF66" s="109">
        <v>105.66800000000001</v>
      </c>
      <c r="CG66" s="109">
        <v>111.45399999999999</v>
      </c>
      <c r="CH66" s="109">
        <v>60.182000000000002</v>
      </c>
      <c r="CI66" s="109">
        <v>65.405000000000001</v>
      </c>
      <c r="CJ66" s="109">
        <v>0.8</v>
      </c>
      <c r="CK66" s="109">
        <v>6.4580000000000002</v>
      </c>
      <c r="CL66" s="109">
        <v>1.3140000000000001</v>
      </c>
      <c r="CM66" s="109">
        <v>11.932</v>
      </c>
      <c r="CN66" s="109">
        <v>15.420999999999999</v>
      </c>
      <c r="CO66" s="109">
        <v>20.603000000000002</v>
      </c>
      <c r="CP66" s="109">
        <v>13.914999999999999</v>
      </c>
      <c r="CQ66" s="109">
        <v>17.138000000000002</v>
      </c>
      <c r="CR66" s="109">
        <v>16.361000000000001</v>
      </c>
      <c r="CS66" s="109">
        <v>21.882999999999999</v>
      </c>
      <c r="CT66" s="109">
        <v>13.388999999999999</v>
      </c>
      <c r="CU66" s="109">
        <v>25.792999999999999</v>
      </c>
      <c r="CV66" s="109">
        <v>5.39</v>
      </c>
      <c r="CW66" s="109">
        <v>16.382999999999999</v>
      </c>
      <c r="CX66" s="109">
        <v>1.5920000000000001</v>
      </c>
      <c r="CY66" s="109">
        <v>8.3450000000000006</v>
      </c>
      <c r="CZ66" s="109">
        <v>7.25</v>
      </c>
      <c r="DA66" s="109">
        <v>16.596</v>
      </c>
      <c r="DB66" s="109">
        <v>39.746000000000002</v>
      </c>
      <c r="DC66" s="109">
        <v>48.146999999999998</v>
      </c>
      <c r="DD66" s="109">
        <v>28.31</v>
      </c>
      <c r="DE66" s="109">
        <v>29.37</v>
      </c>
      <c r="DF66" s="109">
        <v>22.09</v>
      </c>
      <c r="DG66" s="109">
        <v>28.053999999999998</v>
      </c>
      <c r="DH66" s="109">
        <v>1.4530000000000001</v>
      </c>
      <c r="DI66" s="109">
        <v>4.8360000000000003</v>
      </c>
      <c r="DJ66" s="109">
        <v>7.1630000000000003</v>
      </c>
      <c r="DK66" s="109">
        <v>8.4529999999999994</v>
      </c>
      <c r="DL66" s="109">
        <v>37.969000000000001</v>
      </c>
      <c r="DM66" s="109">
        <v>41.341000000000001</v>
      </c>
      <c r="DN66" s="109">
        <v>1.86</v>
      </c>
      <c r="DO66" s="109">
        <v>5.5460000000000003</v>
      </c>
      <c r="DP66" s="109">
        <v>4.819</v>
      </c>
      <c r="DQ66" s="109">
        <v>6.7850000000000001</v>
      </c>
      <c r="DR66" s="109">
        <v>3.2160000000000002</v>
      </c>
      <c r="DS66" s="109">
        <v>5.7450000000000001</v>
      </c>
      <c r="DT66" s="109">
        <v>13.984</v>
      </c>
      <c r="DU66" s="109">
        <v>17.341999999999999</v>
      </c>
      <c r="DV66" s="109">
        <v>6.4409999999999998</v>
      </c>
      <c r="DW66" s="109">
        <v>11.036</v>
      </c>
      <c r="DX66" s="109">
        <v>3.5259999999999998</v>
      </c>
      <c r="DY66" s="109">
        <v>10.637</v>
      </c>
      <c r="DZ66" s="109">
        <v>3.4129999999999998</v>
      </c>
      <c r="EA66" s="109">
        <v>6.1859999999999999</v>
      </c>
      <c r="EB66" s="109">
        <v>8.843</v>
      </c>
      <c r="EC66" s="109">
        <v>13.215</v>
      </c>
      <c r="ED66" s="109">
        <v>0.128</v>
      </c>
      <c r="EE66" s="109">
        <v>1.9219999999999999</v>
      </c>
      <c r="EF66" s="109">
        <v>0.36899999999999999</v>
      </c>
      <c r="EG66" s="109">
        <v>4.7750000000000004</v>
      </c>
      <c r="EH66" s="109">
        <v>5.4729999999999999</v>
      </c>
      <c r="EI66" s="109">
        <v>12.173</v>
      </c>
      <c r="EJ66" s="109">
        <v>31.521999999999998</v>
      </c>
      <c r="EK66" s="109">
        <v>38.591000000000001</v>
      </c>
      <c r="EL66" s="109">
        <v>3.5259999999999998</v>
      </c>
      <c r="EM66" s="109">
        <v>8.5809999999999995</v>
      </c>
      <c r="EN66" s="109">
        <v>9.19</v>
      </c>
      <c r="EO66" s="109">
        <v>13.483000000000001</v>
      </c>
      <c r="EP66" s="109">
        <v>0.48199999999999998</v>
      </c>
      <c r="EQ66" s="109">
        <v>3.956</v>
      </c>
      <c r="ER66" s="109">
        <v>2.258</v>
      </c>
      <c r="ES66" s="109">
        <v>7.1529999999999996</v>
      </c>
      <c r="ET66" s="109">
        <v>1.371</v>
      </c>
      <c r="EU66" s="109">
        <v>8.6609999999999996</v>
      </c>
      <c r="EV66" s="109">
        <v>5.5090000000000003</v>
      </c>
      <c r="EW66" s="109">
        <v>10.763999999999999</v>
      </c>
      <c r="EX66" s="109">
        <v>1.641</v>
      </c>
      <c r="EY66" s="109">
        <v>9.6950000000000003</v>
      </c>
      <c r="EZ66" s="109">
        <v>4.4859999999999998</v>
      </c>
      <c r="FA66" s="109">
        <v>7.78</v>
      </c>
      <c r="FB66" s="109">
        <v>6.7910000000000004</v>
      </c>
      <c r="FC66" s="109">
        <v>11.648</v>
      </c>
      <c r="FD66" s="109">
        <v>116.16200000000001</v>
      </c>
      <c r="FE66" s="109">
        <v>120.61799999999999</v>
      </c>
      <c r="FF66" s="109">
        <v>3.1440000000000001</v>
      </c>
      <c r="FG66" s="109">
        <v>8.4250000000000007</v>
      </c>
      <c r="FH66" s="109">
        <v>0.55000000000000004</v>
      </c>
      <c r="FI66" s="109">
        <v>6.9930000000000003</v>
      </c>
      <c r="FJ66" s="109">
        <v>3.734</v>
      </c>
      <c r="FK66" s="109">
        <v>9.6270000000000007</v>
      </c>
      <c r="FL66" s="109">
        <v>7.9279999999999999</v>
      </c>
      <c r="FM66" s="109">
        <v>11.941000000000001</v>
      </c>
    </row>
    <row r="67" spans="1:169" ht="17.45" customHeight="1" x14ac:dyDescent="0.2">
      <c r="A67" s="25">
        <v>69</v>
      </c>
      <c r="B67" s="79" t="s">
        <v>204</v>
      </c>
      <c r="C67" s="26">
        <v>59</v>
      </c>
      <c r="D67" s="109">
        <v>0.32</v>
      </c>
      <c r="E67" s="109">
        <v>1.8240000000000001</v>
      </c>
      <c r="F67" s="109">
        <v>0.39400000000000002</v>
      </c>
      <c r="G67" s="109">
        <v>1.02</v>
      </c>
      <c r="H67" s="109">
        <v>0.20699999999999999</v>
      </c>
      <c r="I67" s="109">
        <v>1.046</v>
      </c>
      <c r="J67" s="109">
        <v>3.8170000000000002</v>
      </c>
      <c r="K67" s="109">
        <v>5.3159999999999998</v>
      </c>
      <c r="L67" s="109">
        <v>0</v>
      </c>
      <c r="M67" s="109">
        <v>0</v>
      </c>
      <c r="N67" s="109">
        <v>0</v>
      </c>
      <c r="O67" s="109">
        <v>0.76200000000000001</v>
      </c>
      <c r="P67" s="109">
        <v>0</v>
      </c>
      <c r="Q67" s="109">
        <v>0</v>
      </c>
      <c r="R67" s="109">
        <v>1.512</v>
      </c>
      <c r="S67" s="109">
        <v>2.6779999999999999</v>
      </c>
      <c r="T67" s="109">
        <v>8.6999999999999994E-2</v>
      </c>
      <c r="U67" s="109">
        <v>0.83799999999999997</v>
      </c>
      <c r="V67" s="109">
        <v>1.7869999999999999</v>
      </c>
      <c r="W67" s="109">
        <v>3.8620000000000001</v>
      </c>
      <c r="X67" s="109">
        <v>0.96699999999999997</v>
      </c>
      <c r="Y67" s="109">
        <v>2.492</v>
      </c>
      <c r="Z67" s="109">
        <v>0.74299999999999999</v>
      </c>
      <c r="AA67" s="109">
        <v>2.5070000000000001</v>
      </c>
      <c r="AB67" s="109">
        <v>1.0309999999999999</v>
      </c>
      <c r="AC67" s="109">
        <v>2.3540000000000001</v>
      </c>
      <c r="AD67" s="109">
        <v>1.395</v>
      </c>
      <c r="AE67" s="109">
        <v>3.488</v>
      </c>
      <c r="AF67" s="109">
        <v>0.79600000000000004</v>
      </c>
      <c r="AG67" s="109">
        <v>2.7469999999999999</v>
      </c>
      <c r="AH67" s="109">
        <v>0.19800000000000001</v>
      </c>
      <c r="AI67" s="109">
        <v>1.091</v>
      </c>
      <c r="AJ67" s="109">
        <v>0.68400000000000005</v>
      </c>
      <c r="AK67" s="109">
        <v>1.712</v>
      </c>
      <c r="AL67" s="109">
        <v>0.96399999999999997</v>
      </c>
      <c r="AM67" s="109">
        <v>2.1869999999999998</v>
      </c>
      <c r="AN67" s="109">
        <v>1.546</v>
      </c>
      <c r="AO67" s="109">
        <v>3.2989999999999999</v>
      </c>
      <c r="AP67" s="109">
        <v>0.748</v>
      </c>
      <c r="AQ67" s="109">
        <v>2.1779999999999999</v>
      </c>
      <c r="AR67" s="109">
        <v>1.7669999999999999</v>
      </c>
      <c r="AS67" s="109">
        <v>5.3559999999999999</v>
      </c>
      <c r="AT67" s="109">
        <v>0.68</v>
      </c>
      <c r="AU67" s="109">
        <v>2.9940000000000002</v>
      </c>
      <c r="AV67" s="109">
        <v>1.403</v>
      </c>
      <c r="AW67" s="109">
        <v>3.41</v>
      </c>
      <c r="AX67" s="109">
        <v>1.5229999999999999</v>
      </c>
      <c r="AY67" s="109">
        <v>4.1459999999999999</v>
      </c>
      <c r="AZ67" s="109">
        <v>1.7929999999999999</v>
      </c>
      <c r="BA67" s="109">
        <v>4.0789999999999997</v>
      </c>
      <c r="BB67" s="109">
        <v>0.48199999999999998</v>
      </c>
      <c r="BC67" s="109">
        <v>2.7040000000000002</v>
      </c>
      <c r="BD67" s="109">
        <v>1.2290000000000001</v>
      </c>
      <c r="BE67" s="109">
        <v>3.8370000000000002</v>
      </c>
      <c r="BF67" s="109">
        <v>18.626999999999999</v>
      </c>
      <c r="BG67" s="109">
        <v>22.39</v>
      </c>
      <c r="BH67" s="109">
        <v>4.91</v>
      </c>
      <c r="BI67" s="109">
        <v>6.7439999999999998</v>
      </c>
      <c r="BJ67" s="109">
        <v>0.81399999999999995</v>
      </c>
      <c r="BK67" s="109">
        <v>2.9089999999999998</v>
      </c>
      <c r="BL67" s="109">
        <v>0.93</v>
      </c>
      <c r="BM67" s="109">
        <v>1.7450000000000001</v>
      </c>
      <c r="BN67" s="109">
        <v>1.403</v>
      </c>
      <c r="BO67" s="109">
        <v>1.645</v>
      </c>
      <c r="BP67" s="109">
        <v>0.11</v>
      </c>
      <c r="BQ67" s="109">
        <v>0.84199999999999997</v>
      </c>
      <c r="BR67" s="109">
        <v>0.91700000000000004</v>
      </c>
      <c r="BS67" s="109">
        <v>1.718</v>
      </c>
      <c r="BT67" s="109">
        <v>0.313</v>
      </c>
      <c r="BU67" s="109">
        <v>1.06</v>
      </c>
      <c r="BV67" s="109">
        <v>2.427</v>
      </c>
      <c r="BW67" s="109">
        <v>5.0330000000000004</v>
      </c>
      <c r="BX67" s="109">
        <v>0</v>
      </c>
      <c r="BY67" s="109">
        <v>1.597</v>
      </c>
      <c r="BZ67" s="109">
        <v>1.6479999999999999</v>
      </c>
      <c r="CA67" s="109">
        <v>3.3250000000000002</v>
      </c>
      <c r="CB67" s="109">
        <v>3.4950000000000001</v>
      </c>
      <c r="CC67" s="109">
        <v>4.593</v>
      </c>
      <c r="CD67" s="109">
        <v>3.552</v>
      </c>
      <c r="CE67" s="109">
        <v>4.4909999999999997</v>
      </c>
      <c r="CF67" s="109">
        <v>7.3609999999999998</v>
      </c>
      <c r="CG67" s="109">
        <v>8.2590000000000003</v>
      </c>
      <c r="CH67" s="109">
        <v>0.71099999999999997</v>
      </c>
      <c r="CI67" s="109">
        <v>1.7190000000000001</v>
      </c>
      <c r="CJ67" s="109">
        <v>0.48</v>
      </c>
      <c r="CK67" s="109">
        <v>1.274</v>
      </c>
      <c r="CL67" s="109">
        <v>1.6990000000000001</v>
      </c>
      <c r="CM67" s="109">
        <v>3.226</v>
      </c>
      <c r="CN67" s="109">
        <v>1.417</v>
      </c>
      <c r="CO67" s="109">
        <v>2.3650000000000002</v>
      </c>
      <c r="CP67" s="109">
        <v>0.93799999999999994</v>
      </c>
      <c r="CQ67" s="109">
        <v>1.2609999999999999</v>
      </c>
      <c r="CR67" s="109">
        <v>3.6930000000000001</v>
      </c>
      <c r="CS67" s="109">
        <v>4.7469999999999999</v>
      </c>
      <c r="CT67" s="109">
        <v>1.419</v>
      </c>
      <c r="CU67" s="109">
        <v>3.6349999999999998</v>
      </c>
      <c r="CV67" s="109">
        <v>2.0779999999999998</v>
      </c>
      <c r="CW67" s="109">
        <v>3.6240000000000001</v>
      </c>
      <c r="CX67" s="109">
        <v>0.66200000000000003</v>
      </c>
      <c r="CY67" s="109">
        <v>1.86</v>
      </c>
      <c r="CZ67" s="109">
        <v>1.4159999999999999</v>
      </c>
      <c r="DA67" s="109">
        <v>2.593</v>
      </c>
      <c r="DB67" s="109">
        <v>3.6779999999999999</v>
      </c>
      <c r="DC67" s="109">
        <v>4.702</v>
      </c>
      <c r="DD67" s="109">
        <v>2.0110000000000001</v>
      </c>
      <c r="DE67" s="109">
        <v>2.1789999999999998</v>
      </c>
      <c r="DF67" s="109">
        <v>4.25</v>
      </c>
      <c r="DG67" s="109">
        <v>5.1310000000000002</v>
      </c>
      <c r="DH67" s="109">
        <v>0.182</v>
      </c>
      <c r="DI67" s="109">
        <v>0.78400000000000003</v>
      </c>
      <c r="DJ67" s="109">
        <v>0.57799999999999996</v>
      </c>
      <c r="DK67" s="109">
        <v>0.77600000000000002</v>
      </c>
      <c r="DL67" s="109">
        <v>0.224</v>
      </c>
      <c r="DM67" s="109">
        <v>0.628</v>
      </c>
      <c r="DN67" s="109">
        <v>0.24399999999999999</v>
      </c>
      <c r="DO67" s="109">
        <v>1.048</v>
      </c>
      <c r="DP67" s="109">
        <v>0.95299999999999996</v>
      </c>
      <c r="DQ67" s="109">
        <v>1.38</v>
      </c>
      <c r="DR67" s="109">
        <v>0.88200000000000001</v>
      </c>
      <c r="DS67" s="109">
        <v>1.39</v>
      </c>
      <c r="DT67" s="109">
        <v>4.09</v>
      </c>
      <c r="DU67" s="109">
        <v>4.5679999999999996</v>
      </c>
      <c r="DV67" s="109">
        <v>5.4109999999999996</v>
      </c>
      <c r="DW67" s="109">
        <v>6.657</v>
      </c>
      <c r="DX67" s="109">
        <v>0.82</v>
      </c>
      <c r="DY67" s="109">
        <v>2.35</v>
      </c>
      <c r="DZ67" s="109">
        <v>0.54800000000000004</v>
      </c>
      <c r="EA67" s="109">
        <v>1.085</v>
      </c>
      <c r="EB67" s="109">
        <v>0</v>
      </c>
      <c r="EC67" s="109">
        <v>0.56000000000000005</v>
      </c>
      <c r="ED67" s="109">
        <v>1.7999999999999999E-2</v>
      </c>
      <c r="EE67" s="109">
        <v>0.40500000000000003</v>
      </c>
      <c r="EF67" s="109">
        <v>1.9379999999999999</v>
      </c>
      <c r="EG67" s="109">
        <v>2.88</v>
      </c>
      <c r="EH67" s="109">
        <v>0.55400000000000005</v>
      </c>
      <c r="EI67" s="109">
        <v>1.792</v>
      </c>
      <c r="EJ67" s="109">
        <v>0</v>
      </c>
      <c r="EK67" s="109">
        <v>1.181</v>
      </c>
      <c r="EL67" s="109">
        <v>1.9330000000000001</v>
      </c>
      <c r="EM67" s="109">
        <v>2.9209999999999998</v>
      </c>
      <c r="EN67" s="109">
        <v>0.193</v>
      </c>
      <c r="EO67" s="109">
        <v>1.274</v>
      </c>
      <c r="EP67" s="109">
        <v>2.5000000000000001E-2</v>
      </c>
      <c r="EQ67" s="109">
        <v>0.65200000000000002</v>
      </c>
      <c r="ER67" s="109">
        <v>0.17599999999999999</v>
      </c>
      <c r="ES67" s="109">
        <v>1.06</v>
      </c>
      <c r="ET67" s="109">
        <v>0.26300000000000001</v>
      </c>
      <c r="EU67" s="109">
        <v>1.4670000000000001</v>
      </c>
      <c r="EV67" s="109">
        <v>0</v>
      </c>
      <c r="EW67" s="109">
        <v>0.90300000000000002</v>
      </c>
      <c r="EX67" s="109">
        <v>0</v>
      </c>
      <c r="EY67" s="109">
        <v>1.5129999999999999</v>
      </c>
      <c r="EZ67" s="109">
        <v>0.70299999999999996</v>
      </c>
      <c r="FA67" s="109">
        <v>1.25</v>
      </c>
      <c r="FB67" s="109">
        <v>0</v>
      </c>
      <c r="FC67" s="109">
        <v>0.86</v>
      </c>
      <c r="FD67" s="109">
        <v>3.5779999999999998</v>
      </c>
      <c r="FE67" s="109">
        <v>4.3689999999999998</v>
      </c>
      <c r="FF67" s="109">
        <v>1.452</v>
      </c>
      <c r="FG67" s="109">
        <v>2.395</v>
      </c>
      <c r="FH67" s="109">
        <v>0.182</v>
      </c>
      <c r="FI67" s="109">
        <v>1.425</v>
      </c>
      <c r="FJ67" s="109">
        <v>2.8759999999999999</v>
      </c>
      <c r="FK67" s="109">
        <v>4.1459999999999999</v>
      </c>
      <c r="FL67" s="109">
        <v>1.0309999999999999</v>
      </c>
      <c r="FM67" s="109">
        <v>1.8029999999999999</v>
      </c>
    </row>
    <row r="68" spans="1:169" ht="25.5" customHeight="1" x14ac:dyDescent="0.2">
      <c r="A68" s="25">
        <v>70</v>
      </c>
      <c r="B68" s="79" t="s">
        <v>164</v>
      </c>
      <c r="C68" s="26">
        <v>60</v>
      </c>
      <c r="D68" s="109">
        <v>0.34300000000000003</v>
      </c>
      <c r="E68" s="109">
        <v>2.5579999999999998</v>
      </c>
      <c r="F68" s="109">
        <v>0.13100000000000001</v>
      </c>
      <c r="G68" s="109">
        <v>1.0629999999999999</v>
      </c>
      <c r="H68" s="109">
        <v>0.378</v>
      </c>
      <c r="I68" s="109">
        <v>1.659</v>
      </c>
      <c r="J68" s="109">
        <v>1.875</v>
      </c>
      <c r="K68" s="109">
        <v>3.5910000000000002</v>
      </c>
      <c r="L68" s="109">
        <v>0</v>
      </c>
      <c r="M68" s="109">
        <v>0</v>
      </c>
      <c r="N68" s="109">
        <v>0</v>
      </c>
      <c r="O68" s="109">
        <v>1.1539999999999999</v>
      </c>
      <c r="P68" s="109">
        <v>0</v>
      </c>
      <c r="Q68" s="109">
        <v>0</v>
      </c>
      <c r="R68" s="109">
        <v>2.4980000000000002</v>
      </c>
      <c r="S68" s="109">
        <v>4.2640000000000002</v>
      </c>
      <c r="T68" s="109">
        <v>0</v>
      </c>
      <c r="U68" s="109">
        <v>1.139</v>
      </c>
      <c r="V68" s="109">
        <v>2.9649999999999999</v>
      </c>
      <c r="W68" s="109">
        <v>6.0579999999999998</v>
      </c>
      <c r="X68" s="109">
        <v>1.5349999999999999</v>
      </c>
      <c r="Y68" s="109">
        <v>3.855</v>
      </c>
      <c r="Z68" s="109">
        <v>1.248</v>
      </c>
      <c r="AA68" s="109">
        <v>3.956</v>
      </c>
      <c r="AB68" s="109">
        <v>1.415</v>
      </c>
      <c r="AC68" s="109">
        <v>3.4140000000000001</v>
      </c>
      <c r="AD68" s="109">
        <v>2.29</v>
      </c>
      <c r="AE68" s="109">
        <v>5.5960000000000001</v>
      </c>
      <c r="AF68" s="109">
        <v>1.2549999999999999</v>
      </c>
      <c r="AG68" s="109">
        <v>4.2610000000000001</v>
      </c>
      <c r="AH68" s="109">
        <v>0.33500000000000002</v>
      </c>
      <c r="AI68" s="109">
        <v>1.7150000000000001</v>
      </c>
      <c r="AJ68" s="109">
        <v>0.93799999999999994</v>
      </c>
      <c r="AK68" s="109">
        <v>2.4900000000000002</v>
      </c>
      <c r="AL68" s="109">
        <v>1.5</v>
      </c>
      <c r="AM68" s="109">
        <v>3.379</v>
      </c>
      <c r="AN68" s="109">
        <v>2.1970000000000001</v>
      </c>
      <c r="AO68" s="109">
        <v>4.7830000000000004</v>
      </c>
      <c r="AP68" s="109">
        <v>0.99</v>
      </c>
      <c r="AQ68" s="109">
        <v>3.1539999999999999</v>
      </c>
      <c r="AR68" s="109">
        <v>2.5419999999999998</v>
      </c>
      <c r="AS68" s="109">
        <v>7.9240000000000004</v>
      </c>
      <c r="AT68" s="109">
        <v>1.03</v>
      </c>
      <c r="AU68" s="109">
        <v>4.5359999999999996</v>
      </c>
      <c r="AV68" s="109">
        <v>2.056</v>
      </c>
      <c r="AW68" s="109">
        <v>5.08</v>
      </c>
      <c r="AX68" s="109">
        <v>2.34</v>
      </c>
      <c r="AY68" s="109">
        <v>6.2880000000000003</v>
      </c>
      <c r="AZ68" s="109">
        <v>2.4129999999999998</v>
      </c>
      <c r="BA68" s="109">
        <v>5.8470000000000004</v>
      </c>
      <c r="BB68" s="109">
        <v>0.78600000000000003</v>
      </c>
      <c r="BC68" s="109">
        <v>4.1280000000000001</v>
      </c>
      <c r="BD68" s="109">
        <v>1.615</v>
      </c>
      <c r="BE68" s="109">
        <v>5.4269999999999996</v>
      </c>
      <c r="BF68" s="109">
        <v>25.391999999999999</v>
      </c>
      <c r="BG68" s="109">
        <v>30.797999999999998</v>
      </c>
      <c r="BH68" s="109">
        <v>7.1840000000000002</v>
      </c>
      <c r="BI68" s="109">
        <v>9.9510000000000005</v>
      </c>
      <c r="BJ68" s="109">
        <v>1.3759999999999999</v>
      </c>
      <c r="BK68" s="109">
        <v>4.4930000000000003</v>
      </c>
      <c r="BL68" s="109">
        <v>1.4890000000000001</v>
      </c>
      <c r="BM68" s="109">
        <v>2.7069999999999999</v>
      </c>
      <c r="BN68" s="109">
        <v>0.65700000000000003</v>
      </c>
      <c r="BO68" s="109">
        <v>1.0189999999999999</v>
      </c>
      <c r="BP68" s="109">
        <v>0.19</v>
      </c>
      <c r="BQ68" s="109">
        <v>1.306</v>
      </c>
      <c r="BR68" s="109">
        <v>1.2749999999999999</v>
      </c>
      <c r="BS68" s="109">
        <v>2.5019999999999998</v>
      </c>
      <c r="BT68" s="109">
        <v>0.52300000000000002</v>
      </c>
      <c r="BU68" s="109">
        <v>1.669</v>
      </c>
      <c r="BV68" s="109">
        <v>3.5779999999999998</v>
      </c>
      <c r="BW68" s="109">
        <v>7.4779999999999998</v>
      </c>
      <c r="BX68" s="109">
        <v>0</v>
      </c>
      <c r="BY68" s="109">
        <v>2.4209999999999998</v>
      </c>
      <c r="BZ68" s="109">
        <v>2.3959999999999999</v>
      </c>
      <c r="CA68" s="109">
        <v>4.9290000000000003</v>
      </c>
      <c r="CB68" s="109">
        <v>5.46</v>
      </c>
      <c r="CC68" s="109">
        <v>7.0759999999999996</v>
      </c>
      <c r="CD68" s="109">
        <v>6.0830000000000002</v>
      </c>
      <c r="CE68" s="109">
        <v>7.5170000000000003</v>
      </c>
      <c r="CF68" s="109">
        <v>10.688000000000001</v>
      </c>
      <c r="CG68" s="109">
        <v>12.077</v>
      </c>
      <c r="CH68" s="109">
        <v>1.0149999999999999</v>
      </c>
      <c r="CI68" s="109">
        <v>2.56</v>
      </c>
      <c r="CJ68" s="109">
        <v>0.16</v>
      </c>
      <c r="CK68" s="109">
        <v>1.4319999999999999</v>
      </c>
      <c r="CL68" s="109">
        <v>2.3170000000000002</v>
      </c>
      <c r="CM68" s="109">
        <v>4.7869999999999999</v>
      </c>
      <c r="CN68" s="109">
        <v>2.6680000000000001</v>
      </c>
      <c r="CO68" s="109">
        <v>4.1319999999999997</v>
      </c>
      <c r="CP68" s="109">
        <v>1.409</v>
      </c>
      <c r="CQ68" s="109">
        <v>1.9</v>
      </c>
      <c r="CR68" s="109">
        <v>5.7160000000000002</v>
      </c>
      <c r="CS68" s="109">
        <v>7.3330000000000002</v>
      </c>
      <c r="CT68" s="109">
        <v>2.3679999999999999</v>
      </c>
      <c r="CU68" s="109">
        <v>5.7969999999999997</v>
      </c>
      <c r="CV68" s="109">
        <v>3.3759999999999999</v>
      </c>
      <c r="CW68" s="109">
        <v>5.7939999999999996</v>
      </c>
      <c r="CX68" s="109">
        <v>1.008</v>
      </c>
      <c r="CY68" s="109">
        <v>2.831</v>
      </c>
      <c r="CZ68" s="109">
        <v>2.415</v>
      </c>
      <c r="DA68" s="109">
        <v>4.2160000000000002</v>
      </c>
      <c r="DB68" s="109">
        <v>5.6429999999999998</v>
      </c>
      <c r="DC68" s="109">
        <v>7.2140000000000004</v>
      </c>
      <c r="DD68" s="109">
        <v>2.964</v>
      </c>
      <c r="DE68" s="109">
        <v>3.2229999999999999</v>
      </c>
      <c r="DF68" s="109">
        <v>6.8239999999999998</v>
      </c>
      <c r="DG68" s="109">
        <v>8.1809999999999992</v>
      </c>
      <c r="DH68" s="109">
        <v>0.25700000000000001</v>
      </c>
      <c r="DI68" s="109">
        <v>1.1930000000000001</v>
      </c>
      <c r="DJ68" s="109">
        <v>0.13600000000000001</v>
      </c>
      <c r="DK68" s="109">
        <v>0.441</v>
      </c>
      <c r="DL68" s="109">
        <v>0.38400000000000001</v>
      </c>
      <c r="DM68" s="109">
        <v>0.997</v>
      </c>
      <c r="DN68" s="109">
        <v>0.41399999999999998</v>
      </c>
      <c r="DO68" s="109">
        <v>1.631</v>
      </c>
      <c r="DP68" s="109">
        <v>1.391</v>
      </c>
      <c r="DQ68" s="109">
        <v>2.0379999999999998</v>
      </c>
      <c r="DR68" s="109">
        <v>1.609</v>
      </c>
      <c r="DS68" s="109">
        <v>2.3849999999999998</v>
      </c>
      <c r="DT68" s="109">
        <v>6.8730000000000002</v>
      </c>
      <c r="DU68" s="109">
        <v>7.62</v>
      </c>
      <c r="DV68" s="109">
        <v>6.8970000000000002</v>
      </c>
      <c r="DW68" s="109">
        <v>8.7319999999999993</v>
      </c>
      <c r="DX68" s="109">
        <v>1.327</v>
      </c>
      <c r="DY68" s="109">
        <v>3.6419999999999999</v>
      </c>
      <c r="DZ68" s="109">
        <v>0.90100000000000002</v>
      </c>
      <c r="EA68" s="109">
        <v>1.728</v>
      </c>
      <c r="EB68" s="109">
        <v>0</v>
      </c>
      <c r="EC68" s="109">
        <v>0.86099999999999999</v>
      </c>
      <c r="ED68" s="109">
        <v>0.01</v>
      </c>
      <c r="EE68" s="109">
        <v>0.61199999999999999</v>
      </c>
      <c r="EF68" s="109">
        <v>3.0459999999999998</v>
      </c>
      <c r="EG68" s="109">
        <v>4.476</v>
      </c>
      <c r="EH68" s="109">
        <v>0.82699999999999996</v>
      </c>
      <c r="EI68" s="109">
        <v>2.734</v>
      </c>
      <c r="EJ68" s="109">
        <v>0</v>
      </c>
      <c r="EK68" s="109">
        <v>1.899</v>
      </c>
      <c r="EL68" s="109">
        <v>3.0089999999999999</v>
      </c>
      <c r="EM68" s="109">
        <v>4.4980000000000002</v>
      </c>
      <c r="EN68" s="109">
        <v>0.3</v>
      </c>
      <c r="EO68" s="109">
        <v>1.8919999999999999</v>
      </c>
      <c r="EP68" s="109">
        <v>0</v>
      </c>
      <c r="EQ68" s="109">
        <v>0.96</v>
      </c>
      <c r="ER68" s="109">
        <v>0.246</v>
      </c>
      <c r="ES68" s="109">
        <v>1.611</v>
      </c>
      <c r="ET68" s="109">
        <v>0.39900000000000002</v>
      </c>
      <c r="EU68" s="109">
        <v>2.246</v>
      </c>
      <c r="EV68" s="109">
        <v>0</v>
      </c>
      <c r="EW68" s="109">
        <v>1.373</v>
      </c>
      <c r="EX68" s="109">
        <v>0</v>
      </c>
      <c r="EY68" s="109">
        <v>2.3279999999999998</v>
      </c>
      <c r="EZ68" s="109">
        <v>1.1990000000000001</v>
      </c>
      <c r="FA68" s="109">
        <v>2.0489999999999999</v>
      </c>
      <c r="FB68" s="109">
        <v>0</v>
      </c>
      <c r="FC68" s="109">
        <v>1.3089999999999999</v>
      </c>
      <c r="FD68" s="109">
        <v>5.8040000000000003</v>
      </c>
      <c r="FE68" s="109">
        <v>7.0250000000000004</v>
      </c>
      <c r="FF68" s="109">
        <v>2.2010000000000001</v>
      </c>
      <c r="FG68" s="109">
        <v>3.6459999999999999</v>
      </c>
      <c r="FH68" s="109">
        <v>0.40699999999999997</v>
      </c>
      <c r="FI68" s="109">
        <v>2.2570000000000001</v>
      </c>
      <c r="FJ68" s="109">
        <v>4.6609999999999996</v>
      </c>
      <c r="FK68" s="109">
        <v>6.5640000000000001</v>
      </c>
      <c r="FL68" s="109">
        <v>1.4239999999999999</v>
      </c>
      <c r="FM68" s="109">
        <v>2.5990000000000002</v>
      </c>
    </row>
    <row r="69" spans="1:169" ht="25.5" customHeight="1" x14ac:dyDescent="0.2">
      <c r="A69" s="25">
        <v>71</v>
      </c>
      <c r="B69" s="79" t="s">
        <v>165</v>
      </c>
      <c r="C69" s="26">
        <v>61</v>
      </c>
      <c r="D69" s="109">
        <v>0.36899999999999999</v>
      </c>
      <c r="E69" s="109">
        <v>4.9539999999999997</v>
      </c>
      <c r="F69" s="109">
        <v>0</v>
      </c>
      <c r="G69" s="109">
        <v>2.012</v>
      </c>
      <c r="H69" s="109">
        <v>0.67300000000000004</v>
      </c>
      <c r="I69" s="109">
        <v>3.1960000000000002</v>
      </c>
      <c r="J69" s="109">
        <v>1.929</v>
      </c>
      <c r="K69" s="109">
        <v>4.4749999999999996</v>
      </c>
      <c r="L69" s="109">
        <v>0</v>
      </c>
      <c r="M69" s="109">
        <v>0</v>
      </c>
      <c r="N69" s="109">
        <v>10.308</v>
      </c>
      <c r="O69" s="109">
        <v>12.6</v>
      </c>
      <c r="P69" s="109">
        <v>0</v>
      </c>
      <c r="Q69" s="109">
        <v>0</v>
      </c>
      <c r="R69" s="109">
        <v>1.964</v>
      </c>
      <c r="S69" s="109">
        <v>6.2519999999999998</v>
      </c>
      <c r="T69" s="109">
        <v>0.40699999999999997</v>
      </c>
      <c r="U69" s="109">
        <v>2.7890000000000001</v>
      </c>
      <c r="V69" s="109">
        <v>6.2069999999999999</v>
      </c>
      <c r="W69" s="109">
        <v>11.449</v>
      </c>
      <c r="X69" s="109">
        <v>1.66</v>
      </c>
      <c r="Y69" s="109">
        <v>4.6040000000000001</v>
      </c>
      <c r="Z69" s="109">
        <v>1.39</v>
      </c>
      <c r="AA69" s="109">
        <v>4.6769999999999996</v>
      </c>
      <c r="AB69" s="109">
        <v>1.7929999999999999</v>
      </c>
      <c r="AC69" s="109">
        <v>5.4649999999999999</v>
      </c>
      <c r="AD69" s="109">
        <v>0.97299999999999998</v>
      </c>
      <c r="AE69" s="109">
        <v>5.4340000000000002</v>
      </c>
      <c r="AF69" s="109">
        <v>0.54700000000000004</v>
      </c>
      <c r="AG69" s="109">
        <v>4.4779999999999998</v>
      </c>
      <c r="AH69" s="109">
        <v>0.192</v>
      </c>
      <c r="AI69" s="109">
        <v>10.484</v>
      </c>
      <c r="AJ69" s="109">
        <v>2.1139999999999999</v>
      </c>
      <c r="AK69" s="109">
        <v>6.3970000000000002</v>
      </c>
      <c r="AL69" s="109">
        <v>26.306000000000001</v>
      </c>
      <c r="AM69" s="109">
        <v>32.036999999999999</v>
      </c>
      <c r="AN69" s="109">
        <v>4.335</v>
      </c>
      <c r="AO69" s="109">
        <v>9.3309999999999995</v>
      </c>
      <c r="AP69" s="109">
        <v>2.7679999999999998</v>
      </c>
      <c r="AQ69" s="109">
        <v>7.6989999999999998</v>
      </c>
      <c r="AR69" s="109">
        <v>3.0059999999999998</v>
      </c>
      <c r="AS69" s="109">
        <v>11.351000000000001</v>
      </c>
      <c r="AT69" s="109">
        <v>0.80500000000000005</v>
      </c>
      <c r="AU69" s="109">
        <v>5.6959999999999997</v>
      </c>
      <c r="AV69" s="109">
        <v>2.302</v>
      </c>
      <c r="AW69" s="109">
        <v>6.4619999999999997</v>
      </c>
      <c r="AX69" s="109">
        <v>4.2560000000000002</v>
      </c>
      <c r="AY69" s="109">
        <v>9.9960000000000004</v>
      </c>
      <c r="AZ69" s="109">
        <v>1.7290000000000001</v>
      </c>
      <c r="BA69" s="109">
        <v>6.484</v>
      </c>
      <c r="BB69" s="109">
        <v>1.931</v>
      </c>
      <c r="BC69" s="109">
        <v>6.9669999999999996</v>
      </c>
      <c r="BD69" s="109">
        <v>1.6659999999999999</v>
      </c>
      <c r="BE69" s="109">
        <v>6.9219999999999997</v>
      </c>
      <c r="BF69" s="109">
        <v>1.952</v>
      </c>
      <c r="BG69" s="109">
        <v>6.0170000000000003</v>
      </c>
      <c r="BH69" s="109">
        <v>3.1720000000000002</v>
      </c>
      <c r="BI69" s="109">
        <v>6.9740000000000002</v>
      </c>
      <c r="BJ69" s="109">
        <v>1.4510000000000001</v>
      </c>
      <c r="BK69" s="109">
        <v>5.3129999999999997</v>
      </c>
      <c r="BL69" s="109">
        <v>5.0110000000000001</v>
      </c>
      <c r="BM69" s="109">
        <v>11.644</v>
      </c>
      <c r="BN69" s="109">
        <v>0.33300000000000002</v>
      </c>
      <c r="BO69" s="109">
        <v>0.85399999999999998</v>
      </c>
      <c r="BP69" s="109">
        <v>0.80900000000000005</v>
      </c>
      <c r="BQ69" s="109">
        <v>5.9379999999999997</v>
      </c>
      <c r="BR69" s="109">
        <v>4.3179999999999996</v>
      </c>
      <c r="BS69" s="109">
        <v>8.3849999999999998</v>
      </c>
      <c r="BT69" s="109">
        <v>1.0129999999999999</v>
      </c>
      <c r="BU69" s="109">
        <v>4.8550000000000004</v>
      </c>
      <c r="BV69" s="109">
        <v>0.58499999999999996</v>
      </c>
      <c r="BW69" s="109">
        <v>4.3979999999999997</v>
      </c>
      <c r="BX69" s="109">
        <v>12.851000000000001</v>
      </c>
      <c r="BY69" s="109">
        <v>17.021999999999998</v>
      </c>
      <c r="BZ69" s="109">
        <v>4.8860000000000001</v>
      </c>
      <c r="CA69" s="109">
        <v>9.0530000000000008</v>
      </c>
      <c r="CB69" s="109">
        <v>0.59199999999999997</v>
      </c>
      <c r="CC69" s="109">
        <v>2.4889999999999999</v>
      </c>
      <c r="CD69" s="109">
        <v>2.6920000000000002</v>
      </c>
      <c r="CE69" s="109">
        <v>5.23</v>
      </c>
      <c r="CF69" s="109">
        <v>3.496</v>
      </c>
      <c r="CG69" s="109">
        <v>5.5010000000000003</v>
      </c>
      <c r="CH69" s="109">
        <v>1.012</v>
      </c>
      <c r="CI69" s="109">
        <v>3.9009999999999998</v>
      </c>
      <c r="CJ69" s="109">
        <v>0.8</v>
      </c>
      <c r="CK69" s="109">
        <v>2.8279999999999998</v>
      </c>
      <c r="CL69" s="109">
        <v>0.155</v>
      </c>
      <c r="CM69" s="109">
        <v>4.702</v>
      </c>
      <c r="CN69" s="109">
        <v>0.72599999999999998</v>
      </c>
      <c r="CO69" s="109">
        <v>2.8319999999999999</v>
      </c>
      <c r="CP69" s="109">
        <v>0.34</v>
      </c>
      <c r="CQ69" s="109">
        <v>0.99299999999999999</v>
      </c>
      <c r="CR69" s="109">
        <v>1.254</v>
      </c>
      <c r="CS69" s="109">
        <v>4.2460000000000004</v>
      </c>
      <c r="CT69" s="109">
        <v>1.24</v>
      </c>
      <c r="CU69" s="109">
        <v>6.6020000000000003</v>
      </c>
      <c r="CV69" s="109">
        <v>0.13100000000000001</v>
      </c>
      <c r="CW69" s="109">
        <v>2.1989999999999998</v>
      </c>
      <c r="CX69" s="109">
        <v>0.69799999999999995</v>
      </c>
      <c r="CY69" s="109">
        <v>3.7650000000000001</v>
      </c>
      <c r="CZ69" s="109">
        <v>0.86</v>
      </c>
      <c r="DA69" s="109">
        <v>3.5569999999999999</v>
      </c>
      <c r="DB69" s="109">
        <v>0.93899999999999995</v>
      </c>
      <c r="DC69" s="109">
        <v>2.2280000000000002</v>
      </c>
      <c r="DD69" s="109">
        <v>0.62</v>
      </c>
      <c r="DE69" s="109">
        <v>0.96299999999999997</v>
      </c>
      <c r="DF69" s="109">
        <v>0.151</v>
      </c>
      <c r="DG69" s="109">
        <v>1.387</v>
      </c>
      <c r="DH69" s="109">
        <v>0.35299999999999998</v>
      </c>
      <c r="DI69" s="109">
        <v>2.2850000000000001</v>
      </c>
      <c r="DJ69" s="109">
        <v>0.191</v>
      </c>
      <c r="DK69" s="109">
        <v>0.751</v>
      </c>
      <c r="DL69" s="109">
        <v>0.32800000000000001</v>
      </c>
      <c r="DM69" s="109">
        <v>1.0309999999999999</v>
      </c>
      <c r="DN69" s="109">
        <v>0.10199999999999999</v>
      </c>
      <c r="DO69" s="109">
        <v>2.3570000000000002</v>
      </c>
      <c r="DP69" s="109">
        <v>5.0000000000000001E-3</v>
      </c>
      <c r="DQ69" s="109">
        <v>1.1819999999999999</v>
      </c>
      <c r="DR69" s="109">
        <v>0.246</v>
      </c>
      <c r="DS69" s="109">
        <v>1.8620000000000001</v>
      </c>
      <c r="DT69" s="109">
        <v>19.463000000000001</v>
      </c>
      <c r="DU69" s="109">
        <v>20.611000000000001</v>
      </c>
      <c r="DV69" s="109">
        <v>4.3760000000000003</v>
      </c>
      <c r="DW69" s="109">
        <v>6.7050000000000001</v>
      </c>
      <c r="DX69" s="109">
        <v>3.0000000000000001E-3</v>
      </c>
      <c r="DY69" s="109">
        <v>3.2610000000000001</v>
      </c>
      <c r="DZ69" s="109">
        <v>4.5030000000000001</v>
      </c>
      <c r="EA69" s="109">
        <v>6.0410000000000004</v>
      </c>
      <c r="EB69" s="109">
        <v>7.3639999999999999</v>
      </c>
      <c r="EC69" s="109">
        <v>10.84</v>
      </c>
      <c r="ED69" s="109">
        <v>2.31</v>
      </c>
      <c r="EE69" s="109">
        <v>4.5110000000000001</v>
      </c>
      <c r="EF69" s="109">
        <v>0.185</v>
      </c>
      <c r="EG69" s="109">
        <v>2.7130000000000001</v>
      </c>
      <c r="EH69" s="109">
        <v>7.2999999999999995E-2</v>
      </c>
      <c r="EI69" s="109">
        <v>4.2430000000000003</v>
      </c>
      <c r="EJ69" s="109">
        <v>143.94</v>
      </c>
      <c r="EK69" s="109">
        <v>147.679</v>
      </c>
      <c r="EL69" s="109">
        <v>0.32800000000000001</v>
      </c>
      <c r="EM69" s="109">
        <v>3.12</v>
      </c>
      <c r="EN69" s="109">
        <v>4.1000000000000002E-2</v>
      </c>
      <c r="EO69" s="109">
        <v>3.109</v>
      </c>
      <c r="EP69" s="109">
        <v>0.999</v>
      </c>
      <c r="EQ69" s="109">
        <v>2.8340000000000001</v>
      </c>
      <c r="ER69" s="109">
        <v>0.33300000000000002</v>
      </c>
      <c r="ES69" s="109">
        <v>2.5539999999999998</v>
      </c>
      <c r="ET69" s="109">
        <v>0.189</v>
      </c>
      <c r="EU69" s="109">
        <v>4.7850000000000001</v>
      </c>
      <c r="EV69" s="109">
        <v>1.35</v>
      </c>
      <c r="EW69" s="109">
        <v>3.9529999999999998</v>
      </c>
      <c r="EX69" s="109">
        <v>1.7609999999999999</v>
      </c>
      <c r="EY69" s="109">
        <v>5.5919999999999996</v>
      </c>
      <c r="EZ69" s="109">
        <v>2.085</v>
      </c>
      <c r="FA69" s="109">
        <v>3.577</v>
      </c>
      <c r="FB69" s="109">
        <v>12.993</v>
      </c>
      <c r="FC69" s="109">
        <v>15.199</v>
      </c>
      <c r="FD69" s="109">
        <v>0.86799999999999999</v>
      </c>
      <c r="FE69" s="109">
        <v>2.5310000000000001</v>
      </c>
      <c r="FF69" s="109">
        <v>1.8939999999999999</v>
      </c>
      <c r="FG69" s="109">
        <v>4.4160000000000004</v>
      </c>
      <c r="FH69" s="109">
        <v>0.43099999999999999</v>
      </c>
      <c r="FI69" s="109">
        <v>4.0970000000000004</v>
      </c>
      <c r="FJ69" s="109">
        <v>0.48899999999999999</v>
      </c>
      <c r="FK69" s="109">
        <v>2.7559999999999998</v>
      </c>
      <c r="FL69" s="109">
        <v>0.57399999999999995</v>
      </c>
      <c r="FM69" s="109">
        <v>3.1150000000000002</v>
      </c>
    </row>
    <row r="70" spans="1:169" ht="17.45" customHeight="1" x14ac:dyDescent="0.2">
      <c r="A70" s="25">
        <v>72</v>
      </c>
      <c r="B70" s="79" t="s">
        <v>198</v>
      </c>
      <c r="C70" s="26">
        <v>62</v>
      </c>
      <c r="D70" s="109">
        <v>1E-3</v>
      </c>
      <c r="E70" s="109">
        <v>1E-3</v>
      </c>
      <c r="F70" s="109">
        <v>0</v>
      </c>
      <c r="G70" s="109">
        <v>0</v>
      </c>
      <c r="H70" s="109">
        <v>0</v>
      </c>
      <c r="I70" s="109">
        <v>0</v>
      </c>
      <c r="J70" s="109">
        <v>0</v>
      </c>
      <c r="K70" s="109">
        <v>0</v>
      </c>
      <c r="L70" s="109">
        <v>0</v>
      </c>
      <c r="M70" s="109">
        <v>0</v>
      </c>
      <c r="N70" s="109">
        <v>0</v>
      </c>
      <c r="O70" s="109">
        <v>0</v>
      </c>
      <c r="P70" s="109">
        <v>0</v>
      </c>
      <c r="Q70" s="109">
        <v>0</v>
      </c>
      <c r="R70" s="109">
        <v>0</v>
      </c>
      <c r="S70" s="109">
        <v>0</v>
      </c>
      <c r="T70" s="109">
        <v>0</v>
      </c>
      <c r="U70" s="109">
        <v>0</v>
      </c>
      <c r="V70" s="109">
        <v>0</v>
      </c>
      <c r="W70" s="109">
        <v>0</v>
      </c>
      <c r="X70" s="109">
        <v>0</v>
      </c>
      <c r="Y70" s="109">
        <v>0</v>
      </c>
      <c r="Z70" s="109">
        <v>0</v>
      </c>
      <c r="AA70" s="109">
        <v>0</v>
      </c>
      <c r="AB70" s="109">
        <v>0</v>
      </c>
      <c r="AC70" s="109">
        <v>0</v>
      </c>
      <c r="AD70" s="109">
        <v>0</v>
      </c>
      <c r="AE70" s="109">
        <v>0</v>
      </c>
      <c r="AF70" s="109">
        <v>0</v>
      </c>
      <c r="AG70" s="109">
        <v>0</v>
      </c>
      <c r="AH70" s="109">
        <v>0</v>
      </c>
      <c r="AI70" s="109">
        <v>0</v>
      </c>
      <c r="AJ70" s="109">
        <v>0</v>
      </c>
      <c r="AK70" s="109">
        <v>0</v>
      </c>
      <c r="AL70" s="109">
        <v>0</v>
      </c>
      <c r="AM70" s="109">
        <v>0</v>
      </c>
      <c r="AN70" s="109">
        <v>0</v>
      </c>
      <c r="AO70" s="109">
        <v>0</v>
      </c>
      <c r="AP70" s="109">
        <v>0</v>
      </c>
      <c r="AQ70" s="109">
        <v>0</v>
      </c>
      <c r="AR70" s="109">
        <v>0</v>
      </c>
      <c r="AS70" s="109">
        <v>0</v>
      </c>
      <c r="AT70" s="109">
        <v>0</v>
      </c>
      <c r="AU70" s="109">
        <v>0</v>
      </c>
      <c r="AV70" s="109">
        <v>0</v>
      </c>
      <c r="AW70" s="109">
        <v>0</v>
      </c>
      <c r="AX70" s="109">
        <v>0</v>
      </c>
      <c r="AY70" s="109">
        <v>0</v>
      </c>
      <c r="AZ70" s="109">
        <v>0</v>
      </c>
      <c r="BA70" s="109">
        <v>0</v>
      </c>
      <c r="BB70" s="109">
        <v>0</v>
      </c>
      <c r="BC70" s="109">
        <v>0</v>
      </c>
      <c r="BD70" s="109">
        <v>0</v>
      </c>
      <c r="BE70" s="109">
        <v>0</v>
      </c>
      <c r="BF70" s="109">
        <v>0</v>
      </c>
      <c r="BG70" s="109">
        <v>0</v>
      </c>
      <c r="BH70" s="109">
        <v>0</v>
      </c>
      <c r="BI70" s="109">
        <v>0</v>
      </c>
      <c r="BJ70" s="109">
        <v>0</v>
      </c>
      <c r="BK70" s="109">
        <v>0</v>
      </c>
      <c r="BL70" s="109">
        <v>0</v>
      </c>
      <c r="BM70" s="109">
        <v>0</v>
      </c>
      <c r="BN70" s="109">
        <v>0</v>
      </c>
      <c r="BO70" s="109">
        <v>0</v>
      </c>
      <c r="BP70" s="109">
        <v>0</v>
      </c>
      <c r="BQ70" s="109">
        <v>0</v>
      </c>
      <c r="BR70" s="109">
        <v>0</v>
      </c>
      <c r="BS70" s="109">
        <v>0</v>
      </c>
      <c r="BT70" s="109">
        <v>0</v>
      </c>
      <c r="BU70" s="109">
        <v>0</v>
      </c>
      <c r="BV70" s="109">
        <v>0</v>
      </c>
      <c r="BW70" s="109">
        <v>0</v>
      </c>
      <c r="BX70" s="109">
        <v>0</v>
      </c>
      <c r="BY70" s="109">
        <v>0</v>
      </c>
      <c r="BZ70" s="109">
        <v>0</v>
      </c>
      <c r="CA70" s="109">
        <v>0</v>
      </c>
      <c r="CB70" s="109">
        <v>0</v>
      </c>
      <c r="CC70" s="109">
        <v>0</v>
      </c>
      <c r="CD70" s="109">
        <v>0</v>
      </c>
      <c r="CE70" s="109">
        <v>0</v>
      </c>
      <c r="CF70" s="109">
        <v>0</v>
      </c>
      <c r="CG70" s="109">
        <v>0</v>
      </c>
      <c r="CH70" s="109">
        <v>0</v>
      </c>
      <c r="CI70" s="109">
        <v>0</v>
      </c>
      <c r="CJ70" s="109">
        <v>0</v>
      </c>
      <c r="CK70" s="109">
        <v>0</v>
      </c>
      <c r="CL70" s="109">
        <v>0</v>
      </c>
      <c r="CM70" s="109">
        <v>1E-3</v>
      </c>
      <c r="CN70" s="109">
        <v>0</v>
      </c>
      <c r="CO70" s="109">
        <v>0</v>
      </c>
      <c r="CP70" s="109">
        <v>0</v>
      </c>
      <c r="CQ70" s="109">
        <v>0</v>
      </c>
      <c r="CR70" s="109">
        <v>0</v>
      </c>
      <c r="CS70" s="109">
        <v>0</v>
      </c>
      <c r="CT70" s="109">
        <v>0</v>
      </c>
      <c r="CU70" s="109">
        <v>0</v>
      </c>
      <c r="CV70" s="109">
        <v>0</v>
      </c>
      <c r="CW70" s="109">
        <v>0</v>
      </c>
      <c r="CX70" s="109">
        <v>0</v>
      </c>
      <c r="CY70" s="109">
        <v>0</v>
      </c>
      <c r="CZ70" s="109">
        <v>0</v>
      </c>
      <c r="DA70" s="109">
        <v>0</v>
      </c>
      <c r="DB70" s="109">
        <v>0</v>
      </c>
      <c r="DC70" s="109">
        <v>0</v>
      </c>
      <c r="DD70" s="109">
        <v>0</v>
      </c>
      <c r="DE70" s="109">
        <v>0</v>
      </c>
      <c r="DF70" s="109">
        <v>0</v>
      </c>
      <c r="DG70" s="109">
        <v>0</v>
      </c>
      <c r="DH70" s="109">
        <v>0</v>
      </c>
      <c r="DI70" s="109">
        <v>0</v>
      </c>
      <c r="DJ70" s="109">
        <v>0</v>
      </c>
      <c r="DK70" s="109">
        <v>0</v>
      </c>
      <c r="DL70" s="109">
        <v>0</v>
      </c>
      <c r="DM70" s="109">
        <v>0</v>
      </c>
      <c r="DN70" s="109">
        <v>0</v>
      </c>
      <c r="DO70" s="109">
        <v>0</v>
      </c>
      <c r="DP70" s="109">
        <v>0</v>
      </c>
      <c r="DQ70" s="109">
        <v>0</v>
      </c>
      <c r="DR70" s="109">
        <v>0</v>
      </c>
      <c r="DS70" s="109">
        <v>0</v>
      </c>
      <c r="DT70" s="109">
        <v>0</v>
      </c>
      <c r="DU70" s="109">
        <v>0</v>
      </c>
      <c r="DV70" s="109">
        <v>35.844999999999999</v>
      </c>
      <c r="DW70" s="109">
        <v>37.177999999999997</v>
      </c>
      <c r="DX70" s="109">
        <v>0</v>
      </c>
      <c r="DY70" s="109">
        <v>0</v>
      </c>
      <c r="DZ70" s="109">
        <v>0</v>
      </c>
      <c r="EA70" s="109">
        <v>0</v>
      </c>
      <c r="EB70" s="109">
        <v>0</v>
      </c>
      <c r="EC70" s="109">
        <v>0</v>
      </c>
      <c r="ED70" s="109">
        <v>0</v>
      </c>
      <c r="EE70" s="109">
        <v>0</v>
      </c>
      <c r="EF70" s="109">
        <v>0</v>
      </c>
      <c r="EG70" s="109">
        <v>0</v>
      </c>
      <c r="EH70" s="109">
        <v>0</v>
      </c>
      <c r="EI70" s="109">
        <v>0</v>
      </c>
      <c r="EJ70" s="109">
        <v>0</v>
      </c>
      <c r="EK70" s="109">
        <v>0</v>
      </c>
      <c r="EL70" s="109">
        <v>0</v>
      </c>
      <c r="EM70" s="109">
        <v>0</v>
      </c>
      <c r="EN70" s="109">
        <v>0</v>
      </c>
      <c r="EO70" s="109">
        <v>0</v>
      </c>
      <c r="EP70" s="109">
        <v>0.83199999999999996</v>
      </c>
      <c r="EQ70" s="109">
        <v>0.86299999999999999</v>
      </c>
      <c r="ER70" s="109">
        <v>0.125</v>
      </c>
      <c r="ES70" s="109">
        <v>0.13</v>
      </c>
      <c r="ET70" s="109">
        <v>0</v>
      </c>
      <c r="EU70" s="109">
        <v>0</v>
      </c>
      <c r="EV70" s="109">
        <v>0</v>
      </c>
      <c r="EW70" s="109">
        <v>0</v>
      </c>
      <c r="EX70" s="109">
        <v>0</v>
      </c>
      <c r="EY70" s="109">
        <v>0</v>
      </c>
      <c r="EZ70" s="109">
        <v>0</v>
      </c>
      <c r="FA70" s="109">
        <v>0</v>
      </c>
      <c r="FB70" s="109">
        <v>0</v>
      </c>
      <c r="FC70" s="109">
        <v>0</v>
      </c>
      <c r="FD70" s="109">
        <v>0</v>
      </c>
      <c r="FE70" s="109">
        <v>0</v>
      </c>
      <c r="FF70" s="109">
        <v>0</v>
      </c>
      <c r="FG70" s="109">
        <v>0</v>
      </c>
      <c r="FH70" s="109">
        <v>0</v>
      </c>
      <c r="FI70" s="109">
        <v>0</v>
      </c>
      <c r="FJ70" s="109">
        <v>0</v>
      </c>
      <c r="FK70" s="109">
        <v>0</v>
      </c>
      <c r="FL70" s="109">
        <v>0</v>
      </c>
      <c r="FM70" s="109">
        <v>0</v>
      </c>
    </row>
    <row r="71" spans="1:169" ht="17.45" customHeight="1" x14ac:dyDescent="0.2">
      <c r="A71" s="25">
        <v>73</v>
      </c>
      <c r="B71" s="79" t="s">
        <v>166</v>
      </c>
      <c r="C71" s="26">
        <v>63</v>
      </c>
      <c r="D71" s="109">
        <v>0.35799999999999998</v>
      </c>
      <c r="E71" s="109">
        <v>6.2149999999999999</v>
      </c>
      <c r="F71" s="109">
        <v>0</v>
      </c>
      <c r="G71" s="109">
        <v>2.5910000000000002</v>
      </c>
      <c r="H71" s="109">
        <v>0.159</v>
      </c>
      <c r="I71" s="109">
        <v>3.331</v>
      </c>
      <c r="J71" s="109">
        <v>1.2809999999999999</v>
      </c>
      <c r="K71" s="109">
        <v>5.0259999999999998</v>
      </c>
      <c r="L71" s="109">
        <v>0</v>
      </c>
      <c r="M71" s="109">
        <v>0</v>
      </c>
      <c r="N71" s="109">
        <v>4.7530000000000001</v>
      </c>
      <c r="O71" s="109">
        <v>6.8979999999999997</v>
      </c>
      <c r="P71" s="109">
        <v>0</v>
      </c>
      <c r="Q71" s="109">
        <v>0</v>
      </c>
      <c r="R71" s="109">
        <v>14.04</v>
      </c>
      <c r="S71" s="109">
        <v>18.198</v>
      </c>
      <c r="T71" s="109">
        <v>0</v>
      </c>
      <c r="U71" s="109">
        <v>3.0590000000000002</v>
      </c>
      <c r="V71" s="109">
        <v>8.0709999999999997</v>
      </c>
      <c r="W71" s="109">
        <v>15.513</v>
      </c>
      <c r="X71" s="109">
        <v>4.1340000000000003</v>
      </c>
      <c r="Y71" s="109">
        <v>9.8529999999999998</v>
      </c>
      <c r="Z71" s="109">
        <v>6.992</v>
      </c>
      <c r="AA71" s="109">
        <v>14.612</v>
      </c>
      <c r="AB71" s="109">
        <v>1.5649999999999999</v>
      </c>
      <c r="AC71" s="109">
        <v>6.1079999999999997</v>
      </c>
      <c r="AD71" s="109">
        <v>0.94499999999999995</v>
      </c>
      <c r="AE71" s="109">
        <v>7.2030000000000003</v>
      </c>
      <c r="AF71" s="109">
        <v>1.3740000000000001</v>
      </c>
      <c r="AG71" s="109">
        <v>7.3810000000000002</v>
      </c>
      <c r="AH71" s="109">
        <v>1.3620000000000001</v>
      </c>
      <c r="AI71" s="109">
        <v>8.1890000000000001</v>
      </c>
      <c r="AJ71" s="109">
        <v>3.5089999999999999</v>
      </c>
      <c r="AK71" s="109">
        <v>8.1880000000000006</v>
      </c>
      <c r="AL71" s="109">
        <v>9.6739999999999995</v>
      </c>
      <c r="AM71" s="109">
        <v>14.548</v>
      </c>
      <c r="AN71" s="109">
        <v>1.992</v>
      </c>
      <c r="AO71" s="109">
        <v>7.6029999999999998</v>
      </c>
      <c r="AP71" s="109">
        <v>2.3650000000000002</v>
      </c>
      <c r="AQ71" s="109">
        <v>7.9089999999999998</v>
      </c>
      <c r="AR71" s="109">
        <v>0.69199999999999995</v>
      </c>
      <c r="AS71" s="109">
        <v>8.9320000000000004</v>
      </c>
      <c r="AT71" s="109">
        <v>1.3660000000000001</v>
      </c>
      <c r="AU71" s="109">
        <v>7.7279999999999998</v>
      </c>
      <c r="AV71" s="109">
        <v>3.3119999999999998</v>
      </c>
      <c r="AW71" s="109">
        <v>11.079000000000001</v>
      </c>
      <c r="AX71" s="109">
        <v>17.532</v>
      </c>
      <c r="AY71" s="109">
        <v>26.312999999999999</v>
      </c>
      <c r="AZ71" s="109">
        <v>4.2530000000000001</v>
      </c>
      <c r="BA71" s="109">
        <v>10.68</v>
      </c>
      <c r="BB71" s="109">
        <v>4.2880000000000003</v>
      </c>
      <c r="BC71" s="109">
        <v>10.762</v>
      </c>
      <c r="BD71" s="109">
        <v>1.859</v>
      </c>
      <c r="BE71" s="109">
        <v>9.0039999999999996</v>
      </c>
      <c r="BF71" s="109">
        <v>1.8089999999999999</v>
      </c>
      <c r="BG71" s="109">
        <v>7.6470000000000002</v>
      </c>
      <c r="BH71" s="109">
        <v>8.2530000000000001</v>
      </c>
      <c r="BI71" s="109">
        <v>14.066000000000001</v>
      </c>
      <c r="BJ71" s="109">
        <v>3.6739999999999999</v>
      </c>
      <c r="BK71" s="109">
        <v>11.454000000000001</v>
      </c>
      <c r="BL71" s="109">
        <v>0.315</v>
      </c>
      <c r="BM71" s="109">
        <v>5.1609999999999996</v>
      </c>
      <c r="BN71" s="109">
        <v>0.64200000000000002</v>
      </c>
      <c r="BO71" s="109">
        <v>1.4339999999999999</v>
      </c>
      <c r="BP71" s="109">
        <v>8.4000000000000005E-2</v>
      </c>
      <c r="BQ71" s="109">
        <v>3.806</v>
      </c>
      <c r="BR71" s="109">
        <v>0.21199999999999999</v>
      </c>
      <c r="BS71" s="109">
        <v>2.6779999999999999</v>
      </c>
      <c r="BT71" s="109">
        <v>0.27100000000000002</v>
      </c>
      <c r="BU71" s="109">
        <v>2.621</v>
      </c>
      <c r="BV71" s="109">
        <v>1.2589999999999999</v>
      </c>
      <c r="BW71" s="109">
        <v>5.9969999999999999</v>
      </c>
      <c r="BX71" s="109">
        <v>0</v>
      </c>
      <c r="BY71" s="109">
        <v>5.8250000000000002</v>
      </c>
      <c r="BZ71" s="109">
        <v>0.76800000000000002</v>
      </c>
      <c r="CA71" s="109">
        <v>6.5739999999999998</v>
      </c>
      <c r="CB71" s="109">
        <v>10.839</v>
      </c>
      <c r="CC71" s="109">
        <v>13.670999999999999</v>
      </c>
      <c r="CD71" s="109">
        <v>25.042000000000002</v>
      </c>
      <c r="CE71" s="109">
        <v>28.605</v>
      </c>
      <c r="CF71" s="109">
        <v>22.553999999999998</v>
      </c>
      <c r="CG71" s="109">
        <v>25.591000000000001</v>
      </c>
      <c r="CH71" s="109">
        <v>1.3440000000000001</v>
      </c>
      <c r="CI71" s="109">
        <v>4.6260000000000003</v>
      </c>
      <c r="CJ71" s="109">
        <v>0</v>
      </c>
      <c r="CK71" s="109">
        <v>2.5680000000000001</v>
      </c>
      <c r="CL71" s="109">
        <v>2.5939999999999999</v>
      </c>
      <c r="CM71" s="109">
        <v>8.1</v>
      </c>
      <c r="CN71" s="109">
        <v>1.1140000000000001</v>
      </c>
      <c r="CO71" s="109">
        <v>4.2969999999999997</v>
      </c>
      <c r="CP71" s="109">
        <v>1.1100000000000001</v>
      </c>
      <c r="CQ71" s="109">
        <v>2.0339999999999998</v>
      </c>
      <c r="CR71" s="109">
        <v>5.3090000000000002</v>
      </c>
      <c r="CS71" s="109">
        <v>8.9559999999999995</v>
      </c>
      <c r="CT71" s="109">
        <v>7.2480000000000002</v>
      </c>
      <c r="CU71" s="109">
        <v>15.641</v>
      </c>
      <c r="CV71" s="109">
        <v>10.266</v>
      </c>
      <c r="CW71" s="109">
        <v>15.464</v>
      </c>
      <c r="CX71" s="109">
        <v>7.7009999999999996</v>
      </c>
      <c r="CY71" s="109">
        <v>11.904999999999999</v>
      </c>
      <c r="CZ71" s="109">
        <v>9.4499999999999993</v>
      </c>
      <c r="DA71" s="109">
        <v>14.329000000000001</v>
      </c>
      <c r="DB71" s="109">
        <v>21.99</v>
      </c>
      <c r="DC71" s="109">
        <v>26.454999999999998</v>
      </c>
      <c r="DD71" s="109">
        <v>0.86099999999999999</v>
      </c>
      <c r="DE71" s="109">
        <v>1.3540000000000001</v>
      </c>
      <c r="DF71" s="109">
        <v>9.1750000000000007</v>
      </c>
      <c r="DG71" s="109">
        <v>12.579000000000001</v>
      </c>
      <c r="DH71" s="109">
        <v>0.29299999999999998</v>
      </c>
      <c r="DI71" s="109">
        <v>2.573</v>
      </c>
      <c r="DJ71" s="109">
        <v>4.9660000000000002</v>
      </c>
      <c r="DK71" s="109">
        <v>5.6619999999999999</v>
      </c>
      <c r="DL71" s="109">
        <v>1.72</v>
      </c>
      <c r="DM71" s="109">
        <v>2.5649999999999999</v>
      </c>
      <c r="DN71" s="109">
        <v>0.42699999999999999</v>
      </c>
      <c r="DO71" s="109">
        <v>3.0569999999999999</v>
      </c>
      <c r="DP71" s="109">
        <v>0.73599999999999999</v>
      </c>
      <c r="DQ71" s="109">
        <v>2.0830000000000002</v>
      </c>
      <c r="DR71" s="109">
        <v>0.9</v>
      </c>
      <c r="DS71" s="109">
        <v>2.5510000000000002</v>
      </c>
      <c r="DT71" s="109">
        <v>2.92</v>
      </c>
      <c r="DU71" s="109">
        <v>4.2560000000000002</v>
      </c>
      <c r="DV71" s="109">
        <v>2.6030000000000002</v>
      </c>
      <c r="DW71" s="109">
        <v>6.0819999999999999</v>
      </c>
      <c r="DX71" s="109">
        <v>4.968</v>
      </c>
      <c r="DY71" s="109">
        <v>10.226000000000001</v>
      </c>
      <c r="DZ71" s="109">
        <v>1.181</v>
      </c>
      <c r="EA71" s="109">
        <v>2.9409999999999998</v>
      </c>
      <c r="EB71" s="109">
        <v>1.02</v>
      </c>
      <c r="EC71" s="109">
        <v>3.573</v>
      </c>
      <c r="ED71" s="109">
        <v>0</v>
      </c>
      <c r="EE71" s="109">
        <v>1.627</v>
      </c>
      <c r="EF71" s="109">
        <v>0</v>
      </c>
      <c r="EG71" s="109">
        <v>3.0059999999999998</v>
      </c>
      <c r="EH71" s="109">
        <v>3.5470000000000002</v>
      </c>
      <c r="EI71" s="109">
        <v>8.1549999999999994</v>
      </c>
      <c r="EJ71" s="109">
        <v>0</v>
      </c>
      <c r="EK71" s="109">
        <v>2.359</v>
      </c>
      <c r="EL71" s="109">
        <v>0.45700000000000002</v>
      </c>
      <c r="EM71" s="109">
        <v>3.8479999999999999</v>
      </c>
      <c r="EN71" s="109">
        <v>1.958</v>
      </c>
      <c r="EO71" s="109">
        <v>4.8049999999999997</v>
      </c>
      <c r="EP71" s="109">
        <v>0</v>
      </c>
      <c r="EQ71" s="109">
        <v>2.3660000000000001</v>
      </c>
      <c r="ER71" s="109">
        <v>0.48099999999999998</v>
      </c>
      <c r="ES71" s="109">
        <v>3.847</v>
      </c>
      <c r="ET71" s="109">
        <v>0.83199999999999996</v>
      </c>
      <c r="EU71" s="109">
        <v>5.7750000000000004</v>
      </c>
      <c r="EV71" s="109">
        <v>0</v>
      </c>
      <c r="EW71" s="109">
        <v>3.081</v>
      </c>
      <c r="EX71" s="109">
        <v>0</v>
      </c>
      <c r="EY71" s="109">
        <v>5.35</v>
      </c>
      <c r="EZ71" s="109">
        <v>6.1340000000000003</v>
      </c>
      <c r="FA71" s="109">
        <v>8.6050000000000004</v>
      </c>
      <c r="FB71" s="109">
        <v>2.9000000000000001E-2</v>
      </c>
      <c r="FC71" s="109">
        <v>3.06</v>
      </c>
      <c r="FD71" s="109">
        <v>38.442999999999998</v>
      </c>
      <c r="FE71" s="109">
        <v>41.069000000000003</v>
      </c>
      <c r="FF71" s="109">
        <v>9.0489999999999995</v>
      </c>
      <c r="FG71" s="109">
        <v>12.349</v>
      </c>
      <c r="FH71" s="109">
        <v>0.496</v>
      </c>
      <c r="FI71" s="109">
        <v>4.96</v>
      </c>
      <c r="FJ71" s="109">
        <v>0.60499999999999998</v>
      </c>
      <c r="FK71" s="109">
        <v>4.8490000000000002</v>
      </c>
      <c r="FL71" s="109">
        <v>0.88400000000000001</v>
      </c>
      <c r="FM71" s="109">
        <v>3.6850000000000001</v>
      </c>
    </row>
    <row r="72" spans="1:169" ht="17.45" customHeight="1" x14ac:dyDescent="0.2">
      <c r="A72" s="25">
        <v>74</v>
      </c>
      <c r="B72" s="79" t="s">
        <v>167</v>
      </c>
      <c r="C72" s="26">
        <v>64</v>
      </c>
      <c r="D72" s="109">
        <v>0.20200000000000001</v>
      </c>
      <c r="E72" s="109">
        <v>2.052</v>
      </c>
      <c r="F72" s="109">
        <v>0</v>
      </c>
      <c r="G72" s="109">
        <v>1.071</v>
      </c>
      <c r="H72" s="109">
        <v>0.17699999999999999</v>
      </c>
      <c r="I72" s="109">
        <v>1.5880000000000001</v>
      </c>
      <c r="J72" s="109">
        <v>1.2949999999999999</v>
      </c>
      <c r="K72" s="109">
        <v>2.3359999999999999</v>
      </c>
      <c r="L72" s="109">
        <v>0</v>
      </c>
      <c r="M72" s="109">
        <v>0</v>
      </c>
      <c r="N72" s="109">
        <v>8.9320000000000004</v>
      </c>
      <c r="O72" s="109">
        <v>9.8309999999999995</v>
      </c>
      <c r="P72" s="109">
        <v>0</v>
      </c>
      <c r="Q72" s="109">
        <v>0</v>
      </c>
      <c r="R72" s="109">
        <v>0.41699999999999998</v>
      </c>
      <c r="S72" s="109">
        <v>2.6560000000000001</v>
      </c>
      <c r="T72" s="109">
        <v>0</v>
      </c>
      <c r="U72" s="109">
        <v>1.1779999999999999</v>
      </c>
      <c r="V72" s="109">
        <v>1.365</v>
      </c>
      <c r="W72" s="109">
        <v>3.294</v>
      </c>
      <c r="X72" s="109">
        <v>0.35799999999999998</v>
      </c>
      <c r="Y72" s="109">
        <v>1.4610000000000001</v>
      </c>
      <c r="Z72" s="109">
        <v>0.29599999999999999</v>
      </c>
      <c r="AA72" s="109">
        <v>1.4259999999999999</v>
      </c>
      <c r="AB72" s="109">
        <v>0.41799999999999998</v>
      </c>
      <c r="AC72" s="109">
        <v>2.1850000000000001</v>
      </c>
      <c r="AD72" s="109">
        <v>0.221</v>
      </c>
      <c r="AE72" s="109">
        <v>2.3879999999999999</v>
      </c>
      <c r="AF72" s="109">
        <v>0.14299999999999999</v>
      </c>
      <c r="AG72" s="109">
        <v>1.762</v>
      </c>
      <c r="AH72" s="109">
        <v>4.4999999999999998E-2</v>
      </c>
      <c r="AI72" s="109">
        <v>7.8540000000000001</v>
      </c>
      <c r="AJ72" s="109">
        <v>0.68400000000000005</v>
      </c>
      <c r="AK72" s="109">
        <v>3.1190000000000002</v>
      </c>
      <c r="AL72" s="109">
        <v>5.8449999999999998</v>
      </c>
      <c r="AM72" s="109">
        <v>7.5460000000000003</v>
      </c>
      <c r="AN72" s="109">
        <v>0.85699999999999998</v>
      </c>
      <c r="AO72" s="109">
        <v>2.8519999999999999</v>
      </c>
      <c r="AP72" s="109">
        <v>0.59399999999999997</v>
      </c>
      <c r="AQ72" s="109">
        <v>3.1</v>
      </c>
      <c r="AR72" s="109">
        <v>0.71299999999999997</v>
      </c>
      <c r="AS72" s="109">
        <v>4.1319999999999997</v>
      </c>
      <c r="AT72" s="109">
        <v>0.17199999999999999</v>
      </c>
      <c r="AU72" s="109">
        <v>2.133</v>
      </c>
      <c r="AV72" s="109">
        <v>0.66900000000000004</v>
      </c>
      <c r="AW72" s="109">
        <v>2.23</v>
      </c>
      <c r="AX72" s="109">
        <v>0.90700000000000003</v>
      </c>
      <c r="AY72" s="109">
        <v>3.0870000000000002</v>
      </c>
      <c r="AZ72" s="109">
        <v>0.36399999999999999</v>
      </c>
      <c r="BA72" s="109">
        <v>2.181</v>
      </c>
      <c r="BB72" s="109">
        <v>0.41899999999999998</v>
      </c>
      <c r="BC72" s="109">
        <v>2.375</v>
      </c>
      <c r="BD72" s="109">
        <v>0.48499999999999999</v>
      </c>
      <c r="BE72" s="109">
        <v>2.4729999999999999</v>
      </c>
      <c r="BF72" s="109">
        <v>0.46400000000000002</v>
      </c>
      <c r="BG72" s="109">
        <v>2.0720000000000001</v>
      </c>
      <c r="BH72" s="109">
        <v>0.63200000000000001</v>
      </c>
      <c r="BI72" s="109">
        <v>2.14</v>
      </c>
      <c r="BJ72" s="109">
        <v>0.312</v>
      </c>
      <c r="BK72" s="109">
        <v>1.7070000000000001</v>
      </c>
      <c r="BL72" s="109">
        <v>1.1040000000000001</v>
      </c>
      <c r="BM72" s="109">
        <v>5.8929999999999998</v>
      </c>
      <c r="BN72" s="109">
        <v>0.27300000000000002</v>
      </c>
      <c r="BO72" s="109">
        <v>0.48199999999999998</v>
      </c>
      <c r="BP72" s="109">
        <v>0.14899999999999999</v>
      </c>
      <c r="BQ72" s="109">
        <v>3.641</v>
      </c>
      <c r="BR72" s="109">
        <v>0.92100000000000004</v>
      </c>
      <c r="BS72" s="109">
        <v>2.8969999999999998</v>
      </c>
      <c r="BT72" s="109">
        <v>0.224</v>
      </c>
      <c r="BU72" s="109">
        <v>2.1549999999999998</v>
      </c>
      <c r="BV72" s="109">
        <v>0.106</v>
      </c>
      <c r="BW72" s="109">
        <v>1.6819999999999999</v>
      </c>
      <c r="BX72" s="109">
        <v>0</v>
      </c>
      <c r="BY72" s="109">
        <v>2.1720000000000002</v>
      </c>
      <c r="BZ72" s="109">
        <v>0.58699999999999997</v>
      </c>
      <c r="CA72" s="109">
        <v>2.3519999999999999</v>
      </c>
      <c r="CB72" s="109">
        <v>0.46899999999999997</v>
      </c>
      <c r="CC72" s="109">
        <v>1.3069999999999999</v>
      </c>
      <c r="CD72" s="109">
        <v>0.71599999999999997</v>
      </c>
      <c r="CE72" s="109">
        <v>2.0630000000000002</v>
      </c>
      <c r="CF72" s="109">
        <v>0.72299999999999998</v>
      </c>
      <c r="CG72" s="109">
        <v>1.5329999999999999</v>
      </c>
      <c r="CH72" s="109">
        <v>0.26600000000000001</v>
      </c>
      <c r="CI72" s="109">
        <v>1.905</v>
      </c>
      <c r="CJ72" s="109">
        <v>1.7609999999999999</v>
      </c>
      <c r="CK72" s="109">
        <v>2.8919999999999999</v>
      </c>
      <c r="CL72" s="109">
        <v>3.9E-2</v>
      </c>
      <c r="CM72" s="109">
        <v>2.3839999999999999</v>
      </c>
      <c r="CN72" s="109">
        <v>0.17100000000000001</v>
      </c>
      <c r="CO72" s="109">
        <v>1.151</v>
      </c>
      <c r="CP72" s="109">
        <v>0.25</v>
      </c>
      <c r="CQ72" s="109">
        <v>0.53900000000000003</v>
      </c>
      <c r="CR72" s="109">
        <v>0.26200000000000001</v>
      </c>
      <c r="CS72" s="109">
        <v>1.4750000000000001</v>
      </c>
      <c r="CT72" s="109">
        <v>0.247</v>
      </c>
      <c r="CU72" s="109">
        <v>1.911</v>
      </c>
      <c r="CV72" s="109">
        <v>3.2000000000000001E-2</v>
      </c>
      <c r="CW72" s="109">
        <v>0.879</v>
      </c>
      <c r="CX72" s="109">
        <v>0.17599999999999999</v>
      </c>
      <c r="CY72" s="109">
        <v>1.5820000000000001</v>
      </c>
      <c r="CZ72" s="109">
        <v>0.14499999999999999</v>
      </c>
      <c r="DA72" s="109">
        <v>1.4850000000000001</v>
      </c>
      <c r="DB72" s="109">
        <v>0.29199999999999998</v>
      </c>
      <c r="DC72" s="109">
        <v>0.86299999999999999</v>
      </c>
      <c r="DD72" s="109">
        <v>0.14099999999999999</v>
      </c>
      <c r="DE72" s="109">
        <v>0.29699999999999999</v>
      </c>
      <c r="DF72" s="109">
        <v>6.3E-2</v>
      </c>
      <c r="DG72" s="109">
        <v>0.58399999999999996</v>
      </c>
      <c r="DH72" s="109">
        <v>2.1000000000000001E-2</v>
      </c>
      <c r="DI72" s="109">
        <v>1.1080000000000001</v>
      </c>
      <c r="DJ72" s="109">
        <v>2.9000000000000001E-2</v>
      </c>
      <c r="DK72" s="109">
        <v>0.34699999999999998</v>
      </c>
      <c r="DL72" s="109">
        <v>0.184</v>
      </c>
      <c r="DM72" s="109">
        <v>0.501</v>
      </c>
      <c r="DN72" s="109">
        <v>9.4E-2</v>
      </c>
      <c r="DO72" s="109">
        <v>1.0920000000000001</v>
      </c>
      <c r="DP72" s="109">
        <v>0</v>
      </c>
      <c r="DQ72" s="109">
        <v>0.53100000000000003</v>
      </c>
      <c r="DR72" s="109">
        <v>1.9079999999999999</v>
      </c>
      <c r="DS72" s="109">
        <v>2.758</v>
      </c>
      <c r="DT72" s="109">
        <v>4.4580000000000002</v>
      </c>
      <c r="DU72" s="109">
        <v>4.9050000000000002</v>
      </c>
      <c r="DV72" s="109">
        <v>9.0790000000000006</v>
      </c>
      <c r="DW72" s="109">
        <v>10.244999999999999</v>
      </c>
      <c r="DX72" s="109">
        <v>9.2999999999999999E-2</v>
      </c>
      <c r="DY72" s="109">
        <v>1.514</v>
      </c>
      <c r="DZ72" s="109">
        <v>2.9689999999999999</v>
      </c>
      <c r="EA72" s="109">
        <v>3.7639999999999998</v>
      </c>
      <c r="EB72" s="109">
        <v>7.8E-2</v>
      </c>
      <c r="EC72" s="109">
        <v>1.014</v>
      </c>
      <c r="ED72" s="109">
        <v>0</v>
      </c>
      <c r="EE72" s="109">
        <v>1.2629999999999999</v>
      </c>
      <c r="EF72" s="109">
        <v>0.43099999999999999</v>
      </c>
      <c r="EG72" s="109">
        <v>1.57</v>
      </c>
      <c r="EH72" s="109">
        <v>5.8999999999999997E-2</v>
      </c>
      <c r="EI72" s="109">
        <v>2.016</v>
      </c>
      <c r="EJ72" s="109">
        <v>0</v>
      </c>
      <c r="EK72" s="109">
        <v>1.038</v>
      </c>
      <c r="EL72" s="109">
        <v>7.3999999999999996E-2</v>
      </c>
      <c r="EM72" s="109">
        <v>1.526</v>
      </c>
      <c r="EN72" s="109">
        <v>1.2999999999999999E-2</v>
      </c>
      <c r="EO72" s="109">
        <v>1.077</v>
      </c>
      <c r="EP72" s="109">
        <v>0</v>
      </c>
      <c r="EQ72" s="109">
        <v>0.77900000000000003</v>
      </c>
      <c r="ER72" s="109">
        <v>0.01</v>
      </c>
      <c r="ES72" s="109">
        <v>0.747</v>
      </c>
      <c r="ET72" s="109">
        <v>2.5999999999999999E-2</v>
      </c>
      <c r="EU72" s="109">
        <v>1.415</v>
      </c>
      <c r="EV72" s="109">
        <v>0.11</v>
      </c>
      <c r="EW72" s="109">
        <v>1.022</v>
      </c>
      <c r="EX72" s="109">
        <v>0</v>
      </c>
      <c r="EY72" s="109">
        <v>1.282</v>
      </c>
      <c r="EZ72" s="109">
        <v>0.29499999999999998</v>
      </c>
      <c r="FA72" s="109">
        <v>0.93600000000000005</v>
      </c>
      <c r="FB72" s="109">
        <v>6.4530000000000003</v>
      </c>
      <c r="FC72" s="109">
        <v>7.3689999999999998</v>
      </c>
      <c r="FD72" s="109">
        <v>0.19500000000000001</v>
      </c>
      <c r="FE72" s="109">
        <v>0.96599999999999997</v>
      </c>
      <c r="FF72" s="109">
        <v>4.8000000000000001E-2</v>
      </c>
      <c r="FG72" s="109">
        <v>1.0529999999999999</v>
      </c>
      <c r="FH72" s="109">
        <v>4.1000000000000002E-2</v>
      </c>
      <c r="FI72" s="109">
        <v>1.7929999999999999</v>
      </c>
      <c r="FJ72" s="109">
        <v>0</v>
      </c>
      <c r="FK72" s="109">
        <v>0.94599999999999995</v>
      </c>
      <c r="FL72" s="109">
        <v>0.14099999999999999</v>
      </c>
      <c r="FM72" s="109">
        <v>1.3759999999999999</v>
      </c>
    </row>
    <row r="73" spans="1:169" ht="21" customHeight="1" x14ac:dyDescent="0.2">
      <c r="A73" s="25">
        <v>75</v>
      </c>
      <c r="B73" s="79" t="s">
        <v>168</v>
      </c>
      <c r="C73" s="26">
        <v>65</v>
      </c>
      <c r="D73" s="109">
        <v>0.22500000000000001</v>
      </c>
      <c r="E73" s="109">
        <v>0.36699999999999999</v>
      </c>
      <c r="F73" s="109">
        <v>0.32800000000000001</v>
      </c>
      <c r="G73" s="109">
        <v>0.36299999999999999</v>
      </c>
      <c r="H73" s="109">
        <v>0</v>
      </c>
      <c r="I73" s="109">
        <v>2E-3</v>
      </c>
      <c r="J73" s="109">
        <v>0.108</v>
      </c>
      <c r="K73" s="109">
        <v>0.153</v>
      </c>
      <c r="L73" s="109">
        <v>0</v>
      </c>
      <c r="M73" s="109">
        <v>0</v>
      </c>
      <c r="N73" s="109">
        <v>0</v>
      </c>
      <c r="O73" s="109">
        <v>1E-3</v>
      </c>
      <c r="P73" s="109">
        <v>0</v>
      </c>
      <c r="Q73" s="109">
        <v>0</v>
      </c>
      <c r="R73" s="109">
        <v>0</v>
      </c>
      <c r="S73" s="109">
        <v>2E-3</v>
      </c>
      <c r="T73" s="109">
        <v>0</v>
      </c>
      <c r="U73" s="109">
        <v>1E-3</v>
      </c>
      <c r="V73" s="109">
        <v>3.2000000000000001E-2</v>
      </c>
      <c r="W73" s="109">
        <v>0.19800000000000001</v>
      </c>
      <c r="X73" s="109">
        <v>0</v>
      </c>
      <c r="Y73" s="109">
        <v>2.9000000000000001E-2</v>
      </c>
      <c r="Z73" s="109">
        <v>0</v>
      </c>
      <c r="AA73" s="109">
        <v>1.4E-2</v>
      </c>
      <c r="AB73" s="109">
        <v>0</v>
      </c>
      <c r="AC73" s="109">
        <v>2E-3</v>
      </c>
      <c r="AD73" s="109">
        <v>0</v>
      </c>
      <c r="AE73" s="109">
        <v>4.0000000000000001E-3</v>
      </c>
      <c r="AF73" s="109">
        <v>0</v>
      </c>
      <c r="AG73" s="109">
        <v>4.0000000000000001E-3</v>
      </c>
      <c r="AH73" s="109">
        <v>0</v>
      </c>
      <c r="AI73" s="109">
        <v>1E-3</v>
      </c>
      <c r="AJ73" s="109">
        <v>0</v>
      </c>
      <c r="AK73" s="109">
        <v>3.0000000000000001E-3</v>
      </c>
      <c r="AL73" s="109">
        <v>0</v>
      </c>
      <c r="AM73" s="109">
        <v>5.0000000000000001E-3</v>
      </c>
      <c r="AN73" s="109">
        <v>0</v>
      </c>
      <c r="AO73" s="109">
        <v>2.5999999999999999E-2</v>
      </c>
      <c r="AP73" s="109">
        <v>0</v>
      </c>
      <c r="AQ73" s="109">
        <v>2E-3</v>
      </c>
      <c r="AR73" s="109">
        <v>0</v>
      </c>
      <c r="AS73" s="109">
        <v>2E-3</v>
      </c>
      <c r="AT73" s="109">
        <v>0</v>
      </c>
      <c r="AU73" s="109">
        <v>2E-3</v>
      </c>
      <c r="AV73" s="109">
        <v>0</v>
      </c>
      <c r="AW73" s="109">
        <v>2E-3</v>
      </c>
      <c r="AX73" s="109">
        <v>0</v>
      </c>
      <c r="AY73" s="109">
        <v>3.0000000000000001E-3</v>
      </c>
      <c r="AZ73" s="109">
        <v>0</v>
      </c>
      <c r="BA73" s="109">
        <v>3.0000000000000001E-3</v>
      </c>
      <c r="BB73" s="109">
        <v>0</v>
      </c>
      <c r="BC73" s="109">
        <v>2E-3</v>
      </c>
      <c r="BD73" s="109">
        <v>0</v>
      </c>
      <c r="BE73" s="109">
        <v>3.0000000000000001E-3</v>
      </c>
      <c r="BF73" s="109">
        <v>0</v>
      </c>
      <c r="BG73" s="109">
        <v>2E-3</v>
      </c>
      <c r="BH73" s="109">
        <v>0</v>
      </c>
      <c r="BI73" s="109">
        <v>5.0000000000000001E-3</v>
      </c>
      <c r="BJ73" s="109">
        <v>0</v>
      </c>
      <c r="BK73" s="109">
        <v>2E-3</v>
      </c>
      <c r="BL73" s="109">
        <v>0</v>
      </c>
      <c r="BM73" s="109">
        <v>1E-3</v>
      </c>
      <c r="BN73" s="109">
        <v>0</v>
      </c>
      <c r="BO73" s="109">
        <v>1E-3</v>
      </c>
      <c r="BP73" s="109">
        <v>0</v>
      </c>
      <c r="BQ73" s="109">
        <v>1E-3</v>
      </c>
      <c r="BR73" s="109">
        <v>0</v>
      </c>
      <c r="BS73" s="109">
        <v>1E-3</v>
      </c>
      <c r="BT73" s="109">
        <v>0</v>
      </c>
      <c r="BU73" s="109">
        <v>1E-3</v>
      </c>
      <c r="BV73" s="109">
        <v>0</v>
      </c>
      <c r="BW73" s="109">
        <v>1E-3</v>
      </c>
      <c r="BX73" s="109">
        <v>0</v>
      </c>
      <c r="BY73" s="109">
        <v>6.0000000000000001E-3</v>
      </c>
      <c r="BZ73" s="109">
        <v>0</v>
      </c>
      <c r="CA73" s="109">
        <v>3.0000000000000001E-3</v>
      </c>
      <c r="CB73" s="109">
        <v>0</v>
      </c>
      <c r="CC73" s="109">
        <v>1E-3</v>
      </c>
      <c r="CD73" s="109">
        <v>0</v>
      </c>
      <c r="CE73" s="109">
        <v>4.0000000000000001E-3</v>
      </c>
      <c r="CF73" s="109">
        <v>0</v>
      </c>
      <c r="CG73" s="109">
        <v>1.2E-2</v>
      </c>
      <c r="CH73" s="109">
        <v>0</v>
      </c>
      <c r="CI73" s="109">
        <v>2E-3</v>
      </c>
      <c r="CJ73" s="109">
        <v>0</v>
      </c>
      <c r="CK73" s="109">
        <v>1E-3</v>
      </c>
      <c r="CL73" s="109">
        <v>0</v>
      </c>
      <c r="CM73" s="109">
        <v>6.0000000000000001E-3</v>
      </c>
      <c r="CN73" s="109">
        <v>1E-3</v>
      </c>
      <c r="CO73" s="109">
        <v>2E-3</v>
      </c>
      <c r="CP73" s="109">
        <v>0</v>
      </c>
      <c r="CQ73" s="109">
        <v>1E-3</v>
      </c>
      <c r="CR73" s="109">
        <v>0</v>
      </c>
      <c r="CS73" s="109">
        <v>2.3E-2</v>
      </c>
      <c r="CT73" s="109">
        <v>3.0000000000000001E-3</v>
      </c>
      <c r="CU73" s="109">
        <v>0.08</v>
      </c>
      <c r="CV73" s="109">
        <v>0</v>
      </c>
      <c r="CW73" s="109">
        <v>2E-3</v>
      </c>
      <c r="CX73" s="109">
        <v>0</v>
      </c>
      <c r="CY73" s="109">
        <v>2E-3</v>
      </c>
      <c r="CZ73" s="109">
        <v>0</v>
      </c>
      <c r="DA73" s="109">
        <v>1E-3</v>
      </c>
      <c r="DB73" s="109">
        <v>0</v>
      </c>
      <c r="DC73" s="109">
        <v>1E-3</v>
      </c>
      <c r="DD73" s="109">
        <v>0</v>
      </c>
      <c r="DE73" s="109">
        <v>1E-3</v>
      </c>
      <c r="DF73" s="109">
        <v>0</v>
      </c>
      <c r="DG73" s="109">
        <v>1E-3</v>
      </c>
      <c r="DH73" s="109">
        <v>0</v>
      </c>
      <c r="DI73" s="109">
        <v>1E-3</v>
      </c>
      <c r="DJ73" s="109">
        <v>0</v>
      </c>
      <c r="DK73" s="109">
        <v>0</v>
      </c>
      <c r="DL73" s="109">
        <v>0</v>
      </c>
      <c r="DM73" s="109">
        <v>0</v>
      </c>
      <c r="DN73" s="109">
        <v>0</v>
      </c>
      <c r="DO73" s="109">
        <v>2E-3</v>
      </c>
      <c r="DP73" s="109">
        <v>0</v>
      </c>
      <c r="DQ73" s="109">
        <v>1E-3</v>
      </c>
      <c r="DR73" s="109">
        <v>0</v>
      </c>
      <c r="DS73" s="109">
        <v>1E-3</v>
      </c>
      <c r="DT73" s="109">
        <v>0</v>
      </c>
      <c r="DU73" s="109">
        <v>1E-3</v>
      </c>
      <c r="DV73" s="109">
        <v>0</v>
      </c>
      <c r="DW73" s="109">
        <v>2E-3</v>
      </c>
      <c r="DX73" s="109">
        <v>0</v>
      </c>
      <c r="DY73" s="109">
        <v>4.0000000000000001E-3</v>
      </c>
      <c r="DZ73" s="109">
        <v>0</v>
      </c>
      <c r="EA73" s="109">
        <v>1E-3</v>
      </c>
      <c r="EB73" s="109">
        <v>0</v>
      </c>
      <c r="EC73" s="109">
        <v>1E-3</v>
      </c>
      <c r="ED73" s="109">
        <v>0</v>
      </c>
      <c r="EE73" s="109">
        <v>0</v>
      </c>
      <c r="EF73" s="109">
        <v>0</v>
      </c>
      <c r="EG73" s="109">
        <v>3.0000000000000001E-3</v>
      </c>
      <c r="EH73" s="109">
        <v>0</v>
      </c>
      <c r="EI73" s="109">
        <v>1.6E-2</v>
      </c>
      <c r="EJ73" s="109">
        <v>0</v>
      </c>
      <c r="EK73" s="109">
        <v>2E-3</v>
      </c>
      <c r="EL73" s="109">
        <v>3.0000000000000001E-3</v>
      </c>
      <c r="EM73" s="109">
        <v>1.4E-2</v>
      </c>
      <c r="EN73" s="109">
        <v>0</v>
      </c>
      <c r="EO73" s="109">
        <v>7.0000000000000001E-3</v>
      </c>
      <c r="EP73" s="109">
        <v>0</v>
      </c>
      <c r="EQ73" s="109">
        <v>1.0999999999999999E-2</v>
      </c>
      <c r="ER73" s="109">
        <v>0</v>
      </c>
      <c r="ES73" s="109">
        <v>2.9000000000000001E-2</v>
      </c>
      <c r="ET73" s="109">
        <v>1E-3</v>
      </c>
      <c r="EU73" s="109">
        <v>2.9000000000000001E-2</v>
      </c>
      <c r="EV73" s="109">
        <v>0</v>
      </c>
      <c r="EW73" s="109">
        <v>3.2000000000000001E-2</v>
      </c>
      <c r="EX73" s="109">
        <v>0</v>
      </c>
      <c r="EY73" s="109">
        <v>4.2999999999999997E-2</v>
      </c>
      <c r="EZ73" s="109">
        <v>7.0000000000000001E-3</v>
      </c>
      <c r="FA73" s="109">
        <v>1.0999999999999999E-2</v>
      </c>
      <c r="FB73" s="109">
        <v>0</v>
      </c>
      <c r="FC73" s="109">
        <v>7.0000000000000001E-3</v>
      </c>
      <c r="FD73" s="109">
        <v>0</v>
      </c>
      <c r="FE73" s="109">
        <v>1E-3</v>
      </c>
      <c r="FF73" s="109">
        <v>0</v>
      </c>
      <c r="FG73" s="109">
        <v>1.7000000000000001E-2</v>
      </c>
      <c r="FH73" s="109">
        <v>0</v>
      </c>
      <c r="FI73" s="109">
        <v>4.5999999999999999E-2</v>
      </c>
      <c r="FJ73" s="109">
        <v>0</v>
      </c>
      <c r="FK73" s="109">
        <v>2E-3</v>
      </c>
      <c r="FL73" s="109">
        <v>0</v>
      </c>
      <c r="FM73" s="109">
        <v>5.0000000000000001E-3</v>
      </c>
    </row>
    <row r="74" spans="1:169" ht="17.45" customHeight="1" x14ac:dyDescent="0.2">
      <c r="A74" s="25">
        <v>77</v>
      </c>
      <c r="B74" s="79" t="s">
        <v>203</v>
      </c>
      <c r="C74" s="30">
        <v>66</v>
      </c>
      <c r="D74" s="109">
        <v>0.192</v>
      </c>
      <c r="E74" s="109">
        <v>1.1140000000000001</v>
      </c>
      <c r="F74" s="109">
        <v>0.59099999999999997</v>
      </c>
      <c r="G74" s="109">
        <v>1.0489999999999999</v>
      </c>
      <c r="H74" s="109">
        <v>0.372</v>
      </c>
      <c r="I74" s="109">
        <v>1.08</v>
      </c>
      <c r="J74" s="109">
        <v>0.80900000000000005</v>
      </c>
      <c r="K74" s="109">
        <v>1.4339999999999999</v>
      </c>
      <c r="L74" s="109">
        <v>0</v>
      </c>
      <c r="M74" s="109">
        <v>0</v>
      </c>
      <c r="N74" s="109">
        <v>0</v>
      </c>
      <c r="O74" s="109">
        <v>1.046</v>
      </c>
      <c r="P74" s="109">
        <v>0</v>
      </c>
      <c r="Q74" s="109">
        <v>0</v>
      </c>
      <c r="R74" s="109">
        <v>0.15</v>
      </c>
      <c r="S74" s="109">
        <v>1.0980000000000001</v>
      </c>
      <c r="T74" s="109">
        <v>0</v>
      </c>
      <c r="U74" s="109">
        <v>0.56699999999999995</v>
      </c>
      <c r="V74" s="109">
        <v>0.39300000000000002</v>
      </c>
      <c r="W74" s="109">
        <v>1.601</v>
      </c>
      <c r="X74" s="109">
        <v>0.78600000000000003</v>
      </c>
      <c r="Y74" s="109">
        <v>1.879</v>
      </c>
      <c r="Z74" s="109">
        <v>0.48499999999999999</v>
      </c>
      <c r="AA74" s="109">
        <v>1.7370000000000001</v>
      </c>
      <c r="AB74" s="109">
        <v>3.5329999999999999</v>
      </c>
      <c r="AC74" s="109">
        <v>4.915</v>
      </c>
      <c r="AD74" s="109">
        <v>1.5489999999999999</v>
      </c>
      <c r="AE74" s="109">
        <v>3.2970000000000002</v>
      </c>
      <c r="AF74" s="109">
        <v>9.9000000000000005E-2</v>
      </c>
      <c r="AG74" s="109">
        <v>1.825</v>
      </c>
      <c r="AH74" s="109">
        <v>5.8999999999999997E-2</v>
      </c>
      <c r="AI74" s="109">
        <v>1.0249999999999999</v>
      </c>
      <c r="AJ74" s="109">
        <v>0.14799999999999999</v>
      </c>
      <c r="AK74" s="109">
        <v>0.92700000000000005</v>
      </c>
      <c r="AL74" s="109">
        <v>0.44700000000000001</v>
      </c>
      <c r="AM74" s="109">
        <v>1.2529999999999999</v>
      </c>
      <c r="AN74" s="109">
        <v>1.3879999999999999</v>
      </c>
      <c r="AO74" s="109">
        <v>2.714</v>
      </c>
      <c r="AP74" s="109">
        <v>0.35199999999999998</v>
      </c>
      <c r="AQ74" s="109">
        <v>1.6870000000000001</v>
      </c>
      <c r="AR74" s="109">
        <v>5.649</v>
      </c>
      <c r="AS74" s="109">
        <v>12.193</v>
      </c>
      <c r="AT74" s="109">
        <v>0.437</v>
      </c>
      <c r="AU74" s="109">
        <v>3.8050000000000002</v>
      </c>
      <c r="AV74" s="109">
        <v>0.27700000000000002</v>
      </c>
      <c r="AW74" s="109">
        <v>1.9219999999999999</v>
      </c>
      <c r="AX74" s="109">
        <v>0.28799999999999998</v>
      </c>
      <c r="AY74" s="109">
        <v>4.016</v>
      </c>
      <c r="AZ74" s="109">
        <v>0.309</v>
      </c>
      <c r="BA74" s="109">
        <v>3.4969999999999999</v>
      </c>
      <c r="BB74" s="109">
        <v>7.0000000000000007E-2</v>
      </c>
      <c r="BC74" s="109">
        <v>3.468</v>
      </c>
      <c r="BD74" s="109">
        <v>1.296</v>
      </c>
      <c r="BE74" s="109">
        <v>4.3810000000000002</v>
      </c>
      <c r="BF74" s="109">
        <v>0.71799999999999997</v>
      </c>
      <c r="BG74" s="109">
        <v>3.3719999999999999</v>
      </c>
      <c r="BH74" s="109">
        <v>1.4359999999999999</v>
      </c>
      <c r="BI74" s="109">
        <v>3.34</v>
      </c>
      <c r="BJ74" s="109">
        <v>1.331</v>
      </c>
      <c r="BK74" s="109">
        <v>3.4729999999999999</v>
      </c>
      <c r="BL74" s="109">
        <v>0.161</v>
      </c>
      <c r="BM74" s="109">
        <v>1.008</v>
      </c>
      <c r="BN74" s="109">
        <v>9.6000000000000002E-2</v>
      </c>
      <c r="BO74" s="109">
        <v>0.38500000000000001</v>
      </c>
      <c r="BP74" s="109">
        <v>1.2E-2</v>
      </c>
      <c r="BQ74" s="109">
        <v>0.748</v>
      </c>
      <c r="BR74" s="109">
        <v>1.2E-2</v>
      </c>
      <c r="BS74" s="109">
        <v>0.57699999999999996</v>
      </c>
      <c r="BT74" s="109">
        <v>9.5000000000000001E-2</v>
      </c>
      <c r="BU74" s="109">
        <v>0.68100000000000005</v>
      </c>
      <c r="BV74" s="109">
        <v>1.3120000000000001</v>
      </c>
      <c r="BW74" s="109">
        <v>4.5780000000000003</v>
      </c>
      <c r="BX74" s="109">
        <v>0</v>
      </c>
      <c r="BY74" s="109">
        <v>1.3029999999999999</v>
      </c>
      <c r="BZ74" s="109">
        <v>5.0650000000000004</v>
      </c>
      <c r="CA74" s="109">
        <v>6.8730000000000002</v>
      </c>
      <c r="CB74" s="109">
        <v>0.69</v>
      </c>
      <c r="CC74" s="109">
        <v>1.7090000000000001</v>
      </c>
      <c r="CD74" s="109">
        <v>0.82099999999999995</v>
      </c>
      <c r="CE74" s="109">
        <v>1.5369999999999999</v>
      </c>
      <c r="CF74" s="109">
        <v>4.5229999999999997</v>
      </c>
      <c r="CG74" s="109">
        <v>5.1710000000000003</v>
      </c>
      <c r="CH74" s="109">
        <v>0.69399999999999995</v>
      </c>
      <c r="CI74" s="109">
        <v>1.458</v>
      </c>
      <c r="CJ74" s="109">
        <v>0</v>
      </c>
      <c r="CK74" s="109">
        <v>0.68799999999999994</v>
      </c>
      <c r="CL74" s="109">
        <v>162.155</v>
      </c>
      <c r="CM74" s="109">
        <v>163.602</v>
      </c>
      <c r="CN74" s="109">
        <v>1.133</v>
      </c>
      <c r="CO74" s="109">
        <v>2.0910000000000002</v>
      </c>
      <c r="CP74" s="109">
        <v>1.1779999999999999</v>
      </c>
      <c r="CQ74" s="109">
        <v>1.4790000000000001</v>
      </c>
      <c r="CR74" s="109">
        <v>2.0830000000000002</v>
      </c>
      <c r="CS74" s="109">
        <v>2.7080000000000002</v>
      </c>
      <c r="CT74" s="109">
        <v>1.2030000000000001</v>
      </c>
      <c r="CU74" s="109">
        <v>2.3010000000000002</v>
      </c>
      <c r="CV74" s="109">
        <v>2.6269999999999998</v>
      </c>
      <c r="CW74" s="109">
        <v>3.7160000000000002</v>
      </c>
      <c r="CX74" s="109">
        <v>14.337999999999999</v>
      </c>
      <c r="CY74" s="109">
        <v>15.419</v>
      </c>
      <c r="CZ74" s="109">
        <v>19.646000000000001</v>
      </c>
      <c r="DA74" s="109">
        <v>20.84</v>
      </c>
      <c r="DB74" s="109">
        <v>5.5910000000000002</v>
      </c>
      <c r="DC74" s="109">
        <v>6.7990000000000004</v>
      </c>
      <c r="DD74" s="109">
        <v>0.72299999999999998</v>
      </c>
      <c r="DE74" s="109">
        <v>0.88600000000000001</v>
      </c>
      <c r="DF74" s="109">
        <v>0.91600000000000004</v>
      </c>
      <c r="DG74" s="109">
        <v>1.734</v>
      </c>
      <c r="DH74" s="109">
        <v>7.0000000000000001E-3</v>
      </c>
      <c r="DI74" s="109">
        <v>0.44800000000000001</v>
      </c>
      <c r="DJ74" s="109">
        <v>0</v>
      </c>
      <c r="DK74" s="109">
        <v>0.13400000000000001</v>
      </c>
      <c r="DL74" s="109">
        <v>0</v>
      </c>
      <c r="DM74" s="109">
        <v>0.28599999999999998</v>
      </c>
      <c r="DN74" s="109">
        <v>7.4999999999999997E-2</v>
      </c>
      <c r="DO74" s="109">
        <v>0.83099999999999996</v>
      </c>
      <c r="DP74" s="109">
        <v>0.38200000000000001</v>
      </c>
      <c r="DQ74" s="109">
        <v>0.76600000000000001</v>
      </c>
      <c r="DR74" s="109">
        <v>0.153</v>
      </c>
      <c r="DS74" s="109">
        <v>0.54</v>
      </c>
      <c r="DT74" s="109">
        <v>0.67100000000000004</v>
      </c>
      <c r="DU74" s="109">
        <v>1.056</v>
      </c>
      <c r="DV74" s="109">
        <v>0.437</v>
      </c>
      <c r="DW74" s="109">
        <v>1.6910000000000001</v>
      </c>
      <c r="DX74" s="109">
        <v>0.03</v>
      </c>
      <c r="DY74" s="109">
        <v>1.234</v>
      </c>
      <c r="DZ74" s="109">
        <v>0.39200000000000002</v>
      </c>
      <c r="EA74" s="109">
        <v>0.751</v>
      </c>
      <c r="EB74" s="109">
        <v>0</v>
      </c>
      <c r="EC74" s="109">
        <v>0.47299999999999998</v>
      </c>
      <c r="ED74" s="109">
        <v>0.08</v>
      </c>
      <c r="EE74" s="109">
        <v>0.36099999999999999</v>
      </c>
      <c r="EF74" s="109">
        <v>0</v>
      </c>
      <c r="EG74" s="109">
        <v>0.83299999999999996</v>
      </c>
      <c r="EH74" s="109">
        <v>0.20899999999999999</v>
      </c>
      <c r="EI74" s="109">
        <v>1.294</v>
      </c>
      <c r="EJ74" s="109">
        <v>2.2669999999999999</v>
      </c>
      <c r="EK74" s="109">
        <v>2.8530000000000002</v>
      </c>
      <c r="EL74" s="109">
        <v>0.876</v>
      </c>
      <c r="EM74" s="109">
        <v>1.857</v>
      </c>
      <c r="EN74" s="109">
        <v>3.5049999999999999</v>
      </c>
      <c r="EO74" s="109">
        <v>4.3659999999999997</v>
      </c>
      <c r="EP74" s="109">
        <v>7.0000000000000001E-3</v>
      </c>
      <c r="EQ74" s="109">
        <v>0.79300000000000004</v>
      </c>
      <c r="ER74" s="109">
        <v>0.25</v>
      </c>
      <c r="ES74" s="109">
        <v>0.76800000000000002</v>
      </c>
      <c r="ET74" s="109">
        <v>0.313</v>
      </c>
      <c r="EU74" s="109">
        <v>1.1619999999999999</v>
      </c>
      <c r="EV74" s="109">
        <v>0</v>
      </c>
      <c r="EW74" s="109">
        <v>0.70899999999999996</v>
      </c>
      <c r="EX74" s="109">
        <v>0.13900000000000001</v>
      </c>
      <c r="EY74" s="109">
        <v>1.1060000000000001</v>
      </c>
      <c r="EZ74" s="109">
        <v>0.52400000000000002</v>
      </c>
      <c r="FA74" s="109">
        <v>1.143</v>
      </c>
      <c r="FB74" s="109">
        <v>0</v>
      </c>
      <c r="FC74" s="109">
        <v>0.73699999999999999</v>
      </c>
      <c r="FD74" s="109">
        <v>5.673</v>
      </c>
      <c r="FE74" s="109">
        <v>6.4029999999999996</v>
      </c>
      <c r="FF74" s="109">
        <v>0.497</v>
      </c>
      <c r="FG74" s="109">
        <v>1.4259999999999999</v>
      </c>
      <c r="FH74" s="109">
        <v>8.6999999999999994E-2</v>
      </c>
      <c r="FI74" s="109">
        <v>1.0469999999999999</v>
      </c>
      <c r="FJ74" s="109">
        <v>0.54700000000000004</v>
      </c>
      <c r="FK74" s="109">
        <v>1.401</v>
      </c>
      <c r="FL74" s="109">
        <v>1.7529999999999999</v>
      </c>
      <c r="FM74" s="109">
        <v>2.351</v>
      </c>
    </row>
    <row r="75" spans="1:169" ht="17.45" customHeight="1" x14ac:dyDescent="0.2">
      <c r="A75" s="25">
        <v>78</v>
      </c>
      <c r="B75" s="79" t="s">
        <v>169</v>
      </c>
      <c r="C75" s="30">
        <v>67</v>
      </c>
      <c r="D75" s="109">
        <v>1.7999999999999999E-2</v>
      </c>
      <c r="E75" s="109">
        <v>0.108</v>
      </c>
      <c r="F75" s="109">
        <v>0.13100000000000001</v>
      </c>
      <c r="G75" s="109">
        <v>0.17399999999999999</v>
      </c>
      <c r="H75" s="109">
        <v>1.6E-2</v>
      </c>
      <c r="I75" s="109">
        <v>6.6000000000000003E-2</v>
      </c>
      <c r="J75" s="109">
        <v>0.24299999999999999</v>
      </c>
      <c r="K75" s="109">
        <v>0.33600000000000002</v>
      </c>
      <c r="L75" s="109">
        <v>0</v>
      </c>
      <c r="M75" s="109">
        <v>0</v>
      </c>
      <c r="N75" s="109">
        <v>0</v>
      </c>
      <c r="O75" s="109">
        <v>4.4999999999999998E-2</v>
      </c>
      <c r="P75" s="109">
        <v>0</v>
      </c>
      <c r="Q75" s="109">
        <v>0</v>
      </c>
      <c r="R75" s="109">
        <v>0.104</v>
      </c>
      <c r="S75" s="109">
        <v>0.17299999999999999</v>
      </c>
      <c r="T75" s="109">
        <v>0</v>
      </c>
      <c r="U75" s="109">
        <v>4.4999999999999998E-2</v>
      </c>
      <c r="V75" s="109">
        <v>0.112</v>
      </c>
      <c r="W75" s="109">
        <v>0.23799999999999999</v>
      </c>
      <c r="X75" s="109">
        <v>6.6000000000000003E-2</v>
      </c>
      <c r="Y75" s="109">
        <v>0.16200000000000001</v>
      </c>
      <c r="Z75" s="109">
        <v>0.06</v>
      </c>
      <c r="AA75" s="109">
        <v>0.17199999999999999</v>
      </c>
      <c r="AB75" s="109">
        <v>5.2999999999999999E-2</v>
      </c>
      <c r="AC75" s="109">
        <v>0.13200000000000001</v>
      </c>
      <c r="AD75" s="109">
        <v>0.11</v>
      </c>
      <c r="AE75" s="109">
        <v>0.249</v>
      </c>
      <c r="AF75" s="109">
        <v>0.06</v>
      </c>
      <c r="AG75" s="109">
        <v>0.182</v>
      </c>
      <c r="AH75" s="109">
        <v>1.2999999999999999E-2</v>
      </c>
      <c r="AI75" s="109">
        <v>6.7000000000000004E-2</v>
      </c>
      <c r="AJ75" s="109">
        <v>3.5000000000000003E-2</v>
      </c>
      <c r="AK75" s="109">
        <v>9.6000000000000002E-2</v>
      </c>
      <c r="AL75" s="109">
        <v>6.7000000000000004E-2</v>
      </c>
      <c r="AM75" s="109">
        <v>0.14299999999999999</v>
      </c>
      <c r="AN75" s="109">
        <v>0.08</v>
      </c>
      <c r="AO75" s="109">
        <v>0.18</v>
      </c>
      <c r="AP75" s="109">
        <v>3.7999999999999999E-2</v>
      </c>
      <c r="AQ75" s="109">
        <v>0.123</v>
      </c>
      <c r="AR75" s="109">
        <v>0.10100000000000001</v>
      </c>
      <c r="AS75" s="109">
        <v>0.31</v>
      </c>
      <c r="AT75" s="109">
        <v>4.1000000000000002E-2</v>
      </c>
      <c r="AU75" s="109">
        <v>0.17699999999999999</v>
      </c>
      <c r="AV75" s="109">
        <v>7.9000000000000001E-2</v>
      </c>
      <c r="AW75" s="109">
        <v>0.19900000000000001</v>
      </c>
      <c r="AX75" s="109">
        <v>0.09</v>
      </c>
      <c r="AY75" s="109">
        <v>0.245</v>
      </c>
      <c r="AZ75" s="109">
        <v>9.9000000000000005E-2</v>
      </c>
      <c r="BA75" s="109">
        <v>0.23300000000000001</v>
      </c>
      <c r="BB75" s="109">
        <v>3.7999999999999999E-2</v>
      </c>
      <c r="BC75" s="109">
        <v>0.17100000000000001</v>
      </c>
      <c r="BD75" s="109">
        <v>6.2E-2</v>
      </c>
      <c r="BE75" s="109">
        <v>0.21199999999999999</v>
      </c>
      <c r="BF75" s="109">
        <v>0.94299999999999995</v>
      </c>
      <c r="BG75" s="109">
        <v>1.151</v>
      </c>
      <c r="BH75" s="109">
        <v>0.36799999999999999</v>
      </c>
      <c r="BI75" s="109">
        <v>0.48</v>
      </c>
      <c r="BJ75" s="109">
        <v>5.3999999999999999E-2</v>
      </c>
      <c r="BK75" s="109">
        <v>0.17599999999999999</v>
      </c>
      <c r="BL75" s="109">
        <v>5.1999999999999998E-2</v>
      </c>
      <c r="BM75" s="109">
        <v>0.106</v>
      </c>
      <c r="BN75" s="109">
        <v>0.27600000000000002</v>
      </c>
      <c r="BO75" s="109">
        <v>0.29099999999999998</v>
      </c>
      <c r="BP75" s="109">
        <v>7.0000000000000001E-3</v>
      </c>
      <c r="BQ75" s="109">
        <v>5.2999999999999999E-2</v>
      </c>
      <c r="BR75" s="109">
        <v>6.2E-2</v>
      </c>
      <c r="BS75" s="109">
        <v>0.11</v>
      </c>
      <c r="BT75" s="109">
        <v>2.1999999999999999E-2</v>
      </c>
      <c r="BU75" s="109">
        <v>6.7000000000000004E-2</v>
      </c>
      <c r="BV75" s="109">
        <v>0.14199999999999999</v>
      </c>
      <c r="BW75" s="109">
        <v>0.29399999999999998</v>
      </c>
      <c r="BX75" s="109">
        <v>0</v>
      </c>
      <c r="BY75" s="109">
        <v>9.5000000000000001E-2</v>
      </c>
      <c r="BZ75" s="109">
        <v>9.2999999999999999E-2</v>
      </c>
      <c r="CA75" s="109">
        <v>0.192</v>
      </c>
      <c r="CB75" s="109">
        <v>0.20699999999999999</v>
      </c>
      <c r="CC75" s="109">
        <v>0.27200000000000002</v>
      </c>
      <c r="CD75" s="109">
        <v>0.21</v>
      </c>
      <c r="CE75" s="109">
        <v>0.26700000000000002</v>
      </c>
      <c r="CF75" s="109">
        <v>0.42899999999999999</v>
      </c>
      <c r="CG75" s="109">
        <v>0.48499999999999999</v>
      </c>
      <c r="CH75" s="109">
        <v>3.9E-2</v>
      </c>
      <c r="CI75" s="109">
        <v>9.9000000000000005E-2</v>
      </c>
      <c r="CJ75" s="109">
        <v>0</v>
      </c>
      <c r="CK75" s="109">
        <v>0.05</v>
      </c>
      <c r="CL75" s="109">
        <v>8.6999999999999994E-2</v>
      </c>
      <c r="CM75" s="109">
        <v>0.185</v>
      </c>
      <c r="CN75" s="109">
        <v>0.105</v>
      </c>
      <c r="CO75" s="109">
        <v>0.16200000000000001</v>
      </c>
      <c r="CP75" s="109">
        <v>7.9000000000000001E-2</v>
      </c>
      <c r="CQ75" s="109">
        <v>9.9000000000000005E-2</v>
      </c>
      <c r="CR75" s="109">
        <v>0.29499999999999998</v>
      </c>
      <c r="CS75" s="109">
        <v>0.36099999999999999</v>
      </c>
      <c r="CT75" s="109">
        <v>0.104</v>
      </c>
      <c r="CU75" s="109">
        <v>0.24</v>
      </c>
      <c r="CV75" s="109">
        <v>0.16500000000000001</v>
      </c>
      <c r="CW75" s="109">
        <v>0.26500000000000001</v>
      </c>
      <c r="CX75" s="109">
        <v>4.2000000000000003E-2</v>
      </c>
      <c r="CY75" s="109">
        <v>0.11799999999999999</v>
      </c>
      <c r="CZ75" s="109">
        <v>7.5999999999999998E-2</v>
      </c>
      <c r="DA75" s="109">
        <v>0.14799999999999999</v>
      </c>
      <c r="DB75" s="109">
        <v>0.215</v>
      </c>
      <c r="DC75" s="109">
        <v>0.27800000000000002</v>
      </c>
      <c r="DD75" s="109">
        <v>0.11899999999999999</v>
      </c>
      <c r="DE75" s="109">
        <v>0.129</v>
      </c>
      <c r="DF75" s="109">
        <v>0.35699999999999998</v>
      </c>
      <c r="DG75" s="109">
        <v>0.41199999999999998</v>
      </c>
      <c r="DH75" s="109">
        <v>0.01</v>
      </c>
      <c r="DI75" s="109">
        <v>4.8000000000000001E-2</v>
      </c>
      <c r="DJ75" s="109">
        <v>0</v>
      </c>
      <c r="DK75" s="109">
        <v>1.2999999999999999E-2</v>
      </c>
      <c r="DL75" s="109">
        <v>1.6E-2</v>
      </c>
      <c r="DM75" s="109">
        <v>4.1000000000000002E-2</v>
      </c>
      <c r="DN75" s="109">
        <v>1.6E-2</v>
      </c>
      <c r="DO75" s="109">
        <v>6.4000000000000001E-2</v>
      </c>
      <c r="DP75" s="109">
        <v>5.0999999999999997E-2</v>
      </c>
      <c r="DQ75" s="109">
        <v>7.6999999999999999E-2</v>
      </c>
      <c r="DR75" s="109">
        <v>8.2000000000000003E-2</v>
      </c>
      <c r="DS75" s="109">
        <v>0.114</v>
      </c>
      <c r="DT75" s="109">
        <v>0.28100000000000003</v>
      </c>
      <c r="DU75" s="109">
        <v>0.312</v>
      </c>
      <c r="DV75" s="109">
        <v>0.10199999999999999</v>
      </c>
      <c r="DW75" s="109">
        <v>0.16800000000000001</v>
      </c>
      <c r="DX75" s="109">
        <v>7.1999999999999995E-2</v>
      </c>
      <c r="DY75" s="109">
        <v>0.16500000000000001</v>
      </c>
      <c r="DZ75" s="109">
        <v>4.5999999999999999E-2</v>
      </c>
      <c r="EA75" s="109">
        <v>7.9000000000000001E-2</v>
      </c>
      <c r="EB75" s="109">
        <v>0</v>
      </c>
      <c r="EC75" s="109">
        <v>3.5000000000000003E-2</v>
      </c>
      <c r="ED75" s="109">
        <v>5.0000000000000001E-3</v>
      </c>
      <c r="EE75" s="109">
        <v>2.9000000000000001E-2</v>
      </c>
      <c r="EF75" s="109">
        <v>0.123</v>
      </c>
      <c r="EG75" s="109">
        <v>0.182</v>
      </c>
      <c r="EH75" s="109">
        <v>4.1000000000000002E-2</v>
      </c>
      <c r="EI75" s="109">
        <v>0.11799999999999999</v>
      </c>
      <c r="EJ75" s="109">
        <v>0</v>
      </c>
      <c r="EK75" s="109">
        <v>7.6999999999999999E-2</v>
      </c>
      <c r="EL75" s="109">
        <v>0.108</v>
      </c>
      <c r="EM75" s="109">
        <v>0.16800000000000001</v>
      </c>
      <c r="EN75" s="109">
        <v>1.2999999999999999E-2</v>
      </c>
      <c r="EO75" s="109">
        <v>7.3999999999999996E-2</v>
      </c>
      <c r="EP75" s="109">
        <v>0</v>
      </c>
      <c r="EQ75" s="109">
        <v>3.7999999999999999E-2</v>
      </c>
      <c r="ER75" s="109">
        <v>1.2999999999999999E-2</v>
      </c>
      <c r="ES75" s="109">
        <v>6.7000000000000004E-2</v>
      </c>
      <c r="ET75" s="109">
        <v>1.9E-2</v>
      </c>
      <c r="EU75" s="109">
        <v>9.2999999999999999E-2</v>
      </c>
      <c r="EV75" s="109">
        <v>0.05</v>
      </c>
      <c r="EW75" s="109">
        <v>0.105</v>
      </c>
      <c r="EX75" s="109">
        <v>0</v>
      </c>
      <c r="EY75" s="109">
        <v>9.2999999999999999E-2</v>
      </c>
      <c r="EZ75" s="109">
        <v>4.8000000000000001E-2</v>
      </c>
      <c r="FA75" s="109">
        <v>8.2000000000000003E-2</v>
      </c>
      <c r="FB75" s="109">
        <v>0</v>
      </c>
      <c r="FC75" s="109">
        <v>5.3999999999999999E-2</v>
      </c>
      <c r="FD75" s="109">
        <v>0.23899999999999999</v>
      </c>
      <c r="FE75" s="109">
        <v>0.29099999999999998</v>
      </c>
      <c r="FF75" s="109">
        <v>0.09</v>
      </c>
      <c r="FG75" s="109">
        <v>0.14899999999999999</v>
      </c>
      <c r="FH75" s="109">
        <v>2.1999999999999999E-2</v>
      </c>
      <c r="FI75" s="109">
        <v>9.5000000000000001E-2</v>
      </c>
      <c r="FJ75" s="109">
        <v>0.222</v>
      </c>
      <c r="FK75" s="109">
        <v>0.30399999999999999</v>
      </c>
      <c r="FL75" s="109">
        <v>6.7000000000000004E-2</v>
      </c>
      <c r="FM75" s="109">
        <v>0.114</v>
      </c>
    </row>
    <row r="76" spans="1:169" ht="31.15" customHeight="1" x14ac:dyDescent="0.2">
      <c r="A76" s="25">
        <v>79</v>
      </c>
      <c r="B76" s="79" t="s">
        <v>170</v>
      </c>
      <c r="C76" s="30">
        <v>68</v>
      </c>
      <c r="D76" s="109">
        <v>1E-3</v>
      </c>
      <c r="E76" s="109">
        <v>8.9999999999999993E-3</v>
      </c>
      <c r="F76" s="109">
        <v>0.13100000000000001</v>
      </c>
      <c r="G76" s="109">
        <v>0.14099999999999999</v>
      </c>
      <c r="H76" s="109">
        <v>2E-3</v>
      </c>
      <c r="I76" s="109">
        <v>8.9999999999999993E-3</v>
      </c>
      <c r="J76" s="109">
        <v>8.1000000000000003E-2</v>
      </c>
      <c r="K76" s="109">
        <v>9.7000000000000003E-2</v>
      </c>
      <c r="L76" s="109">
        <v>0</v>
      </c>
      <c r="M76" s="109">
        <v>0</v>
      </c>
      <c r="N76" s="109">
        <v>7.0000000000000001E-3</v>
      </c>
      <c r="O76" s="109">
        <v>1.6E-2</v>
      </c>
      <c r="P76" s="109">
        <v>0</v>
      </c>
      <c r="Q76" s="109">
        <v>0</v>
      </c>
      <c r="R76" s="109">
        <v>8.9999999999999993E-3</v>
      </c>
      <c r="S76" s="109">
        <v>1.7999999999999999E-2</v>
      </c>
      <c r="T76" s="109">
        <v>0</v>
      </c>
      <c r="U76" s="109">
        <v>6.0000000000000001E-3</v>
      </c>
      <c r="V76" s="109">
        <v>3.0000000000000001E-3</v>
      </c>
      <c r="W76" s="109">
        <v>1.2999999999999999E-2</v>
      </c>
      <c r="X76" s="109">
        <v>7.0000000000000001E-3</v>
      </c>
      <c r="Y76" s="109">
        <v>1.4999999999999999E-2</v>
      </c>
      <c r="Z76" s="109">
        <v>6.0000000000000001E-3</v>
      </c>
      <c r="AA76" s="109">
        <v>1.4E-2</v>
      </c>
      <c r="AB76" s="109">
        <v>3.0000000000000001E-3</v>
      </c>
      <c r="AC76" s="109">
        <v>1.2E-2</v>
      </c>
      <c r="AD76" s="109">
        <v>3.0000000000000001E-3</v>
      </c>
      <c r="AE76" s="109">
        <v>1.4E-2</v>
      </c>
      <c r="AF76" s="109">
        <v>0</v>
      </c>
      <c r="AG76" s="109">
        <v>8.9999999999999993E-3</v>
      </c>
      <c r="AH76" s="109">
        <v>1E-3</v>
      </c>
      <c r="AI76" s="109">
        <v>1.4999999999999999E-2</v>
      </c>
      <c r="AJ76" s="109">
        <v>7.0000000000000001E-3</v>
      </c>
      <c r="AK76" s="109">
        <v>1.6E-2</v>
      </c>
      <c r="AL76" s="109">
        <v>3.0000000000000001E-3</v>
      </c>
      <c r="AM76" s="109">
        <v>1.0999999999999999E-2</v>
      </c>
      <c r="AN76" s="109">
        <v>6.0000000000000001E-3</v>
      </c>
      <c r="AO76" s="109">
        <v>1.7000000000000001E-2</v>
      </c>
      <c r="AP76" s="109">
        <v>3.0000000000000001E-3</v>
      </c>
      <c r="AQ76" s="109">
        <v>1.4E-2</v>
      </c>
      <c r="AR76" s="109">
        <v>3.0000000000000001E-3</v>
      </c>
      <c r="AS76" s="109">
        <v>1.7000000000000001E-2</v>
      </c>
      <c r="AT76" s="109">
        <v>7.0000000000000001E-3</v>
      </c>
      <c r="AU76" s="109">
        <v>1.9E-2</v>
      </c>
      <c r="AV76" s="109">
        <v>7.0000000000000001E-3</v>
      </c>
      <c r="AW76" s="109">
        <v>1.7000000000000001E-2</v>
      </c>
      <c r="AX76" s="109">
        <v>6.0000000000000001E-3</v>
      </c>
      <c r="AY76" s="109">
        <v>1.7999999999999999E-2</v>
      </c>
      <c r="AZ76" s="109">
        <v>0.01</v>
      </c>
      <c r="BA76" s="109">
        <v>2.1000000000000001E-2</v>
      </c>
      <c r="BB76" s="109">
        <v>1.4E-2</v>
      </c>
      <c r="BC76" s="109">
        <v>2.5999999999999999E-2</v>
      </c>
      <c r="BD76" s="109">
        <v>1.4E-2</v>
      </c>
      <c r="BE76" s="109">
        <v>3.1E-2</v>
      </c>
      <c r="BF76" s="109">
        <v>2.1999999999999999E-2</v>
      </c>
      <c r="BG76" s="109">
        <v>3.5000000000000003E-2</v>
      </c>
      <c r="BH76" s="109">
        <v>0.01</v>
      </c>
      <c r="BI76" s="109">
        <v>0.02</v>
      </c>
      <c r="BJ76" s="109">
        <v>7.6999999999999999E-2</v>
      </c>
      <c r="BK76" s="109">
        <v>8.6999999999999994E-2</v>
      </c>
      <c r="BL76" s="109">
        <v>4.0000000000000001E-3</v>
      </c>
      <c r="BM76" s="109">
        <v>1.6E-2</v>
      </c>
      <c r="BN76" s="109">
        <v>1.2E-2</v>
      </c>
      <c r="BO76" s="109">
        <v>1.4E-2</v>
      </c>
      <c r="BP76" s="109">
        <v>1E-3</v>
      </c>
      <c r="BQ76" s="109">
        <v>8.9999999999999993E-3</v>
      </c>
      <c r="BR76" s="109">
        <v>2E-3</v>
      </c>
      <c r="BS76" s="109">
        <v>8.9999999999999993E-3</v>
      </c>
      <c r="BT76" s="109">
        <v>3.0000000000000001E-3</v>
      </c>
      <c r="BU76" s="109">
        <v>8.9999999999999993E-3</v>
      </c>
      <c r="BV76" s="109">
        <v>3.0000000000000001E-3</v>
      </c>
      <c r="BW76" s="109">
        <v>1.2E-2</v>
      </c>
      <c r="BX76" s="109">
        <v>0</v>
      </c>
      <c r="BY76" s="109">
        <v>1.0999999999999999E-2</v>
      </c>
      <c r="BZ76" s="109">
        <v>2.9000000000000001E-2</v>
      </c>
      <c r="CA76" s="109">
        <v>0.04</v>
      </c>
      <c r="CB76" s="109">
        <v>0.01</v>
      </c>
      <c r="CC76" s="109">
        <v>1.7999999999999999E-2</v>
      </c>
      <c r="CD76" s="109">
        <v>5.0000000000000001E-3</v>
      </c>
      <c r="CE76" s="109">
        <v>1.4E-2</v>
      </c>
      <c r="CF76" s="109">
        <v>5.0000000000000001E-3</v>
      </c>
      <c r="CG76" s="109">
        <v>1.0999999999999999E-2</v>
      </c>
      <c r="CH76" s="109">
        <v>7.1999999999999995E-2</v>
      </c>
      <c r="CI76" s="109">
        <v>7.9000000000000001E-2</v>
      </c>
      <c r="CJ76" s="109">
        <v>0</v>
      </c>
      <c r="CK76" s="109">
        <v>6.0000000000000001E-3</v>
      </c>
      <c r="CL76" s="109">
        <v>2.9000000000000001E-2</v>
      </c>
      <c r="CM76" s="109">
        <v>4.3999999999999997E-2</v>
      </c>
      <c r="CN76" s="109">
        <v>8.9999999999999993E-3</v>
      </c>
      <c r="CO76" s="109">
        <v>1.9E-2</v>
      </c>
      <c r="CP76" s="109">
        <v>1.0999999999999999E-2</v>
      </c>
      <c r="CQ76" s="109">
        <v>1.4999999999999999E-2</v>
      </c>
      <c r="CR76" s="109">
        <v>3.0000000000000001E-3</v>
      </c>
      <c r="CS76" s="109">
        <v>8.0000000000000002E-3</v>
      </c>
      <c r="CT76" s="109">
        <v>1E-3</v>
      </c>
      <c r="CU76" s="109">
        <v>8.9999999999999993E-3</v>
      </c>
      <c r="CV76" s="109">
        <v>3.0000000000000001E-3</v>
      </c>
      <c r="CW76" s="109">
        <v>8.9999999999999993E-3</v>
      </c>
      <c r="CX76" s="109">
        <v>7.0000000000000001E-3</v>
      </c>
      <c r="CY76" s="109">
        <v>1.4999999999999999E-2</v>
      </c>
      <c r="CZ76" s="109">
        <v>6.0000000000000001E-3</v>
      </c>
      <c r="DA76" s="109">
        <v>1.4E-2</v>
      </c>
      <c r="DB76" s="109">
        <v>4.0000000000000001E-3</v>
      </c>
      <c r="DC76" s="109">
        <v>8.9999999999999993E-3</v>
      </c>
      <c r="DD76" s="109">
        <v>3.5000000000000003E-2</v>
      </c>
      <c r="DE76" s="109">
        <v>3.5999999999999997E-2</v>
      </c>
      <c r="DF76" s="109">
        <v>1.4E-2</v>
      </c>
      <c r="DG76" s="109">
        <v>1.7999999999999999E-2</v>
      </c>
      <c r="DH76" s="109">
        <v>0</v>
      </c>
      <c r="DI76" s="109">
        <v>5.0000000000000001E-3</v>
      </c>
      <c r="DJ76" s="109">
        <v>0</v>
      </c>
      <c r="DK76" s="109">
        <v>2E-3</v>
      </c>
      <c r="DL76" s="109">
        <v>8.0000000000000002E-3</v>
      </c>
      <c r="DM76" s="109">
        <v>1.2E-2</v>
      </c>
      <c r="DN76" s="109">
        <v>0</v>
      </c>
      <c r="DO76" s="109">
        <v>6.0000000000000001E-3</v>
      </c>
      <c r="DP76" s="109">
        <v>0</v>
      </c>
      <c r="DQ76" s="109">
        <v>3.0000000000000001E-3</v>
      </c>
      <c r="DR76" s="109">
        <v>2E-3</v>
      </c>
      <c r="DS76" s="109">
        <v>6.0000000000000001E-3</v>
      </c>
      <c r="DT76" s="109">
        <v>7.0999999999999994E-2</v>
      </c>
      <c r="DU76" s="109">
        <v>7.4999999999999997E-2</v>
      </c>
      <c r="DV76" s="109">
        <v>3.4000000000000002E-2</v>
      </c>
      <c r="DW76" s="109">
        <v>4.1000000000000002E-2</v>
      </c>
      <c r="DX76" s="109">
        <v>2E-3</v>
      </c>
      <c r="DY76" s="109">
        <v>1.2999999999999999E-2</v>
      </c>
      <c r="DZ76" s="109">
        <v>1.2999999999999999E-2</v>
      </c>
      <c r="EA76" s="109">
        <v>1.7000000000000001E-2</v>
      </c>
      <c r="EB76" s="109">
        <v>1.0999999999999999E-2</v>
      </c>
      <c r="EC76" s="109">
        <v>1.4999999999999999E-2</v>
      </c>
      <c r="ED76" s="109">
        <v>0</v>
      </c>
      <c r="EE76" s="109">
        <v>4.0000000000000001E-3</v>
      </c>
      <c r="EF76" s="109">
        <v>0</v>
      </c>
      <c r="EG76" s="109">
        <v>5.0000000000000001E-3</v>
      </c>
      <c r="EH76" s="109">
        <v>1.7999999999999999E-2</v>
      </c>
      <c r="EI76" s="109">
        <v>2.5000000000000001E-2</v>
      </c>
      <c r="EJ76" s="109">
        <v>7.0999999999999994E-2</v>
      </c>
      <c r="EK76" s="109">
        <v>8.5999999999999993E-2</v>
      </c>
      <c r="EL76" s="109">
        <v>1E-3</v>
      </c>
      <c r="EM76" s="109">
        <v>8.0000000000000002E-3</v>
      </c>
      <c r="EN76" s="109">
        <v>4.1000000000000002E-2</v>
      </c>
      <c r="EO76" s="109">
        <v>4.7E-2</v>
      </c>
      <c r="EP76" s="109">
        <v>2E-3</v>
      </c>
      <c r="EQ76" s="109">
        <v>8.0000000000000002E-3</v>
      </c>
      <c r="ER76" s="109">
        <v>1E-3</v>
      </c>
      <c r="ES76" s="109">
        <v>4.0000000000000001E-3</v>
      </c>
      <c r="ET76" s="109">
        <v>1E-3</v>
      </c>
      <c r="EU76" s="109">
        <v>6.0000000000000001E-3</v>
      </c>
      <c r="EV76" s="109">
        <v>0</v>
      </c>
      <c r="EW76" s="109">
        <v>5.0000000000000001E-3</v>
      </c>
      <c r="EX76" s="109">
        <v>0</v>
      </c>
      <c r="EY76" s="109">
        <v>6.0000000000000001E-3</v>
      </c>
      <c r="EZ76" s="109">
        <v>2.7E-2</v>
      </c>
      <c r="FA76" s="109">
        <v>3.3000000000000002E-2</v>
      </c>
      <c r="FB76" s="109">
        <v>1.0999999999999999E-2</v>
      </c>
      <c r="FC76" s="109">
        <v>1.7000000000000001E-2</v>
      </c>
      <c r="FD76" s="109">
        <v>7.0000000000000001E-3</v>
      </c>
      <c r="FE76" s="109">
        <v>1.2E-2</v>
      </c>
      <c r="FF76" s="109">
        <v>5.8999999999999997E-2</v>
      </c>
      <c r="FG76" s="109">
        <v>6.5000000000000002E-2</v>
      </c>
      <c r="FH76" s="109">
        <v>0</v>
      </c>
      <c r="FI76" s="109">
        <v>7.0000000000000001E-3</v>
      </c>
      <c r="FJ76" s="109">
        <v>3.0000000000000001E-3</v>
      </c>
      <c r="FK76" s="109">
        <v>8.9999999999999993E-3</v>
      </c>
      <c r="FL76" s="109">
        <v>6.0000000000000001E-3</v>
      </c>
      <c r="FM76" s="109">
        <v>1.0999999999999999E-2</v>
      </c>
    </row>
    <row r="77" spans="1:169" ht="31.15" customHeight="1" x14ac:dyDescent="0.2">
      <c r="A77" s="25">
        <v>80</v>
      </c>
      <c r="B77" s="79" t="s">
        <v>171</v>
      </c>
      <c r="C77" s="30">
        <v>69</v>
      </c>
      <c r="D77" s="109">
        <v>5.0000000000000001E-3</v>
      </c>
      <c r="E77" s="109">
        <v>4.3999999999999997E-2</v>
      </c>
      <c r="F77" s="109">
        <v>0.19700000000000001</v>
      </c>
      <c r="G77" s="109">
        <v>0.224</v>
      </c>
      <c r="H77" s="109">
        <v>1.6E-2</v>
      </c>
      <c r="I77" s="109">
        <v>4.2000000000000003E-2</v>
      </c>
      <c r="J77" s="109">
        <v>1.2999999999999999E-2</v>
      </c>
      <c r="K77" s="109">
        <v>3.9E-2</v>
      </c>
      <c r="L77" s="109">
        <v>0</v>
      </c>
      <c r="M77" s="109">
        <v>0</v>
      </c>
      <c r="N77" s="109">
        <v>5.5E-2</v>
      </c>
      <c r="O77" s="109">
        <v>0.08</v>
      </c>
      <c r="P77" s="109">
        <v>0</v>
      </c>
      <c r="Q77" s="109">
        <v>0</v>
      </c>
      <c r="R77" s="109">
        <v>6.4000000000000001E-2</v>
      </c>
      <c r="S77" s="109">
        <v>0.11700000000000001</v>
      </c>
      <c r="T77" s="109">
        <v>0</v>
      </c>
      <c r="U77" s="109">
        <v>3.1E-2</v>
      </c>
      <c r="V77" s="109">
        <v>3.5000000000000003E-2</v>
      </c>
      <c r="W77" s="109">
        <v>8.5000000000000006E-2</v>
      </c>
      <c r="X77" s="109">
        <v>1.7000000000000001E-2</v>
      </c>
      <c r="Y77" s="109">
        <v>5.6000000000000001E-2</v>
      </c>
      <c r="Z77" s="109">
        <v>2.5999999999999999E-2</v>
      </c>
      <c r="AA77" s="109">
        <v>7.2999999999999995E-2</v>
      </c>
      <c r="AB77" s="109">
        <v>1.7999999999999999E-2</v>
      </c>
      <c r="AC77" s="109">
        <v>6.5000000000000002E-2</v>
      </c>
      <c r="AD77" s="109">
        <v>5.6000000000000001E-2</v>
      </c>
      <c r="AE77" s="109">
        <v>0.13500000000000001</v>
      </c>
      <c r="AF77" s="109">
        <v>0.122</v>
      </c>
      <c r="AG77" s="109">
        <v>0.189</v>
      </c>
      <c r="AH77" s="109">
        <v>0.01</v>
      </c>
      <c r="AI77" s="109">
        <v>8.1000000000000003E-2</v>
      </c>
      <c r="AJ77" s="109">
        <v>1.4E-2</v>
      </c>
      <c r="AK77" s="109">
        <v>5.7000000000000002E-2</v>
      </c>
      <c r="AL77" s="109">
        <v>3.5999999999999997E-2</v>
      </c>
      <c r="AM77" s="109">
        <v>7.0999999999999994E-2</v>
      </c>
      <c r="AN77" s="109">
        <v>0.02</v>
      </c>
      <c r="AO77" s="109">
        <v>6.7000000000000004E-2</v>
      </c>
      <c r="AP77" s="109">
        <v>2.5000000000000001E-2</v>
      </c>
      <c r="AQ77" s="109">
        <v>8.1000000000000003E-2</v>
      </c>
      <c r="AR77" s="109">
        <v>2.9000000000000001E-2</v>
      </c>
      <c r="AS77" s="109">
        <v>0.127</v>
      </c>
      <c r="AT77" s="109">
        <v>8.9999999999999993E-3</v>
      </c>
      <c r="AU77" s="109">
        <v>6.6000000000000003E-2</v>
      </c>
      <c r="AV77" s="109">
        <v>1.2E-2</v>
      </c>
      <c r="AW77" s="109">
        <v>5.3999999999999999E-2</v>
      </c>
      <c r="AX77" s="109">
        <v>8.0000000000000002E-3</v>
      </c>
      <c r="AY77" s="109">
        <v>6.9000000000000006E-2</v>
      </c>
      <c r="AZ77" s="109">
        <v>4.0000000000000001E-3</v>
      </c>
      <c r="BA77" s="109">
        <v>5.7000000000000002E-2</v>
      </c>
      <c r="BB77" s="109">
        <v>7.0000000000000001E-3</v>
      </c>
      <c r="BC77" s="109">
        <v>6.3E-2</v>
      </c>
      <c r="BD77" s="109">
        <v>6.0000000000000001E-3</v>
      </c>
      <c r="BE77" s="109">
        <v>5.8999999999999997E-2</v>
      </c>
      <c r="BF77" s="109">
        <v>1.2999999999999999E-2</v>
      </c>
      <c r="BG77" s="109">
        <v>5.7000000000000002E-2</v>
      </c>
      <c r="BH77" s="109">
        <v>3.1E-2</v>
      </c>
      <c r="BI77" s="109">
        <v>7.8E-2</v>
      </c>
      <c r="BJ77" s="109">
        <v>1.2E-2</v>
      </c>
      <c r="BK77" s="109">
        <v>4.8000000000000001E-2</v>
      </c>
      <c r="BL77" s="109">
        <v>0.14499999999999999</v>
      </c>
      <c r="BM77" s="109">
        <v>0.19700000000000001</v>
      </c>
      <c r="BN77" s="109">
        <v>0.17699999999999999</v>
      </c>
      <c r="BO77" s="109">
        <v>0.183</v>
      </c>
      <c r="BP77" s="109">
        <v>0.01</v>
      </c>
      <c r="BQ77" s="109">
        <v>5.8000000000000003E-2</v>
      </c>
      <c r="BR77" s="109">
        <v>0.40699999999999997</v>
      </c>
      <c r="BS77" s="109">
        <v>0.47199999999999998</v>
      </c>
      <c r="BT77" s="109">
        <v>1.7000000000000001E-2</v>
      </c>
      <c r="BU77" s="109">
        <v>7.6999999999999999E-2</v>
      </c>
      <c r="BV77" s="109">
        <v>4.7E-2</v>
      </c>
      <c r="BW77" s="109">
        <v>0.107</v>
      </c>
      <c r="BX77" s="109">
        <v>0</v>
      </c>
      <c r="BY77" s="109">
        <v>4.4999999999999998E-2</v>
      </c>
      <c r="BZ77" s="109">
        <v>2.4E-2</v>
      </c>
      <c r="CA77" s="109">
        <v>6.9000000000000006E-2</v>
      </c>
      <c r="CB77" s="109">
        <v>7.0000000000000001E-3</v>
      </c>
      <c r="CC77" s="109">
        <v>2.8000000000000001E-2</v>
      </c>
      <c r="CD77" s="109">
        <v>2.8000000000000001E-2</v>
      </c>
      <c r="CE77" s="109">
        <v>5.8000000000000003E-2</v>
      </c>
      <c r="CF77" s="109">
        <v>0.14799999999999999</v>
      </c>
      <c r="CG77" s="109">
        <v>0.17399999999999999</v>
      </c>
      <c r="CH77" s="109">
        <v>4.4999999999999998E-2</v>
      </c>
      <c r="CI77" s="109">
        <v>7.6999999999999999E-2</v>
      </c>
      <c r="CJ77" s="109">
        <v>0</v>
      </c>
      <c r="CK77" s="109">
        <v>2.5999999999999999E-2</v>
      </c>
      <c r="CL77" s="109">
        <v>2E-3</v>
      </c>
      <c r="CM77" s="109">
        <v>5.0999999999999997E-2</v>
      </c>
      <c r="CN77" s="109">
        <v>3.2000000000000001E-2</v>
      </c>
      <c r="CO77" s="109">
        <v>5.7000000000000002E-2</v>
      </c>
      <c r="CP77" s="109">
        <v>0.38900000000000001</v>
      </c>
      <c r="CQ77" s="109">
        <v>0.41299999999999998</v>
      </c>
      <c r="CR77" s="109">
        <v>3.7999999999999999E-2</v>
      </c>
      <c r="CS77" s="109">
        <v>7.6999999999999999E-2</v>
      </c>
      <c r="CT77" s="109">
        <v>1.9E-2</v>
      </c>
      <c r="CU77" s="109">
        <v>7.0999999999999994E-2</v>
      </c>
      <c r="CV77" s="109">
        <v>4.2999999999999997E-2</v>
      </c>
      <c r="CW77" s="109">
        <v>0.10100000000000001</v>
      </c>
      <c r="CX77" s="109">
        <v>8.5000000000000006E-2</v>
      </c>
      <c r="CY77" s="109">
        <v>0.13200000000000001</v>
      </c>
      <c r="CZ77" s="109">
        <v>8.2000000000000003E-2</v>
      </c>
      <c r="DA77" s="109">
        <v>0.122</v>
      </c>
      <c r="DB77" s="109">
        <v>3.4000000000000002E-2</v>
      </c>
      <c r="DC77" s="109">
        <v>5.5E-2</v>
      </c>
      <c r="DD77" s="109">
        <v>2E-3</v>
      </c>
      <c r="DE77" s="109">
        <v>7.0000000000000001E-3</v>
      </c>
      <c r="DF77" s="109">
        <v>1.9E-2</v>
      </c>
      <c r="DG77" s="109">
        <v>4.2000000000000003E-2</v>
      </c>
      <c r="DH77" s="109">
        <v>1E-3</v>
      </c>
      <c r="DI77" s="109">
        <v>2.7E-2</v>
      </c>
      <c r="DJ77" s="109">
        <v>0</v>
      </c>
      <c r="DK77" s="109">
        <v>8.0000000000000002E-3</v>
      </c>
      <c r="DL77" s="109">
        <v>8.0000000000000002E-3</v>
      </c>
      <c r="DM77" s="109">
        <v>1.7999999999999999E-2</v>
      </c>
      <c r="DN77" s="109">
        <v>8.0000000000000002E-3</v>
      </c>
      <c r="DO77" s="109">
        <v>3.5999999999999997E-2</v>
      </c>
      <c r="DP77" s="109">
        <v>3.0000000000000001E-3</v>
      </c>
      <c r="DQ77" s="109">
        <v>0.02</v>
      </c>
      <c r="DR77" s="109">
        <v>1.7999999999999999E-2</v>
      </c>
      <c r="DS77" s="109">
        <v>0.04</v>
      </c>
      <c r="DT77" s="109">
        <v>7.2999999999999995E-2</v>
      </c>
      <c r="DU77" s="109">
        <v>8.5000000000000006E-2</v>
      </c>
      <c r="DV77" s="109">
        <v>2.9000000000000001E-2</v>
      </c>
      <c r="DW77" s="109">
        <v>5.2999999999999999E-2</v>
      </c>
      <c r="DX77" s="109">
        <v>5.0000000000000001E-3</v>
      </c>
      <c r="DY77" s="109">
        <v>4.2000000000000003E-2</v>
      </c>
      <c r="DZ77" s="109">
        <v>3.3000000000000002E-2</v>
      </c>
      <c r="EA77" s="109">
        <v>5.5E-2</v>
      </c>
      <c r="EB77" s="109">
        <v>3.4000000000000002E-2</v>
      </c>
      <c r="EC77" s="109">
        <v>4.8000000000000001E-2</v>
      </c>
      <c r="ED77" s="109">
        <v>8.0000000000000002E-3</v>
      </c>
      <c r="EE77" s="109">
        <v>3.5000000000000003E-2</v>
      </c>
      <c r="EF77" s="109">
        <v>0</v>
      </c>
      <c r="EG77" s="109">
        <v>3.9E-2</v>
      </c>
      <c r="EH77" s="109">
        <v>8.9999999999999993E-3</v>
      </c>
      <c r="EI77" s="109">
        <v>6.7000000000000004E-2</v>
      </c>
      <c r="EJ77" s="109">
        <v>0</v>
      </c>
      <c r="EK77" s="109">
        <v>2.3E-2</v>
      </c>
      <c r="EL77" s="109">
        <v>1.6E-2</v>
      </c>
      <c r="EM77" s="109">
        <v>4.7E-2</v>
      </c>
      <c r="EN77" s="109">
        <v>3.0000000000000001E-3</v>
      </c>
      <c r="EO77" s="109">
        <v>3.2000000000000001E-2</v>
      </c>
      <c r="EP77" s="109">
        <v>3.0000000000000001E-3</v>
      </c>
      <c r="EQ77" s="109">
        <v>2.4E-2</v>
      </c>
      <c r="ER77" s="109">
        <v>1E-3</v>
      </c>
      <c r="ES77" s="109">
        <v>2.3E-2</v>
      </c>
      <c r="ET77" s="109">
        <v>5.0000000000000001E-3</v>
      </c>
      <c r="EU77" s="109">
        <v>3.6999999999999998E-2</v>
      </c>
      <c r="EV77" s="109">
        <v>0</v>
      </c>
      <c r="EW77" s="109">
        <v>2.9000000000000001E-2</v>
      </c>
      <c r="EX77" s="109">
        <v>0</v>
      </c>
      <c r="EY77" s="109">
        <v>0.05</v>
      </c>
      <c r="EZ77" s="109">
        <v>3.2000000000000001E-2</v>
      </c>
      <c r="FA77" s="109">
        <v>4.9000000000000002E-2</v>
      </c>
      <c r="FB77" s="109">
        <v>5.1999999999999998E-2</v>
      </c>
      <c r="FC77" s="109">
        <v>7.5999999999999998E-2</v>
      </c>
      <c r="FD77" s="109">
        <v>8.8999999999999996E-2</v>
      </c>
      <c r="FE77" s="109">
        <v>0.11600000000000001</v>
      </c>
      <c r="FF77" s="109">
        <v>1.2999999999999999E-2</v>
      </c>
      <c r="FG77" s="109">
        <v>4.2999999999999997E-2</v>
      </c>
      <c r="FH77" s="109">
        <v>5.0000000000000001E-3</v>
      </c>
      <c r="FI77" s="109">
        <v>3.6999999999999998E-2</v>
      </c>
      <c r="FJ77" s="109">
        <v>3.0000000000000001E-3</v>
      </c>
      <c r="FK77" s="109">
        <v>2.8000000000000001E-2</v>
      </c>
      <c r="FL77" s="109">
        <v>2.1000000000000001E-2</v>
      </c>
      <c r="FM77" s="109">
        <v>5.7000000000000002E-2</v>
      </c>
    </row>
    <row r="78" spans="1:169" ht="31.15" customHeight="1" x14ac:dyDescent="0.2">
      <c r="A78" s="25">
        <v>81</v>
      </c>
      <c r="B78" s="79" t="s">
        <v>172</v>
      </c>
      <c r="C78" s="30">
        <v>70</v>
      </c>
      <c r="D78" s="109">
        <v>6.4000000000000001E-2</v>
      </c>
      <c r="E78" s="109">
        <v>1.2989999999999999</v>
      </c>
      <c r="F78" s="109">
        <v>0.26300000000000001</v>
      </c>
      <c r="G78" s="109">
        <v>0.80900000000000005</v>
      </c>
      <c r="H78" s="109">
        <v>0.36799999999999999</v>
      </c>
      <c r="I78" s="109">
        <v>1.1759999999999999</v>
      </c>
      <c r="J78" s="109">
        <v>0.36399999999999999</v>
      </c>
      <c r="K78" s="109">
        <v>1.127</v>
      </c>
      <c r="L78" s="109">
        <v>0</v>
      </c>
      <c r="M78" s="109">
        <v>0</v>
      </c>
      <c r="N78" s="109">
        <v>0.129</v>
      </c>
      <c r="O78" s="109">
        <v>1.004</v>
      </c>
      <c r="P78" s="109">
        <v>0</v>
      </c>
      <c r="Q78" s="109">
        <v>0</v>
      </c>
      <c r="R78" s="109">
        <v>0.27300000000000002</v>
      </c>
      <c r="S78" s="109">
        <v>1.45</v>
      </c>
      <c r="T78" s="109">
        <v>0</v>
      </c>
      <c r="U78" s="109">
        <v>0.67100000000000004</v>
      </c>
      <c r="V78" s="109">
        <v>0.82599999999999996</v>
      </c>
      <c r="W78" s="109">
        <v>2.3450000000000002</v>
      </c>
      <c r="X78" s="109">
        <v>0.7</v>
      </c>
      <c r="Y78" s="109">
        <v>2.0030000000000001</v>
      </c>
      <c r="Z78" s="109">
        <v>1.071</v>
      </c>
      <c r="AA78" s="109">
        <v>2.8180000000000001</v>
      </c>
      <c r="AB78" s="109">
        <v>0.67100000000000004</v>
      </c>
      <c r="AC78" s="109">
        <v>1.9850000000000001</v>
      </c>
      <c r="AD78" s="109">
        <v>0.44500000000000001</v>
      </c>
      <c r="AE78" s="109">
        <v>1.9810000000000001</v>
      </c>
      <c r="AF78" s="109">
        <v>0.35499999999999998</v>
      </c>
      <c r="AG78" s="109">
        <v>2.1160000000000001</v>
      </c>
      <c r="AH78" s="109">
        <v>0.61899999999999999</v>
      </c>
      <c r="AI78" s="109">
        <v>1.645</v>
      </c>
      <c r="AJ78" s="109">
        <v>1.3180000000000001</v>
      </c>
      <c r="AK78" s="109">
        <v>2.4729999999999999</v>
      </c>
      <c r="AL78" s="109">
        <v>0.94499999999999995</v>
      </c>
      <c r="AM78" s="109">
        <v>2.0249999999999999</v>
      </c>
      <c r="AN78" s="109">
        <v>1.544</v>
      </c>
      <c r="AO78" s="109">
        <v>3.4550000000000001</v>
      </c>
      <c r="AP78" s="109">
        <v>0.38</v>
      </c>
      <c r="AQ78" s="109">
        <v>1.8620000000000001</v>
      </c>
      <c r="AR78" s="109">
        <v>3.7730000000000001</v>
      </c>
      <c r="AS78" s="109">
        <v>8.9890000000000008</v>
      </c>
      <c r="AT78" s="109">
        <v>0.24199999999999999</v>
      </c>
      <c r="AU78" s="109">
        <v>2.992</v>
      </c>
      <c r="AV78" s="109">
        <v>0.99099999999999999</v>
      </c>
      <c r="AW78" s="109">
        <v>2.976</v>
      </c>
      <c r="AX78" s="109">
        <v>1.825</v>
      </c>
      <c r="AY78" s="109">
        <v>5.1310000000000002</v>
      </c>
      <c r="AZ78" s="109">
        <v>0.439</v>
      </c>
      <c r="BA78" s="109">
        <v>3.0950000000000002</v>
      </c>
      <c r="BB78" s="109">
        <v>0.45400000000000001</v>
      </c>
      <c r="BC78" s="109">
        <v>3.2730000000000001</v>
      </c>
      <c r="BD78" s="109">
        <v>1.9319999999999999</v>
      </c>
      <c r="BE78" s="109">
        <v>5.0919999999999996</v>
      </c>
      <c r="BF78" s="109">
        <v>1.252</v>
      </c>
      <c r="BG78" s="109">
        <v>3.5459999999999998</v>
      </c>
      <c r="BH78" s="109">
        <v>0.72</v>
      </c>
      <c r="BI78" s="109">
        <v>2.4620000000000002</v>
      </c>
      <c r="BJ78" s="109">
        <v>0.48</v>
      </c>
      <c r="BK78" s="109">
        <v>2.5190000000000001</v>
      </c>
      <c r="BL78" s="109">
        <v>1.1339999999999999</v>
      </c>
      <c r="BM78" s="109">
        <v>1.9670000000000001</v>
      </c>
      <c r="BN78" s="109">
        <v>0.219</v>
      </c>
      <c r="BO78" s="109">
        <v>0.45200000000000001</v>
      </c>
      <c r="BP78" s="109">
        <v>0.34499999999999997</v>
      </c>
      <c r="BQ78" s="109">
        <v>1.1359999999999999</v>
      </c>
      <c r="BR78" s="109">
        <v>0.17699999999999999</v>
      </c>
      <c r="BS78" s="109">
        <v>1.0269999999999999</v>
      </c>
      <c r="BT78" s="109">
        <v>0.129</v>
      </c>
      <c r="BU78" s="109">
        <v>0.96399999999999997</v>
      </c>
      <c r="BV78" s="109">
        <v>1.7150000000000001</v>
      </c>
      <c r="BW78" s="109">
        <v>4.6619999999999999</v>
      </c>
      <c r="BX78" s="109">
        <v>0</v>
      </c>
      <c r="BY78" s="109">
        <v>1.4570000000000001</v>
      </c>
      <c r="BZ78" s="109">
        <v>1.992</v>
      </c>
      <c r="CA78" s="109">
        <v>3.847</v>
      </c>
      <c r="CB78" s="109">
        <v>1.905</v>
      </c>
      <c r="CC78" s="109">
        <v>3.044</v>
      </c>
      <c r="CD78" s="109">
        <v>0.63200000000000001</v>
      </c>
      <c r="CE78" s="109">
        <v>1.6379999999999999</v>
      </c>
      <c r="CF78" s="109">
        <v>6.8789999999999996</v>
      </c>
      <c r="CG78" s="109">
        <v>7.8479999999999999</v>
      </c>
      <c r="CH78" s="109">
        <v>2.74</v>
      </c>
      <c r="CI78" s="109">
        <v>3.8460000000000001</v>
      </c>
      <c r="CJ78" s="109">
        <v>4.4820000000000002</v>
      </c>
      <c r="CK78" s="109">
        <v>5.4509999999999996</v>
      </c>
      <c r="CL78" s="109">
        <v>8.8999999999999996E-2</v>
      </c>
      <c r="CM78" s="109">
        <v>1.927</v>
      </c>
      <c r="CN78" s="109">
        <v>2.4500000000000002</v>
      </c>
      <c r="CO78" s="109">
        <v>3.4860000000000002</v>
      </c>
      <c r="CP78" s="109">
        <v>6.1429999999999998</v>
      </c>
      <c r="CQ78" s="109">
        <v>6.7720000000000002</v>
      </c>
      <c r="CR78" s="109">
        <v>1.4039999999999999</v>
      </c>
      <c r="CS78" s="109">
        <v>2.2709999999999999</v>
      </c>
      <c r="CT78" s="109">
        <v>2.8620000000000001</v>
      </c>
      <c r="CU78" s="109">
        <v>4.4459999999999997</v>
      </c>
      <c r="CV78" s="109">
        <v>1.044</v>
      </c>
      <c r="CW78" s="109">
        <v>2.1909999999999998</v>
      </c>
      <c r="CX78" s="109">
        <v>0.89500000000000002</v>
      </c>
      <c r="CY78" s="109">
        <v>1.954</v>
      </c>
      <c r="CZ78" s="109">
        <v>0.183</v>
      </c>
      <c r="DA78" s="109">
        <v>1.3220000000000001</v>
      </c>
      <c r="DB78" s="109">
        <v>3.3639999999999999</v>
      </c>
      <c r="DC78" s="109">
        <v>4.3529999999999998</v>
      </c>
      <c r="DD78" s="109">
        <v>1.4279999999999999</v>
      </c>
      <c r="DE78" s="109">
        <v>1.633</v>
      </c>
      <c r="DF78" s="109">
        <v>0.14000000000000001</v>
      </c>
      <c r="DG78" s="109">
        <v>0.90100000000000002</v>
      </c>
      <c r="DH78" s="109">
        <v>0.14299999999999999</v>
      </c>
      <c r="DI78" s="109">
        <v>0.66400000000000003</v>
      </c>
      <c r="DJ78" s="109">
        <v>0.65700000000000003</v>
      </c>
      <c r="DK78" s="109">
        <v>0.83899999999999997</v>
      </c>
      <c r="DL78" s="109">
        <v>1.984</v>
      </c>
      <c r="DM78" s="109">
        <v>2.4009999999999998</v>
      </c>
      <c r="DN78" s="109">
        <v>1.9690000000000001</v>
      </c>
      <c r="DO78" s="109">
        <v>2.7709999999999999</v>
      </c>
      <c r="DP78" s="109">
        <v>0.16700000000000001</v>
      </c>
      <c r="DQ78" s="109">
        <v>0.59599999999999997</v>
      </c>
      <c r="DR78" s="109">
        <v>0.90400000000000003</v>
      </c>
      <c r="DS78" s="109">
        <v>1.3680000000000001</v>
      </c>
      <c r="DT78" s="109">
        <v>1.554</v>
      </c>
      <c r="DU78" s="109">
        <v>1.9950000000000001</v>
      </c>
      <c r="DV78" s="109">
        <v>0.68899999999999995</v>
      </c>
      <c r="DW78" s="109">
        <v>1.867</v>
      </c>
      <c r="DX78" s="109">
        <v>0.113</v>
      </c>
      <c r="DY78" s="109">
        <v>1.385</v>
      </c>
      <c r="DZ78" s="109">
        <v>0.379</v>
      </c>
      <c r="EA78" s="109">
        <v>0.81399999999999995</v>
      </c>
      <c r="EB78" s="109">
        <v>1.76</v>
      </c>
      <c r="EC78" s="109">
        <v>2.2879999999999998</v>
      </c>
      <c r="ED78" s="109">
        <v>2.1000000000000001E-2</v>
      </c>
      <c r="EE78" s="109">
        <v>0.45400000000000001</v>
      </c>
      <c r="EF78" s="109">
        <v>9.1999999999999998E-2</v>
      </c>
      <c r="EG78" s="109">
        <v>1.0009999999999999</v>
      </c>
      <c r="EH78" s="109">
        <v>0.21299999999999999</v>
      </c>
      <c r="EI78" s="109">
        <v>1.272</v>
      </c>
      <c r="EJ78" s="109">
        <v>0.42499999999999999</v>
      </c>
      <c r="EK78" s="109">
        <v>1.2929999999999999</v>
      </c>
      <c r="EL78" s="109">
        <v>10.76</v>
      </c>
      <c r="EM78" s="109">
        <v>11.914</v>
      </c>
      <c r="EN78" s="109">
        <v>8.7999999999999995E-2</v>
      </c>
      <c r="EO78" s="109">
        <v>1.2</v>
      </c>
      <c r="EP78" s="109">
        <v>1.726</v>
      </c>
      <c r="EQ78" s="109">
        <v>2.274</v>
      </c>
      <c r="ER78" s="109">
        <v>0.24399999999999999</v>
      </c>
      <c r="ES78" s="109">
        <v>0.89</v>
      </c>
      <c r="ET78" s="109">
        <v>0.35499999999999998</v>
      </c>
      <c r="EU78" s="109">
        <v>1.302</v>
      </c>
      <c r="EV78" s="109">
        <v>4.2990000000000004</v>
      </c>
      <c r="EW78" s="109">
        <v>5.1109999999999998</v>
      </c>
      <c r="EX78" s="109">
        <v>0.86199999999999999</v>
      </c>
      <c r="EY78" s="109">
        <v>1.9690000000000001</v>
      </c>
      <c r="EZ78" s="109">
        <v>0.79600000000000004</v>
      </c>
      <c r="FA78" s="109">
        <v>1.345</v>
      </c>
      <c r="FB78" s="109">
        <v>1.0660000000000001</v>
      </c>
      <c r="FC78" s="109">
        <v>1.802</v>
      </c>
      <c r="FD78" s="109">
        <v>1.9139999999999999</v>
      </c>
      <c r="FE78" s="109">
        <v>2.754</v>
      </c>
      <c r="FF78" s="109">
        <v>4.6360000000000001</v>
      </c>
      <c r="FG78" s="109">
        <v>5.4880000000000004</v>
      </c>
      <c r="FH78" s="109">
        <v>0.42299999999999999</v>
      </c>
      <c r="FI78" s="109">
        <v>1.5589999999999999</v>
      </c>
      <c r="FJ78" s="109">
        <v>0.113</v>
      </c>
      <c r="FK78" s="109">
        <v>1.056</v>
      </c>
      <c r="FL78" s="109">
        <v>0.90300000000000002</v>
      </c>
      <c r="FM78" s="109">
        <v>1.667</v>
      </c>
    </row>
    <row r="79" spans="1:169" ht="44.45" customHeight="1" x14ac:dyDescent="0.2">
      <c r="A79" s="25">
        <v>82</v>
      </c>
      <c r="B79" s="79" t="s">
        <v>173</v>
      </c>
      <c r="C79" s="30">
        <v>71</v>
      </c>
      <c r="D79" s="109">
        <v>9.1999999999999998E-2</v>
      </c>
      <c r="E79" s="109">
        <v>1.3180000000000001</v>
      </c>
      <c r="F79" s="109">
        <v>0.13100000000000001</v>
      </c>
      <c r="G79" s="109">
        <v>0.66600000000000004</v>
      </c>
      <c r="H79" s="109">
        <v>0.218</v>
      </c>
      <c r="I79" s="109">
        <v>0.95499999999999996</v>
      </c>
      <c r="J79" s="109">
        <v>1.0389999999999999</v>
      </c>
      <c r="K79" s="109">
        <v>2.0150000000000001</v>
      </c>
      <c r="L79" s="109">
        <v>0</v>
      </c>
      <c r="M79" s="109">
        <v>0</v>
      </c>
      <c r="N79" s="109">
        <v>0</v>
      </c>
      <c r="O79" s="109">
        <v>0.64200000000000002</v>
      </c>
      <c r="P79" s="109">
        <v>0</v>
      </c>
      <c r="Q79" s="109">
        <v>0</v>
      </c>
      <c r="R79" s="109">
        <v>1.589</v>
      </c>
      <c r="S79" s="109">
        <v>2.6030000000000002</v>
      </c>
      <c r="T79" s="109">
        <v>0</v>
      </c>
      <c r="U79" s="109">
        <v>0.66200000000000003</v>
      </c>
      <c r="V79" s="109">
        <v>1.7190000000000001</v>
      </c>
      <c r="W79" s="109">
        <v>3.4449999999999998</v>
      </c>
      <c r="X79" s="109">
        <v>0.98599999999999999</v>
      </c>
      <c r="Y79" s="109">
        <v>2.3839999999999999</v>
      </c>
      <c r="Z79" s="109">
        <v>0.74099999999999999</v>
      </c>
      <c r="AA79" s="109">
        <v>2.339</v>
      </c>
      <c r="AB79" s="109">
        <v>0.84299999999999997</v>
      </c>
      <c r="AC79" s="109">
        <v>1.998</v>
      </c>
      <c r="AD79" s="109">
        <v>1.3169999999999999</v>
      </c>
      <c r="AE79" s="109">
        <v>3.21</v>
      </c>
      <c r="AF79" s="109">
        <v>0.747</v>
      </c>
      <c r="AG79" s="109">
        <v>2.4820000000000002</v>
      </c>
      <c r="AH79" s="109">
        <v>0.19</v>
      </c>
      <c r="AI79" s="109">
        <v>0.95899999999999996</v>
      </c>
      <c r="AJ79" s="109">
        <v>0.55500000000000005</v>
      </c>
      <c r="AK79" s="109">
        <v>1.4490000000000001</v>
      </c>
      <c r="AL79" s="109">
        <v>0.91300000000000003</v>
      </c>
      <c r="AM79" s="109">
        <v>1.9910000000000001</v>
      </c>
      <c r="AN79" s="109">
        <v>1.325</v>
      </c>
      <c r="AO79" s="109">
        <v>2.8260000000000001</v>
      </c>
      <c r="AP79" s="109">
        <v>0.58099999999999996</v>
      </c>
      <c r="AQ79" s="109">
        <v>1.829</v>
      </c>
      <c r="AR79" s="109">
        <v>1.4410000000000001</v>
      </c>
      <c r="AS79" s="109">
        <v>4.4939999999999998</v>
      </c>
      <c r="AT79" s="109">
        <v>0.73699999999999999</v>
      </c>
      <c r="AU79" s="109">
        <v>2.7949999999999999</v>
      </c>
      <c r="AV79" s="109">
        <v>1.21</v>
      </c>
      <c r="AW79" s="109">
        <v>2.9750000000000001</v>
      </c>
      <c r="AX79" s="109">
        <v>1.373</v>
      </c>
      <c r="AY79" s="109">
        <v>3.6360000000000001</v>
      </c>
      <c r="AZ79" s="109">
        <v>1.3919999999999999</v>
      </c>
      <c r="BA79" s="109">
        <v>3.3849999999999998</v>
      </c>
      <c r="BB79" s="109">
        <v>0.41</v>
      </c>
      <c r="BC79" s="109">
        <v>2.3239999999999998</v>
      </c>
      <c r="BD79" s="109">
        <v>0.94799999999999995</v>
      </c>
      <c r="BE79" s="109">
        <v>3.157</v>
      </c>
      <c r="BF79" s="109">
        <v>13.614000000000001</v>
      </c>
      <c r="BG79" s="109">
        <v>16.645</v>
      </c>
      <c r="BH79" s="109">
        <v>4.3719999999999999</v>
      </c>
      <c r="BI79" s="109">
        <v>5.9950000000000001</v>
      </c>
      <c r="BJ79" s="109">
        <v>0.73099999999999998</v>
      </c>
      <c r="BK79" s="109">
        <v>2.5139999999999998</v>
      </c>
      <c r="BL79" s="109">
        <v>0.753</v>
      </c>
      <c r="BM79" s="109">
        <v>1.4930000000000001</v>
      </c>
      <c r="BN79" s="109">
        <v>2.7050000000000001</v>
      </c>
      <c r="BO79" s="109">
        <v>2.9119999999999999</v>
      </c>
      <c r="BP79" s="109">
        <v>9.0999999999999998E-2</v>
      </c>
      <c r="BQ79" s="109">
        <v>0.73899999999999999</v>
      </c>
      <c r="BR79" s="109">
        <v>0.72799999999999998</v>
      </c>
      <c r="BS79" s="109">
        <v>1.415</v>
      </c>
      <c r="BT79" s="109">
        <v>0.28499999999999998</v>
      </c>
      <c r="BU79" s="109">
        <v>0.92900000000000005</v>
      </c>
      <c r="BV79" s="109">
        <v>2.1139999999999999</v>
      </c>
      <c r="BW79" s="109">
        <v>4.3579999999999997</v>
      </c>
      <c r="BX79" s="109">
        <v>0</v>
      </c>
      <c r="BY79" s="109">
        <v>1.379</v>
      </c>
      <c r="BZ79" s="109">
        <v>1.2549999999999999</v>
      </c>
      <c r="CA79" s="109">
        <v>2.7160000000000002</v>
      </c>
      <c r="CB79" s="109">
        <v>3.1970000000000001</v>
      </c>
      <c r="CC79" s="109">
        <v>4.1230000000000002</v>
      </c>
      <c r="CD79" s="109">
        <v>3.294</v>
      </c>
      <c r="CE79" s="109">
        <v>4.1139999999999999</v>
      </c>
      <c r="CF79" s="109">
        <v>6.617</v>
      </c>
      <c r="CG79" s="109">
        <v>7.4180000000000001</v>
      </c>
      <c r="CH79" s="109">
        <v>0.59899999999999998</v>
      </c>
      <c r="CI79" s="109">
        <v>1.476</v>
      </c>
      <c r="CJ79" s="109">
        <v>0.32</v>
      </c>
      <c r="CK79" s="109">
        <v>1.032</v>
      </c>
      <c r="CL79" s="109">
        <v>1.37</v>
      </c>
      <c r="CM79" s="109">
        <v>2.7549999999999999</v>
      </c>
      <c r="CN79" s="109">
        <v>1.44</v>
      </c>
      <c r="CO79" s="109">
        <v>2.2759999999999998</v>
      </c>
      <c r="CP79" s="109">
        <v>0.79600000000000004</v>
      </c>
      <c r="CQ79" s="109">
        <v>1.077</v>
      </c>
      <c r="CR79" s="109">
        <v>3.1190000000000002</v>
      </c>
      <c r="CS79" s="109">
        <v>4.0490000000000004</v>
      </c>
      <c r="CT79" s="109">
        <v>1.262</v>
      </c>
      <c r="CU79" s="109">
        <v>3.238</v>
      </c>
      <c r="CV79" s="109">
        <v>1.8779999999999999</v>
      </c>
      <c r="CW79" s="109">
        <v>3.2730000000000001</v>
      </c>
      <c r="CX79" s="109">
        <v>0.58499999999999996</v>
      </c>
      <c r="CY79" s="109">
        <v>1.6379999999999999</v>
      </c>
      <c r="CZ79" s="109">
        <v>1.075</v>
      </c>
      <c r="DA79" s="109">
        <v>2.093</v>
      </c>
      <c r="DB79" s="109">
        <v>3.0790000000000002</v>
      </c>
      <c r="DC79" s="109">
        <v>3.9590000000000001</v>
      </c>
      <c r="DD79" s="109">
        <v>1.7210000000000001</v>
      </c>
      <c r="DE79" s="109">
        <v>1.871</v>
      </c>
      <c r="DF79" s="109">
        <v>3.8</v>
      </c>
      <c r="DG79" s="109">
        <v>4.5750000000000002</v>
      </c>
      <c r="DH79" s="109">
        <v>0.14099999999999999</v>
      </c>
      <c r="DI79" s="109">
        <v>0.67900000000000005</v>
      </c>
      <c r="DJ79" s="109">
        <v>2.9000000000000001E-2</v>
      </c>
      <c r="DK79" s="109">
        <v>0.20300000000000001</v>
      </c>
      <c r="DL79" s="109">
        <v>0.20799999999999999</v>
      </c>
      <c r="DM79" s="109">
        <v>0.56499999999999995</v>
      </c>
      <c r="DN79" s="109">
        <v>0.35299999999999998</v>
      </c>
      <c r="DO79" s="109">
        <v>1.052</v>
      </c>
      <c r="DP79" s="109">
        <v>0.89500000000000002</v>
      </c>
      <c r="DQ79" s="109">
        <v>1.2769999999999999</v>
      </c>
      <c r="DR79" s="109">
        <v>0.76700000000000002</v>
      </c>
      <c r="DS79" s="109">
        <v>1.21</v>
      </c>
      <c r="DT79" s="109">
        <v>3.3260000000000001</v>
      </c>
      <c r="DU79" s="109">
        <v>3.74</v>
      </c>
      <c r="DV79" s="109">
        <v>1.2270000000000001</v>
      </c>
      <c r="DW79" s="109">
        <v>2.1760000000000002</v>
      </c>
      <c r="DX79" s="109">
        <v>0.67800000000000005</v>
      </c>
      <c r="DY79" s="109">
        <v>2.0190000000000001</v>
      </c>
      <c r="DZ79" s="109">
        <v>0.47</v>
      </c>
      <c r="EA79" s="109">
        <v>0.94</v>
      </c>
      <c r="EB79" s="109">
        <v>0</v>
      </c>
      <c r="EC79" s="109">
        <v>0.501</v>
      </c>
      <c r="ED79" s="109">
        <v>1.2999999999999999E-2</v>
      </c>
      <c r="EE79" s="109">
        <v>0.34899999999999998</v>
      </c>
      <c r="EF79" s="109">
        <v>1.7230000000000001</v>
      </c>
      <c r="EG79" s="109">
        <v>2.5649999999999999</v>
      </c>
      <c r="EH79" s="109">
        <v>0.59499999999999997</v>
      </c>
      <c r="EI79" s="109">
        <v>1.6910000000000001</v>
      </c>
      <c r="EJ79" s="109">
        <v>0</v>
      </c>
      <c r="EK79" s="109">
        <v>1.0029999999999999</v>
      </c>
      <c r="EL79" s="109">
        <v>1.698</v>
      </c>
      <c r="EM79" s="109">
        <v>2.5489999999999999</v>
      </c>
      <c r="EN79" s="109">
        <v>0.17100000000000001</v>
      </c>
      <c r="EO79" s="109">
        <v>1.107</v>
      </c>
      <c r="EP79" s="109">
        <v>1.2749999999999999</v>
      </c>
      <c r="EQ79" s="109">
        <v>1.823</v>
      </c>
      <c r="ER79" s="109">
        <v>0.14399999999999999</v>
      </c>
      <c r="ES79" s="109">
        <v>0.93100000000000005</v>
      </c>
      <c r="ET79" s="109">
        <v>0.19700000000000001</v>
      </c>
      <c r="EU79" s="109">
        <v>1.27</v>
      </c>
      <c r="EV79" s="109">
        <v>0</v>
      </c>
      <c r="EW79" s="109">
        <v>0.79</v>
      </c>
      <c r="EX79" s="109">
        <v>0</v>
      </c>
      <c r="EY79" s="109">
        <v>1.347</v>
      </c>
      <c r="EZ79" s="109">
        <v>0.59599999999999997</v>
      </c>
      <c r="FA79" s="109">
        <v>1.077</v>
      </c>
      <c r="FB79" s="109">
        <v>0</v>
      </c>
      <c r="FC79" s="109">
        <v>0.745</v>
      </c>
      <c r="FD79" s="109">
        <v>3.484</v>
      </c>
      <c r="FE79" s="109">
        <v>4.1879999999999997</v>
      </c>
      <c r="FF79" s="109">
        <v>1.2869999999999999</v>
      </c>
      <c r="FG79" s="109">
        <v>2.1150000000000002</v>
      </c>
      <c r="FH79" s="109">
        <v>0.17100000000000001</v>
      </c>
      <c r="FI79" s="109">
        <v>1.23</v>
      </c>
      <c r="FJ79" s="109">
        <v>2.5059999999999998</v>
      </c>
      <c r="FK79" s="109">
        <v>3.63</v>
      </c>
      <c r="FL79" s="109">
        <v>0.82299999999999995</v>
      </c>
      <c r="FM79" s="109">
        <v>1.5029999999999999</v>
      </c>
    </row>
    <row r="80" spans="1:169" ht="44.45" customHeight="1" x14ac:dyDescent="0.2">
      <c r="A80" s="25">
        <v>84</v>
      </c>
      <c r="B80" s="79" t="s">
        <v>192</v>
      </c>
      <c r="C80" s="29">
        <v>72</v>
      </c>
      <c r="D80" s="109">
        <v>1E-3</v>
      </c>
      <c r="E80" s="109">
        <v>3.0000000000000001E-3</v>
      </c>
      <c r="F80" s="109">
        <v>0</v>
      </c>
      <c r="G80" s="109">
        <v>1E-3</v>
      </c>
      <c r="H80" s="109">
        <v>2E-3</v>
      </c>
      <c r="I80" s="109">
        <v>3.0000000000000001E-3</v>
      </c>
      <c r="J80" s="109">
        <v>0</v>
      </c>
      <c r="K80" s="109">
        <v>1E-3</v>
      </c>
      <c r="L80" s="109">
        <v>0</v>
      </c>
      <c r="M80" s="109">
        <v>0</v>
      </c>
      <c r="N80" s="109">
        <v>1E-3</v>
      </c>
      <c r="O80" s="109">
        <v>2E-3</v>
      </c>
      <c r="P80" s="109">
        <v>0</v>
      </c>
      <c r="Q80" s="109">
        <v>0</v>
      </c>
      <c r="R80" s="109">
        <v>0</v>
      </c>
      <c r="S80" s="109">
        <v>1E-3</v>
      </c>
      <c r="T80" s="109">
        <v>0</v>
      </c>
      <c r="U80" s="109">
        <v>1E-3</v>
      </c>
      <c r="V80" s="109">
        <v>2E-3</v>
      </c>
      <c r="W80" s="109">
        <v>4.0000000000000001E-3</v>
      </c>
      <c r="X80" s="109">
        <v>1E-3</v>
      </c>
      <c r="Y80" s="109">
        <v>2E-3</v>
      </c>
      <c r="Z80" s="109">
        <v>1E-3</v>
      </c>
      <c r="AA80" s="109">
        <v>3.0000000000000001E-3</v>
      </c>
      <c r="AB80" s="109">
        <v>0</v>
      </c>
      <c r="AC80" s="109">
        <v>2E-3</v>
      </c>
      <c r="AD80" s="109">
        <v>1E-3</v>
      </c>
      <c r="AE80" s="109">
        <v>3.0000000000000001E-3</v>
      </c>
      <c r="AF80" s="109">
        <v>0</v>
      </c>
      <c r="AG80" s="109">
        <v>2E-3</v>
      </c>
      <c r="AH80" s="109">
        <v>0</v>
      </c>
      <c r="AI80" s="109">
        <v>2E-3</v>
      </c>
      <c r="AJ80" s="109">
        <v>1E-3</v>
      </c>
      <c r="AK80" s="109">
        <v>2E-3</v>
      </c>
      <c r="AL80" s="109">
        <v>2E-3</v>
      </c>
      <c r="AM80" s="109">
        <v>3.0000000000000001E-3</v>
      </c>
      <c r="AN80" s="109">
        <v>1E-3</v>
      </c>
      <c r="AO80" s="109">
        <v>2E-3</v>
      </c>
      <c r="AP80" s="109">
        <v>0</v>
      </c>
      <c r="AQ80" s="109">
        <v>1E-3</v>
      </c>
      <c r="AR80" s="109">
        <v>0</v>
      </c>
      <c r="AS80" s="109">
        <v>2E-3</v>
      </c>
      <c r="AT80" s="109">
        <v>0</v>
      </c>
      <c r="AU80" s="109">
        <v>2E-3</v>
      </c>
      <c r="AV80" s="109">
        <v>1E-3</v>
      </c>
      <c r="AW80" s="109">
        <v>2E-3</v>
      </c>
      <c r="AX80" s="109">
        <v>3.0000000000000001E-3</v>
      </c>
      <c r="AY80" s="109">
        <v>5.0000000000000001E-3</v>
      </c>
      <c r="AZ80" s="109">
        <v>1E-3</v>
      </c>
      <c r="BA80" s="109">
        <v>2E-3</v>
      </c>
      <c r="BB80" s="109">
        <v>2E-3</v>
      </c>
      <c r="BC80" s="109">
        <v>3.0000000000000001E-3</v>
      </c>
      <c r="BD80" s="109">
        <v>0</v>
      </c>
      <c r="BE80" s="109">
        <v>2E-3</v>
      </c>
      <c r="BF80" s="109">
        <v>2E-3</v>
      </c>
      <c r="BG80" s="109">
        <v>3.0000000000000001E-3</v>
      </c>
      <c r="BH80" s="109">
        <v>1E-3</v>
      </c>
      <c r="BI80" s="109">
        <v>3.0000000000000001E-3</v>
      </c>
      <c r="BJ80" s="109">
        <v>8.0000000000000002E-3</v>
      </c>
      <c r="BK80" s="109">
        <v>0.01</v>
      </c>
      <c r="BL80" s="109">
        <v>0</v>
      </c>
      <c r="BM80" s="109">
        <v>2E-3</v>
      </c>
      <c r="BN80" s="109">
        <v>0</v>
      </c>
      <c r="BO80" s="109">
        <v>0</v>
      </c>
      <c r="BP80" s="109">
        <v>0</v>
      </c>
      <c r="BQ80" s="109">
        <v>1E-3</v>
      </c>
      <c r="BR80" s="109">
        <v>0</v>
      </c>
      <c r="BS80" s="109">
        <v>1E-3</v>
      </c>
      <c r="BT80" s="109">
        <v>0</v>
      </c>
      <c r="BU80" s="109">
        <v>1E-3</v>
      </c>
      <c r="BV80" s="109">
        <v>0</v>
      </c>
      <c r="BW80" s="109">
        <v>1E-3</v>
      </c>
      <c r="BX80" s="109">
        <v>0</v>
      </c>
      <c r="BY80" s="109">
        <v>2E-3</v>
      </c>
      <c r="BZ80" s="109">
        <v>0</v>
      </c>
      <c r="CA80" s="109">
        <v>1E-3</v>
      </c>
      <c r="CB80" s="109">
        <v>2E-3</v>
      </c>
      <c r="CC80" s="109">
        <v>3.0000000000000001E-3</v>
      </c>
      <c r="CD80" s="109">
        <v>2E-3</v>
      </c>
      <c r="CE80" s="109">
        <v>4.0000000000000001E-3</v>
      </c>
      <c r="CF80" s="109">
        <v>1E-3</v>
      </c>
      <c r="CG80" s="109">
        <v>3.0000000000000001E-3</v>
      </c>
      <c r="CH80" s="109">
        <v>1E-3</v>
      </c>
      <c r="CI80" s="109">
        <v>2E-3</v>
      </c>
      <c r="CJ80" s="109">
        <v>0</v>
      </c>
      <c r="CK80" s="109">
        <v>1E-3</v>
      </c>
      <c r="CL80" s="109">
        <v>0</v>
      </c>
      <c r="CM80" s="109">
        <v>2E-3</v>
      </c>
      <c r="CN80" s="109">
        <v>2E-3</v>
      </c>
      <c r="CO80" s="109">
        <v>3.0000000000000001E-3</v>
      </c>
      <c r="CP80" s="109">
        <v>4.0000000000000001E-3</v>
      </c>
      <c r="CQ80" s="109">
        <v>4.0000000000000001E-3</v>
      </c>
      <c r="CR80" s="109">
        <v>0</v>
      </c>
      <c r="CS80" s="109">
        <v>1E-3</v>
      </c>
      <c r="CT80" s="109">
        <v>0</v>
      </c>
      <c r="CU80" s="109">
        <v>2E-3</v>
      </c>
      <c r="CV80" s="109">
        <v>3.0000000000000001E-3</v>
      </c>
      <c r="CW80" s="109">
        <v>4.0000000000000001E-3</v>
      </c>
      <c r="CX80" s="109">
        <v>7.0000000000000001E-3</v>
      </c>
      <c r="CY80" s="109">
        <v>8.0000000000000002E-3</v>
      </c>
      <c r="CZ80" s="109">
        <v>6.0000000000000001E-3</v>
      </c>
      <c r="DA80" s="109">
        <v>8.0000000000000002E-3</v>
      </c>
      <c r="DB80" s="109">
        <v>1.2E-2</v>
      </c>
      <c r="DC80" s="109">
        <v>1.4999999999999999E-2</v>
      </c>
      <c r="DD80" s="109">
        <v>1E-3</v>
      </c>
      <c r="DE80" s="109">
        <v>1E-3</v>
      </c>
      <c r="DF80" s="109">
        <v>8.0000000000000002E-3</v>
      </c>
      <c r="DG80" s="109">
        <v>0.01</v>
      </c>
      <c r="DH80" s="109">
        <v>1E-3</v>
      </c>
      <c r="DI80" s="109">
        <v>2E-3</v>
      </c>
      <c r="DJ80" s="109">
        <v>0</v>
      </c>
      <c r="DK80" s="109">
        <v>0</v>
      </c>
      <c r="DL80" s="109">
        <v>2.4E-2</v>
      </c>
      <c r="DM80" s="109">
        <v>2.4E-2</v>
      </c>
      <c r="DN80" s="109">
        <v>0</v>
      </c>
      <c r="DO80" s="109">
        <v>1E-3</v>
      </c>
      <c r="DP80" s="109">
        <v>0</v>
      </c>
      <c r="DQ80" s="109">
        <v>0</v>
      </c>
      <c r="DR80" s="109">
        <v>2E-3</v>
      </c>
      <c r="DS80" s="109">
        <v>3.0000000000000001E-3</v>
      </c>
      <c r="DT80" s="109">
        <v>3.0000000000000001E-3</v>
      </c>
      <c r="DU80" s="109">
        <v>4.0000000000000001E-3</v>
      </c>
      <c r="DV80" s="109">
        <v>3.9E-2</v>
      </c>
      <c r="DW80" s="109">
        <v>4.1000000000000002E-2</v>
      </c>
      <c r="DX80" s="109">
        <v>1.2999999999999999E-2</v>
      </c>
      <c r="DY80" s="109">
        <v>1.4999999999999999E-2</v>
      </c>
      <c r="DZ80" s="109">
        <v>0</v>
      </c>
      <c r="EA80" s="109">
        <v>0</v>
      </c>
      <c r="EB80" s="109">
        <v>0</v>
      </c>
      <c r="EC80" s="109">
        <v>1E-3</v>
      </c>
      <c r="ED80" s="109">
        <v>0</v>
      </c>
      <c r="EE80" s="109">
        <v>1E-3</v>
      </c>
      <c r="EF80" s="109">
        <v>0</v>
      </c>
      <c r="EG80" s="109">
        <v>1E-3</v>
      </c>
      <c r="EH80" s="109">
        <v>0</v>
      </c>
      <c r="EI80" s="109">
        <v>1E-3</v>
      </c>
      <c r="EJ80" s="109">
        <v>0</v>
      </c>
      <c r="EK80" s="109">
        <v>1E-3</v>
      </c>
      <c r="EL80" s="109">
        <v>2E-3</v>
      </c>
      <c r="EM80" s="109">
        <v>3.0000000000000001E-3</v>
      </c>
      <c r="EN80" s="109">
        <v>3.0000000000000001E-3</v>
      </c>
      <c r="EO80" s="109">
        <v>4.0000000000000001E-3</v>
      </c>
      <c r="EP80" s="109">
        <v>0</v>
      </c>
      <c r="EQ80" s="109">
        <v>1E-3</v>
      </c>
      <c r="ER80" s="109">
        <v>0</v>
      </c>
      <c r="ES80" s="109">
        <v>1E-3</v>
      </c>
      <c r="ET80" s="109">
        <v>0</v>
      </c>
      <c r="EU80" s="109">
        <v>1E-3</v>
      </c>
      <c r="EV80" s="109">
        <v>0</v>
      </c>
      <c r="EW80" s="109">
        <v>1E-3</v>
      </c>
      <c r="EX80" s="109">
        <v>0</v>
      </c>
      <c r="EY80" s="109">
        <v>1E-3</v>
      </c>
      <c r="EZ80" s="109">
        <v>7.0000000000000001E-3</v>
      </c>
      <c r="FA80" s="109">
        <v>8.0000000000000002E-3</v>
      </c>
      <c r="FB80" s="109">
        <v>3.4000000000000002E-2</v>
      </c>
      <c r="FC80" s="109">
        <v>3.5999999999999997E-2</v>
      </c>
      <c r="FD80" s="109">
        <v>0</v>
      </c>
      <c r="FE80" s="109">
        <v>2E-3</v>
      </c>
      <c r="FF80" s="109">
        <v>0</v>
      </c>
      <c r="FG80" s="109">
        <v>1E-3</v>
      </c>
      <c r="FH80" s="109">
        <v>0</v>
      </c>
      <c r="FI80" s="109">
        <v>1E-3</v>
      </c>
      <c r="FJ80" s="109">
        <v>0</v>
      </c>
      <c r="FK80" s="109">
        <v>1E-3</v>
      </c>
      <c r="FL80" s="109">
        <v>0</v>
      </c>
      <c r="FM80" s="109">
        <v>1E-3</v>
      </c>
    </row>
    <row r="81" spans="1:169" ht="17.45" customHeight="1" x14ac:dyDescent="0.2">
      <c r="A81" s="25">
        <v>85</v>
      </c>
      <c r="B81" s="79" t="s">
        <v>195</v>
      </c>
      <c r="C81" s="29">
        <v>73</v>
      </c>
      <c r="D81" s="109">
        <v>2.7E-2</v>
      </c>
      <c r="E81" s="109">
        <v>0.183</v>
      </c>
      <c r="F81" s="109">
        <v>0</v>
      </c>
      <c r="G81" s="109">
        <v>7.5999999999999998E-2</v>
      </c>
      <c r="H81" s="109">
        <v>0.156</v>
      </c>
      <c r="I81" s="109">
        <v>0.28699999999999998</v>
      </c>
      <c r="J81" s="109">
        <v>9.4E-2</v>
      </c>
      <c r="K81" s="109">
        <v>0.193</v>
      </c>
      <c r="L81" s="109">
        <v>0</v>
      </c>
      <c r="M81" s="109">
        <v>0</v>
      </c>
      <c r="N81" s="109">
        <v>0.23899999999999999</v>
      </c>
      <c r="O81" s="109">
        <v>0.377</v>
      </c>
      <c r="P81" s="109">
        <v>0</v>
      </c>
      <c r="Q81" s="109">
        <v>0</v>
      </c>
      <c r="R81" s="109">
        <v>0.28899999999999998</v>
      </c>
      <c r="S81" s="109">
        <v>0.502</v>
      </c>
      <c r="T81" s="109">
        <v>0</v>
      </c>
      <c r="U81" s="109">
        <v>0.13</v>
      </c>
      <c r="V81" s="109">
        <v>0.113</v>
      </c>
      <c r="W81" s="109">
        <v>0.311</v>
      </c>
      <c r="X81" s="109">
        <v>8.2000000000000003E-2</v>
      </c>
      <c r="Y81" s="109">
        <v>0.23100000000000001</v>
      </c>
      <c r="Z81" s="109">
        <v>7.3999999999999996E-2</v>
      </c>
      <c r="AA81" s="109">
        <v>0.23300000000000001</v>
      </c>
      <c r="AB81" s="109">
        <v>3.5000000000000003E-2</v>
      </c>
      <c r="AC81" s="109">
        <v>0.22500000000000001</v>
      </c>
      <c r="AD81" s="109">
        <v>0.112</v>
      </c>
      <c r="AE81" s="109">
        <v>0.36499999999999999</v>
      </c>
      <c r="AF81" s="109">
        <v>5.3999999999999999E-2</v>
      </c>
      <c r="AG81" s="109">
        <v>0.27</v>
      </c>
      <c r="AH81" s="109">
        <v>1.4E-2</v>
      </c>
      <c r="AI81" s="109">
        <v>0.34300000000000003</v>
      </c>
      <c r="AJ81" s="109">
        <v>8.5000000000000006E-2</v>
      </c>
      <c r="AK81" s="109">
        <v>0.27300000000000002</v>
      </c>
      <c r="AL81" s="109">
        <v>0.159</v>
      </c>
      <c r="AM81" s="109">
        <v>0.32200000000000001</v>
      </c>
      <c r="AN81" s="109">
        <v>0.20699999999999999</v>
      </c>
      <c r="AO81" s="109">
        <v>0.44900000000000001</v>
      </c>
      <c r="AP81" s="109">
        <v>0.155</v>
      </c>
      <c r="AQ81" s="109">
        <v>0.40500000000000003</v>
      </c>
      <c r="AR81" s="109">
        <v>0.11700000000000001</v>
      </c>
      <c r="AS81" s="109">
        <v>0.52100000000000002</v>
      </c>
      <c r="AT81" s="109">
        <v>9.7000000000000003E-2</v>
      </c>
      <c r="AU81" s="109">
        <v>0.36399999999999999</v>
      </c>
      <c r="AV81" s="109">
        <v>0.20399999999999999</v>
      </c>
      <c r="AW81" s="109">
        <v>0.46100000000000002</v>
      </c>
      <c r="AX81" s="109">
        <v>0.32800000000000001</v>
      </c>
      <c r="AY81" s="109">
        <v>0.63500000000000001</v>
      </c>
      <c r="AZ81" s="109">
        <v>0.214</v>
      </c>
      <c r="BA81" s="109">
        <v>0.47499999999999998</v>
      </c>
      <c r="BB81" s="109">
        <v>9.1999999999999998E-2</v>
      </c>
      <c r="BC81" s="109">
        <v>0.35399999999999998</v>
      </c>
      <c r="BD81" s="109">
        <v>0.13</v>
      </c>
      <c r="BE81" s="109">
        <v>0.437</v>
      </c>
      <c r="BF81" s="109">
        <v>0.61899999999999999</v>
      </c>
      <c r="BG81" s="109">
        <v>0.90700000000000003</v>
      </c>
      <c r="BH81" s="109">
        <v>0.10199999999999999</v>
      </c>
      <c r="BI81" s="109">
        <v>0.30299999999999999</v>
      </c>
      <c r="BJ81" s="109">
        <v>0.27700000000000002</v>
      </c>
      <c r="BK81" s="109">
        <v>0.52200000000000002</v>
      </c>
      <c r="BL81" s="109">
        <v>0.29199999999999998</v>
      </c>
      <c r="BM81" s="109">
        <v>0.54600000000000004</v>
      </c>
      <c r="BN81" s="109">
        <v>0.876</v>
      </c>
      <c r="BO81" s="109">
        <v>0.90800000000000003</v>
      </c>
      <c r="BP81" s="109">
        <v>0.19800000000000001</v>
      </c>
      <c r="BQ81" s="109">
        <v>0.41099999999999998</v>
      </c>
      <c r="BR81" s="109">
        <v>0.28000000000000003</v>
      </c>
      <c r="BS81" s="109">
        <v>0.47499999999999998</v>
      </c>
      <c r="BT81" s="109">
        <v>2.1999999999999999E-2</v>
      </c>
      <c r="BU81" s="109">
        <v>0.20399999999999999</v>
      </c>
      <c r="BV81" s="109">
        <v>0.23899999999999999</v>
      </c>
      <c r="BW81" s="109">
        <v>0.51100000000000001</v>
      </c>
      <c r="BX81" s="109">
        <v>0</v>
      </c>
      <c r="BY81" s="109">
        <v>0.224</v>
      </c>
      <c r="BZ81" s="109">
        <v>0.27100000000000002</v>
      </c>
      <c r="CA81" s="109">
        <v>0.505</v>
      </c>
      <c r="CB81" s="109">
        <v>5.5E-2</v>
      </c>
      <c r="CC81" s="109">
        <v>0.18</v>
      </c>
      <c r="CD81" s="109">
        <v>0.11700000000000001</v>
      </c>
      <c r="CE81" s="109">
        <v>0.26400000000000001</v>
      </c>
      <c r="CF81" s="109">
        <v>0.13400000000000001</v>
      </c>
      <c r="CG81" s="109">
        <v>0.25</v>
      </c>
      <c r="CH81" s="109">
        <v>0.433</v>
      </c>
      <c r="CI81" s="109">
        <v>0.59899999999999998</v>
      </c>
      <c r="CJ81" s="109">
        <v>0.64</v>
      </c>
      <c r="CK81" s="109">
        <v>0.80700000000000005</v>
      </c>
      <c r="CL81" s="109">
        <v>3.4380000000000002</v>
      </c>
      <c r="CM81" s="109">
        <v>3.7730000000000001</v>
      </c>
      <c r="CN81" s="109">
        <v>0.59899999999999998</v>
      </c>
      <c r="CO81" s="109">
        <v>0.754</v>
      </c>
      <c r="CP81" s="109">
        <v>0.36299999999999999</v>
      </c>
      <c r="CQ81" s="109">
        <v>0.42199999999999999</v>
      </c>
      <c r="CR81" s="109">
        <v>0.158</v>
      </c>
      <c r="CS81" s="109">
        <v>0.29499999999999998</v>
      </c>
      <c r="CT81" s="109">
        <v>5.1999999999999998E-2</v>
      </c>
      <c r="CU81" s="109">
        <v>0.22900000000000001</v>
      </c>
      <c r="CV81" s="109">
        <v>6.0999999999999999E-2</v>
      </c>
      <c r="CW81" s="109">
        <v>0.20200000000000001</v>
      </c>
      <c r="CX81" s="109">
        <v>4.9000000000000002E-2</v>
      </c>
      <c r="CY81" s="109">
        <v>0.22600000000000001</v>
      </c>
      <c r="CZ81" s="109">
        <v>0.107</v>
      </c>
      <c r="DA81" s="109">
        <v>0.29699999999999999</v>
      </c>
      <c r="DB81" s="109">
        <v>0.42699999999999999</v>
      </c>
      <c r="DC81" s="109">
        <v>0.56299999999999994</v>
      </c>
      <c r="DD81" s="109">
        <v>0.317</v>
      </c>
      <c r="DE81" s="109">
        <v>0.34200000000000003</v>
      </c>
      <c r="DF81" s="109">
        <v>0.46400000000000002</v>
      </c>
      <c r="DG81" s="109">
        <v>0.56699999999999995</v>
      </c>
      <c r="DH81" s="109">
        <v>3.0000000000000001E-3</v>
      </c>
      <c r="DI81" s="109">
        <v>9.2999999999999999E-2</v>
      </c>
      <c r="DJ81" s="109">
        <v>3.1E-2</v>
      </c>
      <c r="DK81" s="109">
        <v>6.4000000000000001E-2</v>
      </c>
      <c r="DL81" s="109">
        <v>0.40799999999999997</v>
      </c>
      <c r="DM81" s="109">
        <v>0.47199999999999998</v>
      </c>
      <c r="DN81" s="109">
        <v>8.4000000000000005E-2</v>
      </c>
      <c r="DO81" s="109">
        <v>0.20599999999999999</v>
      </c>
      <c r="DP81" s="109">
        <v>4.5999999999999999E-2</v>
      </c>
      <c r="DQ81" s="109">
        <v>0.111</v>
      </c>
      <c r="DR81" s="109">
        <v>0.182</v>
      </c>
      <c r="DS81" s="109">
        <v>0.26400000000000001</v>
      </c>
      <c r="DT81" s="109">
        <v>1.163</v>
      </c>
      <c r="DU81" s="109">
        <v>1.24</v>
      </c>
      <c r="DV81" s="109">
        <v>0.255</v>
      </c>
      <c r="DW81" s="109">
        <v>0.39300000000000002</v>
      </c>
      <c r="DX81" s="109">
        <v>8.3000000000000004E-2</v>
      </c>
      <c r="DY81" s="109">
        <v>0.27400000000000002</v>
      </c>
      <c r="DZ81" s="109">
        <v>6.5000000000000002E-2</v>
      </c>
      <c r="EA81" s="109">
        <v>0.14399999999999999</v>
      </c>
      <c r="EB81" s="109">
        <v>4.4999999999999998E-2</v>
      </c>
      <c r="EC81" s="109">
        <v>0.11899999999999999</v>
      </c>
      <c r="ED81" s="109">
        <v>0</v>
      </c>
      <c r="EE81" s="109">
        <v>0.111</v>
      </c>
      <c r="EF81" s="109">
        <v>0</v>
      </c>
      <c r="EG81" s="109">
        <v>0.13900000000000001</v>
      </c>
      <c r="EH81" s="109">
        <v>1.4E-2</v>
      </c>
      <c r="EI81" s="109">
        <v>0.20399999999999999</v>
      </c>
      <c r="EJ81" s="109">
        <v>0.35399999999999998</v>
      </c>
      <c r="EK81" s="109">
        <v>0.59699999999999998</v>
      </c>
      <c r="EL81" s="109">
        <v>0.20699999999999999</v>
      </c>
      <c r="EM81" s="109">
        <v>0.34499999999999997</v>
      </c>
      <c r="EN81" s="109">
        <v>1.2999999999999999E-2</v>
      </c>
      <c r="EO81" s="109">
        <v>0.16300000000000001</v>
      </c>
      <c r="EP81" s="109">
        <v>7.1999999999999995E-2</v>
      </c>
      <c r="EQ81" s="109">
        <v>0.161</v>
      </c>
      <c r="ER81" s="109">
        <v>4.7E-2</v>
      </c>
      <c r="ES81" s="109">
        <v>0.124</v>
      </c>
      <c r="ET81" s="109">
        <v>0.23300000000000001</v>
      </c>
      <c r="EU81" s="109">
        <v>0.35</v>
      </c>
      <c r="EV81" s="109">
        <v>2.496</v>
      </c>
      <c r="EW81" s="109">
        <v>2.61</v>
      </c>
      <c r="EX81" s="109">
        <v>2.6619999999999999</v>
      </c>
      <c r="EY81" s="109">
        <v>2.8130000000000002</v>
      </c>
      <c r="EZ81" s="109">
        <v>9.0999999999999998E-2</v>
      </c>
      <c r="FA81" s="109">
        <v>0.16900000000000001</v>
      </c>
      <c r="FB81" s="109">
        <v>6.9000000000000006E-2</v>
      </c>
      <c r="FC81" s="109">
        <v>0.17799999999999999</v>
      </c>
      <c r="FD81" s="109">
        <v>6.8000000000000005E-2</v>
      </c>
      <c r="FE81" s="109">
        <v>0.182</v>
      </c>
      <c r="FF81" s="109">
        <v>0.02</v>
      </c>
      <c r="FG81" s="109">
        <v>0.14099999999999999</v>
      </c>
      <c r="FH81" s="109">
        <v>1.6E-2</v>
      </c>
      <c r="FI81" s="109">
        <v>0.16300000000000001</v>
      </c>
      <c r="FJ81" s="109">
        <v>1.6E-2</v>
      </c>
      <c r="FK81" s="109">
        <v>0.13200000000000001</v>
      </c>
      <c r="FL81" s="109">
        <v>0.11600000000000001</v>
      </c>
      <c r="FM81" s="109">
        <v>0.23799999999999999</v>
      </c>
    </row>
    <row r="82" spans="1:169" ht="17.45" customHeight="1" x14ac:dyDescent="0.2">
      <c r="A82" s="25">
        <v>86</v>
      </c>
      <c r="B82" s="79" t="s">
        <v>202</v>
      </c>
      <c r="C82" s="29">
        <v>74</v>
      </c>
      <c r="D82" s="109">
        <v>0.109</v>
      </c>
      <c r="E82" s="109">
        <v>0.38700000000000001</v>
      </c>
      <c r="F82" s="109">
        <v>0</v>
      </c>
      <c r="G82" s="109">
        <v>0.09</v>
      </c>
      <c r="H82" s="109">
        <v>0.189</v>
      </c>
      <c r="I82" s="109">
        <v>0.34599999999999997</v>
      </c>
      <c r="J82" s="109">
        <v>0.32400000000000001</v>
      </c>
      <c r="K82" s="109">
        <v>0.49299999999999999</v>
      </c>
      <c r="L82" s="109">
        <v>0</v>
      </c>
      <c r="M82" s="109">
        <v>0</v>
      </c>
      <c r="N82" s="109">
        <v>3.6999999999999998E-2</v>
      </c>
      <c r="O82" s="109">
        <v>0.20699999999999999</v>
      </c>
      <c r="P82" s="109">
        <v>0</v>
      </c>
      <c r="Q82" s="109">
        <v>0</v>
      </c>
      <c r="R82" s="109">
        <v>0.223</v>
      </c>
      <c r="S82" s="109">
        <v>0.47599999999999998</v>
      </c>
      <c r="T82" s="109">
        <v>0</v>
      </c>
      <c r="U82" s="109">
        <v>0.14599999999999999</v>
      </c>
      <c r="V82" s="109">
        <v>0.17399999999999999</v>
      </c>
      <c r="W82" s="109">
        <v>0.49299999999999999</v>
      </c>
      <c r="X82" s="109">
        <v>0.21099999999999999</v>
      </c>
      <c r="Y82" s="109">
        <v>0.48</v>
      </c>
      <c r="Z82" s="109">
        <v>0.20100000000000001</v>
      </c>
      <c r="AA82" s="109">
        <v>0.46899999999999997</v>
      </c>
      <c r="AB82" s="109">
        <v>0.107</v>
      </c>
      <c r="AC82" s="109">
        <v>0.376</v>
      </c>
      <c r="AD82" s="109">
        <v>0.13200000000000001</v>
      </c>
      <c r="AE82" s="109">
        <v>0.46200000000000002</v>
      </c>
      <c r="AF82" s="109">
        <v>0.156</v>
      </c>
      <c r="AG82" s="109">
        <v>0.46400000000000002</v>
      </c>
      <c r="AH82" s="109">
        <v>4.2999999999999997E-2</v>
      </c>
      <c r="AI82" s="109">
        <v>0.25700000000000001</v>
      </c>
      <c r="AJ82" s="109">
        <v>0.307</v>
      </c>
      <c r="AK82" s="109">
        <v>0.54700000000000004</v>
      </c>
      <c r="AL82" s="109">
        <v>0.21299999999999999</v>
      </c>
      <c r="AM82" s="109">
        <v>0.40699999999999997</v>
      </c>
      <c r="AN82" s="109">
        <v>0.151</v>
      </c>
      <c r="AO82" s="109">
        <v>0.49199999999999999</v>
      </c>
      <c r="AP82" s="109">
        <v>0.13800000000000001</v>
      </c>
      <c r="AQ82" s="109">
        <v>0.438</v>
      </c>
      <c r="AR82" s="109">
        <v>0.29299999999999998</v>
      </c>
      <c r="AS82" s="109">
        <v>0.93899999999999995</v>
      </c>
      <c r="AT82" s="109">
        <v>5.1999999999999998E-2</v>
      </c>
      <c r="AU82" s="109">
        <v>0.41699999999999998</v>
      </c>
      <c r="AV82" s="109">
        <v>0.16800000000000001</v>
      </c>
      <c r="AW82" s="109">
        <v>0.45100000000000001</v>
      </c>
      <c r="AX82" s="109">
        <v>0.11799999999999999</v>
      </c>
      <c r="AY82" s="109">
        <v>0.52800000000000002</v>
      </c>
      <c r="AZ82" s="109">
        <v>0.14799999999999999</v>
      </c>
      <c r="BA82" s="109">
        <v>0.51500000000000001</v>
      </c>
      <c r="BB82" s="109">
        <v>1.0289999999999999</v>
      </c>
      <c r="BC82" s="109">
        <v>1.573</v>
      </c>
      <c r="BD82" s="109">
        <v>7.4999999999999997E-2</v>
      </c>
      <c r="BE82" s="109">
        <v>0.44</v>
      </c>
      <c r="BF82" s="109">
        <v>0.11700000000000001</v>
      </c>
      <c r="BG82" s="109">
        <v>0.42599999999999999</v>
      </c>
      <c r="BH82" s="109">
        <v>0.16600000000000001</v>
      </c>
      <c r="BI82" s="109">
        <v>0.45300000000000001</v>
      </c>
      <c r="BJ82" s="109">
        <v>0.24</v>
      </c>
      <c r="BK82" s="109">
        <v>0.501</v>
      </c>
      <c r="BL82" s="109">
        <v>0.50600000000000001</v>
      </c>
      <c r="BM82" s="109">
        <v>0.71299999999999997</v>
      </c>
      <c r="BN82" s="109">
        <v>1.784</v>
      </c>
      <c r="BO82" s="109">
        <v>1.825</v>
      </c>
      <c r="BP82" s="109">
        <v>0.14299999999999999</v>
      </c>
      <c r="BQ82" s="109">
        <v>0.34100000000000003</v>
      </c>
      <c r="BR82" s="109">
        <v>0.498</v>
      </c>
      <c r="BS82" s="109">
        <v>0.74199999999999999</v>
      </c>
      <c r="BT82" s="109">
        <v>6.7000000000000004E-2</v>
      </c>
      <c r="BU82" s="109">
        <v>0.29799999999999999</v>
      </c>
      <c r="BV82" s="109">
        <v>0.54400000000000004</v>
      </c>
      <c r="BW82" s="109">
        <v>1.0329999999999999</v>
      </c>
      <c r="BX82" s="109">
        <v>0</v>
      </c>
      <c r="BY82" s="109">
        <v>0.24099999999999999</v>
      </c>
      <c r="BZ82" s="109">
        <v>0.307</v>
      </c>
      <c r="CA82" s="109">
        <v>0.60399999999999998</v>
      </c>
      <c r="CB82" s="109">
        <v>3.1E-2</v>
      </c>
      <c r="CC82" s="109">
        <v>0.16</v>
      </c>
      <c r="CD82" s="109">
        <v>6.8000000000000005E-2</v>
      </c>
      <c r="CE82" s="109">
        <v>0.26700000000000002</v>
      </c>
      <c r="CF82" s="109">
        <v>0.39</v>
      </c>
      <c r="CG82" s="109">
        <v>0.52500000000000002</v>
      </c>
      <c r="CH82" s="109">
        <v>1.177</v>
      </c>
      <c r="CI82" s="109">
        <v>1.359</v>
      </c>
      <c r="CJ82" s="109">
        <v>2.4009999999999998</v>
      </c>
      <c r="CK82" s="109">
        <v>2.6080000000000001</v>
      </c>
      <c r="CL82" s="109">
        <v>0.17599999999999999</v>
      </c>
      <c r="CM82" s="109">
        <v>0.58399999999999996</v>
      </c>
      <c r="CN82" s="109">
        <v>0.85499999999999998</v>
      </c>
      <c r="CO82" s="109">
        <v>1.034</v>
      </c>
      <c r="CP82" s="109">
        <v>3.29</v>
      </c>
      <c r="CQ82" s="109">
        <v>3.4849999999999999</v>
      </c>
      <c r="CR82" s="109">
        <v>0.44</v>
      </c>
      <c r="CS82" s="109">
        <v>0.61799999999999999</v>
      </c>
      <c r="CT82" s="109">
        <v>0.33</v>
      </c>
      <c r="CU82" s="109">
        <v>0.59699999999999998</v>
      </c>
      <c r="CV82" s="109">
        <v>1.2999999999999999E-2</v>
      </c>
      <c r="CW82" s="109">
        <v>0.216</v>
      </c>
      <c r="CX82" s="109">
        <v>0.29599999999999999</v>
      </c>
      <c r="CY82" s="109">
        <v>0.51200000000000001</v>
      </c>
      <c r="CZ82" s="109">
        <v>9.5000000000000001E-2</v>
      </c>
      <c r="DA82" s="109">
        <v>0.29599999999999999</v>
      </c>
      <c r="DB82" s="109">
        <v>0.19800000000000001</v>
      </c>
      <c r="DC82" s="109">
        <v>0.30399999999999999</v>
      </c>
      <c r="DD82" s="109">
        <v>2.1000000000000001E-2</v>
      </c>
      <c r="DE82" s="109">
        <v>4.5999999999999999E-2</v>
      </c>
      <c r="DF82" s="109">
        <v>4.1000000000000002E-2</v>
      </c>
      <c r="DG82" s="109">
        <v>0.14699999999999999</v>
      </c>
      <c r="DH82" s="109">
        <v>1E-3</v>
      </c>
      <c r="DI82" s="109">
        <v>0.10100000000000001</v>
      </c>
      <c r="DJ82" s="109">
        <v>0.01</v>
      </c>
      <c r="DK82" s="109">
        <v>0.04</v>
      </c>
      <c r="DL82" s="109">
        <v>2.4E-2</v>
      </c>
      <c r="DM82" s="109">
        <v>7.2999999999999995E-2</v>
      </c>
      <c r="DN82" s="109">
        <v>0.04</v>
      </c>
      <c r="DO82" s="109">
        <v>0.191</v>
      </c>
      <c r="DP82" s="109">
        <v>0</v>
      </c>
      <c r="DQ82" s="109">
        <v>8.3000000000000004E-2</v>
      </c>
      <c r="DR82" s="109">
        <v>6.4000000000000001E-2</v>
      </c>
      <c r="DS82" s="109">
        <v>0.159</v>
      </c>
      <c r="DT82" s="109">
        <v>0.17699999999999999</v>
      </c>
      <c r="DU82" s="109">
        <v>0.249</v>
      </c>
      <c r="DV82" s="109">
        <v>0.19800000000000001</v>
      </c>
      <c r="DW82" s="109">
        <v>0.35899999999999999</v>
      </c>
      <c r="DX82" s="109">
        <v>1.7999999999999999E-2</v>
      </c>
      <c r="DY82" s="109">
        <v>0.22500000000000001</v>
      </c>
      <c r="DZ82" s="109">
        <v>5.8999999999999997E-2</v>
      </c>
      <c r="EA82" s="109">
        <v>0.14599999999999999</v>
      </c>
      <c r="EB82" s="109">
        <v>0</v>
      </c>
      <c r="EC82" s="109">
        <v>8.5999999999999993E-2</v>
      </c>
      <c r="ED82" s="109">
        <v>0</v>
      </c>
      <c r="EE82" s="109">
        <v>0.113</v>
      </c>
      <c r="EF82" s="109">
        <v>0</v>
      </c>
      <c r="EG82" s="109">
        <v>0.18</v>
      </c>
      <c r="EH82" s="109">
        <v>6.4000000000000001E-2</v>
      </c>
      <c r="EI82" s="109">
        <v>0.29899999999999999</v>
      </c>
      <c r="EJ82" s="109">
        <v>0.28299999999999997</v>
      </c>
      <c r="EK82" s="109">
        <v>0.40100000000000002</v>
      </c>
      <c r="EL82" s="109">
        <v>0.36399999999999999</v>
      </c>
      <c r="EM82" s="109">
        <v>0.53600000000000003</v>
      </c>
      <c r="EN82" s="109">
        <v>8.9999999999999993E-3</v>
      </c>
      <c r="EO82" s="109">
        <v>0.183</v>
      </c>
      <c r="EP82" s="109">
        <v>5.7000000000000002E-2</v>
      </c>
      <c r="EQ82" s="109">
        <v>0.161</v>
      </c>
      <c r="ER82" s="109">
        <v>2.7E-2</v>
      </c>
      <c r="ES82" s="109">
        <v>0.13800000000000001</v>
      </c>
      <c r="ET82" s="109">
        <v>0.13500000000000001</v>
      </c>
      <c r="EU82" s="109">
        <v>0.3</v>
      </c>
      <c r="EV82" s="109">
        <v>1.4999999999999999E-2</v>
      </c>
      <c r="EW82" s="109">
        <v>0.183</v>
      </c>
      <c r="EX82" s="109">
        <v>0.68500000000000005</v>
      </c>
      <c r="EY82" s="109">
        <v>0.90900000000000003</v>
      </c>
      <c r="EZ82" s="109">
        <v>4.2999999999999997E-2</v>
      </c>
      <c r="FA82" s="109">
        <v>0.13</v>
      </c>
      <c r="FB82" s="109">
        <v>0</v>
      </c>
      <c r="FC82" s="109">
        <v>0.11700000000000001</v>
      </c>
      <c r="FD82" s="109">
        <v>3.5000000000000003E-2</v>
      </c>
      <c r="FE82" s="109">
        <v>0.151</v>
      </c>
      <c r="FF82" s="109">
        <v>0.79700000000000004</v>
      </c>
      <c r="FG82" s="109">
        <v>0.95799999999999996</v>
      </c>
      <c r="FH82" s="109">
        <v>9.8000000000000004E-2</v>
      </c>
      <c r="FI82" s="109">
        <v>0.27600000000000002</v>
      </c>
      <c r="FJ82" s="109">
        <v>1.2999999999999999E-2</v>
      </c>
      <c r="FK82" s="109">
        <v>0.14899999999999999</v>
      </c>
      <c r="FL82" s="109">
        <v>0.24199999999999999</v>
      </c>
      <c r="FM82" s="109">
        <v>0.40100000000000002</v>
      </c>
    </row>
    <row r="83" spans="1:169" ht="31.15" customHeight="1" x14ac:dyDescent="0.2">
      <c r="A83" s="25">
        <v>87</v>
      </c>
      <c r="B83" s="79" t="s">
        <v>199</v>
      </c>
      <c r="C83" s="29">
        <v>75</v>
      </c>
      <c r="D83" s="109">
        <v>0</v>
      </c>
      <c r="E83" s="109">
        <v>0</v>
      </c>
      <c r="F83" s="109">
        <v>0</v>
      </c>
      <c r="G83" s="109">
        <v>0</v>
      </c>
      <c r="H83" s="109">
        <v>0</v>
      </c>
      <c r="I83" s="109">
        <v>0</v>
      </c>
      <c r="J83" s="109">
        <v>0</v>
      </c>
      <c r="K83" s="109">
        <v>0</v>
      </c>
      <c r="L83" s="109">
        <v>0</v>
      </c>
      <c r="M83" s="109">
        <v>0</v>
      </c>
      <c r="N83" s="109">
        <v>0</v>
      </c>
      <c r="O83" s="109">
        <v>0</v>
      </c>
      <c r="P83" s="109">
        <v>0</v>
      </c>
      <c r="Q83" s="109">
        <v>0</v>
      </c>
      <c r="R83" s="109">
        <v>0</v>
      </c>
      <c r="S83" s="109">
        <v>0</v>
      </c>
      <c r="T83" s="109">
        <v>0</v>
      </c>
      <c r="U83" s="109">
        <v>0</v>
      </c>
      <c r="V83" s="109">
        <v>0</v>
      </c>
      <c r="W83" s="109">
        <v>0</v>
      </c>
      <c r="X83" s="109">
        <v>0</v>
      </c>
      <c r="Y83" s="109">
        <v>0</v>
      </c>
      <c r="Z83" s="109">
        <v>0</v>
      </c>
      <c r="AA83" s="109">
        <v>0</v>
      </c>
      <c r="AB83" s="109">
        <v>0</v>
      </c>
      <c r="AC83" s="109">
        <v>0</v>
      </c>
      <c r="AD83" s="109">
        <v>0</v>
      </c>
      <c r="AE83" s="109">
        <v>0</v>
      </c>
      <c r="AF83" s="109">
        <v>0</v>
      </c>
      <c r="AG83" s="109">
        <v>0</v>
      </c>
      <c r="AH83" s="109">
        <v>0</v>
      </c>
      <c r="AI83" s="109">
        <v>0</v>
      </c>
      <c r="AJ83" s="109">
        <v>0</v>
      </c>
      <c r="AK83" s="109">
        <v>0</v>
      </c>
      <c r="AL83" s="109">
        <v>0</v>
      </c>
      <c r="AM83" s="109">
        <v>0</v>
      </c>
      <c r="AN83" s="109">
        <v>0</v>
      </c>
      <c r="AO83" s="109">
        <v>0</v>
      </c>
      <c r="AP83" s="109">
        <v>0</v>
      </c>
      <c r="AQ83" s="109">
        <v>0</v>
      </c>
      <c r="AR83" s="109">
        <v>0</v>
      </c>
      <c r="AS83" s="109">
        <v>0</v>
      </c>
      <c r="AT83" s="109">
        <v>0</v>
      </c>
      <c r="AU83" s="109">
        <v>0</v>
      </c>
      <c r="AV83" s="109">
        <v>0</v>
      </c>
      <c r="AW83" s="109">
        <v>0</v>
      </c>
      <c r="AX83" s="109">
        <v>0</v>
      </c>
      <c r="AY83" s="109">
        <v>0</v>
      </c>
      <c r="AZ83" s="109">
        <v>0</v>
      </c>
      <c r="BA83" s="109">
        <v>0</v>
      </c>
      <c r="BB83" s="109">
        <v>0</v>
      </c>
      <c r="BC83" s="109">
        <v>0</v>
      </c>
      <c r="BD83" s="109">
        <v>0</v>
      </c>
      <c r="BE83" s="109">
        <v>0</v>
      </c>
      <c r="BF83" s="109">
        <v>0</v>
      </c>
      <c r="BG83" s="109">
        <v>0</v>
      </c>
      <c r="BH83" s="109">
        <v>0</v>
      </c>
      <c r="BI83" s="109">
        <v>0</v>
      </c>
      <c r="BJ83" s="109">
        <v>0</v>
      </c>
      <c r="BK83" s="109">
        <v>0</v>
      </c>
      <c r="BL83" s="109">
        <v>0</v>
      </c>
      <c r="BM83" s="109">
        <v>0</v>
      </c>
      <c r="BN83" s="109">
        <v>0</v>
      </c>
      <c r="BO83" s="109">
        <v>0</v>
      </c>
      <c r="BP83" s="109">
        <v>0</v>
      </c>
      <c r="BQ83" s="109">
        <v>0</v>
      </c>
      <c r="BR83" s="109">
        <v>0</v>
      </c>
      <c r="BS83" s="109">
        <v>0</v>
      </c>
      <c r="BT83" s="109">
        <v>0</v>
      </c>
      <c r="BU83" s="109">
        <v>0</v>
      </c>
      <c r="BV83" s="109">
        <v>0</v>
      </c>
      <c r="BW83" s="109">
        <v>0</v>
      </c>
      <c r="BX83" s="109">
        <v>0</v>
      </c>
      <c r="BY83" s="109">
        <v>0</v>
      </c>
      <c r="BZ83" s="109">
        <v>0</v>
      </c>
      <c r="CA83" s="109">
        <v>0</v>
      </c>
      <c r="CB83" s="109">
        <v>0</v>
      </c>
      <c r="CC83" s="109">
        <v>0</v>
      </c>
      <c r="CD83" s="109">
        <v>0</v>
      </c>
      <c r="CE83" s="109">
        <v>0</v>
      </c>
      <c r="CF83" s="109">
        <v>0</v>
      </c>
      <c r="CG83" s="109">
        <v>0</v>
      </c>
      <c r="CH83" s="109">
        <v>0</v>
      </c>
      <c r="CI83" s="109">
        <v>0</v>
      </c>
      <c r="CJ83" s="109">
        <v>0</v>
      </c>
      <c r="CK83" s="109">
        <v>0</v>
      </c>
      <c r="CL83" s="109">
        <v>0</v>
      </c>
      <c r="CM83" s="109">
        <v>0</v>
      </c>
      <c r="CN83" s="109">
        <v>0</v>
      </c>
      <c r="CO83" s="109">
        <v>0</v>
      </c>
      <c r="CP83" s="109">
        <v>0</v>
      </c>
      <c r="CQ83" s="109">
        <v>0</v>
      </c>
      <c r="CR83" s="109">
        <v>0</v>
      </c>
      <c r="CS83" s="109">
        <v>0</v>
      </c>
      <c r="CT83" s="109">
        <v>0</v>
      </c>
      <c r="CU83" s="109">
        <v>0</v>
      </c>
      <c r="CV83" s="109">
        <v>0</v>
      </c>
      <c r="CW83" s="109">
        <v>0</v>
      </c>
      <c r="CX83" s="109">
        <v>0</v>
      </c>
      <c r="CY83" s="109">
        <v>0</v>
      </c>
      <c r="CZ83" s="109">
        <v>0</v>
      </c>
      <c r="DA83" s="109">
        <v>0</v>
      </c>
      <c r="DB83" s="109">
        <v>0</v>
      </c>
      <c r="DC83" s="109">
        <v>0</v>
      </c>
      <c r="DD83" s="109">
        <v>0</v>
      </c>
      <c r="DE83" s="109">
        <v>0</v>
      </c>
      <c r="DF83" s="109">
        <v>0</v>
      </c>
      <c r="DG83" s="109">
        <v>0</v>
      </c>
      <c r="DH83" s="109">
        <v>0</v>
      </c>
      <c r="DI83" s="109">
        <v>0</v>
      </c>
      <c r="DJ83" s="109">
        <v>0</v>
      </c>
      <c r="DK83" s="109">
        <v>0</v>
      </c>
      <c r="DL83" s="109">
        <v>0</v>
      </c>
      <c r="DM83" s="109">
        <v>0</v>
      </c>
      <c r="DN83" s="109">
        <v>0</v>
      </c>
      <c r="DO83" s="109">
        <v>0</v>
      </c>
      <c r="DP83" s="109">
        <v>0</v>
      </c>
      <c r="DQ83" s="109">
        <v>0</v>
      </c>
      <c r="DR83" s="109">
        <v>0</v>
      </c>
      <c r="DS83" s="109">
        <v>0</v>
      </c>
      <c r="DT83" s="109">
        <v>0</v>
      </c>
      <c r="DU83" s="109">
        <v>0</v>
      </c>
      <c r="DV83" s="109">
        <v>0</v>
      </c>
      <c r="DW83" s="109">
        <v>0</v>
      </c>
      <c r="DX83" s="109">
        <v>0</v>
      </c>
      <c r="DY83" s="109">
        <v>0</v>
      </c>
      <c r="DZ83" s="109">
        <v>0</v>
      </c>
      <c r="EA83" s="109">
        <v>0</v>
      </c>
      <c r="EB83" s="109">
        <v>0</v>
      </c>
      <c r="EC83" s="109">
        <v>0</v>
      </c>
      <c r="ED83" s="109">
        <v>0</v>
      </c>
      <c r="EE83" s="109">
        <v>0</v>
      </c>
      <c r="EF83" s="109">
        <v>0</v>
      </c>
      <c r="EG83" s="109">
        <v>0</v>
      </c>
      <c r="EH83" s="109">
        <v>0</v>
      </c>
      <c r="EI83" s="109">
        <v>0</v>
      </c>
      <c r="EJ83" s="109">
        <v>0</v>
      </c>
      <c r="EK83" s="109">
        <v>0</v>
      </c>
      <c r="EL83" s="109">
        <v>0</v>
      </c>
      <c r="EM83" s="109">
        <v>0</v>
      </c>
      <c r="EN83" s="109">
        <v>0</v>
      </c>
      <c r="EO83" s="109">
        <v>0</v>
      </c>
      <c r="EP83" s="109">
        <v>0</v>
      </c>
      <c r="EQ83" s="109">
        <v>0</v>
      </c>
      <c r="ER83" s="109">
        <v>0</v>
      </c>
      <c r="ES83" s="109">
        <v>0</v>
      </c>
      <c r="ET83" s="109">
        <v>0</v>
      </c>
      <c r="EU83" s="109">
        <v>0</v>
      </c>
      <c r="EV83" s="109">
        <v>0</v>
      </c>
      <c r="EW83" s="109">
        <v>0</v>
      </c>
      <c r="EX83" s="109">
        <v>0</v>
      </c>
      <c r="EY83" s="109">
        <v>0</v>
      </c>
      <c r="EZ83" s="109">
        <v>0</v>
      </c>
      <c r="FA83" s="109">
        <v>0</v>
      </c>
      <c r="FB83" s="109">
        <v>0</v>
      </c>
      <c r="FC83" s="109">
        <v>0</v>
      </c>
      <c r="FD83" s="109">
        <v>0</v>
      </c>
      <c r="FE83" s="109">
        <v>0</v>
      </c>
      <c r="FF83" s="109">
        <v>0</v>
      </c>
      <c r="FG83" s="109">
        <v>0</v>
      </c>
      <c r="FH83" s="109">
        <v>0</v>
      </c>
      <c r="FI83" s="109">
        <v>0</v>
      </c>
      <c r="FJ83" s="109">
        <v>0</v>
      </c>
      <c r="FK83" s="109">
        <v>0</v>
      </c>
      <c r="FL83" s="109">
        <v>0</v>
      </c>
      <c r="FM83" s="109">
        <v>0</v>
      </c>
    </row>
    <row r="84" spans="1:169" ht="17.45" customHeight="1" x14ac:dyDescent="0.2">
      <c r="A84" s="25">
        <v>88</v>
      </c>
      <c r="B84" s="77" t="s">
        <v>174</v>
      </c>
      <c r="C84" s="29">
        <v>76</v>
      </c>
      <c r="D84" s="109">
        <v>0</v>
      </c>
      <c r="E84" s="109">
        <v>0</v>
      </c>
      <c r="F84" s="109">
        <v>0</v>
      </c>
      <c r="G84" s="109">
        <v>0</v>
      </c>
      <c r="H84" s="109">
        <v>0</v>
      </c>
      <c r="I84" s="109">
        <v>0</v>
      </c>
      <c r="J84" s="109">
        <v>0</v>
      </c>
      <c r="K84" s="109">
        <v>0</v>
      </c>
      <c r="L84" s="109">
        <v>0</v>
      </c>
      <c r="M84" s="109">
        <v>0</v>
      </c>
      <c r="N84" s="109">
        <v>0</v>
      </c>
      <c r="O84" s="109">
        <v>0</v>
      </c>
      <c r="P84" s="109">
        <v>0</v>
      </c>
      <c r="Q84" s="109">
        <v>0</v>
      </c>
      <c r="R84" s="109">
        <v>0</v>
      </c>
      <c r="S84" s="109">
        <v>0</v>
      </c>
      <c r="T84" s="109">
        <v>0</v>
      </c>
      <c r="U84" s="109">
        <v>0</v>
      </c>
      <c r="V84" s="109">
        <v>0</v>
      </c>
      <c r="W84" s="109">
        <v>0</v>
      </c>
      <c r="X84" s="109">
        <v>0</v>
      </c>
      <c r="Y84" s="109">
        <v>0</v>
      </c>
      <c r="Z84" s="109">
        <v>0</v>
      </c>
      <c r="AA84" s="109">
        <v>0</v>
      </c>
      <c r="AB84" s="109">
        <v>0</v>
      </c>
      <c r="AC84" s="109">
        <v>0</v>
      </c>
      <c r="AD84" s="109">
        <v>0</v>
      </c>
      <c r="AE84" s="109">
        <v>0</v>
      </c>
      <c r="AF84" s="109">
        <v>0</v>
      </c>
      <c r="AG84" s="109">
        <v>0</v>
      </c>
      <c r="AH84" s="109">
        <v>0</v>
      </c>
      <c r="AI84" s="109">
        <v>0</v>
      </c>
      <c r="AJ84" s="109">
        <v>0</v>
      </c>
      <c r="AK84" s="109">
        <v>0</v>
      </c>
      <c r="AL84" s="109">
        <v>0</v>
      </c>
      <c r="AM84" s="109">
        <v>0</v>
      </c>
      <c r="AN84" s="109">
        <v>0</v>
      </c>
      <c r="AO84" s="109">
        <v>0</v>
      </c>
      <c r="AP84" s="109">
        <v>0</v>
      </c>
      <c r="AQ84" s="109">
        <v>0</v>
      </c>
      <c r="AR84" s="109">
        <v>0</v>
      </c>
      <c r="AS84" s="109">
        <v>0</v>
      </c>
      <c r="AT84" s="109">
        <v>0</v>
      </c>
      <c r="AU84" s="109">
        <v>0</v>
      </c>
      <c r="AV84" s="109">
        <v>0</v>
      </c>
      <c r="AW84" s="109">
        <v>0</v>
      </c>
      <c r="AX84" s="109">
        <v>0</v>
      </c>
      <c r="AY84" s="109">
        <v>0</v>
      </c>
      <c r="AZ84" s="109">
        <v>0</v>
      </c>
      <c r="BA84" s="109">
        <v>0</v>
      </c>
      <c r="BB84" s="109">
        <v>0</v>
      </c>
      <c r="BC84" s="109">
        <v>0</v>
      </c>
      <c r="BD84" s="109">
        <v>0</v>
      </c>
      <c r="BE84" s="109">
        <v>0</v>
      </c>
      <c r="BF84" s="109">
        <v>0</v>
      </c>
      <c r="BG84" s="109">
        <v>0</v>
      </c>
      <c r="BH84" s="109">
        <v>0</v>
      </c>
      <c r="BI84" s="109">
        <v>0</v>
      </c>
      <c r="BJ84" s="109">
        <v>0</v>
      </c>
      <c r="BK84" s="109">
        <v>0</v>
      </c>
      <c r="BL84" s="109">
        <v>0</v>
      </c>
      <c r="BM84" s="109">
        <v>0</v>
      </c>
      <c r="BN84" s="109">
        <v>0</v>
      </c>
      <c r="BO84" s="109">
        <v>0</v>
      </c>
      <c r="BP84" s="109">
        <v>0</v>
      </c>
      <c r="BQ84" s="109">
        <v>0</v>
      </c>
      <c r="BR84" s="109">
        <v>0</v>
      </c>
      <c r="BS84" s="109">
        <v>0</v>
      </c>
      <c r="BT84" s="109">
        <v>0</v>
      </c>
      <c r="BU84" s="109">
        <v>0</v>
      </c>
      <c r="BV84" s="109">
        <v>0</v>
      </c>
      <c r="BW84" s="109">
        <v>0</v>
      </c>
      <c r="BX84" s="109">
        <v>0</v>
      </c>
      <c r="BY84" s="109">
        <v>0</v>
      </c>
      <c r="BZ84" s="109">
        <v>0</v>
      </c>
      <c r="CA84" s="109">
        <v>0</v>
      </c>
      <c r="CB84" s="109">
        <v>0</v>
      </c>
      <c r="CC84" s="109">
        <v>0</v>
      </c>
      <c r="CD84" s="109">
        <v>0</v>
      </c>
      <c r="CE84" s="109">
        <v>0</v>
      </c>
      <c r="CF84" s="109">
        <v>0</v>
      </c>
      <c r="CG84" s="109">
        <v>0</v>
      </c>
      <c r="CH84" s="109">
        <v>0</v>
      </c>
      <c r="CI84" s="109">
        <v>0</v>
      </c>
      <c r="CJ84" s="109">
        <v>0</v>
      </c>
      <c r="CK84" s="109">
        <v>0</v>
      </c>
      <c r="CL84" s="109">
        <v>0</v>
      </c>
      <c r="CM84" s="109">
        <v>0</v>
      </c>
      <c r="CN84" s="109">
        <v>0</v>
      </c>
      <c r="CO84" s="109">
        <v>0</v>
      </c>
      <c r="CP84" s="109">
        <v>0</v>
      </c>
      <c r="CQ84" s="109">
        <v>0</v>
      </c>
      <c r="CR84" s="109">
        <v>0</v>
      </c>
      <c r="CS84" s="109">
        <v>0</v>
      </c>
      <c r="CT84" s="109">
        <v>0</v>
      </c>
      <c r="CU84" s="109">
        <v>0</v>
      </c>
      <c r="CV84" s="109">
        <v>0</v>
      </c>
      <c r="CW84" s="109">
        <v>0</v>
      </c>
      <c r="CX84" s="109">
        <v>0</v>
      </c>
      <c r="CY84" s="109">
        <v>0</v>
      </c>
      <c r="CZ84" s="109">
        <v>0</v>
      </c>
      <c r="DA84" s="109">
        <v>0</v>
      </c>
      <c r="DB84" s="109">
        <v>0</v>
      </c>
      <c r="DC84" s="109">
        <v>0</v>
      </c>
      <c r="DD84" s="109">
        <v>0</v>
      </c>
      <c r="DE84" s="109">
        <v>0</v>
      </c>
      <c r="DF84" s="109">
        <v>0</v>
      </c>
      <c r="DG84" s="109">
        <v>0</v>
      </c>
      <c r="DH84" s="109">
        <v>0</v>
      </c>
      <c r="DI84" s="109">
        <v>0</v>
      </c>
      <c r="DJ84" s="109">
        <v>0</v>
      </c>
      <c r="DK84" s="109">
        <v>0</v>
      </c>
      <c r="DL84" s="109">
        <v>0</v>
      </c>
      <c r="DM84" s="109">
        <v>0</v>
      </c>
      <c r="DN84" s="109">
        <v>0</v>
      </c>
      <c r="DO84" s="109">
        <v>0</v>
      </c>
      <c r="DP84" s="109">
        <v>0</v>
      </c>
      <c r="DQ84" s="109">
        <v>0</v>
      </c>
      <c r="DR84" s="109">
        <v>0</v>
      </c>
      <c r="DS84" s="109">
        <v>0</v>
      </c>
      <c r="DT84" s="109">
        <v>0</v>
      </c>
      <c r="DU84" s="109">
        <v>0</v>
      </c>
      <c r="DV84" s="109">
        <v>0</v>
      </c>
      <c r="DW84" s="109">
        <v>0</v>
      </c>
      <c r="DX84" s="109">
        <v>0</v>
      </c>
      <c r="DY84" s="109">
        <v>0</v>
      </c>
      <c r="DZ84" s="109">
        <v>0</v>
      </c>
      <c r="EA84" s="109">
        <v>0</v>
      </c>
      <c r="EB84" s="109">
        <v>0</v>
      </c>
      <c r="EC84" s="109">
        <v>0</v>
      </c>
      <c r="ED84" s="109">
        <v>0</v>
      </c>
      <c r="EE84" s="109">
        <v>0</v>
      </c>
      <c r="EF84" s="109">
        <v>0</v>
      </c>
      <c r="EG84" s="109">
        <v>0</v>
      </c>
      <c r="EH84" s="109">
        <v>0</v>
      </c>
      <c r="EI84" s="109">
        <v>0</v>
      </c>
      <c r="EJ84" s="109">
        <v>0</v>
      </c>
      <c r="EK84" s="109">
        <v>0</v>
      </c>
      <c r="EL84" s="109">
        <v>0</v>
      </c>
      <c r="EM84" s="109">
        <v>0</v>
      </c>
      <c r="EN84" s="109">
        <v>0</v>
      </c>
      <c r="EO84" s="109">
        <v>0</v>
      </c>
      <c r="EP84" s="109">
        <v>0</v>
      </c>
      <c r="EQ84" s="109">
        <v>0</v>
      </c>
      <c r="ER84" s="109">
        <v>0</v>
      </c>
      <c r="ES84" s="109">
        <v>0</v>
      </c>
      <c r="ET84" s="109">
        <v>0</v>
      </c>
      <c r="EU84" s="109">
        <v>0</v>
      </c>
      <c r="EV84" s="109">
        <v>0</v>
      </c>
      <c r="EW84" s="109">
        <v>0</v>
      </c>
      <c r="EX84" s="109">
        <v>0</v>
      </c>
      <c r="EY84" s="109">
        <v>0</v>
      </c>
      <c r="EZ84" s="109">
        <v>0</v>
      </c>
      <c r="FA84" s="109">
        <v>0</v>
      </c>
      <c r="FB84" s="109">
        <v>0</v>
      </c>
      <c r="FC84" s="109">
        <v>0</v>
      </c>
      <c r="FD84" s="109">
        <v>0</v>
      </c>
      <c r="FE84" s="109">
        <v>0</v>
      </c>
      <c r="FF84" s="109">
        <v>0</v>
      </c>
      <c r="FG84" s="109">
        <v>0</v>
      </c>
      <c r="FH84" s="109">
        <v>0</v>
      </c>
      <c r="FI84" s="109">
        <v>0</v>
      </c>
      <c r="FJ84" s="109">
        <v>0</v>
      </c>
      <c r="FK84" s="109">
        <v>0</v>
      </c>
      <c r="FL84" s="109">
        <v>0</v>
      </c>
      <c r="FM84" s="109">
        <v>0</v>
      </c>
    </row>
    <row r="85" spans="1:169" ht="17.45" customHeight="1" x14ac:dyDescent="0.2">
      <c r="A85" s="25">
        <v>90</v>
      </c>
      <c r="B85" s="77" t="s">
        <v>201</v>
      </c>
      <c r="C85" s="29">
        <v>77</v>
      </c>
      <c r="D85" s="109">
        <v>8.0000000000000002E-3</v>
      </c>
      <c r="E85" s="109">
        <v>5.0999999999999997E-2</v>
      </c>
      <c r="F85" s="109">
        <v>0</v>
      </c>
      <c r="G85" s="109">
        <v>2.5000000000000001E-2</v>
      </c>
      <c r="H85" s="109">
        <v>0</v>
      </c>
      <c r="I85" s="109">
        <v>3.1E-2</v>
      </c>
      <c r="J85" s="109">
        <v>0</v>
      </c>
      <c r="K85" s="109">
        <v>2.1999999999999999E-2</v>
      </c>
      <c r="L85" s="109">
        <v>0</v>
      </c>
      <c r="M85" s="109">
        <v>0</v>
      </c>
      <c r="N85" s="109">
        <v>0.151</v>
      </c>
      <c r="O85" s="109">
        <v>0.182</v>
      </c>
      <c r="P85" s="109">
        <v>0</v>
      </c>
      <c r="Q85" s="109">
        <v>0</v>
      </c>
      <c r="R85" s="109">
        <v>8.9999999999999993E-3</v>
      </c>
      <c r="S85" s="109">
        <v>5.7000000000000002E-2</v>
      </c>
      <c r="T85" s="109">
        <v>0</v>
      </c>
      <c r="U85" s="109">
        <v>2.3E-2</v>
      </c>
      <c r="V85" s="109">
        <v>0</v>
      </c>
      <c r="W85" s="109">
        <v>5.0999999999999997E-2</v>
      </c>
      <c r="X85" s="109">
        <v>6.0000000000000001E-3</v>
      </c>
      <c r="Y85" s="109">
        <v>0.04</v>
      </c>
      <c r="Z85" s="109">
        <v>0</v>
      </c>
      <c r="AA85" s="109">
        <v>3.9E-2</v>
      </c>
      <c r="AB85" s="109">
        <v>0</v>
      </c>
      <c r="AC85" s="109">
        <v>3.5999999999999997E-2</v>
      </c>
      <c r="AD85" s="109">
        <v>0</v>
      </c>
      <c r="AE85" s="109">
        <v>4.5999999999999999E-2</v>
      </c>
      <c r="AF85" s="109">
        <v>0.01</v>
      </c>
      <c r="AG85" s="109">
        <v>4.7E-2</v>
      </c>
      <c r="AH85" s="109">
        <v>0.01</v>
      </c>
      <c r="AI85" s="109">
        <v>0.159</v>
      </c>
      <c r="AJ85" s="109">
        <v>3.0000000000000001E-3</v>
      </c>
      <c r="AK85" s="109">
        <v>5.1999999999999998E-2</v>
      </c>
      <c r="AL85" s="109">
        <v>0</v>
      </c>
      <c r="AM85" s="109">
        <v>3.7999999999999999E-2</v>
      </c>
      <c r="AN85" s="109">
        <v>0</v>
      </c>
      <c r="AO85" s="109">
        <v>3.7999999999999999E-2</v>
      </c>
      <c r="AP85" s="109">
        <v>4.0000000000000001E-3</v>
      </c>
      <c r="AQ85" s="109">
        <v>5.3999999999999999E-2</v>
      </c>
      <c r="AR85" s="109">
        <v>0</v>
      </c>
      <c r="AS85" s="109">
        <v>5.6000000000000001E-2</v>
      </c>
      <c r="AT85" s="109">
        <v>3.0000000000000001E-3</v>
      </c>
      <c r="AU85" s="109">
        <v>0.04</v>
      </c>
      <c r="AV85" s="109">
        <v>0</v>
      </c>
      <c r="AW85" s="109">
        <v>3.5000000000000003E-2</v>
      </c>
      <c r="AX85" s="109">
        <v>0</v>
      </c>
      <c r="AY85" s="109">
        <v>7.4999999999999997E-2</v>
      </c>
      <c r="AZ85" s="109">
        <v>2.1000000000000001E-2</v>
      </c>
      <c r="BA85" s="109">
        <v>0.06</v>
      </c>
      <c r="BB85" s="109">
        <v>3.3000000000000002E-2</v>
      </c>
      <c r="BC85" s="109">
        <v>0.08</v>
      </c>
      <c r="BD85" s="109">
        <v>8.1000000000000003E-2</v>
      </c>
      <c r="BE85" s="109">
        <v>0.161</v>
      </c>
      <c r="BF85" s="109">
        <v>0</v>
      </c>
      <c r="BG85" s="109">
        <v>3.7999999999999999E-2</v>
      </c>
      <c r="BH85" s="109">
        <v>2.4E-2</v>
      </c>
      <c r="BI85" s="109">
        <v>6.5000000000000002E-2</v>
      </c>
      <c r="BJ85" s="109">
        <v>0</v>
      </c>
      <c r="BK85" s="109">
        <v>3.5999999999999997E-2</v>
      </c>
      <c r="BL85" s="109">
        <v>0</v>
      </c>
      <c r="BM85" s="109">
        <v>9.0999999999999998E-2</v>
      </c>
      <c r="BN85" s="109">
        <v>0</v>
      </c>
      <c r="BO85" s="109">
        <v>7.0000000000000001E-3</v>
      </c>
      <c r="BP85" s="109">
        <v>4.1000000000000002E-2</v>
      </c>
      <c r="BQ85" s="109">
        <v>0.113</v>
      </c>
      <c r="BR85" s="109">
        <v>0</v>
      </c>
      <c r="BS85" s="109">
        <v>3.4000000000000002E-2</v>
      </c>
      <c r="BT85" s="109">
        <v>0</v>
      </c>
      <c r="BU85" s="109">
        <v>3.3000000000000002E-2</v>
      </c>
      <c r="BV85" s="109">
        <v>0</v>
      </c>
      <c r="BW85" s="109">
        <v>3.1E-2</v>
      </c>
      <c r="BX85" s="109">
        <v>0</v>
      </c>
      <c r="BY85" s="109">
        <v>4.8000000000000001E-2</v>
      </c>
      <c r="BZ85" s="109">
        <v>2E-3</v>
      </c>
      <c r="CA85" s="109">
        <v>0.04</v>
      </c>
      <c r="CB85" s="109">
        <v>0</v>
      </c>
      <c r="CC85" s="109">
        <v>3.6999999999999998E-2</v>
      </c>
      <c r="CD85" s="109">
        <v>2.5999999999999999E-2</v>
      </c>
      <c r="CE85" s="109">
        <v>7.1999999999999995E-2</v>
      </c>
      <c r="CF85" s="109">
        <v>0.14199999999999999</v>
      </c>
      <c r="CG85" s="109">
        <v>0.192</v>
      </c>
      <c r="CH85" s="109">
        <v>4.0000000000000001E-3</v>
      </c>
      <c r="CI85" s="109">
        <v>4.3999999999999997E-2</v>
      </c>
      <c r="CJ85" s="109">
        <v>0</v>
      </c>
      <c r="CK85" s="109">
        <v>3.1E-2</v>
      </c>
      <c r="CL85" s="109">
        <v>0</v>
      </c>
      <c r="CM85" s="109">
        <v>6.0999999999999999E-2</v>
      </c>
      <c r="CN85" s="109">
        <v>3.3000000000000002E-2</v>
      </c>
      <c r="CO85" s="109">
        <v>0.06</v>
      </c>
      <c r="CP85" s="109">
        <v>0</v>
      </c>
      <c r="CQ85" s="109">
        <v>8.9999999999999993E-3</v>
      </c>
      <c r="CR85" s="109">
        <v>2.3E-2</v>
      </c>
      <c r="CS85" s="109">
        <v>5.3999999999999999E-2</v>
      </c>
      <c r="CT85" s="109">
        <v>9.4E-2</v>
      </c>
      <c r="CU85" s="109">
        <v>0.14499999999999999</v>
      </c>
      <c r="CV85" s="109">
        <v>7.1999999999999995E-2</v>
      </c>
      <c r="CW85" s="109">
        <v>0.114</v>
      </c>
      <c r="CX85" s="109">
        <v>5.0940000000000003</v>
      </c>
      <c r="CY85" s="109">
        <v>5.6630000000000003</v>
      </c>
      <c r="CZ85" s="109">
        <v>0.19600000000000001</v>
      </c>
      <c r="DA85" s="109">
        <v>0.252</v>
      </c>
      <c r="DB85" s="109">
        <v>0</v>
      </c>
      <c r="DC85" s="109">
        <v>5.3999999999999999E-2</v>
      </c>
      <c r="DD85" s="109">
        <v>0</v>
      </c>
      <c r="DE85" s="109">
        <v>5.0000000000000001E-3</v>
      </c>
      <c r="DF85" s="109">
        <v>0</v>
      </c>
      <c r="DG85" s="109">
        <v>2.1999999999999999E-2</v>
      </c>
      <c r="DH85" s="109">
        <v>1.7999999999999999E-2</v>
      </c>
      <c r="DI85" s="109">
        <v>4.2999999999999997E-2</v>
      </c>
      <c r="DJ85" s="109">
        <v>0</v>
      </c>
      <c r="DK85" s="109">
        <v>8.9999999999999993E-3</v>
      </c>
      <c r="DL85" s="109">
        <v>0</v>
      </c>
      <c r="DM85" s="109">
        <v>8.0000000000000002E-3</v>
      </c>
      <c r="DN85" s="109">
        <v>1.7999999999999999E-2</v>
      </c>
      <c r="DO85" s="109">
        <v>4.1000000000000002E-2</v>
      </c>
      <c r="DP85" s="109">
        <v>0</v>
      </c>
      <c r="DQ85" s="109">
        <v>1.2E-2</v>
      </c>
      <c r="DR85" s="109">
        <v>8.9999999999999993E-3</v>
      </c>
      <c r="DS85" s="109">
        <v>0.03</v>
      </c>
      <c r="DT85" s="109">
        <v>0</v>
      </c>
      <c r="DU85" s="109">
        <v>1.2E-2</v>
      </c>
      <c r="DV85" s="109">
        <v>4.9000000000000002E-2</v>
      </c>
      <c r="DW85" s="109">
        <v>7.3999999999999996E-2</v>
      </c>
      <c r="DX85" s="109">
        <v>0.21199999999999999</v>
      </c>
      <c r="DY85" s="109">
        <v>0.26600000000000001</v>
      </c>
      <c r="DZ85" s="109">
        <v>2.5999999999999999E-2</v>
      </c>
      <c r="EA85" s="109">
        <v>4.5999999999999999E-2</v>
      </c>
      <c r="EB85" s="109">
        <v>0</v>
      </c>
      <c r="EC85" s="109">
        <v>1.2E-2</v>
      </c>
      <c r="ED85" s="109">
        <v>0</v>
      </c>
      <c r="EE85" s="109">
        <v>2.8000000000000001E-2</v>
      </c>
      <c r="EF85" s="109">
        <v>0</v>
      </c>
      <c r="EG85" s="109">
        <v>2.5000000000000001E-2</v>
      </c>
      <c r="EH85" s="109">
        <v>2.4430000000000001</v>
      </c>
      <c r="EI85" s="109">
        <v>2.7029999999999998</v>
      </c>
      <c r="EJ85" s="109">
        <v>0</v>
      </c>
      <c r="EK85" s="109">
        <v>1.2999999999999999E-2</v>
      </c>
      <c r="EL85" s="109">
        <v>0</v>
      </c>
      <c r="EM85" s="109">
        <v>3.4000000000000002E-2</v>
      </c>
      <c r="EN85" s="109">
        <v>0.30599999999999999</v>
      </c>
      <c r="EO85" s="109">
        <v>0.35299999999999998</v>
      </c>
      <c r="EP85" s="109">
        <v>3.6999999999999998E-2</v>
      </c>
      <c r="EQ85" s="109">
        <v>6.5000000000000002E-2</v>
      </c>
      <c r="ER85" s="109">
        <v>6.0000000000000001E-3</v>
      </c>
      <c r="ES85" s="109">
        <v>3.1E-2</v>
      </c>
      <c r="ET85" s="109">
        <v>1.0999999999999999E-2</v>
      </c>
      <c r="EU85" s="109">
        <v>3.6999999999999998E-2</v>
      </c>
      <c r="EV85" s="109">
        <v>0</v>
      </c>
      <c r="EW85" s="109">
        <v>2.1000000000000001E-2</v>
      </c>
      <c r="EX85" s="109">
        <v>0</v>
      </c>
      <c r="EY85" s="109">
        <v>2.8000000000000001E-2</v>
      </c>
      <c r="EZ85" s="109">
        <v>80.965000000000003</v>
      </c>
      <c r="FA85" s="109">
        <v>88.123999999999995</v>
      </c>
      <c r="FB85" s="109">
        <v>0.75700000000000001</v>
      </c>
      <c r="FC85" s="109">
        <v>0.86199999999999999</v>
      </c>
      <c r="FD85" s="109">
        <v>0</v>
      </c>
      <c r="FE85" s="109">
        <v>7.8E-2</v>
      </c>
      <c r="FF85" s="109">
        <v>6.516</v>
      </c>
      <c r="FG85" s="109">
        <v>7.1470000000000002</v>
      </c>
      <c r="FH85" s="109">
        <v>0</v>
      </c>
      <c r="FI85" s="109">
        <v>4.2000000000000003E-2</v>
      </c>
      <c r="FJ85" s="109">
        <v>0</v>
      </c>
      <c r="FK85" s="109">
        <v>2.5999999999999999E-2</v>
      </c>
      <c r="FL85" s="109">
        <v>5.8999999999999997E-2</v>
      </c>
      <c r="FM85" s="109">
        <v>9.5000000000000001E-2</v>
      </c>
    </row>
    <row r="86" spans="1:169" ht="31.15" customHeight="1" x14ac:dyDescent="0.2">
      <c r="A86" s="25">
        <v>91</v>
      </c>
      <c r="B86" s="77" t="s">
        <v>175</v>
      </c>
      <c r="C86" s="29">
        <v>78</v>
      </c>
      <c r="D86" s="109">
        <v>0</v>
      </c>
      <c r="E86" s="109">
        <v>1E-3</v>
      </c>
      <c r="F86" s="109">
        <v>0</v>
      </c>
      <c r="G86" s="109">
        <v>1E-3</v>
      </c>
      <c r="H86" s="109">
        <v>0</v>
      </c>
      <c r="I86" s="109">
        <v>1E-3</v>
      </c>
      <c r="J86" s="109">
        <v>0</v>
      </c>
      <c r="K86" s="109">
        <v>1E-3</v>
      </c>
      <c r="L86" s="109">
        <v>0</v>
      </c>
      <c r="M86" s="109">
        <v>0</v>
      </c>
      <c r="N86" s="109">
        <v>0</v>
      </c>
      <c r="O86" s="109">
        <v>1E-3</v>
      </c>
      <c r="P86" s="109">
        <v>0</v>
      </c>
      <c r="Q86" s="109">
        <v>0</v>
      </c>
      <c r="R86" s="109">
        <v>0</v>
      </c>
      <c r="S86" s="109">
        <v>1E-3</v>
      </c>
      <c r="T86" s="109">
        <v>0</v>
      </c>
      <c r="U86" s="109">
        <v>0</v>
      </c>
      <c r="V86" s="109">
        <v>0</v>
      </c>
      <c r="W86" s="109">
        <v>2E-3</v>
      </c>
      <c r="X86" s="109">
        <v>3.0000000000000001E-3</v>
      </c>
      <c r="Y86" s="109">
        <v>7.0000000000000001E-3</v>
      </c>
      <c r="Z86" s="109">
        <v>0</v>
      </c>
      <c r="AA86" s="109">
        <v>2E-3</v>
      </c>
      <c r="AB86" s="109">
        <v>0</v>
      </c>
      <c r="AC86" s="109">
        <v>1E-3</v>
      </c>
      <c r="AD86" s="109">
        <v>0</v>
      </c>
      <c r="AE86" s="109">
        <v>2E-3</v>
      </c>
      <c r="AF86" s="109">
        <v>0</v>
      </c>
      <c r="AG86" s="109">
        <v>2E-3</v>
      </c>
      <c r="AH86" s="109">
        <v>0</v>
      </c>
      <c r="AI86" s="109">
        <v>1E-3</v>
      </c>
      <c r="AJ86" s="109">
        <v>0</v>
      </c>
      <c r="AK86" s="109">
        <v>1E-3</v>
      </c>
      <c r="AL86" s="109">
        <v>2E-3</v>
      </c>
      <c r="AM86" s="109">
        <v>3.0000000000000001E-3</v>
      </c>
      <c r="AN86" s="109">
        <v>0</v>
      </c>
      <c r="AO86" s="109">
        <v>2E-3</v>
      </c>
      <c r="AP86" s="109">
        <v>0</v>
      </c>
      <c r="AQ86" s="109">
        <v>1E-3</v>
      </c>
      <c r="AR86" s="109">
        <v>0</v>
      </c>
      <c r="AS86" s="109">
        <v>3.0000000000000001E-3</v>
      </c>
      <c r="AT86" s="109">
        <v>0</v>
      </c>
      <c r="AU86" s="109">
        <v>2E-3</v>
      </c>
      <c r="AV86" s="109">
        <v>0</v>
      </c>
      <c r="AW86" s="109">
        <v>2E-3</v>
      </c>
      <c r="AX86" s="109">
        <v>0</v>
      </c>
      <c r="AY86" s="109">
        <v>2E-3</v>
      </c>
      <c r="AZ86" s="109">
        <v>0</v>
      </c>
      <c r="BA86" s="109">
        <v>2E-3</v>
      </c>
      <c r="BB86" s="109">
        <v>0</v>
      </c>
      <c r="BC86" s="109">
        <v>2E-3</v>
      </c>
      <c r="BD86" s="109">
        <v>0</v>
      </c>
      <c r="BE86" s="109">
        <v>2E-3</v>
      </c>
      <c r="BF86" s="109">
        <v>0</v>
      </c>
      <c r="BG86" s="109">
        <v>7.0000000000000001E-3</v>
      </c>
      <c r="BH86" s="109">
        <v>0</v>
      </c>
      <c r="BI86" s="109">
        <v>3.0000000000000001E-3</v>
      </c>
      <c r="BJ86" s="109">
        <v>0</v>
      </c>
      <c r="BK86" s="109">
        <v>2E-3</v>
      </c>
      <c r="BL86" s="109">
        <v>0</v>
      </c>
      <c r="BM86" s="109">
        <v>1E-3</v>
      </c>
      <c r="BN86" s="109">
        <v>0</v>
      </c>
      <c r="BO86" s="109">
        <v>1E-3</v>
      </c>
      <c r="BP86" s="109">
        <v>0</v>
      </c>
      <c r="BQ86" s="109">
        <v>1E-3</v>
      </c>
      <c r="BR86" s="109">
        <v>0</v>
      </c>
      <c r="BS86" s="109">
        <v>1E-3</v>
      </c>
      <c r="BT86" s="109">
        <v>0</v>
      </c>
      <c r="BU86" s="109">
        <v>1E-3</v>
      </c>
      <c r="BV86" s="109">
        <v>0</v>
      </c>
      <c r="BW86" s="109">
        <v>2E-3</v>
      </c>
      <c r="BX86" s="109">
        <v>0</v>
      </c>
      <c r="BY86" s="109">
        <v>1E-3</v>
      </c>
      <c r="BZ86" s="109">
        <v>0</v>
      </c>
      <c r="CA86" s="109">
        <v>2E-3</v>
      </c>
      <c r="CB86" s="109">
        <v>0</v>
      </c>
      <c r="CC86" s="109">
        <v>2E-3</v>
      </c>
      <c r="CD86" s="109">
        <v>1E-3</v>
      </c>
      <c r="CE86" s="109">
        <v>3.0000000000000001E-3</v>
      </c>
      <c r="CF86" s="109">
        <v>5.0000000000000001E-3</v>
      </c>
      <c r="CG86" s="109">
        <v>8.9999999999999993E-3</v>
      </c>
      <c r="CH86" s="109">
        <v>0</v>
      </c>
      <c r="CI86" s="109">
        <v>1E-3</v>
      </c>
      <c r="CJ86" s="109">
        <v>0</v>
      </c>
      <c r="CK86" s="109">
        <v>1E-3</v>
      </c>
      <c r="CL86" s="109">
        <v>0</v>
      </c>
      <c r="CM86" s="109">
        <v>2E-3</v>
      </c>
      <c r="CN86" s="109">
        <v>0</v>
      </c>
      <c r="CO86" s="109">
        <v>1E-3</v>
      </c>
      <c r="CP86" s="109">
        <v>0</v>
      </c>
      <c r="CQ86" s="109">
        <v>1E-3</v>
      </c>
      <c r="CR86" s="109">
        <v>0</v>
      </c>
      <c r="CS86" s="109">
        <v>2E-3</v>
      </c>
      <c r="CT86" s="109">
        <v>0</v>
      </c>
      <c r="CU86" s="109">
        <v>2E-3</v>
      </c>
      <c r="CV86" s="109">
        <v>0</v>
      </c>
      <c r="CW86" s="109">
        <v>2E-3</v>
      </c>
      <c r="CX86" s="109">
        <v>0</v>
      </c>
      <c r="CY86" s="109">
        <v>1E-3</v>
      </c>
      <c r="CZ86" s="109">
        <v>0</v>
      </c>
      <c r="DA86" s="109">
        <v>1E-3</v>
      </c>
      <c r="DB86" s="109">
        <v>0</v>
      </c>
      <c r="DC86" s="109">
        <v>3.0000000000000001E-3</v>
      </c>
      <c r="DD86" s="109">
        <v>0</v>
      </c>
      <c r="DE86" s="109">
        <v>1E-3</v>
      </c>
      <c r="DF86" s="109">
        <v>0</v>
      </c>
      <c r="DG86" s="109">
        <v>2E-3</v>
      </c>
      <c r="DH86" s="109">
        <v>8.0000000000000002E-3</v>
      </c>
      <c r="DI86" s="109">
        <v>8.9999999999999993E-3</v>
      </c>
      <c r="DJ86" s="109">
        <v>0</v>
      </c>
      <c r="DK86" s="109">
        <v>0</v>
      </c>
      <c r="DL86" s="109">
        <v>0</v>
      </c>
      <c r="DM86" s="109">
        <v>0</v>
      </c>
      <c r="DN86" s="109">
        <v>0</v>
      </c>
      <c r="DO86" s="109">
        <v>1E-3</v>
      </c>
      <c r="DP86" s="109">
        <v>3.3000000000000002E-2</v>
      </c>
      <c r="DQ86" s="109">
        <v>3.4000000000000002E-2</v>
      </c>
      <c r="DR86" s="109">
        <v>0</v>
      </c>
      <c r="DS86" s="109">
        <v>1E-3</v>
      </c>
      <c r="DT86" s="109">
        <v>2E-3</v>
      </c>
      <c r="DU86" s="109">
        <v>4.0000000000000001E-3</v>
      </c>
      <c r="DV86" s="109">
        <v>0</v>
      </c>
      <c r="DW86" s="109">
        <v>2E-3</v>
      </c>
      <c r="DX86" s="109">
        <v>0</v>
      </c>
      <c r="DY86" s="109">
        <v>1E-3</v>
      </c>
      <c r="DZ86" s="109">
        <v>0</v>
      </c>
      <c r="EA86" s="109">
        <v>1E-3</v>
      </c>
      <c r="EB86" s="109">
        <v>0</v>
      </c>
      <c r="EC86" s="109">
        <v>1E-3</v>
      </c>
      <c r="ED86" s="109">
        <v>0</v>
      </c>
      <c r="EE86" s="109">
        <v>0</v>
      </c>
      <c r="EF86" s="109">
        <v>0</v>
      </c>
      <c r="EG86" s="109">
        <v>1E-3</v>
      </c>
      <c r="EH86" s="109">
        <v>0</v>
      </c>
      <c r="EI86" s="109">
        <v>1E-3</v>
      </c>
      <c r="EJ86" s="109">
        <v>0</v>
      </c>
      <c r="EK86" s="109">
        <v>1E-3</v>
      </c>
      <c r="EL86" s="109">
        <v>6.6000000000000003E-2</v>
      </c>
      <c r="EM86" s="109">
        <v>7.0000000000000007E-2</v>
      </c>
      <c r="EN86" s="109">
        <v>0.29699999999999999</v>
      </c>
      <c r="EO86" s="109">
        <v>0.30399999999999999</v>
      </c>
      <c r="EP86" s="109">
        <v>0</v>
      </c>
      <c r="EQ86" s="109">
        <v>1E-3</v>
      </c>
      <c r="ER86" s="109">
        <v>0</v>
      </c>
      <c r="ES86" s="109">
        <v>1E-3</v>
      </c>
      <c r="ET86" s="109">
        <v>0</v>
      </c>
      <c r="EU86" s="109">
        <v>1E-3</v>
      </c>
      <c r="EV86" s="109">
        <v>0</v>
      </c>
      <c r="EW86" s="109">
        <v>1E-3</v>
      </c>
      <c r="EX86" s="109">
        <v>0</v>
      </c>
      <c r="EY86" s="109">
        <v>1E-3</v>
      </c>
      <c r="EZ86" s="109">
        <v>5.0000000000000001E-3</v>
      </c>
      <c r="FA86" s="109">
        <v>6.0000000000000001E-3</v>
      </c>
      <c r="FB86" s="109">
        <v>22.184999999999999</v>
      </c>
      <c r="FC86" s="109">
        <v>22.689</v>
      </c>
      <c r="FD86" s="109">
        <v>0</v>
      </c>
      <c r="FE86" s="109">
        <v>3.0000000000000001E-3</v>
      </c>
      <c r="FF86" s="109">
        <v>0.13</v>
      </c>
      <c r="FG86" s="109">
        <v>0.13500000000000001</v>
      </c>
      <c r="FH86" s="109">
        <v>1.4750000000000001</v>
      </c>
      <c r="FI86" s="109">
        <v>1.5089999999999999</v>
      </c>
      <c r="FJ86" s="109">
        <v>0</v>
      </c>
      <c r="FK86" s="109">
        <v>2E-3</v>
      </c>
      <c r="FL86" s="109">
        <v>6.5000000000000002E-2</v>
      </c>
      <c r="FM86" s="109">
        <v>6.8000000000000005E-2</v>
      </c>
    </row>
    <row r="87" spans="1:169" ht="17.45" customHeight="1" x14ac:dyDescent="0.2">
      <c r="A87" s="25">
        <v>92</v>
      </c>
      <c r="B87" s="77" t="s">
        <v>176</v>
      </c>
      <c r="C87" s="29">
        <v>79</v>
      </c>
      <c r="D87" s="109">
        <v>0</v>
      </c>
      <c r="E87" s="109">
        <v>0</v>
      </c>
      <c r="F87" s="109">
        <v>0</v>
      </c>
      <c r="G87" s="109">
        <v>0</v>
      </c>
      <c r="H87" s="109">
        <v>0</v>
      </c>
      <c r="I87" s="109">
        <v>0</v>
      </c>
      <c r="J87" s="109">
        <v>0</v>
      </c>
      <c r="K87" s="109">
        <v>0</v>
      </c>
      <c r="L87" s="109">
        <v>0</v>
      </c>
      <c r="M87" s="109">
        <v>0</v>
      </c>
      <c r="N87" s="109">
        <v>0</v>
      </c>
      <c r="O87" s="109">
        <v>0</v>
      </c>
      <c r="P87" s="109">
        <v>0</v>
      </c>
      <c r="Q87" s="109">
        <v>0</v>
      </c>
      <c r="R87" s="109">
        <v>0</v>
      </c>
      <c r="S87" s="109">
        <v>0</v>
      </c>
      <c r="T87" s="109">
        <v>0</v>
      </c>
      <c r="U87" s="109">
        <v>0</v>
      </c>
      <c r="V87" s="109">
        <v>0</v>
      </c>
      <c r="W87" s="109">
        <v>0</v>
      </c>
      <c r="X87" s="109">
        <v>0</v>
      </c>
      <c r="Y87" s="109">
        <v>0</v>
      </c>
      <c r="Z87" s="109">
        <v>0</v>
      </c>
      <c r="AA87" s="109">
        <v>0</v>
      </c>
      <c r="AB87" s="109">
        <v>0</v>
      </c>
      <c r="AC87" s="109">
        <v>0</v>
      </c>
      <c r="AD87" s="109">
        <v>0</v>
      </c>
      <c r="AE87" s="109">
        <v>0</v>
      </c>
      <c r="AF87" s="109">
        <v>0</v>
      </c>
      <c r="AG87" s="109">
        <v>0</v>
      </c>
      <c r="AH87" s="109">
        <v>0</v>
      </c>
      <c r="AI87" s="109">
        <v>0</v>
      </c>
      <c r="AJ87" s="109">
        <v>0</v>
      </c>
      <c r="AK87" s="109">
        <v>0</v>
      </c>
      <c r="AL87" s="109">
        <v>0</v>
      </c>
      <c r="AM87" s="109">
        <v>0</v>
      </c>
      <c r="AN87" s="109">
        <v>0</v>
      </c>
      <c r="AO87" s="109">
        <v>0</v>
      </c>
      <c r="AP87" s="109">
        <v>0</v>
      </c>
      <c r="AQ87" s="109">
        <v>0</v>
      </c>
      <c r="AR87" s="109">
        <v>0</v>
      </c>
      <c r="AS87" s="109">
        <v>0</v>
      </c>
      <c r="AT87" s="109">
        <v>0</v>
      </c>
      <c r="AU87" s="109">
        <v>0</v>
      </c>
      <c r="AV87" s="109">
        <v>0</v>
      </c>
      <c r="AW87" s="109">
        <v>0</v>
      </c>
      <c r="AX87" s="109">
        <v>0</v>
      </c>
      <c r="AY87" s="109">
        <v>0</v>
      </c>
      <c r="AZ87" s="109">
        <v>0</v>
      </c>
      <c r="BA87" s="109">
        <v>0</v>
      </c>
      <c r="BB87" s="109">
        <v>0</v>
      </c>
      <c r="BC87" s="109">
        <v>0</v>
      </c>
      <c r="BD87" s="109">
        <v>0</v>
      </c>
      <c r="BE87" s="109">
        <v>0</v>
      </c>
      <c r="BF87" s="109">
        <v>0</v>
      </c>
      <c r="BG87" s="109">
        <v>0</v>
      </c>
      <c r="BH87" s="109">
        <v>0</v>
      </c>
      <c r="BI87" s="109">
        <v>0</v>
      </c>
      <c r="BJ87" s="109">
        <v>0</v>
      </c>
      <c r="BK87" s="109">
        <v>0</v>
      </c>
      <c r="BL87" s="109">
        <v>0</v>
      </c>
      <c r="BM87" s="109">
        <v>0</v>
      </c>
      <c r="BN87" s="109">
        <v>0</v>
      </c>
      <c r="BO87" s="109">
        <v>0</v>
      </c>
      <c r="BP87" s="109">
        <v>0</v>
      </c>
      <c r="BQ87" s="109">
        <v>0</v>
      </c>
      <c r="BR87" s="109">
        <v>0</v>
      </c>
      <c r="BS87" s="109">
        <v>0</v>
      </c>
      <c r="BT87" s="109">
        <v>0</v>
      </c>
      <c r="BU87" s="109">
        <v>0</v>
      </c>
      <c r="BV87" s="109">
        <v>0</v>
      </c>
      <c r="BW87" s="109">
        <v>0</v>
      </c>
      <c r="BX87" s="109">
        <v>0</v>
      </c>
      <c r="BY87" s="109">
        <v>0</v>
      </c>
      <c r="BZ87" s="109">
        <v>0</v>
      </c>
      <c r="CA87" s="109">
        <v>0</v>
      </c>
      <c r="CB87" s="109">
        <v>0</v>
      </c>
      <c r="CC87" s="109">
        <v>0</v>
      </c>
      <c r="CD87" s="109">
        <v>0</v>
      </c>
      <c r="CE87" s="109">
        <v>0</v>
      </c>
      <c r="CF87" s="109">
        <v>0</v>
      </c>
      <c r="CG87" s="109">
        <v>0</v>
      </c>
      <c r="CH87" s="109">
        <v>0</v>
      </c>
      <c r="CI87" s="109">
        <v>0</v>
      </c>
      <c r="CJ87" s="109">
        <v>0</v>
      </c>
      <c r="CK87" s="109">
        <v>0</v>
      </c>
      <c r="CL87" s="109">
        <v>0</v>
      </c>
      <c r="CM87" s="109">
        <v>0</v>
      </c>
      <c r="CN87" s="109">
        <v>0</v>
      </c>
      <c r="CO87" s="109">
        <v>0</v>
      </c>
      <c r="CP87" s="109">
        <v>0</v>
      </c>
      <c r="CQ87" s="109">
        <v>0</v>
      </c>
      <c r="CR87" s="109">
        <v>0</v>
      </c>
      <c r="CS87" s="109">
        <v>0</v>
      </c>
      <c r="CT87" s="109">
        <v>0</v>
      </c>
      <c r="CU87" s="109">
        <v>0</v>
      </c>
      <c r="CV87" s="109">
        <v>0</v>
      </c>
      <c r="CW87" s="109">
        <v>0</v>
      </c>
      <c r="CX87" s="109">
        <v>0</v>
      </c>
      <c r="CY87" s="109">
        <v>0</v>
      </c>
      <c r="CZ87" s="109">
        <v>0</v>
      </c>
      <c r="DA87" s="109">
        <v>0</v>
      </c>
      <c r="DB87" s="109">
        <v>0</v>
      </c>
      <c r="DC87" s="109">
        <v>0</v>
      </c>
      <c r="DD87" s="109">
        <v>0</v>
      </c>
      <c r="DE87" s="109">
        <v>0</v>
      </c>
      <c r="DF87" s="109">
        <v>0</v>
      </c>
      <c r="DG87" s="109">
        <v>0</v>
      </c>
      <c r="DH87" s="109">
        <v>0</v>
      </c>
      <c r="DI87" s="109">
        <v>0</v>
      </c>
      <c r="DJ87" s="109">
        <v>0</v>
      </c>
      <c r="DK87" s="109">
        <v>0</v>
      </c>
      <c r="DL87" s="109">
        <v>0</v>
      </c>
      <c r="DM87" s="109">
        <v>0</v>
      </c>
      <c r="DN87" s="109">
        <v>0</v>
      </c>
      <c r="DO87" s="109">
        <v>0</v>
      </c>
      <c r="DP87" s="109">
        <v>0</v>
      </c>
      <c r="DQ87" s="109">
        <v>0</v>
      </c>
      <c r="DR87" s="109">
        <v>0</v>
      </c>
      <c r="DS87" s="109">
        <v>0</v>
      </c>
      <c r="DT87" s="109">
        <v>0</v>
      </c>
      <c r="DU87" s="109">
        <v>0</v>
      </c>
      <c r="DV87" s="109">
        <v>0</v>
      </c>
      <c r="DW87" s="109">
        <v>0</v>
      </c>
      <c r="DX87" s="109">
        <v>0</v>
      </c>
      <c r="DY87" s="109">
        <v>0</v>
      </c>
      <c r="DZ87" s="109">
        <v>0</v>
      </c>
      <c r="EA87" s="109">
        <v>0</v>
      </c>
      <c r="EB87" s="109">
        <v>0</v>
      </c>
      <c r="EC87" s="109">
        <v>0</v>
      </c>
      <c r="ED87" s="109">
        <v>0</v>
      </c>
      <c r="EE87" s="109">
        <v>0</v>
      </c>
      <c r="EF87" s="109">
        <v>0</v>
      </c>
      <c r="EG87" s="109">
        <v>0</v>
      </c>
      <c r="EH87" s="109">
        <v>0</v>
      </c>
      <c r="EI87" s="109">
        <v>0</v>
      </c>
      <c r="EJ87" s="109">
        <v>0</v>
      </c>
      <c r="EK87" s="109">
        <v>0</v>
      </c>
      <c r="EL87" s="109">
        <v>0</v>
      </c>
      <c r="EM87" s="109">
        <v>0</v>
      </c>
      <c r="EN87" s="109">
        <v>0</v>
      </c>
      <c r="EO87" s="109">
        <v>0</v>
      </c>
      <c r="EP87" s="109">
        <v>0</v>
      </c>
      <c r="EQ87" s="109">
        <v>0</v>
      </c>
      <c r="ER87" s="109">
        <v>0</v>
      </c>
      <c r="ES87" s="109">
        <v>0</v>
      </c>
      <c r="ET87" s="109">
        <v>0</v>
      </c>
      <c r="EU87" s="109">
        <v>0</v>
      </c>
      <c r="EV87" s="109">
        <v>0</v>
      </c>
      <c r="EW87" s="109">
        <v>0</v>
      </c>
      <c r="EX87" s="109">
        <v>0</v>
      </c>
      <c r="EY87" s="109">
        <v>0</v>
      </c>
      <c r="EZ87" s="109">
        <v>0</v>
      </c>
      <c r="FA87" s="109">
        <v>0</v>
      </c>
      <c r="FB87" s="109">
        <v>0</v>
      </c>
      <c r="FC87" s="109">
        <v>0</v>
      </c>
      <c r="FD87" s="109">
        <v>0</v>
      </c>
      <c r="FE87" s="109">
        <v>0</v>
      </c>
      <c r="FF87" s="109">
        <v>0</v>
      </c>
      <c r="FG87" s="109">
        <v>0</v>
      </c>
      <c r="FH87" s="109">
        <v>0</v>
      </c>
      <c r="FI87" s="109">
        <v>0</v>
      </c>
      <c r="FJ87" s="109">
        <v>0</v>
      </c>
      <c r="FK87" s="109">
        <v>0</v>
      </c>
      <c r="FL87" s="109">
        <v>0</v>
      </c>
      <c r="FM87" s="109">
        <v>0</v>
      </c>
    </row>
    <row r="88" spans="1:169" ht="31.15" customHeight="1" x14ac:dyDescent="0.2">
      <c r="A88" s="25">
        <v>93</v>
      </c>
      <c r="B88" s="77" t="s">
        <v>215</v>
      </c>
      <c r="C88" s="29">
        <v>80</v>
      </c>
      <c r="D88" s="109">
        <v>0.11799999999999999</v>
      </c>
      <c r="E88" s="109">
        <v>0.19500000000000001</v>
      </c>
      <c r="F88" s="109">
        <v>0.13100000000000001</v>
      </c>
      <c r="G88" s="109">
        <v>0.151</v>
      </c>
      <c r="H88" s="109">
        <v>2E-3</v>
      </c>
      <c r="I88" s="109">
        <v>6.0000000000000001E-3</v>
      </c>
      <c r="J88" s="109">
        <v>2.7E-2</v>
      </c>
      <c r="K88" s="109">
        <v>4.5999999999999999E-2</v>
      </c>
      <c r="L88" s="109">
        <v>0</v>
      </c>
      <c r="M88" s="109">
        <v>0</v>
      </c>
      <c r="N88" s="109">
        <v>7.0000000000000001E-3</v>
      </c>
      <c r="O88" s="109">
        <v>0.01</v>
      </c>
      <c r="P88" s="109">
        <v>0</v>
      </c>
      <c r="Q88" s="109">
        <v>0</v>
      </c>
      <c r="R88" s="109">
        <v>1.0999999999999999E-2</v>
      </c>
      <c r="S88" s="109">
        <v>1.9E-2</v>
      </c>
      <c r="T88" s="109">
        <v>0</v>
      </c>
      <c r="U88" s="109">
        <v>3.0000000000000001E-3</v>
      </c>
      <c r="V88" s="109">
        <v>1E-3</v>
      </c>
      <c r="W88" s="109">
        <v>8.7999999999999995E-2</v>
      </c>
      <c r="X88" s="109">
        <v>2E-3</v>
      </c>
      <c r="Y88" s="109">
        <v>2.1999999999999999E-2</v>
      </c>
      <c r="Z88" s="109">
        <v>0</v>
      </c>
      <c r="AA88" s="109">
        <v>1.0999999999999999E-2</v>
      </c>
      <c r="AB88" s="109">
        <v>2E-3</v>
      </c>
      <c r="AC88" s="109">
        <v>8.0000000000000002E-3</v>
      </c>
      <c r="AD88" s="109">
        <v>2E-3</v>
      </c>
      <c r="AE88" s="109">
        <v>0.01</v>
      </c>
      <c r="AF88" s="109">
        <v>1.2999999999999999E-2</v>
      </c>
      <c r="AG88" s="109">
        <v>2.1000000000000001E-2</v>
      </c>
      <c r="AH88" s="109">
        <v>2E-3</v>
      </c>
      <c r="AI88" s="109">
        <v>1.2E-2</v>
      </c>
      <c r="AJ88" s="109">
        <v>1E-3</v>
      </c>
      <c r="AK88" s="109">
        <v>7.0000000000000001E-3</v>
      </c>
      <c r="AL88" s="109">
        <v>0</v>
      </c>
      <c r="AM88" s="109">
        <v>7.0000000000000001E-3</v>
      </c>
      <c r="AN88" s="109">
        <v>1E-3</v>
      </c>
      <c r="AO88" s="109">
        <v>1.9E-2</v>
      </c>
      <c r="AP88" s="109">
        <v>1E-3</v>
      </c>
      <c r="AQ88" s="109">
        <v>7.0000000000000001E-3</v>
      </c>
      <c r="AR88" s="109">
        <v>0</v>
      </c>
      <c r="AS88" s="109">
        <v>8.0000000000000002E-3</v>
      </c>
      <c r="AT88" s="109">
        <v>1E-3</v>
      </c>
      <c r="AU88" s="109">
        <v>7.0000000000000001E-3</v>
      </c>
      <c r="AV88" s="109">
        <v>1E-3</v>
      </c>
      <c r="AW88" s="109">
        <v>8.0000000000000002E-3</v>
      </c>
      <c r="AX88" s="109">
        <v>3.0000000000000001E-3</v>
      </c>
      <c r="AY88" s="109">
        <v>1.2999999999999999E-2</v>
      </c>
      <c r="AZ88" s="109">
        <v>3.0000000000000001E-3</v>
      </c>
      <c r="BA88" s="109">
        <v>0.01</v>
      </c>
      <c r="BB88" s="109">
        <v>2E-3</v>
      </c>
      <c r="BC88" s="109">
        <v>8.0000000000000002E-3</v>
      </c>
      <c r="BD88" s="109">
        <v>1E-3</v>
      </c>
      <c r="BE88" s="109">
        <v>8.0000000000000002E-3</v>
      </c>
      <c r="BF88" s="109">
        <v>0</v>
      </c>
      <c r="BG88" s="109">
        <v>8.0000000000000002E-3</v>
      </c>
      <c r="BH88" s="109">
        <v>3.0000000000000001E-3</v>
      </c>
      <c r="BI88" s="109">
        <v>1.2E-2</v>
      </c>
      <c r="BJ88" s="109">
        <v>1E-3</v>
      </c>
      <c r="BK88" s="109">
        <v>8.0000000000000002E-3</v>
      </c>
      <c r="BL88" s="109">
        <v>0</v>
      </c>
      <c r="BM88" s="109">
        <v>7.0000000000000001E-3</v>
      </c>
      <c r="BN88" s="109">
        <v>0</v>
      </c>
      <c r="BO88" s="109">
        <v>3.0000000000000001E-3</v>
      </c>
      <c r="BP88" s="109">
        <v>4.0000000000000001E-3</v>
      </c>
      <c r="BQ88" s="109">
        <v>8.9999999999999993E-3</v>
      </c>
      <c r="BR88" s="109">
        <v>2E-3</v>
      </c>
      <c r="BS88" s="109">
        <v>6.0000000000000001E-3</v>
      </c>
      <c r="BT88" s="109">
        <v>0</v>
      </c>
      <c r="BU88" s="109">
        <v>3.0000000000000001E-3</v>
      </c>
      <c r="BV88" s="109">
        <v>3.0000000000000001E-3</v>
      </c>
      <c r="BW88" s="109">
        <v>8.9999999999999993E-3</v>
      </c>
      <c r="BX88" s="109">
        <v>0</v>
      </c>
      <c r="BY88" s="109">
        <v>7.0000000000000001E-3</v>
      </c>
      <c r="BZ88" s="109">
        <v>2E-3</v>
      </c>
      <c r="CA88" s="109">
        <v>8.9999999999999993E-3</v>
      </c>
      <c r="CB88" s="109">
        <v>1E-3</v>
      </c>
      <c r="CC88" s="109">
        <v>7.0000000000000001E-3</v>
      </c>
      <c r="CD88" s="109">
        <v>5.0000000000000001E-3</v>
      </c>
      <c r="CE88" s="109">
        <v>1.2999999999999999E-2</v>
      </c>
      <c r="CF88" s="109">
        <v>4.0000000000000001E-3</v>
      </c>
      <c r="CG88" s="109">
        <v>0.02</v>
      </c>
      <c r="CH88" s="109">
        <v>1E-3</v>
      </c>
      <c r="CI88" s="109">
        <v>8.9999999999999993E-3</v>
      </c>
      <c r="CJ88" s="109">
        <v>0.32</v>
      </c>
      <c r="CK88" s="109">
        <v>0.32500000000000001</v>
      </c>
      <c r="CL88" s="109">
        <v>0</v>
      </c>
      <c r="CM88" s="109">
        <v>2.3E-2</v>
      </c>
      <c r="CN88" s="109">
        <v>2E-3</v>
      </c>
      <c r="CO88" s="109">
        <v>7.0000000000000001E-3</v>
      </c>
      <c r="CP88" s="109">
        <v>0</v>
      </c>
      <c r="CQ88" s="109">
        <v>3.0000000000000001E-3</v>
      </c>
      <c r="CR88" s="109">
        <v>1.2999999999999999E-2</v>
      </c>
      <c r="CS88" s="109">
        <v>2.8000000000000001E-2</v>
      </c>
      <c r="CT88" s="109">
        <v>3.1E-2</v>
      </c>
      <c r="CU88" s="109">
        <v>6.9000000000000006E-2</v>
      </c>
      <c r="CV88" s="109">
        <v>1.9E-2</v>
      </c>
      <c r="CW88" s="109">
        <v>2.7E-2</v>
      </c>
      <c r="CX88" s="109">
        <v>0.16200000000000001</v>
      </c>
      <c r="CY88" s="109">
        <v>0.17299999999999999</v>
      </c>
      <c r="CZ88" s="109">
        <v>1.9E-2</v>
      </c>
      <c r="DA88" s="109">
        <v>2.7E-2</v>
      </c>
      <c r="DB88" s="109">
        <v>1E-3</v>
      </c>
      <c r="DC88" s="109">
        <v>0.01</v>
      </c>
      <c r="DD88" s="109">
        <v>1E-3</v>
      </c>
      <c r="DE88" s="109">
        <v>4.0000000000000001E-3</v>
      </c>
      <c r="DF88" s="109">
        <v>0.16500000000000001</v>
      </c>
      <c r="DG88" s="109">
        <v>0.17100000000000001</v>
      </c>
      <c r="DH88" s="109">
        <v>0</v>
      </c>
      <c r="DI88" s="109">
        <v>3.0000000000000001E-3</v>
      </c>
      <c r="DJ88" s="109">
        <v>0</v>
      </c>
      <c r="DK88" s="109">
        <v>2E-3</v>
      </c>
      <c r="DL88" s="109">
        <v>0</v>
      </c>
      <c r="DM88" s="109">
        <v>4.0000000000000001E-3</v>
      </c>
      <c r="DN88" s="109">
        <v>5.2999999999999999E-2</v>
      </c>
      <c r="DO88" s="109">
        <v>5.6000000000000001E-2</v>
      </c>
      <c r="DP88" s="109">
        <v>0</v>
      </c>
      <c r="DQ88" s="109">
        <v>2E-3</v>
      </c>
      <c r="DR88" s="109">
        <v>7.0000000000000001E-3</v>
      </c>
      <c r="DS88" s="109">
        <v>8.9999999999999993E-3</v>
      </c>
      <c r="DT88" s="109">
        <v>2E-3</v>
      </c>
      <c r="DU88" s="109">
        <v>7.0000000000000001E-3</v>
      </c>
      <c r="DV88" s="109">
        <v>0</v>
      </c>
      <c r="DW88" s="109">
        <v>5.0000000000000001E-3</v>
      </c>
      <c r="DX88" s="109">
        <v>2.5000000000000001E-2</v>
      </c>
      <c r="DY88" s="109">
        <v>3.5000000000000003E-2</v>
      </c>
      <c r="DZ88" s="109">
        <v>3.3000000000000002E-2</v>
      </c>
      <c r="EA88" s="109">
        <v>3.5000000000000003E-2</v>
      </c>
      <c r="EB88" s="109">
        <v>0</v>
      </c>
      <c r="EC88" s="109">
        <v>3.0000000000000001E-3</v>
      </c>
      <c r="ED88" s="109">
        <v>6.4000000000000001E-2</v>
      </c>
      <c r="EE88" s="109">
        <v>6.7000000000000004E-2</v>
      </c>
      <c r="EF88" s="109">
        <v>0</v>
      </c>
      <c r="EG88" s="109">
        <v>4.0000000000000001E-3</v>
      </c>
      <c r="EH88" s="109">
        <v>0.41799999999999998</v>
      </c>
      <c r="EI88" s="109">
        <v>0.432</v>
      </c>
      <c r="EJ88" s="109">
        <v>0</v>
      </c>
      <c r="EK88" s="109">
        <v>6.0000000000000001E-3</v>
      </c>
      <c r="EL88" s="109">
        <v>1.9E-2</v>
      </c>
      <c r="EM88" s="109">
        <v>2.9000000000000001E-2</v>
      </c>
      <c r="EN88" s="109">
        <v>5.3999999999999999E-2</v>
      </c>
      <c r="EO88" s="109">
        <v>6.0999999999999999E-2</v>
      </c>
      <c r="EP88" s="109">
        <v>0.98</v>
      </c>
      <c r="EQ88" s="109">
        <v>0.99099999999999999</v>
      </c>
      <c r="ER88" s="109">
        <v>1.0669999999999999</v>
      </c>
      <c r="ES88" s="109">
        <v>1.085</v>
      </c>
      <c r="ET88" s="109">
        <v>6.0000000000000001E-3</v>
      </c>
      <c r="EU88" s="109">
        <v>2.1000000000000001E-2</v>
      </c>
      <c r="EV88" s="109">
        <v>0</v>
      </c>
      <c r="EW88" s="109">
        <v>2.1000000000000001E-2</v>
      </c>
      <c r="EX88" s="109">
        <v>0</v>
      </c>
      <c r="EY88" s="109">
        <v>2.4E-2</v>
      </c>
      <c r="EZ88" s="109">
        <v>0.14099999999999999</v>
      </c>
      <c r="FA88" s="109">
        <v>0.158</v>
      </c>
      <c r="FB88" s="109">
        <v>6.9000000000000006E-2</v>
      </c>
      <c r="FC88" s="109">
        <v>7.6999999999999999E-2</v>
      </c>
      <c r="FD88" s="109">
        <v>2.8000000000000001E-2</v>
      </c>
      <c r="FE88" s="109">
        <v>4.2999999999999997E-2</v>
      </c>
      <c r="FF88" s="109">
        <v>3.8050000000000002</v>
      </c>
      <c r="FG88" s="109">
        <v>3.8319999999999999</v>
      </c>
      <c r="FH88" s="109">
        <v>1.9E-2</v>
      </c>
      <c r="FI88" s="109">
        <v>4.5999999999999999E-2</v>
      </c>
      <c r="FJ88" s="109">
        <v>6.0000000000000001E-3</v>
      </c>
      <c r="FK88" s="109">
        <v>1.0999999999999999E-2</v>
      </c>
      <c r="FL88" s="109">
        <v>0.36799999999999999</v>
      </c>
      <c r="FM88" s="109">
        <v>0.376</v>
      </c>
    </row>
    <row r="89" spans="1:169" ht="17.45" customHeight="1" x14ac:dyDescent="0.2">
      <c r="A89" s="25">
        <v>94</v>
      </c>
      <c r="B89" s="77" t="s">
        <v>200</v>
      </c>
      <c r="C89" s="29">
        <v>81</v>
      </c>
      <c r="D89" s="109">
        <v>0</v>
      </c>
      <c r="E89" s="109">
        <v>0</v>
      </c>
      <c r="F89" s="109">
        <v>0</v>
      </c>
      <c r="G89" s="109">
        <v>0</v>
      </c>
      <c r="H89" s="109">
        <v>0</v>
      </c>
      <c r="I89" s="109">
        <v>0</v>
      </c>
      <c r="J89" s="109">
        <v>0</v>
      </c>
      <c r="K89" s="109">
        <v>0</v>
      </c>
      <c r="L89" s="109">
        <v>0</v>
      </c>
      <c r="M89" s="109">
        <v>0</v>
      </c>
      <c r="N89" s="109">
        <v>0</v>
      </c>
      <c r="O89" s="109">
        <v>0</v>
      </c>
      <c r="P89" s="109">
        <v>0</v>
      </c>
      <c r="Q89" s="109">
        <v>0</v>
      </c>
      <c r="R89" s="109">
        <v>0</v>
      </c>
      <c r="S89" s="109">
        <v>0</v>
      </c>
      <c r="T89" s="109">
        <v>0</v>
      </c>
      <c r="U89" s="109">
        <v>0</v>
      </c>
      <c r="V89" s="109">
        <v>0</v>
      </c>
      <c r="W89" s="109">
        <v>0</v>
      </c>
      <c r="X89" s="109">
        <v>0</v>
      </c>
      <c r="Y89" s="109">
        <v>0</v>
      </c>
      <c r="Z89" s="109">
        <v>0</v>
      </c>
      <c r="AA89" s="109">
        <v>0</v>
      </c>
      <c r="AB89" s="109">
        <v>0</v>
      </c>
      <c r="AC89" s="109">
        <v>0</v>
      </c>
      <c r="AD89" s="109">
        <v>0</v>
      </c>
      <c r="AE89" s="109">
        <v>0</v>
      </c>
      <c r="AF89" s="109">
        <v>0</v>
      </c>
      <c r="AG89" s="109">
        <v>0</v>
      </c>
      <c r="AH89" s="109">
        <v>0</v>
      </c>
      <c r="AI89" s="109">
        <v>0</v>
      </c>
      <c r="AJ89" s="109">
        <v>0</v>
      </c>
      <c r="AK89" s="109">
        <v>0</v>
      </c>
      <c r="AL89" s="109">
        <v>0</v>
      </c>
      <c r="AM89" s="109">
        <v>0</v>
      </c>
      <c r="AN89" s="109">
        <v>0</v>
      </c>
      <c r="AO89" s="109">
        <v>0</v>
      </c>
      <c r="AP89" s="109">
        <v>0</v>
      </c>
      <c r="AQ89" s="109">
        <v>0</v>
      </c>
      <c r="AR89" s="109">
        <v>0</v>
      </c>
      <c r="AS89" s="109">
        <v>0</v>
      </c>
      <c r="AT89" s="109">
        <v>0</v>
      </c>
      <c r="AU89" s="109">
        <v>0</v>
      </c>
      <c r="AV89" s="109">
        <v>0</v>
      </c>
      <c r="AW89" s="109">
        <v>0</v>
      </c>
      <c r="AX89" s="109">
        <v>0</v>
      </c>
      <c r="AY89" s="109">
        <v>0</v>
      </c>
      <c r="AZ89" s="109">
        <v>0</v>
      </c>
      <c r="BA89" s="109">
        <v>0</v>
      </c>
      <c r="BB89" s="109">
        <v>0</v>
      </c>
      <c r="BC89" s="109">
        <v>0</v>
      </c>
      <c r="BD89" s="109">
        <v>0</v>
      </c>
      <c r="BE89" s="109">
        <v>0</v>
      </c>
      <c r="BF89" s="109">
        <v>0</v>
      </c>
      <c r="BG89" s="109">
        <v>0</v>
      </c>
      <c r="BH89" s="109">
        <v>0</v>
      </c>
      <c r="BI89" s="109">
        <v>0</v>
      </c>
      <c r="BJ89" s="109">
        <v>0</v>
      </c>
      <c r="BK89" s="109">
        <v>0</v>
      </c>
      <c r="BL89" s="109">
        <v>0</v>
      </c>
      <c r="BM89" s="109">
        <v>0</v>
      </c>
      <c r="BN89" s="109">
        <v>0</v>
      </c>
      <c r="BO89" s="109">
        <v>0</v>
      </c>
      <c r="BP89" s="109">
        <v>0</v>
      </c>
      <c r="BQ89" s="109">
        <v>0</v>
      </c>
      <c r="BR89" s="109">
        <v>0</v>
      </c>
      <c r="BS89" s="109">
        <v>0</v>
      </c>
      <c r="BT89" s="109">
        <v>0</v>
      </c>
      <c r="BU89" s="109">
        <v>0</v>
      </c>
      <c r="BV89" s="109">
        <v>0</v>
      </c>
      <c r="BW89" s="109">
        <v>0</v>
      </c>
      <c r="BX89" s="109">
        <v>0</v>
      </c>
      <c r="BY89" s="109">
        <v>0</v>
      </c>
      <c r="BZ89" s="109">
        <v>0</v>
      </c>
      <c r="CA89" s="109">
        <v>0</v>
      </c>
      <c r="CB89" s="109">
        <v>0</v>
      </c>
      <c r="CC89" s="109">
        <v>0</v>
      </c>
      <c r="CD89" s="109">
        <v>0</v>
      </c>
      <c r="CE89" s="109">
        <v>0</v>
      </c>
      <c r="CF89" s="109">
        <v>0</v>
      </c>
      <c r="CG89" s="109">
        <v>0</v>
      </c>
      <c r="CH89" s="109">
        <v>0</v>
      </c>
      <c r="CI89" s="109">
        <v>0</v>
      </c>
      <c r="CJ89" s="109">
        <v>0</v>
      </c>
      <c r="CK89" s="109">
        <v>0</v>
      </c>
      <c r="CL89" s="109">
        <v>0</v>
      </c>
      <c r="CM89" s="109">
        <v>0</v>
      </c>
      <c r="CN89" s="109">
        <v>0</v>
      </c>
      <c r="CO89" s="109">
        <v>0</v>
      </c>
      <c r="CP89" s="109">
        <v>0</v>
      </c>
      <c r="CQ89" s="109">
        <v>0</v>
      </c>
      <c r="CR89" s="109">
        <v>0</v>
      </c>
      <c r="CS89" s="109">
        <v>0</v>
      </c>
      <c r="CT89" s="109">
        <v>0</v>
      </c>
      <c r="CU89" s="109">
        <v>0</v>
      </c>
      <c r="CV89" s="109">
        <v>0</v>
      </c>
      <c r="CW89" s="109">
        <v>0</v>
      </c>
      <c r="CX89" s="109">
        <v>0</v>
      </c>
      <c r="CY89" s="109">
        <v>0</v>
      </c>
      <c r="CZ89" s="109">
        <v>0</v>
      </c>
      <c r="DA89" s="109">
        <v>0</v>
      </c>
      <c r="DB89" s="109">
        <v>0</v>
      </c>
      <c r="DC89" s="109">
        <v>0</v>
      </c>
      <c r="DD89" s="109">
        <v>0</v>
      </c>
      <c r="DE89" s="109">
        <v>0</v>
      </c>
      <c r="DF89" s="109">
        <v>0</v>
      </c>
      <c r="DG89" s="109">
        <v>0</v>
      </c>
      <c r="DH89" s="109">
        <v>0</v>
      </c>
      <c r="DI89" s="109">
        <v>0</v>
      </c>
      <c r="DJ89" s="109">
        <v>0</v>
      </c>
      <c r="DK89" s="109">
        <v>0</v>
      </c>
      <c r="DL89" s="109">
        <v>0</v>
      </c>
      <c r="DM89" s="109">
        <v>0</v>
      </c>
      <c r="DN89" s="109">
        <v>0</v>
      </c>
      <c r="DO89" s="109">
        <v>0</v>
      </c>
      <c r="DP89" s="109">
        <v>0</v>
      </c>
      <c r="DQ89" s="109">
        <v>0</v>
      </c>
      <c r="DR89" s="109">
        <v>0</v>
      </c>
      <c r="DS89" s="109">
        <v>0</v>
      </c>
      <c r="DT89" s="109">
        <v>0</v>
      </c>
      <c r="DU89" s="109">
        <v>0</v>
      </c>
      <c r="DV89" s="109">
        <v>0</v>
      </c>
      <c r="DW89" s="109">
        <v>0</v>
      </c>
      <c r="DX89" s="109">
        <v>0</v>
      </c>
      <c r="DY89" s="109">
        <v>0</v>
      </c>
      <c r="DZ89" s="109">
        <v>0</v>
      </c>
      <c r="EA89" s="109">
        <v>0</v>
      </c>
      <c r="EB89" s="109">
        <v>0</v>
      </c>
      <c r="EC89" s="109">
        <v>0</v>
      </c>
      <c r="ED89" s="109">
        <v>0</v>
      </c>
      <c r="EE89" s="109">
        <v>0</v>
      </c>
      <c r="EF89" s="109">
        <v>0</v>
      </c>
      <c r="EG89" s="109">
        <v>0</v>
      </c>
      <c r="EH89" s="109">
        <v>0</v>
      </c>
      <c r="EI89" s="109">
        <v>0</v>
      </c>
      <c r="EJ89" s="109">
        <v>0</v>
      </c>
      <c r="EK89" s="109">
        <v>0</v>
      </c>
      <c r="EL89" s="109">
        <v>0</v>
      </c>
      <c r="EM89" s="109">
        <v>0</v>
      </c>
      <c r="EN89" s="109">
        <v>0</v>
      </c>
      <c r="EO89" s="109">
        <v>0</v>
      </c>
      <c r="EP89" s="109">
        <v>0</v>
      </c>
      <c r="EQ89" s="109">
        <v>0</v>
      </c>
      <c r="ER89" s="109">
        <v>0</v>
      </c>
      <c r="ES89" s="109">
        <v>0</v>
      </c>
      <c r="ET89" s="109">
        <v>0</v>
      </c>
      <c r="EU89" s="109">
        <v>0</v>
      </c>
      <c r="EV89" s="109">
        <v>0</v>
      </c>
      <c r="EW89" s="109">
        <v>0</v>
      </c>
      <c r="EX89" s="109">
        <v>0</v>
      </c>
      <c r="EY89" s="109">
        <v>0</v>
      </c>
      <c r="EZ89" s="109">
        <v>0</v>
      </c>
      <c r="FA89" s="109">
        <v>0</v>
      </c>
      <c r="FB89" s="109">
        <v>0</v>
      </c>
      <c r="FC89" s="109">
        <v>0</v>
      </c>
      <c r="FD89" s="109">
        <v>0</v>
      </c>
      <c r="FE89" s="109">
        <v>0</v>
      </c>
      <c r="FF89" s="109">
        <v>0</v>
      </c>
      <c r="FG89" s="109">
        <v>0</v>
      </c>
      <c r="FH89" s="109">
        <v>0</v>
      </c>
      <c r="FI89" s="109">
        <v>0</v>
      </c>
      <c r="FJ89" s="109">
        <v>0</v>
      </c>
      <c r="FK89" s="109">
        <v>0</v>
      </c>
      <c r="FL89" s="109">
        <v>0</v>
      </c>
      <c r="FM89" s="109">
        <v>0</v>
      </c>
    </row>
    <row r="90" spans="1:169" ht="31.15" customHeight="1" x14ac:dyDescent="0.2">
      <c r="A90" s="25">
        <v>95</v>
      </c>
      <c r="B90" s="77" t="s">
        <v>177</v>
      </c>
      <c r="C90" s="29">
        <v>82</v>
      </c>
      <c r="D90" s="109">
        <v>0.106</v>
      </c>
      <c r="E90" s="109">
        <v>0.623</v>
      </c>
      <c r="F90" s="109">
        <v>0</v>
      </c>
      <c r="G90" s="109">
        <v>0.27400000000000002</v>
      </c>
      <c r="H90" s="109">
        <v>0.245</v>
      </c>
      <c r="I90" s="109">
        <v>0.61399999999999999</v>
      </c>
      <c r="J90" s="109">
        <v>0.755</v>
      </c>
      <c r="K90" s="109">
        <v>1.165</v>
      </c>
      <c r="L90" s="109">
        <v>0</v>
      </c>
      <c r="M90" s="109">
        <v>0</v>
      </c>
      <c r="N90" s="109">
        <v>1.359</v>
      </c>
      <c r="O90" s="109">
        <v>1.6659999999999999</v>
      </c>
      <c r="P90" s="109">
        <v>0</v>
      </c>
      <c r="Q90" s="109">
        <v>0</v>
      </c>
      <c r="R90" s="109">
        <v>7.0999999999999994E-2</v>
      </c>
      <c r="S90" s="109">
        <v>0.61199999999999999</v>
      </c>
      <c r="T90" s="109">
        <v>0</v>
      </c>
      <c r="U90" s="109">
        <v>0.29499999999999998</v>
      </c>
      <c r="V90" s="109">
        <v>0.309</v>
      </c>
      <c r="W90" s="109">
        <v>0.94499999999999995</v>
      </c>
      <c r="X90" s="109">
        <v>0.30299999999999999</v>
      </c>
      <c r="Y90" s="109">
        <v>0.81599999999999995</v>
      </c>
      <c r="Z90" s="109">
        <v>0.17100000000000001</v>
      </c>
      <c r="AA90" s="109">
        <v>0.65800000000000003</v>
      </c>
      <c r="AB90" s="109">
        <v>0.27400000000000002</v>
      </c>
      <c r="AC90" s="109">
        <v>0.79200000000000004</v>
      </c>
      <c r="AD90" s="109">
        <v>0.216</v>
      </c>
      <c r="AE90" s="109">
        <v>0.89500000000000002</v>
      </c>
      <c r="AF90" s="109">
        <v>0.20699999999999999</v>
      </c>
      <c r="AG90" s="109">
        <v>0.74099999999999999</v>
      </c>
      <c r="AH90" s="109">
        <v>8.0000000000000002E-3</v>
      </c>
      <c r="AI90" s="109">
        <v>1.3859999999999999</v>
      </c>
      <c r="AJ90" s="109">
        <v>6.4000000000000001E-2</v>
      </c>
      <c r="AK90" s="109">
        <v>0.58399999999999996</v>
      </c>
      <c r="AL90" s="109">
        <v>0.223</v>
      </c>
      <c r="AM90" s="109">
        <v>0.63</v>
      </c>
      <c r="AN90" s="109">
        <v>8.8999999999999996E-2</v>
      </c>
      <c r="AO90" s="109">
        <v>0.57999999999999996</v>
      </c>
      <c r="AP90" s="109">
        <v>0.16900000000000001</v>
      </c>
      <c r="AQ90" s="109">
        <v>0.77200000000000002</v>
      </c>
      <c r="AR90" s="109">
        <v>3.9E-2</v>
      </c>
      <c r="AS90" s="109">
        <v>0.83399999999999996</v>
      </c>
      <c r="AT90" s="109">
        <v>0.13800000000000001</v>
      </c>
      <c r="AU90" s="109">
        <v>0.68</v>
      </c>
      <c r="AV90" s="109">
        <v>0.20399999999999999</v>
      </c>
      <c r="AW90" s="109">
        <v>0.69599999999999995</v>
      </c>
      <c r="AX90" s="109">
        <v>0.187</v>
      </c>
      <c r="AY90" s="109">
        <v>0.79800000000000004</v>
      </c>
      <c r="AZ90" s="109">
        <v>0.20599999999999999</v>
      </c>
      <c r="BA90" s="109">
        <v>0.71899999999999997</v>
      </c>
      <c r="BB90" s="109">
        <v>0.255</v>
      </c>
      <c r="BC90" s="109">
        <v>0.79900000000000004</v>
      </c>
      <c r="BD90" s="109">
        <v>0.26</v>
      </c>
      <c r="BE90" s="109">
        <v>0.876</v>
      </c>
      <c r="BF90" s="109">
        <v>0.56699999999999995</v>
      </c>
      <c r="BG90" s="109">
        <v>1.1060000000000001</v>
      </c>
      <c r="BH90" s="109">
        <v>0.46800000000000003</v>
      </c>
      <c r="BI90" s="109">
        <v>1.0089999999999999</v>
      </c>
      <c r="BJ90" s="109">
        <v>0.434</v>
      </c>
      <c r="BK90" s="109">
        <v>0.89300000000000002</v>
      </c>
      <c r="BL90" s="109">
        <v>0.29499999999999998</v>
      </c>
      <c r="BM90" s="109">
        <v>1.2450000000000001</v>
      </c>
      <c r="BN90" s="109">
        <v>1.85</v>
      </c>
      <c r="BO90" s="109">
        <v>1.9710000000000001</v>
      </c>
      <c r="BP90" s="109">
        <v>0.112</v>
      </c>
      <c r="BQ90" s="109">
        <v>0.82099999999999995</v>
      </c>
      <c r="BR90" s="109">
        <v>0.44</v>
      </c>
      <c r="BS90" s="109">
        <v>0.90700000000000003</v>
      </c>
      <c r="BT90" s="109">
        <v>6.2E-2</v>
      </c>
      <c r="BU90" s="109">
        <v>0.48899999999999999</v>
      </c>
      <c r="BV90" s="109">
        <v>0.46100000000000002</v>
      </c>
      <c r="BW90" s="109">
        <v>1.0469999999999999</v>
      </c>
      <c r="BX90" s="109">
        <v>0</v>
      </c>
      <c r="BY90" s="109">
        <v>0.68300000000000005</v>
      </c>
      <c r="BZ90" s="109">
        <v>0.47</v>
      </c>
      <c r="CA90" s="109">
        <v>0.98599999999999999</v>
      </c>
      <c r="CB90" s="109">
        <v>0.46400000000000002</v>
      </c>
      <c r="CC90" s="109">
        <v>0.80100000000000005</v>
      </c>
      <c r="CD90" s="109">
        <v>0.61299999999999999</v>
      </c>
      <c r="CE90" s="109">
        <v>1.03</v>
      </c>
      <c r="CF90" s="109">
        <v>1.784</v>
      </c>
      <c r="CG90" s="109">
        <v>2.17</v>
      </c>
      <c r="CH90" s="109">
        <v>0.40500000000000003</v>
      </c>
      <c r="CI90" s="109">
        <v>0.87</v>
      </c>
      <c r="CJ90" s="109">
        <v>4.1619999999999999</v>
      </c>
      <c r="CK90" s="109">
        <v>4.6100000000000003</v>
      </c>
      <c r="CL90" s="109">
        <v>0.129</v>
      </c>
      <c r="CM90" s="109">
        <v>0.94499999999999995</v>
      </c>
      <c r="CN90" s="109">
        <v>0.84299999999999997</v>
      </c>
      <c r="CO90" s="109">
        <v>1.2110000000000001</v>
      </c>
      <c r="CP90" s="109">
        <v>2.968</v>
      </c>
      <c r="CQ90" s="109">
        <v>3.2519999999999998</v>
      </c>
      <c r="CR90" s="109">
        <v>1.7370000000000001</v>
      </c>
      <c r="CS90" s="109">
        <v>2.153</v>
      </c>
      <c r="CT90" s="109">
        <v>0.71599999999999997</v>
      </c>
      <c r="CU90" s="109">
        <v>1.3220000000000001</v>
      </c>
      <c r="CV90" s="109">
        <v>0.90600000000000003</v>
      </c>
      <c r="CW90" s="109">
        <v>1.3879999999999999</v>
      </c>
      <c r="CX90" s="109">
        <v>1.0640000000000001</v>
      </c>
      <c r="CY90" s="109">
        <v>1.542</v>
      </c>
      <c r="CZ90" s="109">
        <v>0.436</v>
      </c>
      <c r="DA90" s="109">
        <v>1.0449999999999999</v>
      </c>
      <c r="DB90" s="109">
        <v>2.2629999999999999</v>
      </c>
      <c r="DC90" s="109">
        <v>2.851</v>
      </c>
      <c r="DD90" s="109">
        <v>1.4510000000000001</v>
      </c>
      <c r="DE90" s="109">
        <v>1.5389999999999999</v>
      </c>
      <c r="DF90" s="109">
        <v>3.5529999999999999</v>
      </c>
      <c r="DG90" s="109">
        <v>3.9329999999999998</v>
      </c>
      <c r="DH90" s="109">
        <v>0.14799999999999999</v>
      </c>
      <c r="DI90" s="109">
        <v>0.41899999999999998</v>
      </c>
      <c r="DJ90" s="109">
        <v>0.91</v>
      </c>
      <c r="DK90" s="109">
        <v>1.0309999999999999</v>
      </c>
      <c r="DL90" s="109">
        <v>3.577</v>
      </c>
      <c r="DM90" s="109">
        <v>3.8130000000000002</v>
      </c>
      <c r="DN90" s="109">
        <v>0.20100000000000001</v>
      </c>
      <c r="DO90" s="109">
        <v>0.48599999999999999</v>
      </c>
      <c r="DP90" s="109">
        <v>0.04</v>
      </c>
      <c r="DQ90" s="109">
        <v>0.19400000000000001</v>
      </c>
      <c r="DR90" s="109">
        <v>0.78</v>
      </c>
      <c r="DS90" s="109">
        <v>1.0249999999999999</v>
      </c>
      <c r="DT90" s="109">
        <v>2.2970000000000002</v>
      </c>
      <c r="DU90" s="109">
        <v>2.5390000000000001</v>
      </c>
      <c r="DV90" s="109">
        <v>0.52400000000000002</v>
      </c>
      <c r="DW90" s="109">
        <v>0.81799999999999995</v>
      </c>
      <c r="DX90" s="109">
        <v>4.5999999999999999E-2</v>
      </c>
      <c r="DY90" s="109">
        <v>0.53100000000000003</v>
      </c>
      <c r="DZ90" s="109">
        <v>0.35199999999999998</v>
      </c>
      <c r="EA90" s="109">
        <v>0.57299999999999995</v>
      </c>
      <c r="EB90" s="109">
        <v>0.40300000000000002</v>
      </c>
      <c r="EC90" s="109">
        <v>0.59499999999999997</v>
      </c>
      <c r="ED90" s="109">
        <v>2.3E-2</v>
      </c>
      <c r="EE90" s="109">
        <v>0.30099999999999999</v>
      </c>
      <c r="EF90" s="109">
        <v>9.1999999999999998E-2</v>
      </c>
      <c r="EG90" s="109">
        <v>0.42</v>
      </c>
      <c r="EH90" s="109">
        <v>0.46300000000000002</v>
      </c>
      <c r="EI90" s="109">
        <v>1.004</v>
      </c>
      <c r="EJ90" s="109">
        <v>2.4079999999999999</v>
      </c>
      <c r="EK90" s="109">
        <v>3.0009999999999999</v>
      </c>
      <c r="EL90" s="109">
        <v>0.63</v>
      </c>
      <c r="EM90" s="109">
        <v>1.0169999999999999</v>
      </c>
      <c r="EN90" s="109">
        <v>0.25900000000000001</v>
      </c>
      <c r="EO90" s="109">
        <v>0.52300000000000002</v>
      </c>
      <c r="EP90" s="109">
        <v>6.6000000000000003E-2</v>
      </c>
      <c r="EQ90" s="109">
        <v>0.29699999999999999</v>
      </c>
      <c r="ER90" s="109">
        <v>6.5000000000000002E-2</v>
      </c>
      <c r="ES90" s="109">
        <v>0.313</v>
      </c>
      <c r="ET90" s="109">
        <v>0.13200000000000001</v>
      </c>
      <c r="EU90" s="109">
        <v>0.48499999999999999</v>
      </c>
      <c r="EV90" s="109">
        <v>0.32400000000000001</v>
      </c>
      <c r="EW90" s="109">
        <v>0.627</v>
      </c>
      <c r="EX90" s="109">
        <v>0.36899999999999999</v>
      </c>
      <c r="EY90" s="109">
        <v>0.81399999999999995</v>
      </c>
      <c r="EZ90" s="109">
        <v>0.55800000000000005</v>
      </c>
      <c r="FA90" s="109">
        <v>0.80600000000000005</v>
      </c>
      <c r="FB90" s="109">
        <v>1.014</v>
      </c>
      <c r="FC90" s="109">
        <v>1.353</v>
      </c>
      <c r="FD90" s="109">
        <v>5.6779999999999999</v>
      </c>
      <c r="FE90" s="109">
        <v>6.0979999999999999</v>
      </c>
      <c r="FF90" s="109">
        <v>0.56499999999999995</v>
      </c>
      <c r="FG90" s="109">
        <v>0.90500000000000003</v>
      </c>
      <c r="FH90" s="109">
        <v>0.11700000000000001</v>
      </c>
      <c r="FI90" s="109">
        <v>0.55300000000000005</v>
      </c>
      <c r="FJ90" s="109">
        <v>7.4169999999999998</v>
      </c>
      <c r="FK90" s="109">
        <v>7.7889999999999997</v>
      </c>
      <c r="FL90" s="109">
        <v>0.35799999999999998</v>
      </c>
      <c r="FM90" s="109">
        <v>0.69599999999999995</v>
      </c>
    </row>
    <row r="91" spans="1:169" ht="17.45" customHeight="1" x14ac:dyDescent="0.2">
      <c r="A91" s="25">
        <v>96</v>
      </c>
      <c r="B91" s="77" t="s">
        <v>178</v>
      </c>
      <c r="C91" s="29">
        <v>83</v>
      </c>
      <c r="D91" s="109">
        <v>3.5999999999999997E-2</v>
      </c>
      <c r="E91" s="109">
        <v>0.25900000000000001</v>
      </c>
      <c r="F91" s="109">
        <v>0.13100000000000001</v>
      </c>
      <c r="G91" s="109">
        <v>0.22800000000000001</v>
      </c>
      <c r="H91" s="109">
        <v>0</v>
      </c>
      <c r="I91" s="109">
        <v>0.14599999999999999</v>
      </c>
      <c r="J91" s="109">
        <v>0.13500000000000001</v>
      </c>
      <c r="K91" s="109">
        <v>0.28499999999999998</v>
      </c>
      <c r="L91" s="109">
        <v>0</v>
      </c>
      <c r="M91" s="109">
        <v>0</v>
      </c>
      <c r="N91" s="109">
        <v>0.13300000000000001</v>
      </c>
      <c r="O91" s="109">
        <v>0.249</v>
      </c>
      <c r="P91" s="109">
        <v>0</v>
      </c>
      <c r="Q91" s="109">
        <v>0</v>
      </c>
      <c r="R91" s="109">
        <v>0.39</v>
      </c>
      <c r="S91" s="109">
        <v>0.57399999999999995</v>
      </c>
      <c r="T91" s="109">
        <v>0</v>
      </c>
      <c r="U91" s="109">
        <v>0.14199999999999999</v>
      </c>
      <c r="V91" s="109">
        <v>0.29099999999999998</v>
      </c>
      <c r="W91" s="109">
        <v>0.57599999999999996</v>
      </c>
      <c r="X91" s="109">
        <v>0.26600000000000001</v>
      </c>
      <c r="Y91" s="109">
        <v>0.53500000000000003</v>
      </c>
      <c r="Z91" s="109">
        <v>0.48099999999999998</v>
      </c>
      <c r="AA91" s="109">
        <v>0.83799999999999997</v>
      </c>
      <c r="AB91" s="109">
        <v>0.14299999999999999</v>
      </c>
      <c r="AC91" s="109">
        <v>0.33900000000000002</v>
      </c>
      <c r="AD91" s="109">
        <v>7.5999999999999998E-2</v>
      </c>
      <c r="AE91" s="109">
        <v>0.33</v>
      </c>
      <c r="AF91" s="109">
        <v>0.14499999999999999</v>
      </c>
      <c r="AG91" s="109">
        <v>0.38900000000000001</v>
      </c>
      <c r="AH91" s="109">
        <v>4.8000000000000001E-2</v>
      </c>
      <c r="AI91" s="109">
        <v>0.29699999999999999</v>
      </c>
      <c r="AJ91" s="109">
        <v>0.107</v>
      </c>
      <c r="AK91" s="109">
        <v>0.29599999999999999</v>
      </c>
      <c r="AL91" s="109">
        <v>0.35299999999999998</v>
      </c>
      <c r="AM91" s="109">
        <v>0.54400000000000004</v>
      </c>
      <c r="AN91" s="109">
        <v>0.127</v>
      </c>
      <c r="AO91" s="109">
        <v>0.36499999999999999</v>
      </c>
      <c r="AP91" s="109">
        <v>0.156</v>
      </c>
      <c r="AQ91" s="109">
        <v>0.39700000000000002</v>
      </c>
      <c r="AR91" s="109">
        <v>0.05</v>
      </c>
      <c r="AS91" s="109">
        <v>0.39500000000000002</v>
      </c>
      <c r="AT91" s="109">
        <v>7.0999999999999994E-2</v>
      </c>
      <c r="AU91" s="109">
        <v>0.32700000000000001</v>
      </c>
      <c r="AV91" s="109">
        <v>6.5000000000000002E-2</v>
      </c>
      <c r="AW91" s="109">
        <v>0.32900000000000001</v>
      </c>
      <c r="AX91" s="109">
        <v>0.502</v>
      </c>
      <c r="AY91" s="109">
        <v>0.82499999999999996</v>
      </c>
      <c r="AZ91" s="109">
        <v>0.157</v>
      </c>
      <c r="BA91" s="109">
        <v>0.41299999999999998</v>
      </c>
      <c r="BB91" s="109">
        <v>0.35</v>
      </c>
      <c r="BC91" s="109">
        <v>0.64700000000000002</v>
      </c>
      <c r="BD91" s="109">
        <v>0.161</v>
      </c>
      <c r="BE91" s="109">
        <v>0.48599999999999999</v>
      </c>
      <c r="BF91" s="109">
        <v>0.30199999999999999</v>
      </c>
      <c r="BG91" s="109">
        <v>0.56100000000000005</v>
      </c>
      <c r="BH91" s="109">
        <v>0.36299999999999999</v>
      </c>
      <c r="BI91" s="109">
        <v>0.61499999999999999</v>
      </c>
      <c r="BJ91" s="109">
        <v>1.498</v>
      </c>
      <c r="BK91" s="109">
        <v>1.782</v>
      </c>
      <c r="BL91" s="109">
        <v>0.14199999999999999</v>
      </c>
      <c r="BM91" s="109">
        <v>0.375</v>
      </c>
      <c r="BN91" s="109">
        <v>1.01</v>
      </c>
      <c r="BO91" s="109">
        <v>1.0549999999999999</v>
      </c>
      <c r="BP91" s="109">
        <v>0.215</v>
      </c>
      <c r="BQ91" s="109">
        <v>0.38800000000000001</v>
      </c>
      <c r="BR91" s="109">
        <v>9.5000000000000001E-2</v>
      </c>
      <c r="BS91" s="109">
        <v>0.247</v>
      </c>
      <c r="BT91" s="109">
        <v>4.4999999999999998E-2</v>
      </c>
      <c r="BU91" s="109">
        <v>0.185</v>
      </c>
      <c r="BV91" s="109">
        <v>0.19800000000000001</v>
      </c>
      <c r="BW91" s="109">
        <v>0.44800000000000001</v>
      </c>
      <c r="BX91" s="109">
        <v>0</v>
      </c>
      <c r="BY91" s="109">
        <v>0.30499999999999999</v>
      </c>
      <c r="BZ91" s="109">
        <v>0.14099999999999999</v>
      </c>
      <c r="CA91" s="109">
        <v>0.38400000000000001</v>
      </c>
      <c r="CB91" s="109">
        <v>0.31900000000000001</v>
      </c>
      <c r="CC91" s="109">
        <v>0.46700000000000003</v>
      </c>
      <c r="CD91" s="109">
        <v>0.503</v>
      </c>
      <c r="CE91" s="109">
        <v>0.66200000000000003</v>
      </c>
      <c r="CF91" s="109">
        <v>0.42299999999999999</v>
      </c>
      <c r="CG91" s="109">
        <v>0.56299999999999994</v>
      </c>
      <c r="CH91" s="109">
        <v>0.24399999999999999</v>
      </c>
      <c r="CI91" s="109">
        <v>0.41399999999999998</v>
      </c>
      <c r="CJ91" s="109">
        <v>0</v>
      </c>
      <c r="CK91" s="109">
        <v>0.16800000000000001</v>
      </c>
      <c r="CL91" s="109">
        <v>3.2000000000000001E-2</v>
      </c>
      <c r="CM91" s="109">
        <v>0.433</v>
      </c>
      <c r="CN91" s="109">
        <v>0.40500000000000003</v>
      </c>
      <c r="CO91" s="109">
        <v>0.621</v>
      </c>
      <c r="CP91" s="109">
        <v>0.29199999999999998</v>
      </c>
      <c r="CQ91" s="109">
        <v>0.35099999999999998</v>
      </c>
      <c r="CR91" s="109">
        <v>0.621</v>
      </c>
      <c r="CS91" s="109">
        <v>0.78700000000000003</v>
      </c>
      <c r="CT91" s="109">
        <v>0.24399999999999999</v>
      </c>
      <c r="CU91" s="109">
        <v>0.54600000000000004</v>
      </c>
      <c r="CV91" s="109">
        <v>0.27200000000000002</v>
      </c>
      <c r="CW91" s="109">
        <v>0.47199999999999998</v>
      </c>
      <c r="CX91" s="109">
        <v>0.60599999999999998</v>
      </c>
      <c r="CY91" s="109">
        <v>0.83</v>
      </c>
      <c r="CZ91" s="109">
        <v>2.137</v>
      </c>
      <c r="DA91" s="109">
        <v>2.423</v>
      </c>
      <c r="DB91" s="109">
        <v>1.5640000000000001</v>
      </c>
      <c r="DC91" s="109">
        <v>1.8520000000000001</v>
      </c>
      <c r="DD91" s="109">
        <v>7.3999999999999996E-2</v>
      </c>
      <c r="DE91" s="109">
        <v>0.1</v>
      </c>
      <c r="DF91" s="109">
        <v>0.187</v>
      </c>
      <c r="DG91" s="109">
        <v>0.35399999999999998</v>
      </c>
      <c r="DH91" s="109">
        <v>1E-3</v>
      </c>
      <c r="DI91" s="109">
        <v>0.10199999999999999</v>
      </c>
      <c r="DJ91" s="109">
        <v>0</v>
      </c>
      <c r="DK91" s="109">
        <v>0.03</v>
      </c>
      <c r="DL91" s="109">
        <v>6.4000000000000001E-2</v>
      </c>
      <c r="DM91" s="109">
        <v>0.11</v>
      </c>
      <c r="DN91" s="109">
        <v>5.8000000000000003E-2</v>
      </c>
      <c r="DO91" s="109">
        <v>0.19800000000000001</v>
      </c>
      <c r="DP91" s="109">
        <v>6.6000000000000003E-2</v>
      </c>
      <c r="DQ91" s="109">
        <v>0.13300000000000001</v>
      </c>
      <c r="DR91" s="109">
        <v>0.219</v>
      </c>
      <c r="DS91" s="109">
        <v>0.30599999999999999</v>
      </c>
      <c r="DT91" s="109">
        <v>0.441</v>
      </c>
      <c r="DU91" s="109">
        <v>0.51900000000000002</v>
      </c>
      <c r="DV91" s="109">
        <v>0.64300000000000002</v>
      </c>
      <c r="DW91" s="109">
        <v>0.80100000000000005</v>
      </c>
      <c r="DX91" s="109">
        <v>5.8000000000000003E-2</v>
      </c>
      <c r="DY91" s="109">
        <v>0.32200000000000001</v>
      </c>
      <c r="DZ91" s="109">
        <v>0.16300000000000001</v>
      </c>
      <c r="EA91" s="109">
        <v>0.246</v>
      </c>
      <c r="EB91" s="109">
        <v>0.224</v>
      </c>
      <c r="EC91" s="109">
        <v>0.318</v>
      </c>
      <c r="ED91" s="109">
        <v>3.0000000000000001E-3</v>
      </c>
      <c r="EE91" s="109">
        <v>0.11</v>
      </c>
      <c r="EF91" s="109">
        <v>0.154</v>
      </c>
      <c r="EG91" s="109">
        <v>0.29899999999999999</v>
      </c>
      <c r="EH91" s="109">
        <v>0.17699999999999999</v>
      </c>
      <c r="EI91" s="109">
        <v>0.38400000000000001</v>
      </c>
      <c r="EJ91" s="109">
        <v>0.77900000000000003</v>
      </c>
      <c r="EK91" s="109">
        <v>0.94</v>
      </c>
      <c r="EL91" s="109">
        <v>0.14299999999999999</v>
      </c>
      <c r="EM91" s="109">
        <v>0.29499999999999998</v>
      </c>
      <c r="EN91" s="109">
        <v>8.2000000000000003E-2</v>
      </c>
      <c r="EO91" s="109">
        <v>0.22</v>
      </c>
      <c r="EP91" s="109">
        <v>0.20300000000000001</v>
      </c>
      <c r="EQ91" s="109">
        <v>0.32900000000000001</v>
      </c>
      <c r="ER91" s="109">
        <v>0.192</v>
      </c>
      <c r="ES91" s="109">
        <v>0.314</v>
      </c>
      <c r="ET91" s="109">
        <v>0.52900000000000003</v>
      </c>
      <c r="EU91" s="109">
        <v>0.71099999999999997</v>
      </c>
      <c r="EV91" s="109">
        <v>3.4119999999999999</v>
      </c>
      <c r="EW91" s="109">
        <v>3.5579999999999998</v>
      </c>
      <c r="EX91" s="109">
        <v>3.2000000000000001E-2</v>
      </c>
      <c r="EY91" s="109">
        <v>0.249</v>
      </c>
      <c r="EZ91" s="109">
        <v>1.659</v>
      </c>
      <c r="FA91" s="109">
        <v>1.895</v>
      </c>
      <c r="FB91" s="109">
        <v>4.5999999999999999E-2</v>
      </c>
      <c r="FC91" s="109">
        <v>0.17599999999999999</v>
      </c>
      <c r="FD91" s="109">
        <v>0.95699999999999996</v>
      </c>
      <c r="FE91" s="109">
        <v>1.097</v>
      </c>
      <c r="FF91" s="109">
        <v>0.82399999999999995</v>
      </c>
      <c r="FG91" s="109">
        <v>0.98199999999999998</v>
      </c>
      <c r="FH91" s="109">
        <v>0</v>
      </c>
      <c r="FI91" s="109">
        <v>0.17100000000000001</v>
      </c>
      <c r="FJ91" s="109">
        <v>2.3E-2</v>
      </c>
      <c r="FK91" s="109">
        <v>0.187</v>
      </c>
      <c r="FL91" s="109">
        <v>0.33900000000000002</v>
      </c>
      <c r="FM91" s="109">
        <v>0.47699999999999998</v>
      </c>
    </row>
    <row r="92" spans="1:169" s="88" customFormat="1" ht="28.9" customHeight="1" thickBot="1" x14ac:dyDescent="0.25">
      <c r="A92" s="70"/>
      <c r="B92" s="89" t="s">
        <v>354</v>
      </c>
      <c r="C92" s="72">
        <v>84</v>
      </c>
      <c r="D92" s="110">
        <f t="shared" ref="D92:AI92" si="0">SUM(D9:D91)</f>
        <v>639.64600000000019</v>
      </c>
      <c r="E92" s="110">
        <f t="shared" si="0"/>
        <v>1540.3229999999996</v>
      </c>
      <c r="F92" s="110">
        <f t="shared" si="0"/>
        <v>281.64699999999976</v>
      </c>
      <c r="G92" s="110">
        <f t="shared" si="0"/>
        <v>639.13199999999995</v>
      </c>
      <c r="H92" s="110">
        <f t="shared" si="0"/>
        <v>375.62900000000002</v>
      </c>
      <c r="I92" s="110">
        <f t="shared" si="0"/>
        <v>849.51900000000035</v>
      </c>
      <c r="J92" s="110">
        <f t="shared" si="0"/>
        <v>371.46</v>
      </c>
      <c r="K92" s="110">
        <f t="shared" si="0"/>
        <v>799.99800000000016</v>
      </c>
      <c r="L92" s="110">
        <f t="shared" si="0"/>
        <v>0</v>
      </c>
      <c r="M92" s="110">
        <f t="shared" si="0"/>
        <v>0</v>
      </c>
      <c r="N92" s="110">
        <f t="shared" si="0"/>
        <v>303.68699999999995</v>
      </c>
      <c r="O92" s="110">
        <f t="shared" si="0"/>
        <v>627.61900000000003</v>
      </c>
      <c r="P92" s="110">
        <f t="shared" si="0"/>
        <v>0</v>
      </c>
      <c r="Q92" s="110">
        <f t="shared" si="0"/>
        <v>0</v>
      </c>
      <c r="R92" s="110">
        <f t="shared" si="0"/>
        <v>490.5030000000001</v>
      </c>
      <c r="S92" s="110">
        <f t="shared" si="0"/>
        <v>1109.453</v>
      </c>
      <c r="T92" s="110">
        <f t="shared" si="0"/>
        <v>324.41699999999986</v>
      </c>
      <c r="U92" s="110">
        <f t="shared" si="0"/>
        <v>708.21000000000026</v>
      </c>
      <c r="V92" s="110">
        <f t="shared" si="0"/>
        <v>742.67799999999977</v>
      </c>
      <c r="W92" s="110">
        <f t="shared" si="0"/>
        <v>1833.9229999999995</v>
      </c>
      <c r="X92" s="110">
        <f t="shared" si="0"/>
        <v>570.50299999999993</v>
      </c>
      <c r="Y92" s="110">
        <f t="shared" si="0"/>
        <v>1250.0230000000001</v>
      </c>
      <c r="Z92" s="110">
        <f t="shared" si="0"/>
        <v>566.4770000000002</v>
      </c>
      <c r="AA92" s="110">
        <f t="shared" si="0"/>
        <v>1266.7519999999993</v>
      </c>
      <c r="AB92" s="110">
        <f t="shared" si="0"/>
        <v>604.23000000000047</v>
      </c>
      <c r="AC92" s="110">
        <f t="shared" si="0"/>
        <v>1268.395999999999</v>
      </c>
      <c r="AD92" s="110">
        <f t="shared" si="0"/>
        <v>710.62999999999988</v>
      </c>
      <c r="AE92" s="110">
        <f t="shared" si="0"/>
        <v>1650.8099999999993</v>
      </c>
      <c r="AF92" s="110">
        <f t="shared" si="0"/>
        <v>618.26699999999983</v>
      </c>
      <c r="AG92" s="110">
        <f t="shared" si="0"/>
        <v>1463.6279999999997</v>
      </c>
      <c r="AH92" s="110">
        <f t="shared" si="0"/>
        <v>879.79000000000019</v>
      </c>
      <c r="AI92" s="110">
        <f t="shared" si="0"/>
        <v>1498.7509999999995</v>
      </c>
      <c r="AJ92" s="110">
        <f t="shared" ref="AJ92:BO92" si="1">SUM(AJ9:AJ91)</f>
        <v>523.64899999999966</v>
      </c>
      <c r="AK92" s="110">
        <f t="shared" si="1"/>
        <v>1067.933</v>
      </c>
      <c r="AL92" s="110">
        <f t="shared" si="1"/>
        <v>439.6550000000002</v>
      </c>
      <c r="AM92" s="110">
        <f t="shared" si="1"/>
        <v>877.61799999999982</v>
      </c>
      <c r="AN92" s="110">
        <f t="shared" si="1"/>
        <v>682.76899999999989</v>
      </c>
      <c r="AO92" s="110">
        <f t="shared" si="1"/>
        <v>1549.7499999999998</v>
      </c>
      <c r="AP92" s="110">
        <f t="shared" si="1"/>
        <v>616.48900000000015</v>
      </c>
      <c r="AQ92" s="110">
        <f t="shared" si="1"/>
        <v>1345.0239999999994</v>
      </c>
      <c r="AR92" s="110">
        <f t="shared" si="1"/>
        <v>859.82700000000023</v>
      </c>
      <c r="AS92" s="110">
        <f t="shared" si="1"/>
        <v>2443.0500000000002</v>
      </c>
      <c r="AT92" s="110">
        <f t="shared" si="1"/>
        <v>665.65699999999947</v>
      </c>
      <c r="AU92" s="110">
        <f t="shared" si="1"/>
        <v>1823.056</v>
      </c>
      <c r="AV92" s="110">
        <f t="shared" si="1"/>
        <v>571.51899999999989</v>
      </c>
      <c r="AW92" s="110">
        <f t="shared" si="1"/>
        <v>1360.4630000000009</v>
      </c>
      <c r="AX92" s="110">
        <f t="shared" si="1"/>
        <v>696.25100000000032</v>
      </c>
      <c r="AY92" s="110">
        <f t="shared" si="1"/>
        <v>1822.8070000000002</v>
      </c>
      <c r="AZ92" s="110">
        <f t="shared" si="1"/>
        <v>624.68900000000042</v>
      </c>
      <c r="BA92" s="110">
        <f t="shared" si="1"/>
        <v>1683.9059999999993</v>
      </c>
      <c r="BB92" s="110">
        <f t="shared" si="1"/>
        <v>617.47399999999971</v>
      </c>
      <c r="BC92" s="110">
        <f t="shared" si="1"/>
        <v>1660.7860000000001</v>
      </c>
      <c r="BD92" s="110">
        <f t="shared" si="1"/>
        <v>710.2560000000002</v>
      </c>
      <c r="BE92" s="110">
        <f t="shared" si="1"/>
        <v>1897.4289999999994</v>
      </c>
      <c r="BF92" s="110">
        <f t="shared" si="1"/>
        <v>617.15900000000022</v>
      </c>
      <c r="BG92" s="110">
        <f t="shared" si="1"/>
        <v>1561.8520000000005</v>
      </c>
      <c r="BH92" s="110">
        <f t="shared" si="1"/>
        <v>611.60000000000014</v>
      </c>
      <c r="BI92" s="110">
        <f t="shared" si="1"/>
        <v>1381.020999999999</v>
      </c>
      <c r="BJ92" s="110">
        <f t="shared" si="1"/>
        <v>510.51100000000002</v>
      </c>
      <c r="BK92" s="110">
        <f t="shared" si="1"/>
        <v>1289.8480000000004</v>
      </c>
      <c r="BL92" s="110">
        <f t="shared" si="1"/>
        <v>634.08399999999995</v>
      </c>
      <c r="BM92" s="110">
        <f t="shared" si="1"/>
        <v>1088.6129999999998</v>
      </c>
      <c r="BN92" s="110">
        <f t="shared" si="1"/>
        <v>99.262</v>
      </c>
      <c r="BO92" s="110">
        <f t="shared" si="1"/>
        <v>189.78300000000002</v>
      </c>
      <c r="BP92" s="110">
        <f t="shared" ref="BP92:CU92" si="2">SUM(BP9:BP91)</f>
        <v>550.62999999999977</v>
      </c>
      <c r="BQ92" s="110">
        <f t="shared" si="2"/>
        <v>1018.283</v>
      </c>
      <c r="BR92" s="110">
        <f t="shared" si="2"/>
        <v>408.49599999999981</v>
      </c>
      <c r="BS92" s="110">
        <f t="shared" si="2"/>
        <v>852.81899999999985</v>
      </c>
      <c r="BT92" s="110">
        <f t="shared" si="2"/>
        <v>369.25399999999996</v>
      </c>
      <c r="BU92" s="110">
        <f t="shared" si="2"/>
        <v>801.77099999999996</v>
      </c>
      <c r="BV92" s="110">
        <f t="shared" si="2"/>
        <v>588.16500000000042</v>
      </c>
      <c r="BW92" s="110">
        <f t="shared" si="2"/>
        <v>1534.8449999999998</v>
      </c>
      <c r="BX92" s="110">
        <f t="shared" si="2"/>
        <v>525.29799999999989</v>
      </c>
      <c r="BY92" s="110">
        <f t="shared" si="2"/>
        <v>1198.711</v>
      </c>
      <c r="BZ92" s="110">
        <f t="shared" si="2"/>
        <v>559.21099999999967</v>
      </c>
      <c r="CA92" s="110">
        <f t="shared" si="2"/>
        <v>1330.047</v>
      </c>
      <c r="CB92" s="110">
        <f t="shared" si="2"/>
        <v>328.69600000000003</v>
      </c>
      <c r="CC92" s="110">
        <f t="shared" si="2"/>
        <v>767.33999999999992</v>
      </c>
      <c r="CD92" s="110">
        <f t="shared" si="2"/>
        <v>414.86800000000011</v>
      </c>
      <c r="CE92" s="110">
        <f t="shared" si="2"/>
        <v>866.01900000000012</v>
      </c>
      <c r="CF92" s="110">
        <f t="shared" si="2"/>
        <v>438.89400000000006</v>
      </c>
      <c r="CG92" s="110">
        <f t="shared" si="2"/>
        <v>823.20699999999954</v>
      </c>
      <c r="CH92" s="110">
        <f t="shared" si="2"/>
        <v>424.24</v>
      </c>
      <c r="CI92" s="110">
        <f t="shared" si="2"/>
        <v>878.85199999999975</v>
      </c>
      <c r="CJ92" s="110">
        <f t="shared" si="2"/>
        <v>349.44300000000004</v>
      </c>
      <c r="CK92" s="110">
        <f t="shared" si="2"/>
        <v>700.28899999999987</v>
      </c>
      <c r="CL92" s="110">
        <f t="shared" si="2"/>
        <v>797.85799999999995</v>
      </c>
      <c r="CM92" s="110">
        <f t="shared" si="2"/>
        <v>1586.9939999999997</v>
      </c>
      <c r="CN92" s="110">
        <f t="shared" si="2"/>
        <v>353.69099999999992</v>
      </c>
      <c r="CO92" s="110">
        <f t="shared" si="2"/>
        <v>763.87199999999984</v>
      </c>
      <c r="CP92" s="110">
        <f t="shared" si="2"/>
        <v>191.32899999999998</v>
      </c>
      <c r="CQ92" s="110">
        <f t="shared" si="2"/>
        <v>321.31599999999997</v>
      </c>
      <c r="CR92" s="110">
        <f t="shared" si="2"/>
        <v>386.18600000000015</v>
      </c>
      <c r="CS92" s="110">
        <f t="shared" si="2"/>
        <v>843.25600000000009</v>
      </c>
      <c r="CT92" s="110">
        <f t="shared" si="2"/>
        <v>562.36800000000017</v>
      </c>
      <c r="CU92" s="110">
        <f t="shared" si="2"/>
        <v>1424.2939999999994</v>
      </c>
      <c r="CV92" s="110">
        <f t="shared" ref="CV92:EA92" si="3">SUM(CV9:CV91)</f>
        <v>460.97199999999987</v>
      </c>
      <c r="CW92" s="110">
        <f t="shared" si="3"/>
        <v>1006.92</v>
      </c>
      <c r="CX92" s="110">
        <f t="shared" si="3"/>
        <v>457.46099999999979</v>
      </c>
      <c r="CY92" s="110">
        <f t="shared" si="3"/>
        <v>966.00200000000007</v>
      </c>
      <c r="CZ92" s="110">
        <f t="shared" si="3"/>
        <v>440.69500000000005</v>
      </c>
      <c r="DA92" s="110">
        <f t="shared" si="3"/>
        <v>884.32</v>
      </c>
      <c r="DB92" s="110">
        <f t="shared" si="3"/>
        <v>423.69499999999988</v>
      </c>
      <c r="DC92" s="110">
        <f t="shared" si="3"/>
        <v>723.69099999999992</v>
      </c>
      <c r="DD92" s="110">
        <f t="shared" si="3"/>
        <v>92.043999999999997</v>
      </c>
      <c r="DE92" s="110">
        <f t="shared" si="3"/>
        <v>161.43799999999996</v>
      </c>
      <c r="DF92" s="110">
        <f t="shared" si="3"/>
        <v>295.82900000000001</v>
      </c>
      <c r="DG92" s="110">
        <f t="shared" si="3"/>
        <v>578.29900000000009</v>
      </c>
      <c r="DH92" s="110">
        <f t="shared" si="3"/>
        <v>237.66099999999997</v>
      </c>
      <c r="DI92" s="110">
        <f t="shared" si="3"/>
        <v>553.16199999999969</v>
      </c>
      <c r="DJ92" s="110">
        <f t="shared" si="3"/>
        <v>95.33799999999998</v>
      </c>
      <c r="DK92" s="110">
        <f t="shared" si="3"/>
        <v>184.80300000000005</v>
      </c>
      <c r="DL92" s="110">
        <f t="shared" si="3"/>
        <v>189.233</v>
      </c>
      <c r="DM92" s="110">
        <f t="shared" si="3"/>
        <v>315.16399999999987</v>
      </c>
      <c r="DN92" s="110">
        <f t="shared" si="3"/>
        <v>301.21299999999991</v>
      </c>
      <c r="DO92" s="110">
        <f t="shared" si="3"/>
        <v>674.08600000000001</v>
      </c>
      <c r="DP92" s="110">
        <f t="shared" si="3"/>
        <v>158.30899999999991</v>
      </c>
      <c r="DQ92" s="110">
        <f t="shared" si="3"/>
        <v>361.42100000000016</v>
      </c>
      <c r="DR92" s="110">
        <f t="shared" si="3"/>
        <v>237.631</v>
      </c>
      <c r="DS92" s="110">
        <f t="shared" si="3"/>
        <v>485.19499999999982</v>
      </c>
      <c r="DT92" s="110">
        <f t="shared" si="3"/>
        <v>197.08799999999999</v>
      </c>
      <c r="DU92" s="110">
        <f t="shared" si="3"/>
        <v>353.64299999999997</v>
      </c>
      <c r="DV92" s="110">
        <f t="shared" si="3"/>
        <v>340.11099999999976</v>
      </c>
      <c r="DW92" s="110">
        <f t="shared" si="3"/>
        <v>770.25900000000013</v>
      </c>
      <c r="DX92" s="110">
        <f t="shared" si="3"/>
        <v>472.07800000000003</v>
      </c>
      <c r="DY92" s="110">
        <f t="shared" si="3"/>
        <v>1119.5909999999988</v>
      </c>
      <c r="DZ92" s="110">
        <f t="shared" si="3"/>
        <v>199.54899999999998</v>
      </c>
      <c r="EA92" s="110">
        <f t="shared" si="3"/>
        <v>438.29499999999979</v>
      </c>
      <c r="EB92" s="110">
        <f t="shared" ref="EB92:FG92" si="4">SUM(EB9:EB91)</f>
        <v>187.92699999999994</v>
      </c>
      <c r="EC92" s="110">
        <f t="shared" si="4"/>
        <v>359.99199999999979</v>
      </c>
      <c r="ED92" s="110">
        <f t="shared" si="4"/>
        <v>247.89199999999994</v>
      </c>
      <c r="EE92" s="110">
        <f t="shared" si="4"/>
        <v>533.3739999999998</v>
      </c>
      <c r="EF92" s="110">
        <f t="shared" si="4"/>
        <v>327.98799999999994</v>
      </c>
      <c r="EG92" s="110">
        <f t="shared" si="4"/>
        <v>766.18299999999977</v>
      </c>
      <c r="EH92" s="110">
        <f t="shared" si="4"/>
        <v>471.57499999999999</v>
      </c>
      <c r="EI92" s="110">
        <f t="shared" si="4"/>
        <v>1045.1279999999999</v>
      </c>
      <c r="EJ92" s="110">
        <f t="shared" si="4"/>
        <v>345.26100000000002</v>
      </c>
      <c r="EK92" s="110">
        <f t="shared" si="4"/>
        <v>580.43399999999986</v>
      </c>
      <c r="EL92" s="110">
        <f t="shared" si="4"/>
        <v>381.63799999999975</v>
      </c>
      <c r="EM92" s="110">
        <f t="shared" si="4"/>
        <v>884.92100000000005</v>
      </c>
      <c r="EN92" s="110">
        <f t="shared" si="4"/>
        <v>355.31099999999986</v>
      </c>
      <c r="EO92" s="110">
        <f t="shared" si="4"/>
        <v>851.62199999999973</v>
      </c>
      <c r="EP92" s="110">
        <f t="shared" si="4"/>
        <v>230.32899999999998</v>
      </c>
      <c r="EQ92" s="110">
        <f t="shared" si="4"/>
        <v>518.08099999999979</v>
      </c>
      <c r="ER92" s="110">
        <f t="shared" si="4"/>
        <v>237.23499999999993</v>
      </c>
      <c r="ES92" s="110">
        <f t="shared" si="4"/>
        <v>593.71699999999976</v>
      </c>
      <c r="ET92" s="110">
        <f t="shared" si="4"/>
        <v>357.70499999999993</v>
      </c>
      <c r="EU92" s="110">
        <f t="shared" si="4"/>
        <v>815.98299999999995</v>
      </c>
      <c r="EV92" s="110">
        <f t="shared" si="4"/>
        <v>316.6509999999999</v>
      </c>
      <c r="EW92" s="110">
        <f t="shared" si="4"/>
        <v>725.12099999999998</v>
      </c>
      <c r="EX92" s="110">
        <f t="shared" si="4"/>
        <v>435.21800000000013</v>
      </c>
      <c r="EY92" s="110">
        <f t="shared" si="4"/>
        <v>1045.8560000000002</v>
      </c>
      <c r="EZ92" s="110">
        <f t="shared" si="4"/>
        <v>257.44900000000001</v>
      </c>
      <c r="FA92" s="110">
        <f t="shared" si="4"/>
        <v>505.87099999999981</v>
      </c>
      <c r="FB92" s="110">
        <f t="shared" si="4"/>
        <v>280.33600000000007</v>
      </c>
      <c r="FC92" s="110">
        <f t="shared" si="4"/>
        <v>606.42799999999966</v>
      </c>
      <c r="FD92" s="110">
        <f t="shared" si="4"/>
        <v>426.60999999999984</v>
      </c>
      <c r="FE92" s="110">
        <f t="shared" si="4"/>
        <v>767.35199999999952</v>
      </c>
      <c r="FF92" s="110">
        <f t="shared" si="4"/>
        <v>326.46500000000009</v>
      </c>
      <c r="FG92" s="110">
        <f t="shared" si="4"/>
        <v>724.26400000000012</v>
      </c>
      <c r="FH92" s="110">
        <f t="shared" ref="FH92:FM92" si="5">SUM(FH9:FH91)</f>
        <v>456.4769999999998</v>
      </c>
      <c r="FI92" s="110">
        <f t="shared" si="5"/>
        <v>1130.8630000000005</v>
      </c>
      <c r="FJ92" s="110">
        <f t="shared" si="5"/>
        <v>310.13999999999982</v>
      </c>
      <c r="FK92" s="110">
        <f t="shared" si="5"/>
        <v>714.88199999999961</v>
      </c>
      <c r="FL92" s="110">
        <f t="shared" si="5"/>
        <v>344.65300000000008</v>
      </c>
      <c r="FM92" s="110">
        <f t="shared" si="5"/>
        <v>737.14400000000023</v>
      </c>
    </row>
    <row r="93" spans="1:169" ht="13.5" thickTop="1" x14ac:dyDescent="0.2">
      <c r="CH93" s="36"/>
      <c r="CI93" s="36"/>
      <c r="CJ93" s="36"/>
      <c r="CK93" s="36"/>
      <c r="CL93" s="36"/>
      <c r="CM93" s="36"/>
      <c r="CN93" s="36"/>
      <c r="CO93" s="36"/>
      <c r="CP93" s="36"/>
      <c r="CQ93" s="36"/>
    </row>
  </sheetData>
  <mergeCells count="5">
    <mergeCell ref="C4:C6"/>
    <mergeCell ref="BZ4:CA5"/>
    <mergeCell ref="DN4:DO5"/>
    <mergeCell ref="EP4:EQ5"/>
    <mergeCell ref="ER4:ES5"/>
  </mergeCells>
  <printOptions horizontalCentered="1"/>
  <pageMargins left="0.39370078740157483" right="0.39370078740157483" top="0.31496062992125984" bottom="0.39370078740157483" header="0.23622047244094491" footer="0.23622047244094491"/>
  <pageSetup paperSize="9" scale="85" firstPageNumber="321" pageOrder="overThenDown" orientation="landscape" useFirstPageNumber="1" horizontalDpi="300" verticalDpi="300" r:id="rId1"/>
  <headerFooter differentOddEven="1" differentFirst="1" alignWithMargins="0">
    <oddHeader>&amp;L&amp;"Times New Roman,курсив"&amp;9Коэффициенты прямых и полных затрат</oddHeader>
    <oddFooter>&amp;C&amp;P</oddFooter>
    <evenHeader>&amp;R&amp;"Times New Roman,обычный"Продолжение табл. 1.9.</evenHeader>
    <evenFooter>&amp;C&amp;P</evenFooter>
    <firstFooter>&amp;C&amp;P</firstFooter>
  </headerFooter>
  <rowBreaks count="3" manualBreakCount="3">
    <brk id="31" max="16383" man="1"/>
    <brk id="51" max="16383" man="1"/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11</vt:i4>
      </vt:variant>
    </vt:vector>
  </HeadingPairs>
  <TitlesOfParts>
    <vt:vector size="20" baseType="lpstr">
      <vt:lpstr>Ресурсы</vt:lpstr>
      <vt:lpstr>Цены_пок</vt:lpstr>
      <vt:lpstr>Цены_осн</vt:lpstr>
      <vt:lpstr>Отеч_товары</vt:lpstr>
      <vt:lpstr>Импорт_товары</vt:lpstr>
      <vt:lpstr>Трансп_наценки</vt:lpstr>
      <vt:lpstr>Торг_наценки</vt:lpstr>
      <vt:lpstr>Налоги</vt:lpstr>
      <vt:lpstr>Коэффициенты</vt:lpstr>
      <vt:lpstr>Импорт_товары!Заголовки_для_печати</vt:lpstr>
      <vt:lpstr>Коэффициенты!Заголовки_для_печати</vt:lpstr>
      <vt:lpstr>Налоги!Заголовки_для_печати</vt:lpstr>
      <vt:lpstr>Отеч_товары!Заголовки_для_печати</vt:lpstr>
      <vt:lpstr>Ресурсы!Заголовки_для_печати</vt:lpstr>
      <vt:lpstr>Торг_наценки!Заголовки_для_печати</vt:lpstr>
      <vt:lpstr>Трансп_наценки!Заголовки_для_печати</vt:lpstr>
      <vt:lpstr>Цены_осн!Заголовки_для_печати</vt:lpstr>
      <vt:lpstr>Цены_пок!Заголовки_для_печати</vt:lpstr>
      <vt:lpstr>Цены_осн!Область_печати</vt:lpstr>
      <vt:lpstr>Цены_пок!Область_печати</vt:lpstr>
    </vt:vector>
  </TitlesOfParts>
  <Company>Belstat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Lubov.Sorokina</dc:creator>
  <cp:lastModifiedBy>Канарская Ирина Владимировна</cp:lastModifiedBy>
  <cp:lastPrinted>2018-05-03T12:01:24Z</cp:lastPrinted>
  <dcterms:created xsi:type="dcterms:W3CDTF">2018-03-26T08:47:45Z</dcterms:created>
  <dcterms:modified xsi:type="dcterms:W3CDTF">2021-08-10T12:39:41Z</dcterms:modified>
</cp:coreProperties>
</file>