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210" windowWidth="14925" windowHeight="8595" tabRatio="790" activeTab="1"/>
  </bookViews>
  <sheets>
    <sheet name="Содержание" sheetId="10" r:id="rId1"/>
    <sheet name="Ресурсы" sheetId="12" r:id="rId2"/>
    <sheet name="Цены_пок" sheetId="2" r:id="rId3"/>
    <sheet name="Цены_осн" sheetId="1" r:id="rId4"/>
    <sheet name="Отеч_товары" sheetId="5" r:id="rId5"/>
    <sheet name="Импорт_товары" sheetId="6" r:id="rId6"/>
    <sheet name="Трансп_наценки" sheetId="7" r:id="rId7"/>
    <sheet name="Торг_наценки" sheetId="8" r:id="rId8"/>
    <sheet name="Налоги" sheetId="9" r:id="rId9"/>
    <sheet name="Коэффициенты" sheetId="11" r:id="rId10"/>
  </sheets>
  <definedNames>
    <definedName name="_xlnm.Print_Titles" localSheetId="5">Импорт_товары!$A:$C,Импорт_товары!$2:$8</definedName>
    <definedName name="_xlnm.Print_Titles" localSheetId="9">Коэффициенты!$A:$C,Коэффициенты!$2:$8</definedName>
    <definedName name="_xlnm.Print_Titles" localSheetId="8">Налоги!$A:$C,Налоги!$2:$8</definedName>
    <definedName name="_xlnm.Print_Titles" localSheetId="4">Отеч_товары!$A:$C,Отеч_товары!$2:$8</definedName>
    <definedName name="_xlnm.Print_Titles" localSheetId="1">Ресурсы!$A:$C,Ресурсы!$2:$8</definedName>
    <definedName name="_xlnm.Print_Titles" localSheetId="7">Торг_наценки!$A:$C,Торг_наценки!$2:$8</definedName>
    <definedName name="_xlnm.Print_Titles" localSheetId="6">Трансп_наценки!$A:$C,Трансп_наценки!$2:$8</definedName>
    <definedName name="_xlnm.Print_Titles" localSheetId="3">Цены_осн!$A:$C,Цены_осн!$2:$8</definedName>
    <definedName name="_xlnm.Print_Titles" localSheetId="2">Цены_пок!$A:$C,Цены_пок!$2:$8</definedName>
    <definedName name="_xlnm.Print_Area" localSheetId="3">Цены_осн!$A$1:$CQ$102</definedName>
    <definedName name="_xlnm.Print_Area" localSheetId="2">Цены_пок!$A$1:$CQ$99</definedName>
  </definedNames>
  <calcPr calcId="144525"/>
</workbook>
</file>

<file path=xl/calcChain.xml><?xml version="1.0" encoding="utf-8"?>
<calcChain xmlns="http://schemas.openxmlformats.org/spreadsheetml/2006/main">
  <c r="CI49" i="6" l="1"/>
  <c r="CI88" i="6" l="1"/>
  <c r="CI86" i="6"/>
  <c r="CI84" i="6"/>
  <c r="CI82" i="6"/>
  <c r="CI51" i="6"/>
  <c r="CQ51" i="6" s="1"/>
  <c r="CI10" i="6"/>
  <c r="CI83" i="6"/>
  <c r="CI87" i="6"/>
  <c r="CI91" i="6"/>
  <c r="CI89" i="6"/>
  <c r="CQ49" i="6" l="1"/>
  <c r="CM92" i="6" l="1"/>
  <c r="CQ91" i="6" l="1"/>
  <c r="CQ89" i="6"/>
  <c r="CQ87" i="6"/>
  <c r="CQ83" i="6"/>
  <c r="CQ86" i="6"/>
  <c r="CQ10" i="6"/>
  <c r="CQ88" i="6"/>
  <c r="CQ84" i="6"/>
  <c r="CI58" i="6" l="1"/>
  <c r="CQ58" i="6" s="1"/>
  <c r="CI54" i="6"/>
  <c r="CQ54" i="6" s="1"/>
  <c r="CP92" i="6" l="1"/>
  <c r="CQ82" i="6" l="1"/>
  <c r="CI88" i="9" l="1"/>
  <c r="CQ88" i="9" s="1"/>
  <c r="CI54" i="9"/>
  <c r="CQ54" i="9" s="1"/>
  <c r="CI84" i="9"/>
  <c r="CQ84" i="9" s="1"/>
  <c r="CI58" i="9"/>
  <c r="CQ58" i="9" s="1"/>
  <c r="CI87" i="9"/>
  <c r="CQ87" i="9" s="1"/>
  <c r="CI89" i="9"/>
  <c r="CQ89" i="9" s="1"/>
  <c r="CI86" i="9"/>
  <c r="CQ86" i="9" s="1"/>
  <c r="CI91" i="9"/>
  <c r="CQ91" i="9" s="1"/>
  <c r="CI49" i="9"/>
  <c r="CQ49" i="9" s="1"/>
  <c r="CI83" i="9"/>
  <c r="CQ83" i="9" s="1"/>
  <c r="CI10" i="9"/>
  <c r="CQ10" i="9" s="1"/>
  <c r="CI51" i="9"/>
  <c r="CQ51" i="9" s="1"/>
  <c r="CI84" i="7"/>
  <c r="CQ84" i="7" s="1"/>
  <c r="CI49" i="7"/>
  <c r="CQ49" i="7" s="1"/>
  <c r="CI51" i="7"/>
  <c r="CQ51" i="7" s="1"/>
  <c r="CI54" i="7"/>
  <c r="CQ54" i="7" s="1"/>
  <c r="CI86" i="7"/>
  <c r="CQ86" i="7" s="1"/>
  <c r="CI88" i="7"/>
  <c r="CQ88" i="7" s="1"/>
  <c r="CI10" i="7"/>
  <c r="CQ10" i="7" s="1"/>
  <c r="CI89" i="7"/>
  <c r="CQ89" i="7" s="1"/>
  <c r="CI58" i="7"/>
  <c r="CQ58" i="7" s="1"/>
  <c r="CI83" i="7"/>
  <c r="CQ83" i="7" s="1"/>
  <c r="CI87" i="7"/>
  <c r="CQ87" i="7" s="1"/>
  <c r="CI83" i="8" l="1"/>
  <c r="CQ83" i="8" s="1"/>
  <c r="CI49" i="8"/>
  <c r="CQ49" i="8" s="1"/>
  <c r="CI88" i="8"/>
  <c r="CQ88" i="8" s="1"/>
  <c r="CI91" i="7"/>
  <c r="CQ91" i="7" s="1"/>
  <c r="CI10" i="8"/>
  <c r="CQ10" i="8" s="1"/>
  <c r="CI89" i="8"/>
  <c r="CQ89" i="8" s="1"/>
  <c r="CL92" i="6"/>
  <c r="CI54" i="8"/>
  <c r="CQ54" i="8" s="1"/>
  <c r="CI58" i="8"/>
  <c r="CQ58" i="8" s="1"/>
  <c r="CI86" i="8"/>
  <c r="CQ86" i="8" s="1"/>
  <c r="CO92" i="6"/>
  <c r="CK92" i="6"/>
  <c r="CI91" i="8"/>
  <c r="CQ91" i="8" s="1"/>
  <c r="CI51" i="8" l="1"/>
  <c r="CQ51" i="8" s="1"/>
  <c r="CI84" i="8"/>
  <c r="CQ84" i="8" s="1"/>
  <c r="CI87" i="8"/>
  <c r="CQ87" i="8" s="1"/>
  <c r="CN92" i="6"/>
  <c r="CJ92" i="6"/>
  <c r="CI40" i="6"/>
  <c r="CQ40" i="6" s="1"/>
  <c r="CI77" i="6"/>
  <c r="CQ77" i="6" s="1"/>
  <c r="CI80" i="6"/>
  <c r="CQ80" i="6" s="1"/>
  <c r="CI69" i="6"/>
  <c r="CQ69" i="6" s="1"/>
  <c r="CI90" i="6"/>
  <c r="CQ90" i="6" s="1"/>
  <c r="CI63" i="6"/>
  <c r="CQ63" i="6" s="1"/>
  <c r="CI67" i="6"/>
  <c r="CQ67" i="6" s="1"/>
  <c r="CI42" i="6"/>
  <c r="CQ42" i="6" s="1"/>
  <c r="CI34" i="6"/>
  <c r="CQ34" i="6" s="1"/>
  <c r="CI78" i="6"/>
  <c r="CQ78" i="6" s="1"/>
  <c r="CI47" i="6"/>
  <c r="CQ47" i="6" s="1"/>
  <c r="CI46" i="6"/>
  <c r="CQ46" i="6" s="1"/>
  <c r="CI45" i="6"/>
  <c r="CQ45" i="6" s="1"/>
  <c r="CI41" i="6"/>
  <c r="CQ41" i="6" s="1"/>
  <c r="CI85" i="6" l="1"/>
  <c r="CQ85" i="6" s="1"/>
  <c r="CI13" i="6"/>
  <c r="CQ13" i="6" s="1"/>
  <c r="CI26" i="6"/>
  <c r="CQ26" i="6" s="1"/>
  <c r="CI17" i="6"/>
  <c r="CQ17" i="6" s="1"/>
  <c r="CI70" i="6"/>
  <c r="CQ70" i="6" s="1"/>
  <c r="CI79" i="6"/>
  <c r="CQ79" i="6" s="1"/>
  <c r="CI43" i="6"/>
  <c r="CQ43" i="6" s="1"/>
  <c r="CI76" i="6"/>
  <c r="CQ76" i="6" s="1"/>
  <c r="CI73" i="6"/>
  <c r="CQ73" i="6" s="1"/>
  <c r="CI50" i="6"/>
  <c r="CQ50" i="6" s="1"/>
  <c r="CI65" i="6"/>
  <c r="CQ65" i="6" s="1"/>
  <c r="CI56" i="6"/>
  <c r="CQ56" i="6" s="1"/>
  <c r="CI61" i="6"/>
  <c r="CQ61" i="6" s="1"/>
  <c r="CI48" i="6"/>
  <c r="CQ48" i="6" s="1"/>
  <c r="CI62" i="6"/>
  <c r="CQ62" i="6" s="1"/>
  <c r="CI55" i="6" l="1"/>
  <c r="CQ55" i="6" s="1"/>
  <c r="CI44" i="6"/>
  <c r="CQ44" i="6" s="1"/>
  <c r="CI64" i="6"/>
  <c r="CQ64" i="6" s="1"/>
  <c r="CI60" i="6"/>
  <c r="CQ60" i="6" s="1"/>
  <c r="CI75" i="6"/>
  <c r="CQ75" i="6" s="1"/>
  <c r="CI59" i="6"/>
  <c r="CQ59" i="6" s="1"/>
  <c r="CI15" i="6"/>
  <c r="CQ15" i="6" s="1"/>
  <c r="CI74" i="6"/>
  <c r="CQ74" i="6" s="1"/>
  <c r="CI72" i="6"/>
  <c r="CQ72" i="6" s="1"/>
  <c r="CI57" i="6"/>
  <c r="CQ57" i="6" s="1"/>
  <c r="CI38" i="6"/>
  <c r="CQ38" i="6" s="1"/>
  <c r="CI66" i="6"/>
  <c r="CQ66" i="6" s="1"/>
  <c r="CI71" i="6"/>
  <c r="CQ71" i="6" s="1"/>
  <c r="CI68" i="6"/>
  <c r="CQ68" i="6" s="1"/>
  <c r="CI81" i="6"/>
  <c r="CQ81" i="6" s="1"/>
  <c r="CI23" i="6"/>
  <c r="CQ23" i="6" s="1"/>
  <c r="CI53" i="6"/>
  <c r="CQ53" i="6" s="1"/>
  <c r="CI52" i="6"/>
  <c r="CQ52" i="6" s="1"/>
  <c r="CI14" i="6" l="1"/>
  <c r="CQ14" i="6" s="1"/>
  <c r="CI29" i="6"/>
  <c r="CQ29" i="6" s="1"/>
  <c r="CI21" i="6"/>
  <c r="CQ21" i="6" s="1"/>
  <c r="CI20" i="6"/>
  <c r="CQ20" i="6" s="1"/>
  <c r="CI19" i="6"/>
  <c r="CQ19" i="6" s="1"/>
  <c r="CI16" i="6"/>
  <c r="CQ16" i="6" s="1"/>
  <c r="CI18" i="6"/>
  <c r="CQ18" i="6" s="1"/>
  <c r="CI11" i="6"/>
  <c r="CQ11" i="6" s="1"/>
  <c r="CI36" i="6"/>
  <c r="CQ36" i="6" s="1"/>
  <c r="CI39" i="6" l="1"/>
  <c r="CQ39" i="6" s="1"/>
  <c r="CI82" i="9"/>
  <c r="CQ82" i="9" s="1"/>
  <c r="AN92" i="6"/>
  <c r="BZ92" i="6"/>
  <c r="CI82" i="7"/>
  <c r="CQ82" i="7" s="1"/>
  <c r="BT92" i="6" l="1"/>
  <c r="J92" i="6"/>
  <c r="H92" i="6"/>
  <c r="AT92" i="6"/>
  <c r="L92" i="6"/>
  <c r="CI9" i="6"/>
  <c r="E92" i="6"/>
  <c r="CA92" i="6"/>
  <c r="BP92" i="6"/>
  <c r="CI82" i="8" l="1"/>
  <c r="CQ82" i="8" s="1"/>
  <c r="I92" i="6"/>
  <c r="AW92" i="6"/>
  <c r="BH92" i="6"/>
  <c r="CQ9" i="6"/>
  <c r="AZ92" i="6"/>
  <c r="G92" i="6"/>
  <c r="CI28" i="6"/>
  <c r="CQ28" i="6" s="1"/>
  <c r="BE92" i="6"/>
  <c r="CI26" i="9" l="1"/>
  <c r="CQ26" i="9" s="1"/>
  <c r="CI85" i="9"/>
  <c r="CQ85" i="9" s="1"/>
  <c r="CI13" i="9"/>
  <c r="CQ13" i="9" s="1"/>
  <c r="AI92" i="6"/>
  <c r="CI85" i="7"/>
  <c r="CQ85" i="7" s="1"/>
  <c r="CI13" i="7"/>
  <c r="CQ13" i="7" s="1"/>
  <c r="BM92" i="6"/>
  <c r="CI25" i="6"/>
  <c r="CQ25" i="6" s="1"/>
  <c r="CI31" i="6"/>
  <c r="CQ31" i="6" s="1"/>
  <c r="CI26" i="7"/>
  <c r="CQ26" i="7" s="1"/>
  <c r="CI35" i="6"/>
  <c r="CQ35" i="6" s="1"/>
  <c r="BQ92" i="6"/>
  <c r="CI30" i="6"/>
  <c r="CQ30" i="6" s="1"/>
  <c r="BG92" i="6"/>
  <c r="CI33" i="6"/>
  <c r="CQ33" i="6" s="1"/>
  <c r="CI80" i="9" l="1"/>
  <c r="CQ80" i="9" s="1"/>
  <c r="R92" i="6"/>
  <c r="CI46" i="9"/>
  <c r="CQ46" i="9" s="1"/>
  <c r="AK92" i="6"/>
  <c r="CI41" i="9"/>
  <c r="CQ41" i="9" s="1"/>
  <c r="AL92" i="6"/>
  <c r="CI69" i="9"/>
  <c r="CQ69" i="9" s="1"/>
  <c r="S92" i="6"/>
  <c r="BC92" i="6"/>
  <c r="CE92" i="6"/>
  <c r="CI45" i="9"/>
  <c r="CQ45" i="9" s="1"/>
  <c r="T92" i="6"/>
  <c r="CD92" i="6"/>
  <c r="BO92" i="6"/>
  <c r="AR92" i="6"/>
  <c r="P92" i="6"/>
  <c r="AH92" i="6"/>
  <c r="BD92" i="6"/>
  <c r="BS92" i="6"/>
  <c r="BB92" i="6"/>
  <c r="CG92" i="6"/>
  <c r="F92" i="6"/>
  <c r="BR92" i="6"/>
  <c r="CI17" i="9"/>
  <c r="CQ17" i="9" s="1"/>
  <c r="CI34" i="9"/>
  <c r="CQ34" i="9" s="1"/>
  <c r="K92" i="6"/>
  <c r="AO92" i="6"/>
  <c r="CI90" i="9"/>
  <c r="CQ90" i="9" s="1"/>
  <c r="AA92" i="6"/>
  <c r="CI42" i="9"/>
  <c r="CQ42" i="9" s="1"/>
  <c r="AU92" i="6"/>
  <c r="CC92" i="6"/>
  <c r="AM92" i="6"/>
  <c r="O92" i="6"/>
  <c r="AG92" i="6"/>
  <c r="AV92" i="6"/>
  <c r="CI78" i="9"/>
  <c r="CQ78" i="9" s="1"/>
  <c r="BK92" i="6"/>
  <c r="CI67" i="9"/>
  <c r="CQ67" i="9" s="1"/>
  <c r="BF92" i="6"/>
  <c r="U92" i="6"/>
  <c r="CF92" i="6"/>
  <c r="Y92" i="6"/>
  <c r="CI15" i="9"/>
  <c r="CQ15" i="9" s="1"/>
  <c r="AY92" i="6"/>
  <c r="Z92" i="6"/>
  <c r="M92" i="6"/>
  <c r="CI47" i="9"/>
  <c r="CQ47" i="9" s="1"/>
  <c r="BV92" i="6"/>
  <c r="CI40" i="9"/>
  <c r="CQ40" i="9" s="1"/>
  <c r="BL92" i="6"/>
  <c r="CI77" i="9"/>
  <c r="CQ77" i="9" s="1"/>
  <c r="W92" i="6"/>
  <c r="AP92" i="6"/>
  <c r="CI63" i="9"/>
  <c r="CQ63" i="9" s="1"/>
  <c r="AC92" i="6"/>
  <c r="AX92" i="6"/>
  <c r="BJ92" i="6"/>
  <c r="AF92" i="6"/>
  <c r="CB92" i="6"/>
  <c r="BI92" i="6"/>
  <c r="AB92" i="6"/>
  <c r="CI41" i="7"/>
  <c r="CQ41" i="7" s="1"/>
  <c r="CI15" i="7"/>
  <c r="CQ15" i="7" s="1"/>
  <c r="CI90" i="7"/>
  <c r="CQ90" i="7" s="1"/>
  <c r="CI63" i="7"/>
  <c r="CQ63" i="7" s="1"/>
  <c r="CI45" i="7"/>
  <c r="CQ45" i="7" s="1"/>
  <c r="CI40" i="7"/>
  <c r="CQ40" i="7" s="1"/>
  <c r="CI80" i="7"/>
  <c r="CQ80" i="7" s="1"/>
  <c r="CI69" i="7"/>
  <c r="CQ69" i="7" s="1"/>
  <c r="CI37" i="6"/>
  <c r="CQ37" i="6" s="1"/>
  <c r="CI32" i="6"/>
  <c r="CQ32" i="6" s="1"/>
  <c r="CI17" i="7"/>
  <c r="CQ17" i="7" s="1"/>
  <c r="CI22" i="6"/>
  <c r="CQ22" i="6" s="1"/>
  <c r="CI77" i="7"/>
  <c r="CQ77" i="7" s="1"/>
  <c r="CI78" i="7"/>
  <c r="CQ78" i="7" s="1"/>
  <c r="CI42" i="7"/>
  <c r="CQ42" i="7" s="1"/>
  <c r="CI67" i="7"/>
  <c r="CQ67" i="7" s="1"/>
  <c r="CI34" i="7"/>
  <c r="CQ34" i="7" s="1"/>
  <c r="CI47" i="7"/>
  <c r="CQ47" i="7" s="1"/>
  <c r="AS92" i="6" l="1"/>
  <c r="BY92" i="6"/>
  <c r="CI65" i="9"/>
  <c r="CQ65" i="9" s="1"/>
  <c r="CI38" i="9"/>
  <c r="CQ38" i="9" s="1"/>
  <c r="CI48" i="9"/>
  <c r="CQ48" i="9" s="1"/>
  <c r="CI79" i="9"/>
  <c r="CQ79" i="9" s="1"/>
  <c r="CI26" i="8"/>
  <c r="CQ26" i="8" s="1"/>
  <c r="CI43" i="9"/>
  <c r="CQ43" i="9" s="1"/>
  <c r="CI76" i="9"/>
  <c r="CQ76" i="9" s="1"/>
  <c r="AJ92" i="6"/>
  <c r="BX92" i="6"/>
  <c r="X92" i="6"/>
  <c r="N92" i="6"/>
  <c r="CI81" i="9"/>
  <c r="CQ81" i="9" s="1"/>
  <c r="CI68" i="9"/>
  <c r="CQ68" i="9" s="1"/>
  <c r="CI13" i="8"/>
  <c r="CQ13" i="8" s="1"/>
  <c r="CI59" i="9"/>
  <c r="CQ59" i="9" s="1"/>
  <c r="CI64" i="9"/>
  <c r="CQ64" i="9" s="1"/>
  <c r="CI73" i="9"/>
  <c r="CQ73" i="9" s="1"/>
  <c r="AE92" i="6"/>
  <c r="V92" i="6"/>
  <c r="BW92" i="6"/>
  <c r="CI60" i="9"/>
  <c r="CQ60" i="9" s="1"/>
  <c r="CI74" i="9"/>
  <c r="CQ74" i="9" s="1"/>
  <c r="CI46" i="7"/>
  <c r="CQ46" i="7" s="1"/>
  <c r="CI71" i="9"/>
  <c r="CQ71" i="9" s="1"/>
  <c r="CI61" i="9"/>
  <c r="CQ61" i="9" s="1"/>
  <c r="CI50" i="9"/>
  <c r="CQ50" i="9" s="1"/>
  <c r="CI85" i="8"/>
  <c r="CQ85" i="8" s="1"/>
  <c r="CI56" i="9"/>
  <c r="CQ56" i="9" s="1"/>
  <c r="Q92" i="6"/>
  <c r="CH92" i="6"/>
  <c r="AQ92" i="6"/>
  <c r="BA92" i="6"/>
  <c r="BN92" i="6"/>
  <c r="CI55" i="9"/>
  <c r="CQ55" i="9" s="1"/>
  <c r="CI66" i="9"/>
  <c r="CQ66" i="9" s="1"/>
  <c r="CI44" i="9"/>
  <c r="CQ44" i="9" s="1"/>
  <c r="CI12" i="6"/>
  <c r="CI72" i="9"/>
  <c r="CQ72" i="9" s="1"/>
  <c r="CI75" i="9"/>
  <c r="CQ75" i="9" s="1"/>
  <c r="CI62" i="9"/>
  <c r="CQ62" i="9" s="1"/>
  <c r="CI70" i="9"/>
  <c r="CQ70" i="9" s="1"/>
  <c r="CI57" i="9"/>
  <c r="CQ57" i="9" s="1"/>
  <c r="BU92" i="6"/>
  <c r="AD92" i="6"/>
  <c r="CI65" i="7"/>
  <c r="CQ65" i="7" s="1"/>
  <c r="CI61" i="7"/>
  <c r="CQ61" i="7" s="1"/>
  <c r="CI75" i="7"/>
  <c r="CQ75" i="7" s="1"/>
  <c r="CI74" i="7"/>
  <c r="CQ74" i="7" s="1"/>
  <c r="CI24" i="6"/>
  <c r="CQ24" i="6" s="1"/>
  <c r="CI27" i="6"/>
  <c r="CQ27" i="6" s="1"/>
  <c r="CI81" i="7"/>
  <c r="CQ81" i="7" s="1"/>
  <c r="CI72" i="7"/>
  <c r="CQ72" i="7" s="1"/>
  <c r="CI56" i="7"/>
  <c r="CQ56" i="7" s="1"/>
  <c r="CI38" i="7"/>
  <c r="CQ38" i="7" s="1"/>
  <c r="CI55" i="7"/>
  <c r="CQ55" i="7" s="1"/>
  <c r="CI62" i="7"/>
  <c r="CQ62" i="7" s="1"/>
  <c r="CI46" i="8"/>
  <c r="CQ46" i="8" s="1"/>
  <c r="CI66" i="7"/>
  <c r="CQ66" i="7" s="1"/>
  <c r="CI59" i="7"/>
  <c r="CQ59" i="7" s="1"/>
  <c r="CI70" i="7"/>
  <c r="CQ70" i="7" s="1"/>
  <c r="CI44" i="7"/>
  <c r="CQ44" i="7" s="1"/>
  <c r="CI79" i="7"/>
  <c r="CQ79" i="7" s="1"/>
  <c r="CI73" i="7"/>
  <c r="CQ73" i="7" s="1"/>
  <c r="CI50" i="7"/>
  <c r="CQ50" i="7" s="1"/>
  <c r="CI57" i="7"/>
  <c r="CQ57" i="7" s="1"/>
  <c r="CI68" i="7"/>
  <c r="CQ68" i="7" s="1"/>
  <c r="CI60" i="7"/>
  <c r="CQ60" i="7" s="1"/>
  <c r="CI48" i="7"/>
  <c r="CQ48" i="7" s="1"/>
  <c r="CI76" i="7"/>
  <c r="CQ76" i="7" s="1"/>
  <c r="CI64" i="7"/>
  <c r="CQ64" i="7" s="1"/>
  <c r="CI43" i="7"/>
  <c r="CQ43" i="7" s="1"/>
  <c r="CI71" i="7"/>
  <c r="CQ71" i="7" s="1"/>
  <c r="CI14" i="9" l="1"/>
  <c r="CQ14" i="9" s="1"/>
  <c r="CI15" i="8"/>
  <c r="CQ15" i="8" s="1"/>
  <c r="CI47" i="8"/>
  <c r="CQ47" i="8" s="1"/>
  <c r="CQ12" i="6"/>
  <c r="CQ92" i="6" s="1"/>
  <c r="CI92" i="6"/>
  <c r="CI52" i="9"/>
  <c r="CQ52" i="9" s="1"/>
  <c r="CI53" i="9"/>
  <c r="CQ53" i="9" s="1"/>
  <c r="CI78" i="8"/>
  <c r="CQ78" i="8" s="1"/>
  <c r="CI17" i="8"/>
  <c r="CQ17" i="8" s="1"/>
  <c r="CI23" i="9"/>
  <c r="CQ23" i="9" s="1"/>
  <c r="CI45" i="8"/>
  <c r="CQ45" i="8" s="1"/>
  <c r="CI42" i="8"/>
  <c r="CQ42" i="8" s="1"/>
  <c r="CI63" i="8"/>
  <c r="CQ63" i="8" s="1"/>
  <c r="CI34" i="8"/>
  <c r="CQ34" i="8" s="1"/>
  <c r="D92" i="6"/>
  <c r="CI90" i="8"/>
  <c r="CQ90" i="8" s="1"/>
  <c r="CI53" i="7"/>
  <c r="CQ53" i="7" s="1"/>
  <c r="CI67" i="8"/>
  <c r="CQ67" i="8" s="1"/>
  <c r="CI52" i="7"/>
  <c r="CQ52" i="7" s="1"/>
  <c r="CI77" i="8"/>
  <c r="CQ77" i="8" s="1"/>
  <c r="CI80" i="8"/>
  <c r="CQ80" i="8" s="1"/>
  <c r="CI40" i="8"/>
  <c r="CQ40" i="8" s="1"/>
  <c r="CI69" i="8"/>
  <c r="CQ69" i="8" s="1"/>
  <c r="CI23" i="7"/>
  <c r="CQ23" i="7" s="1"/>
  <c r="CI14" i="7"/>
  <c r="CQ14" i="7" s="1"/>
  <c r="CI41" i="8"/>
  <c r="CQ41" i="8" s="1"/>
  <c r="CI73" i="8" l="1"/>
  <c r="CQ73" i="8" s="1"/>
  <c r="CI76" i="8"/>
  <c r="CQ76" i="8" s="1"/>
  <c r="CI36" i="9"/>
  <c r="CQ36" i="9" s="1"/>
  <c r="CI48" i="8"/>
  <c r="CQ48" i="8" s="1"/>
  <c r="CI19" i="9"/>
  <c r="CQ19" i="9" s="1"/>
  <c r="CI11" i="9"/>
  <c r="CQ11" i="9" s="1"/>
  <c r="CI66" i="8"/>
  <c r="CQ66" i="8" s="1"/>
  <c r="CI71" i="8"/>
  <c r="CQ71" i="8" s="1"/>
  <c r="CI18" i="9"/>
  <c r="CQ18" i="9" s="1"/>
  <c r="CI16" i="9"/>
  <c r="CQ16" i="9" s="1"/>
  <c r="CI29" i="9"/>
  <c r="CQ29" i="9" s="1"/>
  <c r="CI60" i="8"/>
  <c r="CQ60" i="8" s="1"/>
  <c r="CI21" i="9"/>
  <c r="CQ21" i="9" s="1"/>
  <c r="CI70" i="8"/>
  <c r="CQ70" i="8" s="1"/>
  <c r="CI38" i="8"/>
  <c r="CQ38" i="8" s="1"/>
  <c r="CI20" i="9"/>
  <c r="CQ20" i="9" s="1"/>
  <c r="CI50" i="8"/>
  <c r="CQ50" i="8" s="1"/>
  <c r="CI74" i="8"/>
  <c r="CQ74" i="8" s="1"/>
  <c r="CI39" i="9"/>
  <c r="CQ39" i="9" s="1"/>
  <c r="CI43" i="8"/>
  <c r="CQ43" i="8" s="1"/>
  <c r="CI68" i="8"/>
  <c r="CQ68" i="8" s="1"/>
  <c r="CI62" i="8"/>
  <c r="CQ62" i="8" s="1"/>
  <c r="CI81" i="8"/>
  <c r="CQ81" i="8" s="1"/>
  <c r="CI21" i="7"/>
  <c r="CQ21" i="7" s="1"/>
  <c r="CI29" i="7"/>
  <c r="CQ29" i="7" s="1"/>
  <c r="CI75" i="8"/>
  <c r="CQ75" i="8" s="1"/>
  <c r="CI18" i="7"/>
  <c r="CQ18" i="7" s="1"/>
  <c r="CI19" i="7"/>
  <c r="CQ19" i="7" s="1"/>
  <c r="CI11" i="7"/>
  <c r="CQ11" i="7" s="1"/>
  <c r="CI57" i="8"/>
  <c r="CQ57" i="8" s="1"/>
  <c r="CI20" i="7"/>
  <c r="CQ20" i="7" s="1"/>
  <c r="CI39" i="7"/>
  <c r="CQ39" i="7" s="1"/>
  <c r="CI36" i="7"/>
  <c r="CQ36" i="7" s="1"/>
  <c r="CI65" i="8"/>
  <c r="CQ65" i="8" s="1"/>
  <c r="CI59" i="8"/>
  <c r="CQ59" i="8" s="1"/>
  <c r="CI64" i="8"/>
  <c r="CQ64" i="8" s="1"/>
  <c r="CI72" i="8"/>
  <c r="CQ72" i="8" s="1"/>
  <c r="CI55" i="8"/>
  <c r="CQ55" i="8" s="1"/>
  <c r="CI56" i="8"/>
  <c r="CQ56" i="8" s="1"/>
  <c r="CI44" i="8"/>
  <c r="CQ44" i="8" s="1"/>
  <c r="CI16" i="7"/>
  <c r="CQ16" i="7" s="1"/>
  <c r="CI79" i="8"/>
  <c r="CQ79" i="8" s="1"/>
  <c r="CI14" i="8" l="1"/>
  <c r="CQ14" i="8" s="1"/>
  <c r="CI53" i="8"/>
  <c r="CQ53" i="8" s="1"/>
  <c r="CI23" i="8"/>
  <c r="CQ23" i="8" s="1"/>
  <c r="CI52" i="8"/>
  <c r="CQ52" i="8" s="1"/>
  <c r="CI11" i="8" l="1"/>
  <c r="CQ11" i="8" s="1"/>
  <c r="CI29" i="8"/>
  <c r="CQ29" i="8" s="1"/>
  <c r="CI36" i="8"/>
  <c r="CQ36" i="8" s="1"/>
  <c r="CI16" i="8"/>
  <c r="CQ16" i="8" s="1"/>
  <c r="CI19" i="8"/>
  <c r="CQ19" i="8" s="1"/>
  <c r="CI21" i="8"/>
  <c r="CQ21" i="8" s="1"/>
  <c r="CI18" i="8"/>
  <c r="CQ18" i="8" s="1"/>
  <c r="CI20" i="8"/>
  <c r="CQ20" i="8" s="1"/>
  <c r="CI39" i="8"/>
  <c r="CQ39" i="8" s="1"/>
  <c r="CI28" i="9" l="1"/>
  <c r="CQ28" i="9" s="1"/>
  <c r="CI9" i="9"/>
  <c r="CI28" i="7"/>
  <c r="CQ28" i="7" s="1"/>
  <c r="CQ9" i="9" l="1"/>
  <c r="CI35" i="9"/>
  <c r="CQ35" i="9" s="1"/>
  <c r="CI30" i="9"/>
  <c r="CQ30" i="9" s="1"/>
  <c r="CI33" i="9"/>
  <c r="CQ33" i="9" s="1"/>
  <c r="CI31" i="9"/>
  <c r="CQ31" i="9" s="1"/>
  <c r="CI25" i="9"/>
  <c r="CQ25" i="9" s="1"/>
  <c r="CI25" i="7"/>
  <c r="CQ25" i="7" s="1"/>
  <c r="CI31" i="7"/>
  <c r="CQ31" i="7" s="1"/>
  <c r="CI33" i="7"/>
  <c r="CQ33" i="7" s="1"/>
  <c r="CI35" i="7"/>
  <c r="CQ35" i="7" s="1"/>
  <c r="CI30" i="7"/>
  <c r="CQ30" i="7" s="1"/>
  <c r="CI22" i="9" l="1"/>
  <c r="CQ22" i="9" s="1"/>
  <c r="CI9" i="7"/>
  <c r="CI28" i="8"/>
  <c r="CQ28" i="8" s="1"/>
  <c r="CI37" i="9"/>
  <c r="CQ37" i="9" s="1"/>
  <c r="CI32" i="9"/>
  <c r="CQ32" i="9" s="1"/>
  <c r="CI32" i="7"/>
  <c r="CQ32" i="7" s="1"/>
  <c r="CI37" i="7"/>
  <c r="CQ37" i="7" s="1"/>
  <c r="CI22" i="7"/>
  <c r="CQ22" i="7" s="1"/>
  <c r="CI30" i="8" l="1"/>
  <c r="CQ30" i="8" s="1"/>
  <c r="CI31" i="8"/>
  <c r="CQ31" i="8" s="1"/>
  <c r="CQ9" i="7"/>
  <c r="CI27" i="9"/>
  <c r="CQ27" i="9" s="1"/>
  <c r="CI24" i="9"/>
  <c r="CQ24" i="9" s="1"/>
  <c r="CI33" i="8"/>
  <c r="CQ33" i="8" s="1"/>
  <c r="CI35" i="8"/>
  <c r="CQ35" i="8" s="1"/>
  <c r="CI25" i="8"/>
  <c r="CQ25" i="8" s="1"/>
  <c r="CI24" i="7"/>
  <c r="CQ24" i="7" s="1"/>
  <c r="CI27" i="7"/>
  <c r="CQ27" i="7" s="1"/>
  <c r="T92" i="9" l="1"/>
  <c r="N92" i="9"/>
  <c r="AC92" i="9"/>
  <c r="BS92" i="9"/>
  <c r="BC92" i="9"/>
  <c r="CD92" i="9"/>
  <c r="CF92" i="9"/>
  <c r="R92" i="9"/>
  <c r="K92" i="9"/>
  <c r="E92" i="9"/>
  <c r="P92" i="9"/>
  <c r="BT92" i="9"/>
  <c r="BZ92" i="9"/>
  <c r="Y92" i="9"/>
  <c r="D92" i="9"/>
  <c r="AY92" i="9"/>
  <c r="AZ92" i="9"/>
  <c r="CG92" i="9"/>
  <c r="AQ92" i="9"/>
  <c r="BU92" i="9"/>
  <c r="AV92" i="9"/>
  <c r="CE92" i="9"/>
  <c r="AJ92" i="9"/>
  <c r="L92" i="9"/>
  <c r="H92" i="9"/>
  <c r="Q92" i="9"/>
  <c r="X92" i="9"/>
  <c r="AL92" i="9"/>
  <c r="AS92" i="9"/>
  <c r="CP92" i="9"/>
  <c r="CJ92" i="9"/>
  <c r="AP92" i="9"/>
  <c r="AE92" i="9"/>
  <c r="AG92" i="9"/>
  <c r="W92" i="9"/>
  <c r="AU92" i="9"/>
  <c r="BP92" i="9"/>
  <c r="G92" i="9"/>
  <c r="AX92" i="9"/>
  <c r="BW92" i="9"/>
  <c r="AW92" i="9"/>
  <c r="CI22" i="8"/>
  <c r="CQ22" i="8" s="1"/>
  <c r="CC92" i="9"/>
  <c r="AN92" i="9"/>
  <c r="AR92" i="9"/>
  <c r="BV92" i="9"/>
  <c r="BI92" i="9"/>
  <c r="AM92" i="9"/>
  <c r="BF92" i="9"/>
  <c r="BK92" i="9"/>
  <c r="U92" i="9"/>
  <c r="Z92" i="9"/>
  <c r="BE92" i="9"/>
  <c r="BG92" i="9"/>
  <c r="BL92" i="9"/>
  <c r="S92" i="9"/>
  <c r="CI37" i="8"/>
  <c r="CQ37" i="8" s="1"/>
  <c r="M92" i="9"/>
  <c r="AA92" i="9"/>
  <c r="F92" i="9"/>
  <c r="AO92" i="9"/>
  <c r="J92" i="9"/>
  <c r="AB92" i="9"/>
  <c r="BY92" i="9"/>
  <c r="BR92" i="9"/>
  <c r="AH92" i="9"/>
  <c r="BH92" i="9"/>
  <c r="CB92" i="9"/>
  <c r="CM92" i="9"/>
  <c r="CL92" i="9"/>
  <c r="BQ92" i="9"/>
  <c r="BX92" i="9"/>
  <c r="CA92" i="9"/>
  <c r="CI9" i="8"/>
  <c r="AD92" i="9"/>
  <c r="AT92" i="9"/>
  <c r="BB92" i="9"/>
  <c r="CH92" i="9"/>
  <c r="BN92" i="9"/>
  <c r="AF92" i="9"/>
  <c r="I92" i="9"/>
  <c r="CN92" i="9"/>
  <c r="AI92" i="9"/>
  <c r="BO92" i="9"/>
  <c r="CK92" i="9"/>
  <c r="V92" i="9"/>
  <c r="O92" i="9"/>
  <c r="BJ92" i="9"/>
  <c r="CI32" i="8"/>
  <c r="CQ32" i="8" s="1"/>
  <c r="AK92" i="9"/>
  <c r="BD92" i="9"/>
  <c r="BA92" i="9"/>
  <c r="BM92" i="9"/>
  <c r="CO92" i="9"/>
  <c r="CI27" i="8" l="1"/>
  <c r="CQ27" i="8" s="1"/>
  <c r="CI24" i="8"/>
  <c r="CQ24" i="8" s="1"/>
  <c r="CQ9" i="8"/>
  <c r="CI12" i="9"/>
  <c r="BP92" i="7"/>
  <c r="BC92" i="7"/>
  <c r="CC92" i="7"/>
  <c r="K92" i="7"/>
  <c r="G92" i="7"/>
  <c r="BG92" i="7"/>
  <c r="E92" i="7"/>
  <c r="M92" i="7"/>
  <c r="L92" i="7"/>
  <c r="CH92" i="7"/>
  <c r="CO92" i="7"/>
  <c r="AE92" i="7"/>
  <c r="BF92" i="7"/>
  <c r="BD92" i="7"/>
  <c r="AF92" i="7"/>
  <c r="BH92" i="7"/>
  <c r="F92" i="7"/>
  <c r="CL92" i="7"/>
  <c r="AU92" i="7"/>
  <c r="BN92" i="7"/>
  <c r="CP92" i="7"/>
  <c r="BR92" i="7"/>
  <c r="P92" i="7"/>
  <c r="U92" i="7"/>
  <c r="BY92" i="7"/>
  <c r="X92" i="7"/>
  <c r="S92" i="7"/>
  <c r="AW92" i="7"/>
  <c r="H92" i="7"/>
  <c r="V92" i="7"/>
  <c r="AS92" i="7"/>
  <c r="AL92" i="7"/>
  <c r="AO92" i="7"/>
  <c r="BJ92" i="7"/>
  <c r="Z92" i="7"/>
  <c r="BS92" i="7"/>
  <c r="AQ92" i="7"/>
  <c r="AG92" i="7"/>
  <c r="CF92" i="7"/>
  <c r="BT92" i="7"/>
  <c r="BV92" i="7"/>
  <c r="BI92" i="7"/>
  <c r="BE92" i="7"/>
  <c r="BQ92" i="7"/>
  <c r="AX92" i="7"/>
  <c r="CM92" i="7"/>
  <c r="BM92" i="7"/>
  <c r="AZ92" i="7"/>
  <c r="CA92" i="7"/>
  <c r="AT92" i="7"/>
  <c r="Q92" i="7"/>
  <c r="AM92" i="7"/>
  <c r="AN92" i="7"/>
  <c r="BL92" i="7"/>
  <c r="O92" i="7"/>
  <c r="CE92" i="7"/>
  <c r="Y92" i="7"/>
  <c r="CG92" i="7"/>
  <c r="BW92" i="7"/>
  <c r="CJ92" i="7"/>
  <c r="BZ92" i="7"/>
  <c r="AP92" i="7"/>
  <c r="CD92" i="7"/>
  <c r="BB92" i="7"/>
  <c r="CN92" i="7"/>
  <c r="AY92" i="7"/>
  <c r="BU92" i="7"/>
  <c r="AK92" i="7"/>
  <c r="J92" i="7"/>
  <c r="AD92" i="7"/>
  <c r="AH92" i="7"/>
  <c r="AA92" i="7"/>
  <c r="BO92" i="7"/>
  <c r="AJ92" i="7"/>
  <c r="BX92" i="7"/>
  <c r="AV92" i="7"/>
  <c r="CI94" i="1"/>
  <c r="CQ94" i="1" s="1"/>
  <c r="BK92" i="7"/>
  <c r="AC92" i="7"/>
  <c r="R92" i="7"/>
  <c r="AR92" i="7"/>
  <c r="CB92" i="7"/>
  <c r="T92" i="7"/>
  <c r="I92" i="7"/>
  <c r="CK92" i="7"/>
  <c r="N92" i="7"/>
  <c r="AI92" i="7"/>
  <c r="AB92" i="7"/>
  <c r="W92" i="7"/>
  <c r="BA92" i="7"/>
  <c r="CQ12" i="9" l="1"/>
  <c r="CQ92" i="9" s="1"/>
  <c r="CI92" i="9"/>
  <c r="CI12" i="7"/>
  <c r="D92" i="7"/>
  <c r="CI93" i="1" l="1"/>
  <c r="CQ93" i="1" s="1"/>
  <c r="CQ12" i="7"/>
  <c r="CQ92" i="7" s="1"/>
  <c r="CI92" i="7"/>
  <c r="CI12" i="8" l="1"/>
  <c r="CQ12" i="8" l="1"/>
  <c r="CE92" i="12" l="1"/>
  <c r="CI88" i="12"/>
  <c r="BW92" i="12"/>
  <c r="CI80" i="12"/>
  <c r="BS92" i="12"/>
  <c r="CI76" i="12"/>
  <c r="BO92" i="12"/>
  <c r="CI72" i="12"/>
  <c r="BK92" i="12"/>
  <c r="CI68" i="12"/>
  <c r="BG92" i="12"/>
  <c r="CI64" i="12"/>
  <c r="BC92" i="12"/>
  <c r="CI60" i="12"/>
  <c r="AY92" i="12"/>
  <c r="CI56" i="12"/>
  <c r="AU92" i="12"/>
  <c r="CI52" i="12"/>
  <c r="AQ92" i="12"/>
  <c r="CI48" i="12"/>
  <c r="AM92" i="12"/>
  <c r="CI44" i="12"/>
  <c r="AI92" i="12"/>
  <c r="CI40" i="12"/>
  <c r="AD92" i="12"/>
  <c r="CI35" i="12"/>
  <c r="Z92" i="12"/>
  <c r="CI31" i="12"/>
  <c r="V92" i="12"/>
  <c r="CI27" i="12"/>
  <c r="R92" i="12"/>
  <c r="CI23" i="12"/>
  <c r="N92" i="12"/>
  <c r="CI19" i="12"/>
  <c r="J92" i="12"/>
  <c r="CI15" i="12"/>
  <c r="F92" i="12"/>
  <c r="CI11" i="12"/>
  <c r="CD92" i="12"/>
  <c r="CI87" i="12"/>
  <c r="BZ92" i="12"/>
  <c r="CI83" i="12"/>
  <c r="BV92" i="12"/>
  <c r="CI79" i="12"/>
  <c r="BR92" i="12"/>
  <c r="CI75" i="12"/>
  <c r="BN92" i="12"/>
  <c r="CI71" i="12"/>
  <c r="BJ92" i="12"/>
  <c r="CI67" i="12"/>
  <c r="BF92" i="12"/>
  <c r="CI63" i="12"/>
  <c r="BB92" i="12"/>
  <c r="CI59" i="12"/>
  <c r="AX92" i="12"/>
  <c r="CI55" i="12"/>
  <c r="AT92" i="12"/>
  <c r="CI51" i="12"/>
  <c r="AP92" i="12"/>
  <c r="CI47" i="12"/>
  <c r="AL92" i="12"/>
  <c r="CI43" i="12"/>
  <c r="AG92" i="12"/>
  <c r="CI38" i="12"/>
  <c r="AC92" i="12"/>
  <c r="CI34" i="12"/>
  <c r="Y92" i="12"/>
  <c r="CI30" i="12"/>
  <c r="U92" i="12"/>
  <c r="CI26" i="12"/>
  <c r="Q92" i="12"/>
  <c r="CI22" i="12"/>
  <c r="M92" i="12"/>
  <c r="CI18" i="12"/>
  <c r="I92" i="12"/>
  <c r="CI14" i="12"/>
  <c r="E92" i="12"/>
  <c r="CI10" i="12"/>
  <c r="AF98" i="2"/>
  <c r="CG92" i="12"/>
  <c r="CI90" i="12"/>
  <c r="CC92" i="12"/>
  <c r="CI86" i="12"/>
  <c r="BY92" i="12"/>
  <c r="CI82" i="12"/>
  <c r="BU92" i="12"/>
  <c r="CI78" i="12"/>
  <c r="BQ92" i="12"/>
  <c r="CI74" i="12"/>
  <c r="BM92" i="12"/>
  <c r="CI70" i="12"/>
  <c r="BI92" i="12"/>
  <c r="CI66" i="12"/>
  <c r="BE92" i="12"/>
  <c r="CI62" i="12"/>
  <c r="BA92" i="12"/>
  <c r="CI58" i="12"/>
  <c r="AW92" i="12"/>
  <c r="CI54" i="12"/>
  <c r="AS92" i="12"/>
  <c r="CI50" i="12"/>
  <c r="AO92" i="12"/>
  <c r="CI46" i="12"/>
  <c r="AK92" i="12"/>
  <c r="CI42" i="12"/>
  <c r="AF92" i="12"/>
  <c r="CI37" i="12"/>
  <c r="AB92" i="12"/>
  <c r="CI33" i="12"/>
  <c r="X92" i="12"/>
  <c r="CI29" i="12"/>
  <c r="T92" i="12"/>
  <c r="CI25" i="12"/>
  <c r="P92" i="12"/>
  <c r="CI21" i="12"/>
  <c r="L92" i="12"/>
  <c r="CI17" i="12"/>
  <c r="H92" i="12"/>
  <c r="CI13" i="12"/>
  <c r="D92" i="12"/>
  <c r="CI9" i="12"/>
  <c r="CI91" i="12"/>
  <c r="CH92" i="12"/>
  <c r="CB98" i="2"/>
  <c r="BL98" i="2"/>
  <c r="AV98" i="2"/>
  <c r="CF92" i="12"/>
  <c r="CI89" i="12"/>
  <c r="CB92" i="12"/>
  <c r="CI85" i="12"/>
  <c r="BT92" i="12"/>
  <c r="CI77" i="12"/>
  <c r="BP92" i="12"/>
  <c r="CI73" i="12"/>
  <c r="BL92" i="12"/>
  <c r="CI69" i="12"/>
  <c r="BH92" i="12"/>
  <c r="CI65" i="12"/>
  <c r="BD92" i="12"/>
  <c r="CI61" i="12"/>
  <c r="AZ92" i="12"/>
  <c r="CI57" i="12"/>
  <c r="AV92" i="12"/>
  <c r="CI53" i="12"/>
  <c r="AR92" i="12"/>
  <c r="CI49" i="12"/>
  <c r="AN92" i="12"/>
  <c r="CI45" i="12"/>
  <c r="AJ92" i="12"/>
  <c r="CI41" i="12"/>
  <c r="AE92" i="12"/>
  <c r="CI36" i="12"/>
  <c r="AA92" i="12"/>
  <c r="CI32" i="12"/>
  <c r="W92" i="12"/>
  <c r="CI28" i="12"/>
  <c r="S92" i="12"/>
  <c r="CI24" i="12"/>
  <c r="O92" i="12"/>
  <c r="CI20" i="12"/>
  <c r="K92" i="12"/>
  <c r="CI16" i="12"/>
  <c r="G92" i="12"/>
  <c r="CI12" i="12"/>
  <c r="S98" i="2"/>
  <c r="CH98" i="2"/>
  <c r="BR98" i="2"/>
  <c r="BB98" i="2"/>
  <c r="BD98" i="2" l="1"/>
  <c r="F98" i="2"/>
  <c r="BZ98" i="2"/>
  <c r="AA98" i="2"/>
  <c r="AT98" i="2"/>
  <c r="CI96" i="2"/>
  <c r="Q98" i="2"/>
  <c r="BE98" i="2"/>
  <c r="V98" i="2"/>
  <c r="AZ98" i="2"/>
  <c r="I98" i="2"/>
  <c r="AP98" i="2"/>
  <c r="BV98" i="2"/>
  <c r="AE98" i="2"/>
  <c r="BK98" i="2"/>
  <c r="AR98" i="2"/>
  <c r="U98" i="2"/>
  <c r="BA98" i="2"/>
  <c r="CG98" i="2"/>
  <c r="BG98" i="2"/>
  <c r="CA92" i="12"/>
  <c r="CI84" i="12"/>
  <c r="CI93" i="2"/>
  <c r="O101" i="1"/>
  <c r="BX92" i="12"/>
  <c r="CI81" i="12"/>
  <c r="CI95" i="2"/>
  <c r="AW98" i="2"/>
  <c r="BJ98" i="2"/>
  <c r="N98" i="2"/>
  <c r="BN98" i="2"/>
  <c r="W98" i="2"/>
  <c r="BC98" i="2"/>
  <c r="P98" i="2"/>
  <c r="M98" i="2"/>
  <c r="AS98" i="2"/>
  <c r="BY98" i="2"/>
  <c r="Z98" i="2"/>
  <c r="AY98" i="2"/>
  <c r="CE98" i="2"/>
  <c r="AB98" i="2"/>
  <c r="CF98" i="2"/>
  <c r="G101" i="1"/>
  <c r="BS101" i="1"/>
  <c r="AG98" i="2"/>
  <c r="BU98" i="2"/>
  <c r="AL98" i="2"/>
  <c r="H98" i="2"/>
  <c r="CI94" i="2"/>
  <c r="CC98" i="2"/>
  <c r="BF98" i="2"/>
  <c r="O98" i="2"/>
  <c r="AU98" i="2"/>
  <c r="CA98" i="2"/>
  <c r="AK98" i="2"/>
  <c r="BQ98" i="2"/>
  <c r="R98" i="2"/>
  <c r="AQ98" i="2"/>
  <c r="BW98" i="2"/>
  <c r="T98" i="2"/>
  <c r="BH98" i="2"/>
  <c r="AA101" i="1"/>
  <c r="BT101" i="1"/>
  <c r="AO101" i="1"/>
  <c r="AX101" i="1"/>
  <c r="AM101" i="1"/>
  <c r="X101" i="1"/>
  <c r="BX101" i="1"/>
  <c r="CD101" i="1"/>
  <c r="BW101" i="1"/>
  <c r="AB101" i="1"/>
  <c r="K98" i="2"/>
  <c r="AN98" i="2"/>
  <c r="BT98" i="2"/>
  <c r="Y98" i="2"/>
  <c r="BM98" i="2"/>
  <c r="AD98" i="2"/>
  <c r="BX98" i="2"/>
  <c r="AO98" i="2"/>
  <c r="AX98" i="2"/>
  <c r="G98" i="2"/>
  <c r="AM98" i="2"/>
  <c r="BS98" i="2"/>
  <c r="BP98" i="2"/>
  <c r="AC98" i="2"/>
  <c r="BI98" i="2"/>
  <c r="J98" i="2"/>
  <c r="CD98" i="2"/>
  <c r="BO98" i="2"/>
  <c r="L98" i="2"/>
  <c r="X98" i="2"/>
  <c r="AL101" i="1" l="1"/>
  <c r="AY101" i="1"/>
  <c r="F101" i="1"/>
  <c r="BN101" i="1"/>
  <c r="AW101" i="1"/>
  <c r="Z101" i="1"/>
  <c r="M101" i="1"/>
  <c r="AZ101" i="1"/>
  <c r="BO101" i="1"/>
  <c r="R101" i="1"/>
  <c r="BI101" i="1"/>
  <c r="AK101" i="1"/>
  <c r="AD101" i="1"/>
  <c r="Q101" i="1"/>
  <c r="BL101" i="1"/>
  <c r="BD101" i="1"/>
  <c r="T101" i="1"/>
  <c r="CI96" i="1"/>
  <c r="BY101" i="1"/>
  <c r="I101" i="1"/>
  <c r="BE101" i="1"/>
  <c r="CH101" i="1"/>
  <c r="AR101" i="1"/>
  <c r="AS101" i="1"/>
  <c r="U101" i="1"/>
  <c r="CC101" i="1"/>
  <c r="P101" i="1"/>
  <c r="CB101" i="1"/>
  <c r="CE101" i="1"/>
  <c r="BQ101" i="1"/>
  <c r="AF101" i="1"/>
  <c r="BJ101" i="1"/>
  <c r="BP101" i="1"/>
  <c r="CI98" i="1"/>
  <c r="AE101" i="1"/>
  <c r="BM101" i="1"/>
  <c r="AQ101" i="1"/>
  <c r="BA101" i="1"/>
  <c r="AP101" i="1"/>
  <c r="CG101" i="1"/>
  <c r="CI97" i="1"/>
  <c r="CI99" i="1"/>
  <c r="BB101" i="1"/>
  <c r="AU101" i="1"/>
  <c r="H101" i="1"/>
  <c r="BU101" i="1"/>
  <c r="Y101" i="1"/>
  <c r="S101" i="1"/>
  <c r="BC101" i="1"/>
  <c r="L101" i="1"/>
  <c r="BK101" i="1"/>
  <c r="BV101" i="1"/>
  <c r="K101" i="1"/>
  <c r="BZ101" i="1"/>
  <c r="BG101" i="1"/>
  <c r="CA101" i="1"/>
  <c r="AV101" i="1"/>
  <c r="AN101" i="1"/>
  <c r="BR101" i="1"/>
  <c r="AT101" i="1"/>
  <c r="J101" i="1"/>
  <c r="AC101" i="1"/>
  <c r="W101" i="1"/>
  <c r="N101" i="1"/>
  <c r="BF101" i="1"/>
  <c r="BH101" i="1"/>
  <c r="V101" i="1"/>
  <c r="AG101" i="1"/>
  <c r="CF101" i="1"/>
  <c r="AI98" i="2" l="1"/>
  <c r="AI101" i="1" l="1"/>
  <c r="AJ98" i="2" l="1"/>
  <c r="AJ101" i="1" l="1"/>
  <c r="E98" i="2" l="1"/>
  <c r="E101" i="1" l="1"/>
  <c r="D98" i="2" l="1"/>
  <c r="D101" i="1" l="1"/>
  <c r="AH92" i="12" l="1"/>
  <c r="CI39" i="12"/>
  <c r="CI92" i="12" l="1"/>
  <c r="AH98" i="2" l="1"/>
  <c r="CI97" i="2"/>
  <c r="CI98" i="2" s="1"/>
  <c r="AH101" i="1" l="1"/>
  <c r="CI100" i="1"/>
  <c r="CI101" i="1" s="1"/>
  <c r="CM92" i="2" l="1"/>
  <c r="CK92" i="2"/>
  <c r="CL92" i="2"/>
  <c r="CK58" i="12" l="1"/>
  <c r="CK42" i="12"/>
  <c r="CK26" i="12"/>
  <c r="CK89" i="12"/>
  <c r="CK44" i="12"/>
  <c r="CK84" i="12"/>
  <c r="CK65" i="12"/>
  <c r="CK49" i="12"/>
  <c r="CK33" i="12"/>
  <c r="CK16" i="12"/>
  <c r="CK60" i="12"/>
  <c r="CK20" i="12"/>
  <c r="CK74" i="12"/>
  <c r="CK55" i="12"/>
  <c r="CK39" i="12"/>
  <c r="CK23" i="12"/>
  <c r="CK79" i="12"/>
  <c r="CK10" i="12"/>
  <c r="CK91" i="12"/>
  <c r="CK22" i="12"/>
  <c r="CK32" i="12"/>
  <c r="CK61" i="12"/>
  <c r="CK45" i="12"/>
  <c r="CK29" i="12"/>
  <c r="CK11" i="12"/>
  <c r="CK48" i="12"/>
  <c r="CK88" i="12"/>
  <c r="CK67" i="12"/>
  <c r="CK51" i="12"/>
  <c r="CK35" i="12"/>
  <c r="CK19" i="12"/>
  <c r="CK52" i="12"/>
  <c r="CK73" i="12"/>
  <c r="CK38" i="12"/>
  <c r="CK75" i="12"/>
  <c r="CK66" i="12"/>
  <c r="CK50" i="12"/>
  <c r="CK34" i="12"/>
  <c r="CK18" i="12"/>
  <c r="CK64" i="12"/>
  <c r="CK15" i="12"/>
  <c r="CK76" i="12"/>
  <c r="CK57" i="12"/>
  <c r="CK41" i="12"/>
  <c r="CK25" i="12"/>
  <c r="CK83" i="12"/>
  <c r="CK40" i="12"/>
  <c r="CK82" i="12"/>
  <c r="CK63" i="12"/>
  <c r="CK47" i="12"/>
  <c r="CK31" i="12"/>
  <c r="CK13" i="12"/>
  <c r="CK36" i="12"/>
  <c r="CK77" i="12"/>
  <c r="CK54" i="12"/>
  <c r="CK80" i="12"/>
  <c r="CK87" i="12"/>
  <c r="CK81" i="12"/>
  <c r="CK62" i="12"/>
  <c r="CK46" i="12"/>
  <c r="CK30" i="12"/>
  <c r="CK12" i="12"/>
  <c r="CK56" i="12"/>
  <c r="CK90" i="12"/>
  <c r="CK70" i="12"/>
  <c r="CK53" i="12"/>
  <c r="CK37" i="12"/>
  <c r="CK21" i="12"/>
  <c r="CK69" i="12"/>
  <c r="CK28" i="12"/>
  <c r="CK78" i="12"/>
  <c r="CK59" i="12"/>
  <c r="CK43" i="12"/>
  <c r="CK27" i="12"/>
  <c r="CK24" i="12"/>
  <c r="CK9" i="12" l="1"/>
  <c r="CK68" i="12" l="1"/>
  <c r="CK72" i="12" l="1"/>
  <c r="CK71" i="12" l="1"/>
  <c r="CK86" i="12" l="1"/>
  <c r="CK85" i="12" l="1"/>
  <c r="CK14" i="12" l="1"/>
  <c r="CK17" i="12" l="1"/>
  <c r="CJ92" i="12"/>
  <c r="CK92" i="12" l="1"/>
  <c r="CO92" i="2" l="1"/>
  <c r="CP92" i="2" l="1"/>
  <c r="CN92" i="2" l="1"/>
  <c r="CL92" i="12" l="1"/>
  <c r="CM92" i="12" l="1"/>
  <c r="CO91" i="12" l="1"/>
  <c r="CO46" i="12"/>
  <c r="CO38" i="12"/>
  <c r="CO88" i="12"/>
  <c r="CO70" i="12" l="1"/>
  <c r="CO76" i="12"/>
  <c r="CO68" i="12"/>
  <c r="CO77" i="12"/>
  <c r="CO79" i="12"/>
  <c r="CO25" i="12"/>
  <c r="CO40" i="12"/>
  <c r="CO24" i="12"/>
  <c r="CO65" i="12"/>
  <c r="CO66" i="12"/>
  <c r="CO87" i="12"/>
  <c r="CO52" i="12"/>
  <c r="CO28" i="12"/>
  <c r="CO61" i="12"/>
  <c r="CO62" i="12"/>
  <c r="CO48" i="12"/>
  <c r="CO26" i="12"/>
  <c r="CO12" i="12"/>
  <c r="CO11" i="12"/>
  <c r="CO29" i="12"/>
  <c r="CO60" i="12"/>
  <c r="CO69" i="12"/>
  <c r="CO14" i="12"/>
  <c r="CO15" i="12"/>
  <c r="CO20" i="12"/>
  <c r="CO59" i="12"/>
  <c r="CO36" i="12"/>
  <c r="CO81" i="12"/>
  <c r="CO34" i="12"/>
  <c r="CO17" i="12"/>
  <c r="CO22" i="12"/>
  <c r="CO41" i="12"/>
  <c r="CO43" i="12"/>
  <c r="CO16" i="12"/>
  <c r="CO72" i="12"/>
  <c r="CO71" i="12"/>
  <c r="CO37" i="12"/>
  <c r="CO51" i="12"/>
  <c r="CO35" i="12"/>
  <c r="CO78" i="12"/>
  <c r="CO31" i="12"/>
  <c r="CO56" i="12"/>
  <c r="CO45" i="12"/>
  <c r="CO27" i="12"/>
  <c r="CO44" i="12"/>
  <c r="CO73" i="12"/>
  <c r="CO21" i="12"/>
  <c r="CO54" i="12"/>
  <c r="CO19" i="12"/>
  <c r="CO58" i="12"/>
  <c r="CO86" i="12"/>
  <c r="CO75" i="12"/>
  <c r="CO30" i="12"/>
  <c r="CO32" i="12"/>
  <c r="CO83" i="12"/>
  <c r="CO33" i="12"/>
  <c r="CO23" i="12"/>
  <c r="CO90" i="12"/>
  <c r="CO10" i="12"/>
  <c r="CO53" i="12"/>
  <c r="CO55" i="12" l="1"/>
  <c r="CO42" i="12"/>
  <c r="CO85" i="12"/>
  <c r="CO13" i="12"/>
  <c r="CO63" i="12"/>
  <c r="CO50" i="12"/>
  <c r="CO64" i="12"/>
  <c r="CO39" i="12"/>
  <c r="CO82" i="12"/>
  <c r="CO18" i="12"/>
  <c r="CO84" i="12"/>
  <c r="CO49" i="12"/>
  <c r="CO57" i="12"/>
  <c r="CO74" i="12"/>
  <c r="CO80" i="12"/>
  <c r="CO47" i="12"/>
  <c r="CO67" i="12"/>
  <c r="CO89" i="12" l="1"/>
  <c r="CN92" i="12" l="1"/>
  <c r="CO9" i="12"/>
  <c r="CO92" i="12" s="1"/>
  <c r="CJ92" i="2" l="1"/>
  <c r="BN92" i="2" l="1"/>
  <c r="BN99" i="2" s="1"/>
  <c r="AS92" i="2"/>
  <c r="AS99" i="2" s="1"/>
  <c r="AW92" i="2"/>
  <c r="AW99" i="2" s="1"/>
  <c r="V92" i="2"/>
  <c r="V99" i="2" s="1"/>
  <c r="P92" i="2"/>
  <c r="P99" i="2" s="1"/>
  <c r="AU92" i="2"/>
  <c r="AU99" i="2" s="1"/>
  <c r="CI21" i="2"/>
  <c r="CQ21" i="2" s="1"/>
  <c r="AY92" i="2"/>
  <c r="AY99" i="2" s="1"/>
  <c r="AR92" i="2"/>
  <c r="AR99" i="2" s="1"/>
  <c r="AB92" i="2"/>
  <c r="AB99" i="2" s="1"/>
  <c r="E92" i="2"/>
  <c r="E99" i="2" s="1"/>
  <c r="AO92" i="2"/>
  <c r="AO99" i="2" s="1"/>
  <c r="CI64" i="2"/>
  <c r="CQ64" i="2" s="1"/>
  <c r="BF92" i="2"/>
  <c r="BF99" i="2" s="1"/>
  <c r="AA92" i="2"/>
  <c r="AA99" i="2" s="1"/>
  <c r="O92" i="2"/>
  <c r="O99" i="2" s="1"/>
  <c r="CI46" i="2"/>
  <c r="CQ46" i="2" s="1"/>
  <c r="CF92" i="2"/>
  <c r="CF99" i="2" s="1"/>
  <c r="CB92" i="2"/>
  <c r="CB99" i="2" s="1"/>
  <c r="AZ92" i="2"/>
  <c r="AZ99" i="2" s="1"/>
  <c r="U92" i="2"/>
  <c r="U99" i="2" s="1"/>
  <c r="L92" i="2"/>
  <c r="L99" i="2" s="1"/>
  <c r="AF92" i="2"/>
  <c r="AF99" i="2" s="1"/>
  <c r="BK92" i="2"/>
  <c r="BK99" i="2" s="1"/>
  <c r="AM92" i="2"/>
  <c r="AM99" i="2" s="1"/>
  <c r="AD92" i="2"/>
  <c r="AD99" i="2" s="1"/>
  <c r="BJ92" i="2"/>
  <c r="BJ99" i="2" s="1"/>
  <c r="BQ92" i="2"/>
  <c r="BQ99" i="2" s="1"/>
  <c r="AL92" i="2"/>
  <c r="AL99" i="2" s="1"/>
  <c r="BR92" i="2"/>
  <c r="BR99" i="2" s="1"/>
  <c r="CI40" i="2"/>
  <c r="CQ40" i="2" s="1"/>
  <c r="CE92" i="2"/>
  <c r="CE99" i="2" s="1"/>
  <c r="AP92" i="2"/>
  <c r="AP99" i="2" s="1"/>
  <c r="BP92" i="2"/>
  <c r="BP99" i="2" s="1"/>
  <c r="CI32" i="2"/>
  <c r="CQ32" i="2" s="1"/>
  <c r="CG92" i="2"/>
  <c r="CG99" i="2" s="1"/>
  <c r="AK92" i="2"/>
  <c r="AK99" i="2" s="1"/>
  <c r="AT92" i="2"/>
  <c r="AT99" i="2" s="1"/>
  <c r="CI10" i="2"/>
  <c r="CQ10" i="2" s="1"/>
  <c r="BS92" i="2"/>
  <c r="BS99" i="2" s="1"/>
  <c r="CI74" i="2"/>
  <c r="CQ74" i="2" s="1"/>
  <c r="BX92" i="2"/>
  <c r="BX99" i="2" s="1"/>
  <c r="AE92" i="2"/>
  <c r="AE99" i="2" s="1"/>
  <c r="BE92" i="2"/>
  <c r="BE99" i="2" s="1"/>
  <c r="CI33" i="2"/>
  <c r="CQ33" i="2" s="1"/>
  <c r="AV92" i="2"/>
  <c r="AV99" i="2" s="1"/>
  <c r="BC92" i="2"/>
  <c r="BC99" i="2" s="1"/>
  <c r="BI92" i="2"/>
  <c r="BI99" i="2" s="1"/>
  <c r="BG92" i="2"/>
  <c r="BG99" i="2" s="1"/>
  <c r="BZ92" i="2"/>
  <c r="BZ99" i="2" s="1"/>
  <c r="Q92" i="2"/>
  <c r="Q99" i="2" s="1"/>
  <c r="AN92" i="2"/>
  <c r="AN99" i="2" s="1"/>
  <c r="CI42" i="2"/>
  <c r="CQ42" i="2" s="1"/>
  <c r="CI45" i="2"/>
  <c r="CQ45" i="2" s="1"/>
  <c r="J92" i="2"/>
  <c r="J99" i="2" s="1"/>
  <c r="CH92" i="2"/>
  <c r="CH99" i="2" s="1"/>
  <c r="CI24" i="2"/>
  <c r="CQ24" i="2" s="1"/>
  <c r="AC92" i="2"/>
  <c r="AC99" i="2" s="1"/>
  <c r="H92" i="2"/>
  <c r="H99" i="2" s="1"/>
  <c r="CI38" i="2"/>
  <c r="CQ38" i="2" s="1"/>
  <c r="X92" i="2"/>
  <c r="X99" i="2" s="1"/>
  <c r="CI54" i="2"/>
  <c r="CQ54" i="2" s="1"/>
  <c r="CI61" i="2"/>
  <c r="CQ61" i="2" s="1"/>
  <c r="BV92" i="2"/>
  <c r="BV99" i="2" s="1"/>
  <c r="G92" i="2"/>
  <c r="G99" i="2" s="1"/>
  <c r="Z92" i="2"/>
  <c r="Z99" i="2" s="1"/>
  <c r="CI55" i="2"/>
  <c r="CQ55" i="2" s="1"/>
  <c r="CI29" i="2"/>
  <c r="CQ29" i="2" s="1"/>
  <c r="BD92" i="2"/>
  <c r="BD99" i="2" s="1"/>
  <c r="BT92" i="2"/>
  <c r="BT99" i="2" s="1"/>
  <c r="AG92" i="2"/>
  <c r="AG99" i="2" s="1"/>
  <c r="W92" i="2"/>
  <c r="W99" i="2" s="1"/>
  <c r="AX92" i="2"/>
  <c r="AX99" i="2" s="1"/>
  <c r="K92" i="2"/>
  <c r="K99" i="2" s="1"/>
  <c r="CI76" i="2"/>
  <c r="CQ76" i="2" s="1"/>
  <c r="CI51" i="2"/>
  <c r="CQ51" i="2" s="1"/>
  <c r="BO92" i="2"/>
  <c r="BO99" i="2" s="1"/>
  <c r="I92" i="2"/>
  <c r="I99" i="2" s="1"/>
  <c r="CI17" i="2"/>
  <c r="CQ17" i="2" s="1"/>
  <c r="CA92" i="2"/>
  <c r="CA99" i="2" s="1"/>
  <c r="Y92" i="2"/>
  <c r="Y99" i="2" s="1"/>
  <c r="BW92" i="2"/>
  <c r="BW99" i="2" s="1"/>
  <c r="AH92" i="2"/>
  <c r="AH99" i="2" s="1"/>
  <c r="BY92" i="2"/>
  <c r="BY99" i="2" s="1"/>
  <c r="CD92" i="2"/>
  <c r="CD99" i="2" s="1"/>
  <c r="AQ92" i="2"/>
  <c r="AQ99" i="2" s="1"/>
  <c r="CI18" i="2"/>
  <c r="CQ18" i="2" s="1"/>
  <c r="T92" i="2"/>
  <c r="T99" i="2" s="1"/>
  <c r="S92" i="2"/>
  <c r="S99" i="2" s="1"/>
  <c r="AJ92" i="2"/>
  <c r="AJ99" i="2" s="1"/>
  <c r="F92" i="2"/>
  <c r="F99" i="2" s="1"/>
  <c r="BB92" i="2"/>
  <c r="BB99" i="2" s="1"/>
  <c r="CI41" i="2"/>
  <c r="CQ41" i="2" s="1"/>
  <c r="CI11" i="2"/>
  <c r="CQ11" i="2" s="1"/>
  <c r="CI72" i="2"/>
  <c r="CQ72" i="2" s="1"/>
  <c r="R92" i="2"/>
  <c r="R99" i="2" s="1"/>
  <c r="BH92" i="2"/>
  <c r="BH99" i="2" s="1"/>
  <c r="BL92" i="2"/>
  <c r="BL99" i="2" s="1"/>
  <c r="CC92" i="2"/>
  <c r="CC99" i="2" s="1"/>
  <c r="CI67" i="2"/>
  <c r="CQ67" i="2" s="1"/>
  <c r="BA92" i="2"/>
  <c r="BA99" i="2" s="1"/>
  <c r="BU92" i="2"/>
  <c r="BU99" i="2" s="1"/>
  <c r="AI92" i="2"/>
  <c r="AI99" i="2" s="1"/>
  <c r="CI65" i="2"/>
  <c r="CQ65" i="2" s="1"/>
  <c r="CI83" i="2"/>
  <c r="CQ83" i="2" s="1"/>
  <c r="N92" i="2"/>
  <c r="N99" i="2" s="1"/>
  <c r="CI20" i="2"/>
  <c r="CQ20" i="2" s="1"/>
  <c r="CI84" i="2"/>
  <c r="CQ84" i="2" s="1"/>
  <c r="CI28" i="2"/>
  <c r="CQ28" i="2" s="1"/>
  <c r="CI19" i="2"/>
  <c r="CQ19" i="2" s="1"/>
  <c r="CI69" i="2"/>
  <c r="CQ69" i="2" s="1"/>
  <c r="CI91" i="2" l="1"/>
  <c r="CQ91" i="2" s="1"/>
  <c r="CI14" i="2"/>
  <c r="CQ14" i="2" s="1"/>
  <c r="CI73" i="2"/>
  <c r="CQ73" i="2" s="1"/>
  <c r="CI52" i="2"/>
  <c r="CQ52" i="2" s="1"/>
  <c r="CI85" i="2"/>
  <c r="CQ85" i="2" s="1"/>
  <c r="CI63" i="2"/>
  <c r="CQ63" i="2" s="1"/>
  <c r="CI88" i="2"/>
  <c r="CQ88" i="2" s="1"/>
  <c r="CI57" i="2"/>
  <c r="CQ57" i="2" s="1"/>
  <c r="CI81" i="2"/>
  <c r="CQ81" i="2" s="1"/>
  <c r="CI79" i="1"/>
  <c r="CQ79" i="1" s="1"/>
  <c r="CI71" i="1"/>
  <c r="CQ71" i="1" s="1"/>
  <c r="CI39" i="1"/>
  <c r="CQ39" i="1" s="1"/>
  <c r="CI82" i="2"/>
  <c r="CQ82" i="2" s="1"/>
  <c r="CI60" i="2"/>
  <c r="CQ60" i="2" s="1"/>
  <c r="CI79" i="2"/>
  <c r="CQ79" i="2" s="1"/>
  <c r="CI43" i="2"/>
  <c r="CQ43" i="2" s="1"/>
  <c r="CI78" i="2"/>
  <c r="CQ78" i="2" s="1"/>
  <c r="CI80" i="2"/>
  <c r="CQ80" i="2" s="1"/>
  <c r="CI48" i="2"/>
  <c r="CQ48" i="2" s="1"/>
  <c r="CI84" i="1"/>
  <c r="CQ84" i="1" s="1"/>
  <c r="CI15" i="1"/>
  <c r="CQ15" i="1" s="1"/>
  <c r="CI90" i="1"/>
  <c r="CQ90" i="1" s="1"/>
  <c r="CI46" i="1"/>
  <c r="CQ46" i="1" s="1"/>
  <c r="CI50" i="2"/>
  <c r="CQ50" i="2" s="1"/>
  <c r="CI62" i="2"/>
  <c r="CQ62" i="2" s="1"/>
  <c r="CI58" i="2"/>
  <c r="CQ58" i="2" s="1"/>
  <c r="CI16" i="2"/>
  <c r="CQ16" i="2" s="1"/>
  <c r="CI87" i="2"/>
  <c r="CQ87" i="2" s="1"/>
  <c r="CI68" i="2"/>
  <c r="CQ68" i="2" s="1"/>
  <c r="CI49" i="2"/>
  <c r="CQ49" i="2" s="1"/>
  <c r="D92" i="2"/>
  <c r="D99" i="2" s="1"/>
  <c r="CI22" i="2"/>
  <c r="CQ22" i="2" s="1"/>
  <c r="CI9" i="2"/>
  <c r="CI25" i="2"/>
  <c r="CQ25" i="2" s="1"/>
  <c r="CI70" i="2"/>
  <c r="CQ70" i="2" s="1"/>
  <c r="CI27" i="2"/>
  <c r="CQ27" i="2" s="1"/>
  <c r="CI53" i="1"/>
  <c r="CQ53" i="1" s="1"/>
  <c r="CI67" i="1"/>
  <c r="CQ67" i="1" s="1"/>
  <c r="CI12" i="1"/>
  <c r="CQ12" i="1" s="1"/>
  <c r="CI14" i="1"/>
  <c r="CQ14" i="1" s="1"/>
  <c r="CI50" i="1"/>
  <c r="CQ50" i="1" s="1"/>
  <c r="CI47" i="1"/>
  <c r="CQ47" i="1" s="1"/>
  <c r="CI43" i="1"/>
  <c r="CQ43" i="1" s="1"/>
  <c r="CI49" i="1"/>
  <c r="CQ49" i="1" s="1"/>
  <c r="CI53" i="2"/>
  <c r="CQ53" i="2" s="1"/>
  <c r="CI47" i="2"/>
  <c r="CQ47" i="2" s="1"/>
  <c r="CI26" i="2"/>
  <c r="CQ26" i="2" s="1"/>
  <c r="CI12" i="2"/>
  <c r="CQ12" i="2" s="1"/>
  <c r="CI86" i="2"/>
  <c r="CQ86" i="2" s="1"/>
  <c r="BM92" i="2"/>
  <c r="BM99" i="2" s="1"/>
  <c r="CI66" i="2"/>
  <c r="CQ66" i="2" s="1"/>
  <c r="CI56" i="2"/>
  <c r="CQ56" i="2" s="1"/>
  <c r="CI75" i="2"/>
  <c r="CQ75" i="2" s="1"/>
  <c r="CI35" i="2"/>
  <c r="CQ35" i="2" s="1"/>
  <c r="CI59" i="2"/>
  <c r="CQ59" i="2" s="1"/>
  <c r="CI36" i="2"/>
  <c r="CQ36" i="2" s="1"/>
  <c r="CI15" i="2"/>
  <c r="CQ15" i="2" s="1"/>
  <c r="CI37" i="2"/>
  <c r="CQ37" i="2" s="1"/>
  <c r="CI19" i="1"/>
  <c r="CQ19" i="1" s="1"/>
  <c r="CI89" i="1"/>
  <c r="CQ89" i="1" s="1"/>
  <c r="CI72" i="1"/>
  <c r="CQ72" i="1" s="1"/>
  <c r="CI58" i="1"/>
  <c r="CQ58" i="1" s="1"/>
  <c r="CI29" i="1"/>
  <c r="CQ29" i="1" s="1"/>
  <c r="CI24" i="1"/>
  <c r="CQ24" i="1" s="1"/>
  <c r="CI26" i="1"/>
  <c r="CQ26" i="1" s="1"/>
  <c r="CI17" i="1"/>
  <c r="CQ17" i="1" s="1"/>
  <c r="CI33" i="1"/>
  <c r="CQ33" i="1" s="1"/>
  <c r="CI21" i="1"/>
  <c r="CQ21" i="1" s="1"/>
  <c r="CI76" i="1"/>
  <c r="CQ76" i="1" s="1"/>
  <c r="CI34" i="1"/>
  <c r="CQ34" i="1" s="1"/>
  <c r="CI10" i="1"/>
  <c r="CQ10" i="1" s="1"/>
  <c r="CI16" i="1"/>
  <c r="CQ16" i="1" s="1"/>
  <c r="CI73" i="1"/>
  <c r="CQ73" i="1" s="1"/>
  <c r="CI78" i="1"/>
  <c r="CQ78" i="1" s="1"/>
  <c r="CI75" i="1"/>
  <c r="CQ75" i="1" s="1"/>
  <c r="CI64" i="1"/>
  <c r="CQ64" i="1" s="1"/>
  <c r="CI35" i="1"/>
  <c r="CQ35" i="1" s="1"/>
  <c r="CI59" i="1"/>
  <c r="CQ59" i="1" s="1"/>
  <c r="CI44" i="1"/>
  <c r="CQ44" i="1" s="1"/>
  <c r="CI89" i="2"/>
  <c r="CQ89" i="2" s="1"/>
  <c r="CI13" i="2"/>
  <c r="CQ13" i="2" s="1"/>
  <c r="CI23" i="2"/>
  <c r="CQ23" i="2" s="1"/>
  <c r="CI71" i="2"/>
  <c r="CQ71" i="2" s="1"/>
  <c r="CI30" i="2"/>
  <c r="CQ30" i="2" s="1"/>
  <c r="CI34" i="2"/>
  <c r="CQ34" i="2" s="1"/>
  <c r="CI90" i="2"/>
  <c r="CQ90" i="2" s="1"/>
  <c r="CI77" i="2"/>
  <c r="CQ77" i="2" s="1"/>
  <c r="CI39" i="2"/>
  <c r="CQ39" i="2" s="1"/>
  <c r="CI44" i="2"/>
  <c r="CQ44" i="2" s="1"/>
  <c r="CI31" i="2"/>
  <c r="CQ31" i="2" s="1"/>
  <c r="CI87" i="1" l="1"/>
  <c r="CQ87" i="1" s="1"/>
  <c r="CI68" i="1"/>
  <c r="CQ68" i="1" s="1"/>
  <c r="CI92" i="2"/>
  <c r="CI99" i="2" s="1"/>
  <c r="CQ9" i="2"/>
  <c r="CQ92" i="2" s="1"/>
  <c r="CI57" i="1"/>
  <c r="CQ57" i="1" s="1"/>
  <c r="CI22" i="1"/>
  <c r="CQ22" i="1" s="1"/>
  <c r="CI81" i="1"/>
  <c r="CQ81" i="1" s="1"/>
  <c r="CI65" i="1"/>
  <c r="CQ65" i="1" s="1"/>
  <c r="CI51" i="1"/>
  <c r="CQ51" i="1" s="1"/>
  <c r="CI42" i="1"/>
  <c r="CQ42" i="1" s="1"/>
  <c r="CI66" i="1"/>
  <c r="CQ66" i="1" s="1"/>
  <c r="CI83" i="1"/>
  <c r="CQ83" i="1" s="1"/>
  <c r="CI69" i="1"/>
  <c r="CQ69" i="1" s="1"/>
  <c r="CI86" i="1"/>
  <c r="CQ86" i="1" s="1"/>
  <c r="CI45" i="1"/>
  <c r="CQ45" i="1" s="1"/>
  <c r="CI46" i="5"/>
  <c r="CQ46" i="5" s="1"/>
  <c r="CI48" i="1"/>
  <c r="CQ48" i="1" s="1"/>
  <c r="CI15" i="5"/>
  <c r="CQ15" i="5" s="1"/>
  <c r="CI91" i="1"/>
  <c r="CQ91" i="1" s="1"/>
  <c r="CI52" i="1"/>
  <c r="CQ52" i="1" s="1"/>
  <c r="CI18" i="1"/>
  <c r="CQ18" i="1" s="1"/>
  <c r="CI85" i="1"/>
  <c r="CQ85" i="1" s="1"/>
  <c r="CI77" i="1"/>
  <c r="CQ77" i="1" s="1"/>
  <c r="CI40" i="1"/>
  <c r="CQ40" i="1" s="1"/>
  <c r="CI62" i="1"/>
  <c r="CQ62" i="1" s="1"/>
  <c r="CI74" i="1"/>
  <c r="CQ74" i="1" s="1"/>
  <c r="CI82" i="1"/>
  <c r="CQ82" i="1" s="1"/>
  <c r="CI13" i="1"/>
  <c r="CQ13" i="1" s="1"/>
  <c r="CI20" i="1"/>
  <c r="CQ20" i="1" s="1"/>
  <c r="CI44" i="5"/>
  <c r="CQ44" i="5" s="1"/>
  <c r="CI73" i="5"/>
  <c r="CQ73" i="5" s="1"/>
  <c r="CI71" i="5"/>
  <c r="CQ71" i="5" s="1"/>
  <c r="CI14" i="5"/>
  <c r="CQ14" i="5" s="1"/>
  <c r="CI55" i="5"/>
  <c r="CQ55" i="5" s="1"/>
  <c r="CI37" i="1"/>
  <c r="CQ37" i="1" s="1"/>
  <c r="CI66" i="5"/>
  <c r="CQ66" i="5" s="1"/>
  <c r="CI38" i="5"/>
  <c r="CQ38" i="5" s="1"/>
  <c r="CI70" i="1"/>
  <c r="CQ70" i="1" s="1"/>
  <c r="CI25" i="1"/>
  <c r="CQ25" i="1" s="1"/>
  <c r="CI83" i="5"/>
  <c r="CQ83" i="5" s="1"/>
  <c r="CI63" i="1"/>
  <c r="CQ63" i="1" s="1"/>
  <c r="CI80" i="5"/>
  <c r="CQ80" i="5" s="1"/>
  <c r="CI33" i="5"/>
  <c r="CQ33" i="5" s="1"/>
  <c r="CI11" i="1"/>
  <c r="CQ11" i="1" s="1"/>
  <c r="CI16" i="5"/>
  <c r="CQ16" i="5" s="1"/>
  <c r="CI79" i="5"/>
  <c r="CQ79" i="5" s="1"/>
  <c r="CI74" i="5"/>
  <c r="CQ74" i="5" s="1"/>
  <c r="CI42" i="5"/>
  <c r="CQ42" i="5" s="1"/>
  <c r="CI58" i="5"/>
  <c r="CQ58" i="5" s="1"/>
  <c r="CI72" i="5"/>
  <c r="CQ72" i="5" s="1"/>
  <c r="CI19" i="5"/>
  <c r="CQ19" i="5" s="1"/>
  <c r="CI68" i="5"/>
  <c r="CQ68" i="5" s="1"/>
  <c r="CI34" i="5"/>
  <c r="CQ34" i="5" s="1"/>
  <c r="CI76" i="5"/>
  <c r="CQ76" i="5" s="1"/>
  <c r="CI23" i="5"/>
  <c r="CQ23" i="5" s="1"/>
  <c r="CI41" i="5"/>
  <c r="CQ41" i="5" s="1"/>
  <c r="CI27" i="1"/>
  <c r="CQ27" i="1" s="1"/>
  <c r="CI90" i="5"/>
  <c r="CQ90" i="5" s="1"/>
  <c r="CI51" i="5"/>
  <c r="CQ51" i="5" s="1"/>
  <c r="CI82" i="5"/>
  <c r="CQ82" i="5" s="1"/>
  <c r="CI45" i="5"/>
  <c r="CQ45" i="5" s="1"/>
  <c r="CI18" i="5"/>
  <c r="CQ18" i="5" s="1"/>
  <c r="CI69" i="5"/>
  <c r="CQ69" i="5" s="1"/>
  <c r="CI88" i="1"/>
  <c r="CQ88" i="1" s="1"/>
  <c r="CI54" i="1"/>
  <c r="CQ54" i="1" s="1"/>
  <c r="CI55" i="1"/>
  <c r="CQ55" i="1" s="1"/>
  <c r="CI41" i="1"/>
  <c r="CQ41" i="1" s="1"/>
  <c r="CI28" i="1"/>
  <c r="CQ28" i="1" s="1"/>
  <c r="M92" i="2"/>
  <c r="M99" i="2" s="1"/>
  <c r="CI36" i="1"/>
  <c r="CQ36" i="1" s="1"/>
  <c r="CI32" i="1"/>
  <c r="CQ32" i="1" s="1"/>
  <c r="CI31" i="1"/>
  <c r="CQ31" i="1" s="1"/>
  <c r="CI60" i="1"/>
  <c r="CQ60" i="1" s="1"/>
  <c r="CI23" i="1"/>
  <c r="CQ23" i="1" s="1"/>
  <c r="CI38" i="1"/>
  <c r="CQ38" i="1" s="1"/>
  <c r="CI80" i="1"/>
  <c r="CQ80" i="1" s="1"/>
  <c r="CI56" i="1"/>
  <c r="CQ56" i="1" s="1"/>
  <c r="CI30" i="1"/>
  <c r="CQ30" i="1" s="1"/>
  <c r="CI9" i="1"/>
  <c r="CI59" i="5" l="1"/>
  <c r="CQ59" i="5" s="1"/>
  <c r="CI75" i="5"/>
  <c r="CQ75" i="5" s="1"/>
  <c r="CI89" i="5"/>
  <c r="CQ89" i="5" s="1"/>
  <c r="CI88" i="5"/>
  <c r="CQ88" i="5" s="1"/>
  <c r="CI63" i="5"/>
  <c r="CQ63" i="5" s="1"/>
  <c r="CI81" i="5"/>
  <c r="CQ81" i="5" s="1"/>
  <c r="CI26" i="5"/>
  <c r="CQ26" i="5" s="1"/>
  <c r="CI39" i="5"/>
  <c r="CQ39" i="5" s="1"/>
  <c r="CI11" i="5"/>
  <c r="CQ11" i="5" s="1"/>
  <c r="CI54" i="5"/>
  <c r="CQ54" i="5" s="1"/>
  <c r="CI62" i="5"/>
  <c r="CQ62" i="5" s="1"/>
  <c r="CI56" i="5"/>
  <c r="CQ56" i="5" s="1"/>
  <c r="CI50" i="5"/>
  <c r="CQ50" i="5" s="1"/>
  <c r="CI43" i="5"/>
  <c r="CQ43" i="5" s="1"/>
  <c r="CI12" i="5"/>
  <c r="CQ12" i="5" s="1"/>
  <c r="CI21" i="5"/>
  <c r="CQ21" i="5" s="1"/>
  <c r="CI86" i="5"/>
  <c r="CQ86" i="5" s="1"/>
  <c r="CI37" i="5"/>
  <c r="CQ37" i="5" s="1"/>
  <c r="CI9" i="5"/>
  <c r="CI70" i="5"/>
  <c r="CQ70" i="5" s="1"/>
  <c r="CQ9" i="1"/>
  <c r="CI77" i="5"/>
  <c r="CQ77" i="5" s="1"/>
  <c r="CI53" i="5"/>
  <c r="CQ53" i="5" s="1"/>
  <c r="CI84" i="5"/>
  <c r="CQ84" i="5" s="1"/>
  <c r="CI52" i="5"/>
  <c r="CQ52" i="5" s="1"/>
  <c r="CI17" i="5"/>
  <c r="CQ17" i="5" s="1"/>
  <c r="CI85" i="5"/>
  <c r="CQ85" i="5" s="1"/>
  <c r="CI67" i="5"/>
  <c r="CQ67" i="5" s="1"/>
  <c r="CI78" i="5"/>
  <c r="CQ78" i="5" s="1"/>
  <c r="CI20" i="5"/>
  <c r="CQ20" i="5" s="1"/>
  <c r="CI24" i="5"/>
  <c r="CQ24" i="5" s="1"/>
  <c r="CI32" i="5"/>
  <c r="CQ32" i="5" s="1"/>
  <c r="CI36" i="5"/>
  <c r="CQ36" i="5" s="1"/>
  <c r="CI60" i="5"/>
  <c r="CQ60" i="5" s="1"/>
  <c r="CI22" i="5"/>
  <c r="CQ22" i="5" s="1"/>
  <c r="CI57" i="5"/>
  <c r="CQ57" i="5" s="1"/>
  <c r="CI64" i="5"/>
  <c r="CQ64" i="5" s="1"/>
  <c r="CI28" i="5"/>
  <c r="CQ28" i="5" s="1"/>
  <c r="CI29" i="5"/>
  <c r="CQ29" i="5" s="1"/>
  <c r="CI10" i="5"/>
  <c r="CQ10" i="5" s="1"/>
  <c r="CI30" i="5"/>
  <c r="CQ30" i="5" s="1"/>
  <c r="CI13" i="5"/>
  <c r="CQ13" i="5" s="1"/>
  <c r="CI31" i="5"/>
  <c r="CQ31" i="5" s="1"/>
  <c r="CI65" i="5"/>
  <c r="CQ65" i="5" s="1"/>
  <c r="CI27" i="5"/>
  <c r="CQ27" i="5" s="1"/>
  <c r="CI48" i="5"/>
  <c r="CQ48" i="5" s="1"/>
  <c r="CI25" i="5"/>
  <c r="CQ25" i="5" s="1"/>
  <c r="CI35" i="5"/>
  <c r="CQ35" i="5" s="1"/>
  <c r="CI40" i="5"/>
  <c r="CQ40" i="5" s="1"/>
  <c r="CI47" i="5"/>
  <c r="CQ47" i="5" s="1"/>
  <c r="CI49" i="5"/>
  <c r="CQ49" i="5" s="1"/>
  <c r="CI91" i="5"/>
  <c r="CQ91" i="5" s="1"/>
  <c r="CI87" i="5"/>
  <c r="CQ87" i="5" s="1"/>
  <c r="CQ9" i="5" l="1"/>
  <c r="BH92" i="11"/>
  <c r="N92" i="11" l="1"/>
  <c r="ER92" i="11"/>
  <c r="CX92" i="11"/>
  <c r="BT92" i="11"/>
  <c r="BJ92" i="11"/>
  <c r="CT92" i="11"/>
  <c r="AL92" i="11"/>
  <c r="ED92" i="11"/>
  <c r="CH92" i="11"/>
  <c r="EX92" i="11"/>
  <c r="FH92" i="11"/>
  <c r="FB92" i="11"/>
  <c r="DB92" i="11"/>
  <c r="AX92" i="11"/>
  <c r="AF92" i="11"/>
  <c r="AT92" i="11"/>
  <c r="BN92" i="11"/>
  <c r="P92" i="11"/>
  <c r="AR92" i="11"/>
  <c r="DP92" i="11"/>
  <c r="FL92" i="11"/>
  <c r="BL92" i="11"/>
  <c r="F92" i="11"/>
  <c r="CD92" i="11"/>
  <c r="CZ92" i="11"/>
  <c r="CV92" i="11"/>
  <c r="AH92" i="11"/>
  <c r="L92" i="11"/>
  <c r="T92" i="11"/>
  <c r="EN92" i="11"/>
  <c r="EP92" i="11"/>
  <c r="BZ92" i="11"/>
  <c r="CN92" i="11"/>
  <c r="CR92" i="11"/>
  <c r="EL92" i="11"/>
  <c r="EH92" i="11"/>
  <c r="AV92" i="11"/>
  <c r="AP92" i="11"/>
  <c r="BX92" i="11"/>
  <c r="EV92" i="11"/>
  <c r="FD92" i="11"/>
  <c r="CF92" i="11"/>
  <c r="BF92" i="11"/>
  <c r="CJ92" i="11"/>
  <c r="BP92" i="11"/>
  <c r="DN92" i="11"/>
  <c r="CB92" i="11"/>
  <c r="DJ92" i="11"/>
  <c r="AN92" i="11"/>
  <c r="FJ92" i="11"/>
  <c r="DL92" i="11"/>
  <c r="BB92" i="11"/>
  <c r="DH92" i="11"/>
  <c r="BR92" i="11"/>
  <c r="DZ92" i="11"/>
  <c r="H92" i="11"/>
  <c r="DD92" i="11"/>
  <c r="X92" i="11"/>
  <c r="AZ92" i="11"/>
  <c r="J92" i="11"/>
  <c r="AJ92" i="11"/>
  <c r="EB92" i="11"/>
  <c r="DF92" i="11"/>
  <c r="EZ92" i="11"/>
  <c r="R92" i="11"/>
  <c r="EF92" i="11"/>
  <c r="FF92" i="11"/>
  <c r="BD92" i="11"/>
  <c r="ET92" i="11"/>
  <c r="EJ92" i="11"/>
  <c r="CL92" i="11"/>
  <c r="AD92" i="11"/>
  <c r="DT92" i="11"/>
  <c r="CP92" i="11"/>
  <c r="D92" i="11"/>
  <c r="DX92" i="11"/>
  <c r="AB92" i="11"/>
  <c r="BV92" i="11"/>
  <c r="Z92" i="11"/>
  <c r="DR92" i="11"/>
  <c r="DV92" i="11" l="1"/>
  <c r="V92" i="11" l="1"/>
  <c r="DA92" i="11" l="1"/>
  <c r="U92" i="11" l="1"/>
  <c r="AS92" i="11"/>
  <c r="ES92" i="11"/>
  <c r="AQ92" i="11"/>
  <c r="EC92" i="11"/>
  <c r="EW92" i="11"/>
  <c r="BU92" i="11"/>
  <c r="CU92" i="11"/>
  <c r="BA92" i="11"/>
  <c r="EE92" i="11"/>
  <c r="G92" i="11"/>
  <c r="CO92" i="11"/>
  <c r="FK92" i="11"/>
  <c r="DE92" i="11"/>
  <c r="DO92" i="11"/>
  <c r="AO92" i="11"/>
  <c r="S92" i="11"/>
  <c r="CQ92" i="11"/>
  <c r="CW92" i="11"/>
  <c r="EK92" i="11"/>
  <c r="CY92" i="11"/>
  <c r="BK92" i="11"/>
  <c r="E92" i="11"/>
  <c r="CE92" i="11"/>
  <c r="BQ92" i="11"/>
  <c r="AK92" i="11"/>
  <c r="CK92" i="11"/>
  <c r="EG92" i="11"/>
  <c r="BI92" i="11"/>
  <c r="EY92" i="11"/>
  <c r="BS92" i="11"/>
  <c r="FG92" i="11"/>
  <c r="W92" i="11"/>
  <c r="EI92" i="11"/>
  <c r="AG92" i="11"/>
  <c r="DU92" i="11"/>
  <c r="BG92" i="11"/>
  <c r="AC92" i="11"/>
  <c r="AY92" i="11"/>
  <c r="BM92" i="11"/>
  <c r="I92" i="11"/>
  <c r="Y92" i="11"/>
  <c r="DW92" i="11"/>
  <c r="AM92" i="11"/>
  <c r="EU92" i="11"/>
  <c r="DS92" i="11"/>
  <c r="AA92" i="11"/>
  <c r="CM92" i="11"/>
  <c r="DM92" i="11"/>
  <c r="EM92" i="11"/>
  <c r="AE92" i="11"/>
  <c r="AI92" i="11"/>
  <c r="BY92" i="11"/>
  <c r="CI92" i="11"/>
  <c r="EA92" i="11"/>
  <c r="K92" i="11"/>
  <c r="M92" i="11"/>
  <c r="Q92" i="11"/>
  <c r="DY92" i="11"/>
  <c r="EO92" i="11"/>
  <c r="AU92" i="11"/>
  <c r="CC92" i="11"/>
  <c r="BW92" i="11"/>
  <c r="BC92" i="11"/>
  <c r="FE92" i="11"/>
  <c r="DC92" i="11"/>
  <c r="EQ92" i="11"/>
  <c r="BO92" i="11"/>
  <c r="FI92" i="11"/>
  <c r="O92" i="11"/>
  <c r="CG92" i="11"/>
  <c r="BE92" i="11"/>
  <c r="FA92" i="11"/>
  <c r="FM92" i="11"/>
  <c r="CA92" i="11"/>
  <c r="CS92" i="11"/>
  <c r="DQ92" i="11"/>
  <c r="DG92" i="11"/>
  <c r="DI92" i="11"/>
  <c r="FC92" i="11"/>
  <c r="AW92" i="11"/>
  <c r="DK92" i="11"/>
  <c r="AP92" i="8" l="1"/>
  <c r="W92" i="8"/>
  <c r="AJ92" i="8"/>
  <c r="AQ92" i="8"/>
  <c r="AM92" i="8"/>
  <c r="BV92" i="8"/>
  <c r="G92" i="8"/>
  <c r="BY92" i="8"/>
  <c r="BQ92" i="8"/>
  <c r="BZ92" i="8"/>
  <c r="Y92" i="8"/>
  <c r="J92" i="8"/>
  <c r="X92" i="8"/>
  <c r="AV92" i="8"/>
  <c r="BF92" i="8"/>
  <c r="BM92" i="8"/>
  <c r="AC92" i="8"/>
  <c r="CH92" i="8"/>
  <c r="AX92" i="8"/>
  <c r="AG92" i="8"/>
  <c r="Q92" i="8"/>
  <c r="BC92" i="8"/>
  <c r="BB92" i="8"/>
  <c r="V92" i="8"/>
  <c r="CC92" i="8"/>
  <c r="AD92" i="8"/>
  <c r="CG92" i="8"/>
  <c r="T92" i="8"/>
  <c r="AA92" i="8"/>
  <c r="AF92" i="8"/>
  <c r="E92" i="8"/>
  <c r="BJ92" i="8"/>
  <c r="Z92" i="8"/>
  <c r="AL92" i="8"/>
  <c r="BP92" i="8"/>
  <c r="BI92" i="8"/>
  <c r="CA92" i="8"/>
  <c r="BL92" i="8"/>
  <c r="BT92" i="8"/>
  <c r="AK92" i="8"/>
  <c r="F92" i="8"/>
  <c r="BX92" i="8"/>
  <c r="BK92" i="8"/>
  <c r="BS92" i="8"/>
  <c r="K92" i="8"/>
  <c r="BD92" i="8"/>
  <c r="AN92" i="8"/>
  <c r="BE92" i="8"/>
  <c r="AY92" i="8"/>
  <c r="S92" i="8"/>
  <c r="CE92" i="8"/>
  <c r="I92" i="8"/>
  <c r="AO92" i="8"/>
  <c r="AE92" i="8"/>
  <c r="AI92" i="8"/>
  <c r="CB92" i="8"/>
  <c r="AU92" i="8"/>
  <c r="AT92" i="8"/>
  <c r="H92" i="8"/>
  <c r="AR92" i="8"/>
  <c r="BH92" i="8"/>
  <c r="AZ92" i="8"/>
  <c r="O92" i="8"/>
  <c r="BR92" i="8"/>
  <c r="AW92" i="8"/>
  <c r="CF92" i="8"/>
  <c r="BG92" i="8"/>
  <c r="L92" i="8"/>
  <c r="M92" i="8"/>
  <c r="P92" i="8"/>
  <c r="BU92" i="8"/>
  <c r="BW92" i="8"/>
  <c r="R92" i="8"/>
  <c r="CD92" i="8"/>
  <c r="BN92" i="8"/>
  <c r="BO92" i="8"/>
  <c r="AH92" i="8"/>
  <c r="BA92" i="8"/>
  <c r="AB92" i="8"/>
  <c r="AS92" i="8"/>
  <c r="N92" i="8"/>
  <c r="U92" i="8"/>
  <c r="CJ92" i="8" l="1"/>
  <c r="CP92" i="8"/>
  <c r="CK92" i="8"/>
  <c r="CL92" i="8"/>
  <c r="CN92" i="8"/>
  <c r="CM92" i="8"/>
  <c r="CO92" i="8"/>
  <c r="CF92" i="5" l="1"/>
  <c r="AF92" i="5"/>
  <c r="CA92" i="5"/>
  <c r="BZ92" i="5"/>
  <c r="S92" i="5"/>
  <c r="BW92" i="5"/>
  <c r="AA92" i="5"/>
  <c r="U92" i="5"/>
  <c r="CC92" i="5"/>
  <c r="BX92" i="5"/>
  <c r="BO92" i="5"/>
  <c r="CB92" i="5"/>
  <c r="AG92" i="5"/>
  <c r="CI61" i="8"/>
  <c r="D92" i="8"/>
  <c r="AT92" i="5"/>
  <c r="BD92" i="5"/>
  <c r="AO92" i="5"/>
  <c r="Z92" i="5"/>
  <c r="Y92" i="5"/>
  <c r="BU92" i="5"/>
  <c r="BV92" i="5"/>
  <c r="BG92" i="5"/>
  <c r="V92" i="5"/>
  <c r="K92" i="5"/>
  <c r="BC92" i="5"/>
  <c r="CG92" i="5"/>
  <c r="F92" i="5"/>
  <c r="G92" i="5"/>
  <c r="AN92" i="5"/>
  <c r="CH92" i="5"/>
  <c r="BP92" i="5"/>
  <c r="M92" i="5"/>
  <c r="AY92" i="5"/>
  <c r="AQ92" i="5"/>
  <c r="AI92" i="5"/>
  <c r="CE92" i="5"/>
  <c r="BQ92" i="5"/>
  <c r="BB92" i="5"/>
  <c r="BN92" i="5"/>
  <c r="AJ92" i="5"/>
  <c r="BK92" i="5"/>
  <c r="AE92" i="5"/>
  <c r="AC92" i="5"/>
  <c r="AW92" i="5"/>
  <c r="BF92" i="5"/>
  <c r="L92" i="5"/>
  <c r="P92" i="5"/>
  <c r="X92" i="5"/>
  <c r="J92" i="5"/>
  <c r="BT92" i="5"/>
  <c r="W92" i="5"/>
  <c r="AH92" i="5"/>
  <c r="AL92" i="5"/>
  <c r="AK92" i="5"/>
  <c r="BI92" i="5"/>
  <c r="N92" i="5"/>
  <c r="AP92" i="5"/>
  <c r="AS92" i="5"/>
  <c r="BM92" i="5"/>
  <c r="AZ92" i="5"/>
  <c r="T92" i="5"/>
  <c r="BL92" i="5"/>
  <c r="R92" i="5"/>
  <c r="BS92" i="5"/>
  <c r="BH92" i="5"/>
  <c r="O92" i="5"/>
  <c r="AM92" i="5"/>
  <c r="AB92" i="5"/>
  <c r="I92" i="5"/>
  <c r="BJ92" i="5"/>
  <c r="AU92" i="5"/>
  <c r="AD92" i="5"/>
  <c r="BR92" i="5"/>
  <c r="Q92" i="5"/>
  <c r="AR92" i="5"/>
  <c r="H92" i="5"/>
  <c r="BY92" i="5"/>
  <c r="BE92" i="5"/>
  <c r="AX92" i="5"/>
  <c r="BA92" i="5"/>
  <c r="AV92" i="5"/>
  <c r="CD92" i="5"/>
  <c r="E92" i="5"/>
  <c r="CP92" i="5" l="1"/>
  <c r="CJ92" i="5"/>
  <c r="CL92" i="5"/>
  <c r="CQ61" i="8"/>
  <c r="CQ92" i="8" s="1"/>
  <c r="CI92" i="8"/>
  <c r="CN92" i="5"/>
  <c r="CK92" i="5"/>
  <c r="CM92" i="5"/>
  <c r="CO92" i="5"/>
  <c r="CI61" i="1" l="1"/>
  <c r="CQ61" i="1" l="1"/>
  <c r="D92" i="5"/>
  <c r="CI61" i="5"/>
  <c r="CQ61" i="5" l="1"/>
  <c r="CQ92" i="5" s="1"/>
  <c r="CI92" i="5"/>
  <c r="CP95" i="1" l="1"/>
  <c r="CL95" i="1" l="1"/>
  <c r="AM95" i="1"/>
  <c r="AM102" i="1" s="1"/>
  <c r="CF95" i="1"/>
  <c r="CF102" i="1" s="1"/>
  <c r="AL95" i="1"/>
  <c r="AL102" i="1" s="1"/>
  <c r="N95" i="1"/>
  <c r="N102" i="1" s="1"/>
  <c r="BT95" i="1"/>
  <c r="BT102" i="1" s="1"/>
  <c r="AR95" i="1"/>
  <c r="AR102" i="1" s="1"/>
  <c r="BV95" i="1"/>
  <c r="BV102" i="1" s="1"/>
  <c r="BN95" i="1"/>
  <c r="BN102" i="1" s="1"/>
  <c r="BK95" i="1"/>
  <c r="BK102" i="1" s="1"/>
  <c r="BA95" i="1"/>
  <c r="BA102" i="1" s="1"/>
  <c r="BC95" i="1"/>
  <c r="BC102" i="1" s="1"/>
  <c r="AX95" i="1"/>
  <c r="AX102" i="1" s="1"/>
  <c r="M95" i="1"/>
  <c r="M102" i="1" s="1"/>
  <c r="AB95" i="1"/>
  <c r="AB102" i="1" s="1"/>
  <c r="CJ95" i="1"/>
  <c r="BM95" i="1"/>
  <c r="BM102" i="1" s="1"/>
  <c r="X95" i="1"/>
  <c r="X102" i="1" s="1"/>
  <c r="AV95" i="1"/>
  <c r="AV102" i="1" s="1"/>
  <c r="H95" i="1"/>
  <c r="H102" i="1" s="1"/>
  <c r="E95" i="1"/>
  <c r="E102" i="1" s="1"/>
  <c r="BI95" i="1"/>
  <c r="BI102" i="1" s="1"/>
  <c r="AU95" i="1"/>
  <c r="AU102" i="1" s="1"/>
  <c r="BH95" i="1"/>
  <c r="BH102" i="1" s="1"/>
  <c r="U95" i="1"/>
  <c r="U102" i="1" s="1"/>
  <c r="F95" i="1"/>
  <c r="F102" i="1" s="1"/>
  <c r="AZ95" i="1"/>
  <c r="AZ102" i="1" s="1"/>
  <c r="BQ95" i="1"/>
  <c r="BQ102" i="1" s="1"/>
  <c r="T95" i="1"/>
  <c r="T102" i="1" s="1"/>
  <c r="AG95" i="1"/>
  <c r="AG102" i="1" s="1"/>
  <c r="AH95" i="1"/>
  <c r="AH102" i="1" s="1"/>
  <c r="BD95" i="1"/>
  <c r="BD102" i="1" s="1"/>
  <c r="O95" i="1"/>
  <c r="O102" i="1" s="1"/>
  <c r="AO95" i="1"/>
  <c r="AO102" i="1" s="1"/>
  <c r="BZ95" i="1"/>
  <c r="BZ102" i="1" s="1"/>
  <c r="J95" i="1"/>
  <c r="J102" i="1" s="1"/>
  <c r="BG95" i="1"/>
  <c r="BG102" i="1" s="1"/>
  <c r="AS95" i="1"/>
  <c r="AS102" i="1" s="1"/>
  <c r="K95" i="1"/>
  <c r="K102" i="1" s="1"/>
  <c r="R95" i="1"/>
  <c r="R102" i="1" s="1"/>
  <c r="V95" i="1"/>
  <c r="V102" i="1" s="1"/>
  <c r="BS95" i="1"/>
  <c r="BS102" i="1" s="1"/>
  <c r="CE95" i="1"/>
  <c r="CE102" i="1" s="1"/>
  <c r="AF95" i="1"/>
  <c r="AF102" i="1" s="1"/>
  <c r="AQ95" i="1"/>
  <c r="AQ102" i="1" s="1"/>
  <c r="L95" i="1"/>
  <c r="L102" i="1" s="1"/>
  <c r="S95" i="1"/>
  <c r="S102" i="1" s="1"/>
  <c r="Y95" i="1"/>
  <c r="Y102" i="1" s="1"/>
  <c r="AN95" i="1"/>
  <c r="AN102" i="1" s="1"/>
  <c r="AK95" i="1"/>
  <c r="AK102" i="1" s="1"/>
  <c r="BB95" i="1"/>
  <c r="BB102" i="1" s="1"/>
  <c r="BJ95" i="1"/>
  <c r="BJ102" i="1" s="1"/>
  <c r="AY95" i="1"/>
  <c r="AY102" i="1" s="1"/>
  <c r="CN95" i="1"/>
  <c r="CM95" i="1"/>
  <c r="CD95" i="1"/>
  <c r="CD102" i="1" s="1"/>
  <c r="BX95" i="1"/>
  <c r="BX102" i="1" s="1"/>
  <c r="AA95" i="1"/>
  <c r="AA102" i="1" s="1"/>
  <c r="AE95" i="1"/>
  <c r="AE102" i="1" s="1"/>
  <c r="Z95" i="1"/>
  <c r="Z102" i="1" s="1"/>
  <c r="CC95" i="1"/>
  <c r="CC102" i="1" s="1"/>
  <c r="BR95" i="1"/>
  <c r="BR102" i="1" s="1"/>
  <c r="BP95" i="1"/>
  <c r="BP102" i="1" s="1"/>
  <c r="BF95" i="1"/>
  <c r="BF102" i="1" s="1"/>
  <c r="AJ95" i="1"/>
  <c r="AJ102" i="1" s="1"/>
  <c r="BE95" i="1"/>
  <c r="BE102" i="1" s="1"/>
  <c r="Q95" i="1"/>
  <c r="Q102" i="1" s="1"/>
  <c r="BY95" i="1"/>
  <c r="BY102" i="1" s="1"/>
  <c r="BU95" i="1"/>
  <c r="BU102" i="1" s="1"/>
  <c r="AD95" i="1"/>
  <c r="AD102" i="1" s="1"/>
  <c r="BW95" i="1"/>
  <c r="BW102" i="1" s="1"/>
  <c r="CG95" i="1"/>
  <c r="CG102" i="1" s="1"/>
  <c r="CA95" i="1"/>
  <c r="CA102" i="1" s="1"/>
  <c r="CH95" i="1"/>
  <c r="CH102" i="1" s="1"/>
  <c r="AW95" i="1"/>
  <c r="AW102" i="1" s="1"/>
  <c r="G95" i="1"/>
  <c r="G102" i="1" s="1"/>
  <c r="CK95" i="1"/>
  <c r="CB95" i="1"/>
  <c r="CB102" i="1" s="1"/>
  <c r="P95" i="1"/>
  <c r="P102" i="1" s="1"/>
  <c r="BO95" i="1"/>
  <c r="BO102" i="1" s="1"/>
  <c r="I95" i="1"/>
  <c r="I102" i="1" s="1"/>
  <c r="AT95" i="1"/>
  <c r="AT102" i="1" s="1"/>
  <c r="AP95" i="1"/>
  <c r="AP102" i="1" s="1"/>
  <c r="AI95" i="1"/>
  <c r="AI102" i="1" s="1"/>
  <c r="W95" i="1"/>
  <c r="W102" i="1" s="1"/>
  <c r="BL95" i="1"/>
  <c r="BL102" i="1" s="1"/>
  <c r="AC95" i="1"/>
  <c r="AC102" i="1" s="1"/>
  <c r="CO95" i="1"/>
  <c r="CI92" i="1" l="1"/>
  <c r="D95" i="1"/>
  <c r="D102" i="1" s="1"/>
  <c r="CQ92" i="1" l="1"/>
  <c r="CQ95" i="1" s="1"/>
  <c r="CI95" i="1"/>
  <c r="CI102" i="1" s="1"/>
</calcChain>
</file>

<file path=xl/sharedStrings.xml><?xml version="1.0" encoding="utf-8"?>
<sst xmlns="http://schemas.openxmlformats.org/spreadsheetml/2006/main" count="2311" uniqueCount="367">
  <si>
    <t>011-016</t>
  </si>
  <si>
    <t>017</t>
  </si>
  <si>
    <t>02</t>
  </si>
  <si>
    <t>03</t>
  </si>
  <si>
    <t>05</t>
  </si>
  <si>
    <t>06</t>
  </si>
  <si>
    <t>07</t>
  </si>
  <si>
    <t>08</t>
  </si>
  <si>
    <t>09</t>
  </si>
  <si>
    <t>10-12</t>
  </si>
  <si>
    <t>13-14</t>
  </si>
  <si>
    <t>31-32</t>
  </si>
  <si>
    <t>41-43</t>
  </si>
  <si>
    <t>№ стро-ки</t>
  </si>
  <si>
    <t>Сельское лесное и рыбное хозяйство</t>
  </si>
  <si>
    <t xml:space="preserve">Горнодобывающая промышленность </t>
  </si>
  <si>
    <t xml:space="preserve"> Обрабатывающая</t>
  </si>
  <si>
    <t>О  б  р  а  б  а  т  ы  в  а  ю  щ  а  я         п  р  о  м  ы  ш  л  е  н  н  о  с  т  ь</t>
  </si>
  <si>
    <t>Водоснабжение; сбор, обработка и удаление отходов, деятельность по ликвидации загрязнений</t>
  </si>
  <si>
    <t>Строитель-ство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</si>
  <si>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</si>
  <si>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</si>
  <si>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</si>
  <si>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 xml:space="preserve">И н ф о р м а ц и я    и    с в я з ь 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</si>
  <si>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</si>
  <si>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</si>
  <si>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</si>
  <si>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</si>
  <si>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Государ-ственное управление</t>
  </si>
  <si>
    <t>Образование</t>
  </si>
  <si>
    <t>Здравоохранение и социальные услуги</t>
  </si>
  <si>
    <t>Творчество, спорт, развлечение и отдых</t>
  </si>
  <si>
    <t>Предоставление прочих видов услуг</t>
  </si>
  <si>
    <t>Расходы на конечное потребление</t>
  </si>
  <si>
    <t>Валовое накопление основного капитала</t>
  </si>
  <si>
    <t>Изменение запасов материаль-ных оборотных средств</t>
  </si>
  <si>
    <t>Экспорт товаров и услуг</t>
  </si>
  <si>
    <t>Растение-водство и животно-водство, предостав-ление услуг в этих областях</t>
  </si>
  <si>
    <t>Охота и предос-тавление услуг в области охоты</t>
  </si>
  <si>
    <t xml:space="preserve">Лесовод-ство и лесоза-готовки  </t>
  </si>
  <si>
    <t>Рыболов-ство и  рыбовод-ство</t>
  </si>
  <si>
    <t>Добыча угля</t>
  </si>
  <si>
    <t>Добыча металли-ческих руд</t>
  </si>
  <si>
    <t>Добыча прочих полезных ископаемых</t>
  </si>
  <si>
    <t>Предостав-ление услуг 
в горнодо-бывающей промыш-ленности</t>
  </si>
  <si>
    <t>Производ-ство продуктов питания, напитков и табачных изделий</t>
  </si>
  <si>
    <t xml:space="preserve"> Производ-ство текстильных изделий, одежды и меховых изделий</t>
  </si>
  <si>
    <t>Производ-ство кожи, меха, 
изделий из кожи, кроме одежды, и производ-ство обуви</t>
  </si>
  <si>
    <t xml:space="preserve">Производство продуктов обра-ботки древесины, изделий из дерева и пробки, кроме мебели, изделий из соломки и материалов для плетения </t>
  </si>
  <si>
    <t>Производ-ство целлюлозы, бумаги и изделий из бумаги</t>
  </si>
  <si>
    <t>Полиграфи-ческая дея-тельность 
и тиражи-рование записанных носителей информации</t>
  </si>
  <si>
    <t>Производ-ство кокса и продуктов нефтепере-работки</t>
  </si>
  <si>
    <t xml:space="preserve"> Производ-ство химических продуктов</t>
  </si>
  <si>
    <t>Производ-ство основ-ных фарма-цевтических продуктов и фармацевти-ческих препаратов</t>
  </si>
  <si>
    <t>Производ-ство резиновых и пластмас-совых изделий</t>
  </si>
  <si>
    <t>Производ-ство прочих неметал-лических минеральных продуктов</t>
  </si>
  <si>
    <t xml:space="preserve">Металлурги-ческое производ-ство </t>
  </si>
  <si>
    <t>Производ-ство готовых металли-ческих изделий</t>
  </si>
  <si>
    <t>Производ-ство вычис-лительной, электронной и опти-ческой аппаратуры</t>
  </si>
  <si>
    <t>Производ-ство электро-оборудо-вания</t>
  </si>
  <si>
    <t>Производство машин и обо-рудования, не включенных в другие группи-ровки, за исклю-чением машин 
для сельского и лесного хозяйства</t>
  </si>
  <si>
    <t>Производ-ство машин для сельского и лесного хозяйства</t>
  </si>
  <si>
    <t>Производ-ство автомобилей, прицепов 
и полу-прицепов</t>
  </si>
  <si>
    <t>Производ-ство прочих транспортных средств и оборудо-вания</t>
  </si>
  <si>
    <t>Производ-ство прочих готовых изделий</t>
  </si>
  <si>
    <t>Ремонт, монтаж машин и оборудо-вания</t>
  </si>
  <si>
    <t>Производство, передача и распределе-ние электро-энергии</t>
  </si>
  <si>
    <t>Производ-ство и рас-пределение газообраз-ного топлива</t>
  </si>
  <si>
    <t>Производство, передача, распределение и продажа 
пара и горячей воды, конди-ционирование воздуха</t>
  </si>
  <si>
    <t xml:space="preserve">Сбор, обработка и распределе-ние воды </t>
  </si>
  <si>
    <t>Сбор и обработка сточных вод</t>
  </si>
  <si>
    <t>Сбор, обработка и удаление отходов; вторичное использо-вание материалов</t>
  </si>
  <si>
    <t>Деятельность по ликвидации загрязнений и прочие услуги в области удаления отходов</t>
  </si>
  <si>
    <t xml:space="preserve"> Оптовая и розничная торговля автомоби-лями, мото-циклами и их  ремонт</t>
  </si>
  <si>
    <t>Оптовая торговля, за исключе-нием торговли автомоби-лями и мотоцик-лами</t>
  </si>
  <si>
    <t>Розничная торговля, за  исключе-нием торговли автомоби-лями и мотоцик-лами</t>
  </si>
  <si>
    <t>Деятель-ность сухопутно-го и трубо-проводного транспорта</t>
  </si>
  <si>
    <t>Деятель-ность водного транспорта</t>
  </si>
  <si>
    <t>Складиро-вание и вспомога-тельная  транспортная деятельность</t>
  </si>
  <si>
    <t>Почтовая и курьерская деятельность</t>
  </si>
  <si>
    <t xml:space="preserve">Услуги по временному проживанию </t>
  </si>
  <si>
    <t>Услуги по обществен-ному питанию</t>
  </si>
  <si>
    <t>Издатель-ская дея-тельность</t>
  </si>
  <si>
    <t>Деятельность по созданию программ. Радио- и телевещание</t>
  </si>
  <si>
    <t>Компьютер-ное програм-мирование, консульта-ционные и другие сопутствую-щие услуги</t>
  </si>
  <si>
    <t>Деятель-ность в области информа-ционного обслужи-вания</t>
  </si>
  <si>
    <t>Финансовые услуги, кроме стра-хования и дополнитель-ного пенсионного обеспечения</t>
  </si>
  <si>
    <t>Страхование, перестрахование 
и дополнительное пенсионное обеспечение, кроме обязательного социального страхования</t>
  </si>
  <si>
    <t>Деятельность головных организаций; консульти-рование по вопросам управления</t>
  </si>
  <si>
    <t>Деятельность в области архитектуры, инженерных изысканий, технических испытаний и анализа</t>
  </si>
  <si>
    <t>Рекламная деятельность и изучение коньюнктуры рынка</t>
  </si>
  <si>
    <t>Ветеринарная деятельность</t>
  </si>
  <si>
    <t xml:space="preserve">Аренда, прокат, лизинг </t>
  </si>
  <si>
    <t>Туристичес-кая деятель-ность, услуги по брони-рованию и сопутствую-щая дея-тельность</t>
  </si>
  <si>
    <t>Деятельность в области офисного административного и вспомогательного обслуживания, направленного на поддержание коммерческой деятельности</t>
  </si>
  <si>
    <t xml:space="preserve">Здравоох-ранение </t>
  </si>
  <si>
    <t xml:space="preserve">Предостав-ление социальных услуг с обеспече-нием проживания </t>
  </si>
  <si>
    <t xml:space="preserve">Предостав-ление социальных услуг без обеспечения проживания </t>
  </si>
  <si>
    <t xml:space="preserve">Творческая деятель-ность и развле-чения </t>
  </si>
  <si>
    <t>Деятельность библиотек, архивов, музеев и и прочая деятельность 
в области культуры</t>
  </si>
  <si>
    <t>Деятельность по орга-низации азартных игр и лотерей</t>
  </si>
  <si>
    <t>Деятельность в области физической культуры и спорта, организации отдыха и развлечений</t>
  </si>
  <si>
    <t>Деятель-ность организа-ций, основан-ных на членстве</t>
  </si>
  <si>
    <t>Ремонт компью-теров, предметов личного пользования и бытовых изделий</t>
  </si>
  <si>
    <t>Предостав-ление прочих индиви-дуальных услуг</t>
  </si>
  <si>
    <t>домашних хозяйств</t>
  </si>
  <si>
    <t>государственных учреждений</t>
  </si>
  <si>
    <t>некоммер-ческих организа-ций, обслу-живающих домашние хозяйства</t>
  </si>
  <si>
    <t>на индиви-дуальные товары и услуги</t>
  </si>
  <si>
    <t>на коллек-тивные 
услуги</t>
  </si>
  <si>
    <t>А</t>
  </si>
  <si>
    <t>Б</t>
  </si>
  <si>
    <t>01</t>
  </si>
  <si>
    <t>04</t>
  </si>
  <si>
    <t>Продукция охоты и услуги в области охоты</t>
  </si>
  <si>
    <t>Продукция лесного хозяйства, лесозаготовок и услуги в этих областях</t>
  </si>
  <si>
    <t>Рыба и продукция рыболовства и рыбоводства прочая; услуги, связанные с рыболовством и рыбоводством</t>
  </si>
  <si>
    <t>Сырая нефть и природный газ</t>
  </si>
  <si>
    <t>Металлические руды</t>
  </si>
  <si>
    <t>Продукция горнодобывающей промышленности прочая</t>
  </si>
  <si>
    <t>Услуги в области горнодобывающей промышленности, кроме геологоразведочных работ</t>
  </si>
  <si>
    <t>10</t>
  </si>
  <si>
    <t>Текстиль и текстильные изделия, одежда, меховые изделия</t>
  </si>
  <si>
    <t>11</t>
  </si>
  <si>
    <t>Меха, кожа и кожаные изделия, обувь</t>
  </si>
  <si>
    <t>12</t>
  </si>
  <si>
    <t xml:space="preserve">Древесина и изделия из древесины и пробки, кроме мебели; изделия из соломки и материалов для плетения </t>
  </si>
  <si>
    <t>13</t>
  </si>
  <si>
    <t>Бумага и изделия из бумаги</t>
  </si>
  <si>
    <t>Продукция печатная; услуги печатные и услуги по воспроизведению записанных материалов</t>
  </si>
  <si>
    <t>Кокс и нефтепродукты</t>
  </si>
  <si>
    <t>Вещества химические и продукция химическая</t>
  </si>
  <si>
    <t>Продукты фармацевтические основные и препараты фармацевтические</t>
  </si>
  <si>
    <t>Изделия резиновые и пластмассовые</t>
  </si>
  <si>
    <t>Изделия минеральные неметаллические прочие</t>
  </si>
  <si>
    <t>Металлы основные</t>
  </si>
  <si>
    <t>Изделия металлические готовые, кроме машин и оборудования</t>
  </si>
  <si>
    <t>Компьютеры, оборудование электронное и оптическое</t>
  </si>
  <si>
    <t>Оборудование электрическое</t>
  </si>
  <si>
    <t>28 кроме
 283</t>
  </si>
  <si>
    <t>Машины и оборудование, не включенные в другие группировки, за исключением машин для сельского и лесного хозяйства</t>
  </si>
  <si>
    <t>Машины для сельского и лесного хозяйства</t>
  </si>
  <si>
    <t>Автомобили, прицепы и полуприцепы</t>
  </si>
  <si>
    <t>Оборудование транспортное прочее</t>
  </si>
  <si>
    <t>Мебель и прочая продукция</t>
  </si>
  <si>
    <t>Услуги по ремонту и установке машин и оборудования</t>
  </si>
  <si>
    <t>Газ (топливо газообразное) и услуги по распределению газообразного топлива по трубопроводам</t>
  </si>
  <si>
    <t>Услуги по передаче и распределению пара, горячей воды и кондиционированного воздуха</t>
  </si>
  <si>
    <t>Услуги по сбору и обработке сточных вод; воды сточные</t>
  </si>
  <si>
    <t>Услуги по сбору, обработке и удалению отходов; услуги по восстановлению материалов</t>
  </si>
  <si>
    <t>Услуги по обеззараживанию и услуги в области удаления отходов прочие</t>
  </si>
  <si>
    <t>Услуги по оптовой торговле, кроме торговли автомобилями и мотоциклами</t>
  </si>
  <si>
    <t>Услуги по розничной торговле, кроме торговли автотранспортными средствами и мотоциклами</t>
  </si>
  <si>
    <t>Услуги водного транспорта</t>
  </si>
  <si>
    <t>Услуги воздушного транспорта</t>
  </si>
  <si>
    <t>Услуги по складированию грузов и вспомогательные транспортные услуги</t>
  </si>
  <si>
    <t>Услуги почтовой связи и услуги курьерские</t>
  </si>
  <si>
    <t>Услуги общественного питания</t>
  </si>
  <si>
    <t>Услуги по производству кинофильмов, видеофильмов и телевизионных программ, услуги по звукозаписи и изданию музыкальных произведений</t>
  </si>
  <si>
    <t>Услуги по созданию радио- и телевизионных программ. Услуги радио- и телевещания</t>
  </si>
  <si>
    <t>Услуги в области компьютерного программирования, консультационные и аналогичные услуги</t>
  </si>
  <si>
    <t>Услуги в области информационного обслуживания</t>
  </si>
  <si>
    <t>Услуги по страхованию, перестрахованию и пенсионному обеспечению, кроме услуг по обязательному социальному страхованию</t>
  </si>
  <si>
    <t>Услуги вспомогательные, связанные с услугами финансовыми и страховыми</t>
  </si>
  <si>
    <t>Услуги головных организаций; услуги консультационные в области управления предприятием</t>
  </si>
  <si>
    <t>Услуги в области архитектурной деятельности, инженерных изысканий, технических испытаний и анализа</t>
  </si>
  <si>
    <t>Услуги в области рекламы и изучения конъюнктуры рынка</t>
  </si>
  <si>
    <t>Услуги профессиональные, научные и технические прочие</t>
  </si>
  <si>
    <t>Услуги ветеринарные</t>
  </si>
  <si>
    <t>Услуги по трудоустройству</t>
  </si>
  <si>
    <t xml:space="preserve">Услуги туристических агентств, туроператоров и прочие услуги по бронированию и сопутствующие услуги </t>
  </si>
  <si>
    <t>Услуги по обеспечению безопасности и проведению расследований</t>
  </si>
  <si>
    <t>Услуги по обслуживанию зданий и благоустройству территорий</t>
  </si>
  <si>
    <t>Услуги в области офисного административного и вспомогательного обслуживания, направленного на поддержание коммерческой деятельности</t>
  </si>
  <si>
    <t>Услуги социальные без обеспечения проживания</t>
  </si>
  <si>
    <t>Услуги библиотек, архивов, музеев и прочих культурных учреждений</t>
  </si>
  <si>
    <t>Услуги по организации азартных игр и лотерей</t>
  </si>
  <si>
    <t>Услуги по ремонту компьютеров, предметов личного пользования и бытовых товаров</t>
  </si>
  <si>
    <t>Услуги индивидуальные прочие</t>
  </si>
  <si>
    <t>Чистые налоги на продукты на использованные товары</t>
  </si>
  <si>
    <t>Итого использовано в ценах 
покупателей (сумма строк 01 - 83)</t>
  </si>
  <si>
    <t xml:space="preserve">Оплата труда работников </t>
  </si>
  <si>
    <t>Другие налоги на производство</t>
  </si>
  <si>
    <t>Потребление основного капитала</t>
  </si>
  <si>
    <t>Чистая прибыль и чистый смешанный доход</t>
  </si>
  <si>
    <t>Валовая добавленная стоимость в основных ценах (сумма строк 85 - 89)</t>
  </si>
  <si>
    <t>Выпуск товаров и услуг в основных ценах 
(сумма строк 84, 90)</t>
  </si>
  <si>
    <t xml:space="preserve">Импорт   </t>
  </si>
  <si>
    <t>Торговые наценки</t>
  </si>
  <si>
    <t>Чистые налоги на продукты</t>
  </si>
  <si>
    <t>Итого (сумма строк 01 - 83)</t>
  </si>
  <si>
    <t xml:space="preserve">Транспортные наценки </t>
  </si>
  <si>
    <t>Услуги в области государственного управления и обороны, предоставляемые обществу в целом; услуги по обязательному социальному страхованию</t>
  </si>
  <si>
    <t>Здания и сооружения; работы общестроительные по возведению зданий и сооружений</t>
  </si>
  <si>
    <t>Услуги, связанные с недвижимым имуществом</t>
  </si>
  <si>
    <t>Услуги в области образования</t>
  </si>
  <si>
    <t>Код
ОКП</t>
  </si>
  <si>
    <t>Услуги телекоммуникационные</t>
  </si>
  <si>
    <t>Услуги по научным исследованиям и разработкам</t>
  </si>
  <si>
    <t>Услуги по обеспечению проживания и предоставлению ухода за пациентами средними медицинскими работниками</t>
  </si>
  <si>
    <t>Услуги организаций, основанных на членстве</t>
  </si>
  <si>
    <t>Услуги в области искусства, развлечений и отдыха</t>
  </si>
  <si>
    <t>Услуги в области здравоохранения</t>
  </si>
  <si>
    <t>Услуги по аренде и лизингу</t>
  </si>
  <si>
    <t>Услуги в области права, бухгалтерского учета</t>
  </si>
  <si>
    <t>Услуги финансовые, кроме услуг по страхованию и 
дополнительному пенсионному обеспечению</t>
  </si>
  <si>
    <t>Услуги издательские</t>
  </si>
  <si>
    <t>Услуги по временному проживанию</t>
  </si>
  <si>
    <t>Услуги сухопутного транспорта и услуги по 
транспортированию по трубопроводам</t>
  </si>
  <si>
    <t>Услуги по оптовой и розничной торговле автомобилями и
мотоциклами; услуги по ремонту автомобилей и мотоциклов</t>
  </si>
  <si>
    <t>Вода природная; услуги по очистке воды и водоснабжению</t>
  </si>
  <si>
    <t>Электроэнергия, услуги по передаче и распределению
электроэнергии</t>
  </si>
  <si>
    <t>Продукты пищевые, включая напитки, и табачные изделия</t>
  </si>
  <si>
    <t>Уголь каменный и уголь бурый</t>
  </si>
  <si>
    <t>Продукция растениеводства и животноводства и услуги 
в этих областях</t>
  </si>
  <si>
    <t>Услуги в области физической культуры и спорта, организации развлечений и отдыха</t>
  </si>
  <si>
    <t>Добыча сырой нефти и природ-ного газа</t>
  </si>
  <si>
    <t>Снабжение электроэнергией, газом, паром, гор. водой и кондиционированным воздухом</t>
  </si>
  <si>
    <t>Деятель-ность воздушного транспорта</t>
  </si>
  <si>
    <t xml:space="preserve"> Производство 
кино-, видеофиль-мов и телевизион-ных программ, деятельность в сфере звукоза-писи и издания музыкальных произведений</t>
  </si>
  <si>
    <t>Деятель-ность в области телекомму-никаций</t>
  </si>
  <si>
    <t>Вспомогатель-ная деятель-ность в сфере финансового посредни-чества и страхования</t>
  </si>
  <si>
    <t>Деятель-
ность по обеспечению безопасности и расследо-ваниям</t>
  </si>
  <si>
    <t>Деятельность в области права и бухгалтер-ского учета</t>
  </si>
  <si>
    <t>Научные исследования и разработки</t>
  </si>
  <si>
    <t>Прочая профессиональ-ная, научная и техническая деятельность</t>
  </si>
  <si>
    <t>Деятельность в области трудо-устройства</t>
  </si>
  <si>
    <t>Деятельность в области обслуживания зданий и территорий</t>
  </si>
  <si>
    <r>
      <t xml:space="preserve">Промежу-точный спрос 
</t>
    </r>
    <r>
      <rPr>
        <sz val="10"/>
        <rFont val="Times New Roman"/>
        <family val="1"/>
        <charset val="204"/>
      </rPr>
      <t>(сумма 
граф 01-83)</t>
    </r>
  </si>
  <si>
    <t>некоммер-ческих организаций, обслужи-вающих домашние хозяйства</t>
  </si>
  <si>
    <r>
      <t xml:space="preserve">Всего использовано ресурсов товаров и услуг в ценах покупателей 
</t>
    </r>
    <r>
      <rPr>
        <sz val="10"/>
        <rFont val="Times New Roman"/>
        <family val="1"/>
        <charset val="204"/>
      </rPr>
      <t>(сумма 
граф 84-91</t>
    </r>
    <r>
      <rPr>
        <b/>
        <sz val="10"/>
        <rFont val="Times New Roman"/>
        <family val="1"/>
        <charset val="204"/>
      </rPr>
      <t>)</t>
    </r>
  </si>
  <si>
    <t>Снабжение электроэнергией, газом, паром, гор.водой и кондиционированным воздухом</t>
  </si>
  <si>
    <t>Производство, передача, распределение 
и продажа 
пара и горячей воды, конди-ционирование воздуха</t>
  </si>
  <si>
    <r>
      <t xml:space="preserve">Всего использо-вано ресурсов товаров и услуг в основных ценах
</t>
    </r>
    <r>
      <rPr>
        <sz val="10"/>
        <rFont val="Times New Roman"/>
        <family val="1"/>
        <charset val="204"/>
      </rPr>
      <t>(сумма 
граф 84-91</t>
    </r>
    <r>
      <rPr>
        <b/>
        <sz val="10"/>
        <rFont val="Times New Roman"/>
        <family val="1"/>
        <charset val="204"/>
      </rPr>
      <t>)</t>
    </r>
  </si>
  <si>
    <t xml:space="preserve"> Обрабатывающая промышленность</t>
  </si>
  <si>
    <t>О б р а б а т ы в а ю щ а я     п р о м ы ш л е н н о с т 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</si>
  <si>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</si>
  <si>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</si>
  <si>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Строительство</t>
  </si>
  <si>
    <t>Транспортная деятельность</t>
  </si>
  <si>
    <t>Транспортная деятельность, складирование, 
почтовая и курьерская деятельность</t>
  </si>
  <si>
    <t>Государственное 
управление</t>
  </si>
  <si>
    <t>Растениеводство и животноводство, предоставление услуг в этих областях</t>
  </si>
  <si>
    <t xml:space="preserve">Лесоводство и лесозаготовки  </t>
  </si>
  <si>
    <t>Рыболовство и  рыбоводство</t>
  </si>
  <si>
    <t>Добыча сырой нефти и природного газа</t>
  </si>
  <si>
    <t>Предоставление услуг в горнодобывающей промышленности</t>
  </si>
  <si>
    <t>Производство продуктов питания, напитков и табачных изделий</t>
  </si>
  <si>
    <t xml:space="preserve"> Производство текстильных изделий, одежды и меховых изделий</t>
  </si>
  <si>
    <t>Производство кожи, меха, изделий из кожи, кроме одежды, и производство обуви</t>
  </si>
  <si>
    <t xml:space="preserve">Производство продуктов обработки древесины, изделий из дерева и пробки, кроме мебели, изделий из соломки и материалов для плетения </t>
  </si>
  <si>
    <t>Производство целлюлозы, бумаги и изделий из бумаги</t>
  </si>
  <si>
    <t>Полиграфическая деятельность 
и тиражирование записанных носителей информации</t>
  </si>
  <si>
    <t>Производство кокса и продуктов нефтепереработки</t>
  </si>
  <si>
    <t xml:space="preserve"> Производство химических продуктов</t>
  </si>
  <si>
    <t>Производство основных фармацевтических продуктов и фармацевтических препаратов</t>
  </si>
  <si>
    <t>Производство резиновых и пластмассовых изделий</t>
  </si>
  <si>
    <t>Производство прочих неметаллических минеральных продуктов</t>
  </si>
  <si>
    <t xml:space="preserve">Металлургическое производство </t>
  </si>
  <si>
    <t>Производство готовых металлических изделий</t>
  </si>
  <si>
    <t>Производство вычислительной, электронной и оптической аппаратуры</t>
  </si>
  <si>
    <t>Производство электрооборудования</t>
  </si>
  <si>
    <t>Производство машин и оборудования, не включенных в другие группировки, за исключением машин для сельского и лесного хозяйства</t>
  </si>
  <si>
    <t>Производство машин для сельского и лесного хозяйства</t>
  </si>
  <si>
    <t>Производство автомобилей, прицепов 
и полуприцепов</t>
  </si>
  <si>
    <t>Производство прочих транспортных средств и оборудования</t>
  </si>
  <si>
    <t>Производство прочих готовых изделий</t>
  </si>
  <si>
    <t>Ремонт, монтаж машин и оборудования</t>
  </si>
  <si>
    <t>Производство, передача 
и распределение электроэнергии</t>
  </si>
  <si>
    <t>Производство и распределение газообразного топлива</t>
  </si>
  <si>
    <t>Производство, передача, распределение и продажа 
пара и горячей воды, кондиционирование 
воздуха</t>
  </si>
  <si>
    <t xml:space="preserve">Сбор, обработка и распределение воды </t>
  </si>
  <si>
    <t>Сбор, обработка и удаление отходов; вторичное использование материалов</t>
  </si>
  <si>
    <t xml:space="preserve"> Оптовая и розничная торговля автомобилями, мотоциклами и их ремонт</t>
  </si>
  <si>
    <t>Оптовая торговля, за исключением торговли автомобилями и мотоциклами</t>
  </si>
  <si>
    <t>Розничная торговля, за  исключением торговли автомобилями и мотоциклами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</si>
  <si>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</si>
  <si>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</si>
  <si>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транспорта</t>
  </si>
  <si>
    <t>Складирование и вспомогательная  транспортная деятельность</t>
  </si>
  <si>
    <t>Услуги по общественному питанию</t>
  </si>
  <si>
    <t>Издательская деятельность</t>
  </si>
  <si>
    <t xml:space="preserve"> Производство кино-, видеофильмов и телевизионных программ, деятельность в сфере звукозаписи и издания музыкальных произведений</t>
  </si>
  <si>
    <t>Деятельность в области телекоммуникаций</t>
  </si>
  <si>
    <t>Компьютерное программирование, консультационные и другие сопутствующие услуги</t>
  </si>
  <si>
    <t>Деятельность в области информационного обслуживания</t>
  </si>
  <si>
    <t>Финансовые услуги, кроме страхования и дополнительного пенсионного обеспечения</t>
  </si>
  <si>
    <t>Вспомогательная  деятельность в сфере финансового посредничества и страхования</t>
  </si>
  <si>
    <t>Деятельность в области права и бухгалтерского учета</t>
  </si>
  <si>
    <t>Рекламная деятельность 
и изучение коньюнктуры рынка</t>
  </si>
  <si>
    <t>Прочая профессиональная, научная и техническая деятельность</t>
  </si>
  <si>
    <t xml:space="preserve">Аренда, прокат, 
лизинг </t>
  </si>
  <si>
    <t>Деятельность в области трудоустройства</t>
  </si>
  <si>
    <t>Туристическая деятельность, услуги по бронированию и сопутствующая деятельность</t>
  </si>
  <si>
    <t>Деятельность по обеспечению безопасности и расследованиям</t>
  </si>
  <si>
    <t xml:space="preserve">Здравоохранение </t>
  </si>
  <si>
    <t xml:space="preserve">Предоставление социальных услуг с обеспечением проживания </t>
  </si>
  <si>
    <t xml:space="preserve">Предоставление социальных услуг без обеспечения проживания </t>
  </si>
  <si>
    <t xml:space="preserve">Творческая деятельность и развлечения </t>
  </si>
  <si>
    <t>Деятельность по организации азартных игр и лотерей</t>
  </si>
  <si>
    <t>Деятельность организа-ций, основанных на членстве</t>
  </si>
  <si>
    <t>Ремонт компьютеров, предметов личного пользования и бытовых изделий</t>
  </si>
  <si>
    <t>Предоставление прочих индивидуальных услуг</t>
  </si>
  <si>
    <t>прямые</t>
  </si>
  <si>
    <t>полные</t>
  </si>
  <si>
    <t>1.9.  Коэффициенты прямых и полных затрат</t>
  </si>
  <si>
    <t xml:space="preserve"> Профессиональная, научная и техническая деятельность</t>
  </si>
  <si>
    <r>
      <t>1.1.  Таблица ресурсов товаров и услуг</t>
    </r>
    <r>
      <rPr>
        <sz val="14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(тысяч рублей)</t>
    </r>
  </si>
  <si>
    <t>1.8.  Таблица чистых налогов на продукты</t>
  </si>
  <si>
    <t>1.7.  Таблица торговых наценок</t>
  </si>
  <si>
    <t>1.6.  Таблица транспортных наценок</t>
  </si>
  <si>
    <t>1.5.  Таблица использования импортных товаров и услуг</t>
  </si>
  <si>
    <t>1.4.  Таблица использования отечественных товаров и услуг в основных ценах</t>
  </si>
  <si>
    <t>1.3.  Таблица использования товаров и услуг в основных ценах</t>
  </si>
  <si>
    <t>1.2.  Таблица использования товаров и услуг в ценах покупателей</t>
  </si>
  <si>
    <t>Лист</t>
  </si>
  <si>
    <t>СОДЕРЖАНИЕ</t>
  </si>
  <si>
    <t>1.1.  Таблица ресурсов товаров и услуг</t>
  </si>
  <si>
    <t>Система таблиц "Затраты-выпуск" Республики Беларусь</t>
  </si>
  <si>
    <r>
      <t>1.2.  Таблица использования товаров и услуг в ценах покупателей</t>
    </r>
    <r>
      <rPr>
        <sz val="12"/>
        <rFont val="Times New Roman"/>
        <family val="1"/>
        <charset val="204"/>
      </rPr>
      <t xml:space="preserve">  (тысяч рублей)</t>
    </r>
  </si>
  <si>
    <r>
      <t>1.3.  Таблица использования товаров и услуг в основных ценах</t>
    </r>
    <r>
      <rPr>
        <sz val="14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(тысяч рублей)</t>
    </r>
  </si>
  <si>
    <r>
      <t>1.4.  Таблица использования отечественных товаров и услуг в основных ценах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(тысяч рублей)</t>
    </r>
  </si>
  <si>
    <r>
      <t>1.5.  Таблица использования импортных товаров и услуг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(тысяч рублей)</t>
    </r>
  </si>
  <si>
    <r>
      <t xml:space="preserve">1.6.  Таблица транспортных наценок </t>
    </r>
    <r>
      <rPr>
        <sz val="12"/>
        <rFont val="Times New Roman"/>
        <family val="1"/>
        <charset val="204"/>
      </rPr>
      <t xml:space="preserve">  (тысяч рублей)</t>
    </r>
  </si>
  <si>
    <r>
      <t>1.7.  Таблица торговых наценок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(тысяч рублей)</t>
    </r>
  </si>
  <si>
    <r>
      <t>1.8.  Таблица чистых налогов на продукты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(тысяч рублей)</t>
    </r>
  </si>
  <si>
    <r>
      <t xml:space="preserve">1.9.  Коэффициенты прямых и полных затрат </t>
    </r>
    <r>
      <rPr>
        <sz val="14"/>
        <rFont val="Times New Roman"/>
        <family val="1"/>
        <charset val="204"/>
      </rPr>
      <t>(в рублях на 1000 рублей продукции)</t>
    </r>
  </si>
  <si>
    <r>
      <t xml:space="preserve">Ресурсы товаров и услуг в основных ценах   </t>
    </r>
    <r>
      <rPr>
        <sz val="10"/>
        <rFont val="Times New Roman"/>
        <family val="1"/>
        <charset val="204"/>
      </rPr>
      <t xml:space="preserve"> 
( сумма граф 84,85</t>
    </r>
    <r>
      <rPr>
        <b/>
        <sz val="10"/>
        <rFont val="Times New Roman"/>
        <family val="1"/>
        <charset val="204"/>
      </rPr>
      <t>)</t>
    </r>
  </si>
  <si>
    <t>Растениевод-ство и живот-новодство, предоставле-ние услуг в этих областях</t>
  </si>
  <si>
    <t>Оптовая торговля, за исключением торговли автомоби-лями и мотоциклами</t>
  </si>
  <si>
    <t>Розничная торговля, за  исключением торговли автомоби-лями и мотоциклами</t>
  </si>
  <si>
    <t xml:space="preserve"> Производство 
кино-, видеофиль-мов и телевизион-ных программ, деятельность в сфере звукозаписи и издания музыкальных произведений</t>
  </si>
  <si>
    <t>Деятельность в области телекомму-никаций</t>
  </si>
  <si>
    <t>Вспомогатель-ная  деятель-ность в сфере финансового посредни-чества и страхования</t>
  </si>
  <si>
    <t>Деятель-ность в области права и бухгалтер-ского учета</t>
  </si>
  <si>
    <t>Деятель-ность в области трудоу-стройства</t>
  </si>
  <si>
    <t>Деятель-ность по обеспе-чению безо-пасности и расследо-ваниям</t>
  </si>
  <si>
    <t>Деятельность в области офисного административного и вспомогатель-ного обслужива-ния, направленного на поддержание коммерческой деятельности</t>
  </si>
  <si>
    <t xml:space="preserve">Творческая деятельность 
и развлечения </t>
  </si>
  <si>
    <t>Деятельность библиотек, архивов, музеев и и прочая деятельность в области культуры</t>
  </si>
  <si>
    <t>Деятель-ность в области физической культуры и спорта, организации отдыха и развлечений</t>
  </si>
  <si>
    <t>Деятель-ность организа-ций, основанных на членстве</t>
  </si>
  <si>
    <r>
      <t>Ресурсы товаров и услуг в ценах   покупателей</t>
    </r>
    <r>
      <rPr>
        <sz val="10"/>
        <rFont val="Times New Roman"/>
        <family val="1"/>
        <charset val="204"/>
      </rPr>
      <t xml:space="preserve"> (сумма граф 
86-89</t>
    </r>
    <r>
      <rPr>
        <b/>
        <sz val="10"/>
        <rFont val="Times New Roman"/>
        <family val="1"/>
        <charset val="204"/>
      </rPr>
      <t>)</t>
    </r>
  </si>
  <si>
    <t>Деятель-ность сухопутного и трубо-проводного транспорта</t>
  </si>
  <si>
    <t>Прочая профес-сиональная, научная и техническая деятельность</t>
  </si>
  <si>
    <t>Деятельность в области обслужи-вания зданий и территорий</t>
  </si>
  <si>
    <t xml:space="preserve">Предостав-ление социальных услуг с обеспечением проживания </t>
  </si>
  <si>
    <r>
      <t xml:space="preserve">Выпуск товаров и услуг в основных ценах   </t>
    </r>
    <r>
      <rPr>
        <sz val="10"/>
        <rFont val="Times New Roman"/>
        <family val="1"/>
        <charset val="204"/>
      </rPr>
      <t xml:space="preserve"> 
( сумма граф 
01-83</t>
    </r>
    <r>
      <rPr>
        <b/>
        <sz val="10"/>
        <rFont val="Times New Roman"/>
        <family val="1"/>
        <charset val="204"/>
      </rPr>
      <t>)</t>
    </r>
  </si>
  <si>
    <t>Производство, передача и распределение электро-энергии</t>
  </si>
  <si>
    <t>Производство и рас-пределение газообраз-ного топлива</t>
  </si>
  <si>
    <r>
      <t xml:space="preserve">Всего использовано отечествен-ных товаров и услуг в основных ценах
</t>
    </r>
    <r>
      <rPr>
        <sz val="10"/>
        <rFont val="Times New Roman"/>
        <family val="1"/>
        <charset val="204"/>
      </rPr>
      <t>(сумма граф 84-91</t>
    </r>
    <r>
      <rPr>
        <b/>
        <sz val="10"/>
        <rFont val="Times New Roman"/>
        <family val="1"/>
        <charset val="204"/>
      </rPr>
      <t>)</t>
    </r>
  </si>
  <si>
    <t>Итого использовано отечественных товаров и услуг 
(сумма строк 01 - 83)</t>
  </si>
  <si>
    <r>
      <t xml:space="preserve">Всего использовано импортных товаров и услуг 
</t>
    </r>
    <r>
      <rPr>
        <sz val="10"/>
        <rFont val="Times New Roman"/>
        <family val="1"/>
        <charset val="204"/>
      </rPr>
      <t>(сумма 
граф 84-91</t>
    </r>
    <r>
      <rPr>
        <b/>
        <sz val="10"/>
        <rFont val="Times New Roman"/>
        <family val="1"/>
        <charset val="204"/>
      </rPr>
      <t>)</t>
    </r>
  </si>
  <si>
    <t>Итого использовано импортных товаров и услуг 
(сумма строк 01 - 83)</t>
  </si>
  <si>
    <t>Транспортная наценка на использованные товары 
(сумма строк 01 - 83)</t>
  </si>
  <si>
    <r>
      <t xml:space="preserve">Всего танспортная наценка
</t>
    </r>
    <r>
      <rPr>
        <sz val="10"/>
        <rFont val="Times New Roman"/>
        <family val="1"/>
        <charset val="204"/>
      </rPr>
      <t>(сумма граф 84-91</t>
    </r>
    <r>
      <rPr>
        <b/>
        <sz val="10"/>
        <rFont val="Times New Roman"/>
        <family val="1"/>
        <charset val="204"/>
      </rPr>
      <t>)</t>
    </r>
  </si>
  <si>
    <r>
      <t xml:space="preserve">Всего торговая наценка
</t>
    </r>
    <r>
      <rPr>
        <sz val="10"/>
        <rFont val="Times New Roman"/>
        <family val="1"/>
        <charset val="204"/>
      </rPr>
      <t>(сумма граф 84-91</t>
    </r>
    <r>
      <rPr>
        <b/>
        <sz val="10"/>
        <rFont val="Times New Roman"/>
        <family val="1"/>
        <charset val="204"/>
      </rPr>
      <t>)</t>
    </r>
  </si>
  <si>
    <t>Торговая наценка на использованные товары 
(сумма строк 01 - 83)</t>
  </si>
  <si>
    <r>
      <t xml:space="preserve">Всего чистые налоги на продукты
</t>
    </r>
    <r>
      <rPr>
        <sz val="10"/>
        <rFont val="Times New Roman"/>
        <family val="1"/>
        <charset val="204"/>
      </rPr>
      <t>(сумма граф 84-91</t>
    </r>
    <r>
      <rPr>
        <b/>
        <sz val="10"/>
        <rFont val="Times New Roman"/>
        <family val="1"/>
        <charset val="204"/>
      </rPr>
      <t>)</t>
    </r>
  </si>
  <si>
    <t>Чистые налоги на продукты  (сумма строк 01 - 83)</t>
  </si>
  <si>
    <t>Торговая наценка на использованные товары</t>
  </si>
  <si>
    <t>Транспортная наценка на использованные товары</t>
  </si>
  <si>
    <t>Итого использовано в ценах 
покупателей (сумма строк 01 - 86)</t>
  </si>
  <si>
    <t>Валовая добавленная стоимость в основных ценах (сумма строк 88 - 92)</t>
  </si>
  <si>
    <t>Выпуск товаров и услуг в основных ценах 
(сумма строк 87, 93)</t>
  </si>
  <si>
    <t>Другие субсидии на производство</t>
  </si>
  <si>
    <t>Суммарные коэффициенты затрат (сумма строк 01 -  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</si>
</sst>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=0]&quot; &quot;;#,##0"/>
    <numFmt numFmtId="165" formatCode="[=0]&quot;-&quot;;#,##0"/>
    <numFmt numFmtId="166" formatCode="_-* #,##0.00[$€-1]_-;\-* #,##0.00[$€-1]_-;_-* &quot;-&quot;??[$€-1]_-"/>
    <numFmt numFmtId="167" formatCode="_-* #,##0\ _р_._-;\-* #,##0\ _р_._-;_-* &quot;-&quot;\ _р_._-;_-@_-"/>
    <numFmt numFmtId="168" formatCode="_-* #,##0.00\ _р_._-;\-* #,##0.00\ _р_._-;_-* &quot;-&quot;??\ _р_._-;_-@_-"/>
    <numFmt numFmtId="169" formatCode="[=0]&quot;-&quot;;#,##0.000"/>
    <numFmt numFmtId="170" formatCode="#,##0.000"/>
  </numFmts>
  <fonts count="5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i/>
      <sz val="10"/>
      <color rgb="FF00B050"/>
      <name val="Times New Roman"/>
      <family val="1"/>
      <charset val="204"/>
    </font>
    <font>
      <b/>
      <i/>
      <sz val="8"/>
      <color rgb="FF00B05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9" tint="0.39997558519241921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6">
    <xf numFmtId="0" fontId="0" fillId="0" borderId="0"/>
    <xf numFmtId="0" fontId="4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2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8" borderId="0" applyNumberFormat="0" applyBorder="0" applyAlignment="0" applyProtection="0"/>
    <xf numFmtId="0" fontId="24" fillId="26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3" fillId="16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  <xf numFmtId="0" fontId="25" fillId="30" borderId="0" applyNumberFormat="0" applyBorder="0" applyAlignment="0" applyProtection="0"/>
    <xf numFmtId="0" fontId="26" fillId="33" borderId="13" applyNumberFormat="0" applyAlignment="0" applyProtection="0"/>
    <xf numFmtId="0" fontId="27" fillId="25" borderId="14" applyNumberFormat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166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31" borderId="13" applyNumberFormat="0" applyAlignment="0" applyProtection="0"/>
    <xf numFmtId="0" fontId="34" fillId="0" borderId="18" applyNumberFormat="0" applyFill="0" applyAlignment="0" applyProtection="0"/>
    <xf numFmtId="0" fontId="34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30" borderId="13" applyNumberFormat="0" applyFont="0" applyAlignment="0" applyProtection="0"/>
    <xf numFmtId="0" fontId="37" fillId="33" borderId="19" applyNumberFormat="0" applyAlignment="0" applyProtection="0"/>
    <xf numFmtId="4" fontId="38" fillId="37" borderId="13" applyNumberFormat="0" applyProtection="0">
      <alignment vertical="center"/>
    </xf>
    <xf numFmtId="4" fontId="39" fillId="38" borderId="13" applyNumberFormat="0" applyProtection="0">
      <alignment vertical="center"/>
    </xf>
    <xf numFmtId="4" fontId="38" fillId="38" borderId="13" applyNumberFormat="0" applyProtection="0">
      <alignment horizontal="left" vertical="center" indent="1"/>
    </xf>
    <xf numFmtId="0" fontId="40" fillId="37" borderId="20" applyNumberFormat="0" applyProtection="0">
      <alignment horizontal="left" vertical="top" indent="1"/>
    </xf>
    <xf numFmtId="4" fontId="38" fillId="39" borderId="13" applyNumberFormat="0" applyProtection="0">
      <alignment horizontal="left" vertical="center" indent="1"/>
    </xf>
    <xf numFmtId="4" fontId="38" fillId="40" borderId="13" applyNumberFormat="0" applyProtection="0">
      <alignment horizontal="right" vertical="center"/>
    </xf>
    <xf numFmtId="4" fontId="38" fillId="41" borderId="13" applyNumberFormat="0" applyProtection="0">
      <alignment horizontal="right" vertical="center"/>
    </xf>
    <xf numFmtId="4" fontId="38" fillId="42" borderId="21" applyNumberFormat="0" applyProtection="0">
      <alignment horizontal="right" vertical="center"/>
    </xf>
    <xf numFmtId="4" fontId="38" fillId="12" borderId="13" applyNumberFormat="0" applyProtection="0">
      <alignment horizontal="right" vertical="center"/>
    </xf>
    <xf numFmtId="4" fontId="38" fillId="43" borderId="13" applyNumberFormat="0" applyProtection="0">
      <alignment horizontal="right" vertical="center"/>
    </xf>
    <xf numFmtId="4" fontId="38" fillId="44" borderId="13" applyNumberFormat="0" applyProtection="0">
      <alignment horizontal="right" vertical="center"/>
    </xf>
    <xf numFmtId="4" fontId="38" fillId="8" borderId="13" applyNumberFormat="0" applyProtection="0">
      <alignment horizontal="right" vertical="center"/>
    </xf>
    <xf numFmtId="4" fontId="38" fillId="4" borderId="13" applyNumberFormat="0" applyProtection="0">
      <alignment horizontal="right" vertical="center"/>
    </xf>
    <xf numFmtId="4" fontId="38" fillId="45" borderId="13" applyNumberFormat="0" applyProtection="0">
      <alignment horizontal="right" vertical="center"/>
    </xf>
    <xf numFmtId="4" fontId="38" fillId="46" borderId="21" applyNumberFormat="0" applyProtection="0">
      <alignment horizontal="left" vertical="center" indent="1"/>
    </xf>
    <xf numFmtId="4" fontId="41" fillId="10" borderId="21" applyNumberFormat="0" applyProtection="0">
      <alignment horizontal="left" vertical="center" indent="1"/>
    </xf>
    <xf numFmtId="4" fontId="41" fillId="10" borderId="21" applyNumberFormat="0" applyProtection="0">
      <alignment horizontal="left" vertical="center" indent="1"/>
    </xf>
    <xf numFmtId="4" fontId="38" fillId="3" borderId="13" applyNumberFormat="0" applyProtection="0">
      <alignment horizontal="right" vertical="center"/>
    </xf>
    <xf numFmtId="4" fontId="38" fillId="2" borderId="21" applyNumberFormat="0" applyProtection="0">
      <alignment horizontal="left" vertical="center" indent="1"/>
    </xf>
    <xf numFmtId="4" fontId="38" fillId="3" borderId="21" applyNumberFormat="0" applyProtection="0">
      <alignment horizontal="left" vertical="center" indent="1"/>
    </xf>
    <xf numFmtId="0" fontId="38" fillId="7" borderId="13" applyNumberFormat="0" applyProtection="0">
      <alignment horizontal="left" vertical="center" indent="1"/>
    </xf>
    <xf numFmtId="0" fontId="36" fillId="10" borderId="20" applyNumberFormat="0" applyProtection="0">
      <alignment horizontal="left" vertical="top" indent="1"/>
    </xf>
    <xf numFmtId="0" fontId="38" fillId="47" borderId="13" applyNumberFormat="0" applyProtection="0">
      <alignment horizontal="left" vertical="center" indent="1"/>
    </xf>
    <xf numFmtId="0" fontId="36" fillId="3" borderId="20" applyNumberFormat="0" applyProtection="0">
      <alignment horizontal="left" vertical="top" indent="1"/>
    </xf>
    <xf numFmtId="0" fontId="38" fillId="48" borderId="13" applyNumberFormat="0" applyProtection="0">
      <alignment horizontal="left" vertical="center" indent="1"/>
    </xf>
    <xf numFmtId="0" fontId="36" fillId="48" borderId="20" applyNumberFormat="0" applyProtection="0">
      <alignment horizontal="left" vertical="top" indent="1"/>
    </xf>
    <xf numFmtId="0" fontId="38" fillId="2" borderId="13" applyNumberFormat="0" applyProtection="0">
      <alignment horizontal="left" vertical="center" indent="1"/>
    </xf>
    <xf numFmtId="0" fontId="36" fillId="2" borderId="20" applyNumberFormat="0" applyProtection="0">
      <alignment horizontal="left" vertical="top" indent="1"/>
    </xf>
    <xf numFmtId="0" fontId="36" fillId="49" borderId="22" applyNumberFormat="0">
      <protection locked="0"/>
    </xf>
    <xf numFmtId="0" fontId="42" fillId="10" borderId="23" applyBorder="0"/>
    <xf numFmtId="4" fontId="43" fillId="50" borderId="20" applyNumberFormat="0" applyProtection="0">
      <alignment vertical="center"/>
    </xf>
    <xf numFmtId="4" fontId="39" fillId="51" borderId="8" applyNumberFormat="0" applyProtection="0">
      <alignment vertical="center"/>
    </xf>
    <xf numFmtId="4" fontId="43" fillId="7" borderId="20" applyNumberFormat="0" applyProtection="0">
      <alignment horizontal="left" vertical="center" indent="1"/>
    </xf>
    <xf numFmtId="0" fontId="43" fillId="50" borderId="20" applyNumberFormat="0" applyProtection="0">
      <alignment horizontal="left" vertical="top" indent="1"/>
    </xf>
    <xf numFmtId="4" fontId="38" fillId="0" borderId="13" applyNumberFormat="0" applyProtection="0">
      <alignment horizontal="right" vertical="center"/>
    </xf>
    <xf numFmtId="4" fontId="39" fillId="52" borderId="13" applyNumberFormat="0" applyProtection="0">
      <alignment horizontal="right" vertical="center"/>
    </xf>
    <xf numFmtId="4" fontId="38" fillId="39" borderId="13" applyNumberFormat="0" applyProtection="0">
      <alignment horizontal="left" vertical="center" indent="1"/>
    </xf>
    <xf numFmtId="0" fontId="43" fillId="3" borderId="20" applyNumberFormat="0" applyProtection="0">
      <alignment horizontal="left" vertical="top" indent="1"/>
    </xf>
    <xf numFmtId="4" fontId="44" fillId="53" borderId="21" applyNumberFormat="0" applyProtection="0">
      <alignment horizontal="left" vertical="center" indent="1"/>
    </xf>
    <xf numFmtId="0" fontId="38" fillId="54" borderId="8"/>
    <xf numFmtId="4" fontId="45" fillId="49" borderId="13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4" fillId="0" borderId="0"/>
    <xf numFmtId="0" fontId="4" fillId="0" borderId="0"/>
    <xf numFmtId="0" fontId="4" fillId="0" borderId="0"/>
    <xf numFmtId="0" fontId="36" fillId="55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5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11" fillId="0" borderId="5" xfId="0" applyFont="1" applyBorder="1" applyAlignment="1">
      <alignment horizontal="center" vertical="top" wrapText="1"/>
    </xf>
    <xf numFmtId="3" fontId="6" fillId="0" borderId="4" xfId="0" applyNumberFormat="1" applyFont="1" applyBorder="1" applyAlignment="1" applyProtection="1">
      <alignment horizontal="right" vertical="top" wrapText="1"/>
    </xf>
    <xf numFmtId="3" fontId="6" fillId="0" borderId="5" xfId="0" applyNumberFormat="1" applyFont="1" applyBorder="1" applyAlignment="1" applyProtection="1">
      <alignment horizontal="right" vertical="top" wrapText="1"/>
    </xf>
    <xf numFmtId="0" fontId="6" fillId="0" borderId="8" xfId="0" applyNumberFormat="1" applyFont="1" applyBorder="1" applyAlignment="1">
      <alignment horizontal="centerContinuous" vertical="top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/>
    <xf numFmtId="0" fontId="6" fillId="0" borderId="0" xfId="0" applyNumberFormat="1" applyFont="1" applyBorder="1" applyAlignment="1" applyProtection="1">
      <alignment horizontal="center" vertical="top" wrapText="1"/>
    </xf>
    <xf numFmtId="3" fontId="6" fillId="0" borderId="4" xfId="0" applyNumberFormat="1" applyFont="1" applyBorder="1" applyAlignment="1" applyProtection="1">
      <alignment horizontal="center"/>
    </xf>
    <xf numFmtId="164" fontId="13" fillId="0" borderId="0" xfId="0" quotePrefix="1" applyNumberFormat="1" applyFont="1" applyFill="1" applyBorder="1" applyAlignment="1" applyProtection="1">
      <alignment horizontal="center"/>
    </xf>
    <xf numFmtId="3" fontId="15" fillId="0" borderId="0" xfId="0" applyNumberFormat="1" applyFont="1"/>
    <xf numFmtId="0" fontId="6" fillId="0" borderId="0" xfId="0" applyFont="1" applyBorder="1"/>
    <xf numFmtId="49" fontId="16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 applyProtection="1">
      <alignment horizontal="center"/>
    </xf>
    <xf numFmtId="165" fontId="18" fillId="0" borderId="0" xfId="0" applyNumberFormat="1" applyFont="1" applyFill="1"/>
    <xf numFmtId="3" fontId="19" fillId="0" borderId="0" xfId="0" applyNumberFormat="1" applyFont="1"/>
    <xf numFmtId="49" fontId="20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3" fontId="6" fillId="0" borderId="5" xfId="0" applyNumberFormat="1" applyFont="1" applyBorder="1" applyAlignment="1" applyProtection="1">
      <alignment horizontal="center"/>
    </xf>
    <xf numFmtId="0" fontId="16" fillId="0" borderId="5" xfId="0" applyFont="1" applyBorder="1" applyAlignment="1">
      <alignment horizontal="center" wrapText="1"/>
    </xf>
    <xf numFmtId="0" fontId="6" fillId="0" borderId="0" xfId="0" applyFont="1" applyFill="1"/>
    <xf numFmtId="3" fontId="6" fillId="0" borderId="5" xfId="0" applyNumberFormat="1" applyFont="1" applyFill="1" applyBorder="1" applyAlignment="1" applyProtection="1">
      <alignment horizontal="center"/>
    </xf>
    <xf numFmtId="49" fontId="17" fillId="0" borderId="5" xfId="0" applyNumberFormat="1" applyFont="1" applyBorder="1" applyAlignment="1">
      <alignment horizontal="center"/>
    </xf>
    <xf numFmtId="3" fontId="12" fillId="0" borderId="10" xfId="0" applyNumberFormat="1" applyFont="1" applyBorder="1" applyAlignment="1" applyProtection="1">
      <alignment horizontal="left" wrapText="1"/>
    </xf>
    <xf numFmtId="3" fontId="12" fillId="0" borderId="5" xfId="0" applyNumberFormat="1" applyFont="1" applyBorder="1" applyAlignment="1" applyProtection="1">
      <alignment horizontal="center"/>
    </xf>
    <xf numFmtId="3" fontId="19" fillId="0" borderId="0" xfId="0" applyNumberFormat="1" applyFont="1" applyBorder="1"/>
    <xf numFmtId="3" fontId="6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3" fontId="6" fillId="0" borderId="0" xfId="0" applyNumberFormat="1" applyFont="1"/>
    <xf numFmtId="0" fontId="10" fillId="0" borderId="0" xfId="0" applyFont="1" applyBorder="1" applyAlignment="1"/>
    <xf numFmtId="3" fontId="48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0" borderId="28" xfId="0" applyFont="1" applyBorder="1"/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10" fillId="0" borderId="26" xfId="0" applyFont="1" applyBorder="1" applyAlignment="1"/>
    <xf numFmtId="0" fontId="6" fillId="0" borderId="0" xfId="0" applyFont="1" applyAlignment="1">
      <alignment horizontal="centerContinuous"/>
    </xf>
    <xf numFmtId="0" fontId="7" fillId="0" borderId="1" xfId="0" applyFont="1" applyBorder="1" applyAlignment="1">
      <alignment horizontal="center" wrapText="1"/>
    </xf>
    <xf numFmtId="49" fontId="6" fillId="0" borderId="8" xfId="0" applyNumberFormat="1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Continuous" vertical="center" wrapText="1"/>
    </xf>
    <xf numFmtId="3" fontId="6" fillId="0" borderId="8" xfId="0" quotePrefix="1" applyNumberFormat="1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0" fontId="12" fillId="0" borderId="26" xfId="0" applyFont="1" applyBorder="1" applyAlignment="1">
      <alignment horizontal="centerContinuous" vertical="center" wrapText="1"/>
    </xf>
    <xf numFmtId="0" fontId="6" fillId="0" borderId="26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Continuous" vertical="center" wrapText="1"/>
    </xf>
    <xf numFmtId="0" fontId="12" fillId="0" borderId="8" xfId="0" applyNumberFormat="1" applyFont="1" applyBorder="1" applyAlignment="1">
      <alignment horizontal="centerContinuous" vertical="center" wrapText="1"/>
    </xf>
    <xf numFmtId="0" fontId="13" fillId="0" borderId="8" xfId="0" applyNumberFormat="1" applyFont="1" applyBorder="1" applyAlignment="1">
      <alignment horizontal="centerContinuous" vertical="center" wrapText="1"/>
    </xf>
    <xf numFmtId="0" fontId="12" fillId="0" borderId="8" xfId="0" applyNumberFormat="1" applyFont="1" applyBorder="1" applyAlignment="1">
      <alignment horizontal="centerContinuous" vertical="center"/>
    </xf>
    <xf numFmtId="0" fontId="12" fillId="0" borderId="8" xfId="0" applyNumberFormat="1" applyFont="1" applyBorder="1" applyAlignment="1">
      <alignment horizontal="centerContinuous" vertical="top"/>
    </xf>
    <xf numFmtId="0" fontId="6" fillId="0" borderId="8" xfId="0" applyFont="1" applyBorder="1" applyAlignment="1">
      <alignment horizontal="centerContinuous" vertical="center" wrapText="1"/>
    </xf>
    <xf numFmtId="0" fontId="6" fillId="0" borderId="8" xfId="0" applyNumberFormat="1" applyFont="1" applyBorder="1" applyAlignment="1">
      <alignment horizontal="centerContinuous" vertical="center" wrapText="1"/>
    </xf>
    <xf numFmtId="0" fontId="6" fillId="0" borderId="8" xfId="0" applyFont="1" applyBorder="1" applyAlignment="1">
      <alignment horizontal="center" vertical="top" wrapText="1"/>
    </xf>
    <xf numFmtId="3" fontId="14" fillId="0" borderId="8" xfId="0" quotePrefix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Continuous" vertical="center" wrapText="1"/>
    </xf>
    <xf numFmtId="0" fontId="12" fillId="0" borderId="1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2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vertical="center"/>
    </xf>
    <xf numFmtId="3" fontId="12" fillId="0" borderId="27" xfId="0" applyNumberFormat="1" applyFont="1" applyBorder="1" applyAlignment="1" applyProtection="1">
      <alignment horizontal="left" vertical="center"/>
    </xf>
    <xf numFmtId="3" fontId="12" fillId="0" borderId="11" xfId="0" applyNumberFormat="1" applyFont="1" applyBorder="1" applyAlignment="1" applyProtection="1">
      <alignment horizontal="center" vertical="center"/>
    </xf>
    <xf numFmtId="3" fontId="19" fillId="0" borderId="12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Continuous" vertical="center"/>
    </xf>
    <xf numFmtId="0" fontId="17" fillId="0" borderId="10" xfId="143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2" fillId="0" borderId="12" xfId="0" applyFont="1" applyBorder="1" applyAlignment="1">
      <alignment vertical="center" wrapText="1"/>
    </xf>
    <xf numFmtId="0" fontId="17" fillId="0" borderId="10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centerContinuous" vertical="center" wrapText="1"/>
    </xf>
    <xf numFmtId="0" fontId="13" fillId="0" borderId="8" xfId="0" applyFont="1" applyFill="1" applyBorder="1" applyAlignment="1">
      <alignment horizontal="centerContinuous" vertical="center" wrapText="1"/>
    </xf>
    <xf numFmtId="3" fontId="6" fillId="0" borderId="8" xfId="0" quotePrefix="1" applyNumberFormat="1" applyFont="1" applyFill="1" applyBorder="1" applyAlignment="1" applyProtection="1">
      <alignment horizontal="center" vertical="center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6" fillId="0" borderId="8" xfId="0" applyNumberFormat="1" applyFont="1" applyBorder="1" applyAlignment="1" applyProtection="1">
      <alignment horizontal="centerContinuous" vertical="top" wrapText="1"/>
      <protection locked="0"/>
    </xf>
    <xf numFmtId="0" fontId="6" fillId="0" borderId="8" xfId="0" applyNumberFormat="1" applyFont="1" applyFill="1" applyBorder="1" applyAlignment="1" applyProtection="1">
      <alignment horizontal="centerContinuous" vertical="top" wrapText="1"/>
      <protection locked="0"/>
    </xf>
    <xf numFmtId="0" fontId="16" fillId="0" borderId="5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6" fillId="0" borderId="8" xfId="0" applyFont="1" applyBorder="1" applyAlignment="1">
      <alignment horizontal="centerContinuous"/>
    </xf>
    <xf numFmtId="0" fontId="51" fillId="0" borderId="8" xfId="0" applyFont="1" applyBorder="1" applyAlignment="1">
      <alignment horizontal="centerContinuous" vertical="center" wrapText="1"/>
    </xf>
    <xf numFmtId="0" fontId="14" fillId="0" borderId="8" xfId="0" applyNumberFormat="1" applyFont="1" applyBorder="1" applyAlignment="1" applyProtection="1">
      <alignment horizontal="centerContinuous" vertical="top" wrapText="1"/>
      <protection locked="0"/>
    </xf>
    <xf numFmtId="1" fontId="6" fillId="0" borderId="8" xfId="0" quotePrefix="1" applyNumberFormat="1" applyFont="1" applyBorder="1" applyAlignment="1" applyProtection="1">
      <alignment horizontal="center" vertical="center"/>
    </xf>
    <xf numFmtId="1" fontId="6" fillId="0" borderId="8" xfId="0" applyNumberFormat="1" applyFont="1" applyBorder="1" applyAlignment="1" applyProtection="1">
      <alignment horizontal="center" vertical="center"/>
    </xf>
    <xf numFmtId="3" fontId="12" fillId="0" borderId="27" xfId="0" applyNumberFormat="1" applyFont="1" applyBorder="1" applyAlignment="1" applyProtection="1">
      <alignment horizontal="left" vertical="center" wrapText="1"/>
    </xf>
    <xf numFmtId="0" fontId="12" fillId="0" borderId="12" xfId="0" applyFont="1" applyBorder="1" applyAlignment="1">
      <alignment wrapText="1"/>
    </xf>
    <xf numFmtId="0" fontId="6" fillId="0" borderId="12" xfId="0" applyFont="1" applyBorder="1"/>
    <xf numFmtId="0" fontId="54" fillId="0" borderId="0" xfId="0" applyFont="1"/>
    <xf numFmtId="0" fontId="5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55" fillId="0" borderId="0" xfId="0" applyFont="1" applyAlignment="1">
      <alignment horizontal="centerContinuous"/>
    </xf>
    <xf numFmtId="0" fontId="17" fillId="0" borderId="10" xfId="224" applyFont="1" applyBorder="1" applyAlignment="1">
      <alignment horizontal="left" wrapText="1"/>
    </xf>
    <xf numFmtId="3" fontId="6" fillId="0" borderId="2" xfId="0" quotePrefix="1" applyNumberFormat="1" applyFont="1" applyBorder="1" applyAlignment="1" applyProtection="1">
      <alignment horizontal="center" vertical="center"/>
    </xf>
    <xf numFmtId="3" fontId="6" fillId="0" borderId="0" xfId="0" quotePrefix="1" applyNumberFormat="1" applyFont="1" applyBorder="1" applyAlignment="1" applyProtection="1">
      <alignment horizontal="center"/>
    </xf>
    <xf numFmtId="3" fontId="12" fillId="0" borderId="0" xfId="0" quotePrefix="1" applyNumberFormat="1" applyFont="1" applyBorder="1" applyAlignment="1" applyProtection="1">
      <alignment horizontal="center"/>
    </xf>
    <xf numFmtId="0" fontId="6" fillId="0" borderId="11" xfId="0" applyFont="1" applyBorder="1"/>
    <xf numFmtId="3" fontId="12" fillId="0" borderId="11" xfId="0" applyNumberFormat="1" applyFont="1" applyBorder="1" applyAlignment="1" applyProtection="1">
      <alignment horizontal="center"/>
    </xf>
    <xf numFmtId="3" fontId="19" fillId="0" borderId="12" xfId="0" applyNumberFormat="1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2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horizontal="centerContinuous" vertical="center" wrapText="1"/>
    </xf>
    <xf numFmtId="169" fontId="18" fillId="0" borderId="0" xfId="0" applyNumberFormat="1" applyFont="1" applyFill="1"/>
    <xf numFmtId="170" fontId="13" fillId="0" borderId="12" xfId="0" applyNumberFormat="1" applyFont="1" applyBorder="1" applyAlignment="1">
      <alignment vertical="center"/>
    </xf>
    <xf numFmtId="0" fontId="6" fillId="0" borderId="8" xfId="0" applyNumberFormat="1" applyFont="1" applyBorder="1" applyAlignment="1" applyProtection="1">
      <alignment horizontal="center" vertical="top" wrapText="1"/>
      <protection locked="0"/>
    </xf>
    <xf numFmtId="0" fontId="0" fillId="0" borderId="8" xfId="0" applyBorder="1" applyAlignment="1"/>
    <xf numFmtId="0" fontId="6" fillId="0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/>
    <xf numFmtId="0" fontId="0" fillId="0" borderId="4" xfId="0" applyBorder="1" applyAlignment="1"/>
    <xf numFmtId="0" fontId="6" fillId="0" borderId="4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9" xfId="0" applyNumberFormat="1" applyFont="1" applyBorder="1" applyAlignment="1">
      <alignment horizontal="center" vertical="top" wrapText="1"/>
    </xf>
    <xf numFmtId="0" fontId="0" fillId="0" borderId="8" xfId="0" applyFill="1" applyBorder="1" applyAlignment="1"/>
    <xf numFmtId="0" fontId="6" fillId="0" borderId="5" xfId="0" applyFont="1" applyBorder="1" applyAlignment="1"/>
    <xf numFmtId="0" fontId="12" fillId="0" borderId="4" xfId="0" applyNumberFormat="1" applyFont="1" applyBorder="1" applyAlignment="1">
      <alignment horizontal="center" vertical="top" wrapText="1"/>
    </xf>
    <xf numFmtId="0" fontId="12" fillId="0" borderId="5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 applyProtection="1">
      <alignment horizontal="center" vertical="top" wrapText="1"/>
      <protection locked="0"/>
    </xf>
    <xf numFmtId="0" fontId="6" fillId="0" borderId="5" xfId="0" applyNumberFormat="1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>
      <alignment horizontal="center"/>
    </xf>
    <xf numFmtId="0" fontId="12" fillId="0" borderId="8" xfId="0" applyNumberFormat="1" applyFont="1" applyBorder="1" applyAlignment="1" applyProtection="1">
      <alignment horizontal="center" vertical="top" wrapText="1"/>
    </xf>
    <xf numFmtId="0" fontId="12" fillId="0" borderId="8" xfId="0" applyFont="1" applyBorder="1" applyAlignment="1"/>
    <xf numFmtId="0" fontId="12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/>
    <xf numFmtId="0" fontId="12" fillId="0" borderId="8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/>
    <xf numFmtId="0" fontId="6" fillId="0" borderId="4" xfId="0" applyFont="1" applyBorder="1" applyAlignment="1"/>
    <xf numFmtId="0" fontId="6" fillId="0" borderId="7" xfId="0" applyNumberFormat="1" applyFont="1" applyBorder="1" applyAlignment="1">
      <alignment horizontal="center" vertical="top" wrapText="1"/>
    </xf>
    <xf numFmtId="0" fontId="6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/>
    <xf numFmtId="0" fontId="6" fillId="0" borderId="8" xfId="0" applyNumberFormat="1" applyFont="1" applyBorder="1" applyAlignment="1">
      <alignment horizontal="center" vertical="top" wrapText="1"/>
    </xf>
    <xf numFmtId="0" fontId="0" fillId="0" borderId="5" xfId="0" applyBorder="1" applyAlignment="1"/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6" xfId="0" applyBorder="1" applyAlignment="1"/>
    <xf numFmtId="0" fontId="6" fillId="0" borderId="7" xfId="0" applyNumberFormat="1" applyFont="1" applyBorder="1" applyAlignment="1" applyProtection="1">
      <alignment horizontal="center" vertical="top" wrapText="1"/>
      <protection locked="0"/>
    </xf>
    <xf numFmtId="0" fontId="0" fillId="0" borderId="10" xfId="0" applyBorder="1" applyAlignment="1"/>
    <xf numFmtId="0" fontId="6" fillId="0" borderId="25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 applyAlignment="1"/>
    <xf numFmtId="0" fontId="0" fillId="0" borderId="29" xfId="0" applyFont="1" applyBorder="1" applyAlignment="1"/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12" fillId="0" borderId="4" xfId="0" applyFont="1" applyFill="1" applyBorder="1" applyAlignment="1"/>
    <xf numFmtId="0" fontId="0" fillId="0" borderId="8" xfId="0" applyFont="1" applyBorder="1" applyAlignment="1"/>
    <xf numFmtId="0" fontId="12" fillId="0" borderId="8" xfId="0" applyFont="1" applyFill="1" applyBorder="1" applyAlignment="1"/>
    <xf numFmtId="0" fontId="6" fillId="0" borderId="8" xfId="0" applyFont="1" applyFill="1" applyBorder="1" applyAlignment="1"/>
    <xf numFmtId="0" fontId="6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/>
    <xf numFmtId="0" fontId="6" fillId="0" borderId="9" xfId="0" applyFont="1" applyBorder="1" applyAlignment="1"/>
    <xf numFmtId="0" fontId="0" fillId="0" borderId="8" xfId="0" applyBorder="1" applyAlignment="1">
      <alignment horizontal="center" vertical="top" wrapText="1"/>
    </xf>
  </cellXfs>
  <cellStyles count="22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1 - 20%" xfId="21"/>
    <cellStyle name="Accent1 - 40%" xfId="22"/>
    <cellStyle name="Accent1 - 60%" xfId="23"/>
    <cellStyle name="Accent2" xfId="24"/>
    <cellStyle name="Accent2 - 20%" xfId="25"/>
    <cellStyle name="Accent2 - 40%" xfId="26"/>
    <cellStyle name="Accent2 - 60%" xfId="27"/>
    <cellStyle name="Accent3" xfId="28"/>
    <cellStyle name="Accent3 - 20%" xfId="29"/>
    <cellStyle name="Accent3 - 40%" xfId="30"/>
    <cellStyle name="Accent3 - 60%" xfId="31"/>
    <cellStyle name="Accent4" xfId="32"/>
    <cellStyle name="Accent4 - 20%" xfId="33"/>
    <cellStyle name="Accent4 - 40%" xfId="34"/>
    <cellStyle name="Accent4 - 60%" xfId="35"/>
    <cellStyle name="Accent5" xfId="36"/>
    <cellStyle name="Accent5 - 20%" xfId="37"/>
    <cellStyle name="Accent5 - 40%" xfId="38"/>
    <cellStyle name="Accent5 - 60%" xfId="39"/>
    <cellStyle name="Accent6" xfId="40"/>
    <cellStyle name="Accent6 - 20%" xfId="41"/>
    <cellStyle name="Accent6 - 40%" xfId="42"/>
    <cellStyle name="Accent6 - 60%" xfId="43"/>
    <cellStyle name="Bad" xfId="44"/>
    <cellStyle name="Calculation" xfId="45"/>
    <cellStyle name="Check Cell" xfId="46"/>
    <cellStyle name="Emphasis 1" xfId="47"/>
    <cellStyle name="Emphasis 2" xfId="48"/>
    <cellStyle name="Emphasis 3" xfId="49"/>
    <cellStyle name="Euro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Input" xfId="57"/>
    <cellStyle name="Linked Cell" xfId="58"/>
    <cellStyle name="Neutral" xfId="59"/>
    <cellStyle name="normal" xfId="60"/>
    <cellStyle name="Note" xfId="61"/>
    <cellStyle name="Output" xfId="62"/>
    <cellStyle name="SAPBEXaggData" xfId="63"/>
    <cellStyle name="SAPBEXaggDataEmph" xfId="64"/>
    <cellStyle name="SAPBEXaggItem" xfId="65"/>
    <cellStyle name="SAPBEXaggItemX" xfId="66"/>
    <cellStyle name="SAPBEXchaText" xfId="67"/>
    <cellStyle name="SAPBEXexcBad7" xfId="68"/>
    <cellStyle name="SAPBEXexcBad8" xfId="69"/>
    <cellStyle name="SAPBEXexcBad9" xfId="70"/>
    <cellStyle name="SAPBEXexcCritical4" xfId="71"/>
    <cellStyle name="SAPBEXexcCritical5" xfId="72"/>
    <cellStyle name="SAPBEXexcCritical6" xfId="73"/>
    <cellStyle name="SAPBEXexcGood1" xfId="74"/>
    <cellStyle name="SAPBEXexcGood2" xfId="75"/>
    <cellStyle name="SAPBEXexcGood3" xfId="76"/>
    <cellStyle name="SAPBEXfilterDrill" xfId="77"/>
    <cellStyle name="SAPBEXfilterItem" xfId="78"/>
    <cellStyle name="SAPBEXfilterText" xfId="79"/>
    <cellStyle name="SAPBEXformats" xfId="80"/>
    <cellStyle name="SAPBEXheaderItem" xfId="81"/>
    <cellStyle name="SAPBEXheaderText" xfId="82"/>
    <cellStyle name="SAPBEXHLevel0" xfId="83"/>
    <cellStyle name="SAPBEXHLevel0X" xfId="84"/>
    <cellStyle name="SAPBEXHLevel1" xfId="85"/>
    <cellStyle name="SAPBEXHLevel1X" xfId="86"/>
    <cellStyle name="SAPBEXHLevel2" xfId="87"/>
    <cellStyle name="SAPBEXHLevel2X" xfId="88"/>
    <cellStyle name="SAPBEXHLevel3" xfId="89"/>
    <cellStyle name="SAPBEXHLevel3X" xfId="90"/>
    <cellStyle name="SAPBEXinputData" xfId="91"/>
    <cellStyle name="SAPBEXItemHeader" xfId="92"/>
    <cellStyle name="SAPBEXresData" xfId="93"/>
    <cellStyle name="SAPBEXresDataEmph" xfId="94"/>
    <cellStyle name="SAPBEXresItem" xfId="95"/>
    <cellStyle name="SAPBEXresItemX" xfId="96"/>
    <cellStyle name="SAPBEXstdData" xfId="97"/>
    <cellStyle name="SAPBEXstdDataEmph" xfId="98"/>
    <cellStyle name="SAPBEXstdItem" xfId="99"/>
    <cellStyle name="SAPBEXstdItemX" xfId="100"/>
    <cellStyle name="SAPBEXtitle" xfId="101"/>
    <cellStyle name="SAPBEXunassignedItem" xfId="102"/>
    <cellStyle name="SAPBEXundefined" xfId="103"/>
    <cellStyle name="Sheet Title" xfId="104"/>
    <cellStyle name="Title" xfId="105"/>
    <cellStyle name="Total" xfId="106"/>
    <cellStyle name="Warning Text" xfId="107"/>
    <cellStyle name="Обычный" xfId="0" builtinId="0"/>
    <cellStyle name="Обычный 10" xfId="108"/>
    <cellStyle name="Обычный 100" xfId="109"/>
    <cellStyle name="Обычный 101" xfId="110"/>
    <cellStyle name="Обычный 102" xfId="111"/>
    <cellStyle name="Обычный 103" xfId="112"/>
    <cellStyle name="Обычный 104" xfId="113"/>
    <cellStyle name="Обычный 105" xfId="114"/>
    <cellStyle name="Обычный 106" xfId="115"/>
    <cellStyle name="Обычный 107" xfId="116"/>
    <cellStyle name="Обычный 108" xfId="117"/>
    <cellStyle name="Обычный 109" xfId="118"/>
    <cellStyle name="Обычный 11" xfId="119"/>
    <cellStyle name="Обычный 110" xfId="120"/>
    <cellStyle name="Обычный 111" xfId="121"/>
    <cellStyle name="Обычный 112" xfId="122"/>
    <cellStyle name="Обычный 12" xfId="123"/>
    <cellStyle name="Обычный 13" xfId="124"/>
    <cellStyle name="Обычный 14" xfId="125"/>
    <cellStyle name="Обычный 15" xfId="126"/>
    <cellStyle name="Обычный 16" xfId="127"/>
    <cellStyle name="Обычный 17" xfId="128"/>
    <cellStyle name="Обычный 18" xfId="129"/>
    <cellStyle name="Обычный 19" xfId="130"/>
    <cellStyle name="Обычный 2" xfId="131"/>
    <cellStyle name="Обычный 2 2" xfId="132"/>
    <cellStyle name="Обычный 20" xfId="133"/>
    <cellStyle name="Обычный 21" xfId="134"/>
    <cellStyle name="Обычный 22" xfId="135"/>
    <cellStyle name="Обычный 23" xfId="136"/>
    <cellStyle name="Обычный 24" xfId="137"/>
    <cellStyle name="Обычный 25" xfId="138"/>
    <cellStyle name="Обычный 26" xfId="139"/>
    <cellStyle name="Обычный 27" xfId="140"/>
    <cellStyle name="Обычный 28" xfId="141"/>
    <cellStyle name="Обычный 29" xfId="142"/>
    <cellStyle name="Обычный 3" xfId="143"/>
    <cellStyle name="Обычный 3 2" xfId="1"/>
    <cellStyle name="Обычный 3 2 2" xfId="223"/>
    <cellStyle name="Обычный 3 3" xfId="144"/>
    <cellStyle name="Обычный 3 4" xfId="224"/>
    <cellStyle name="Обычный 3 5" xfId="225"/>
    <cellStyle name="Обычный 30" xfId="145"/>
    <cellStyle name="Обычный 31" xfId="146"/>
    <cellStyle name="Обычный 32" xfId="147"/>
    <cellStyle name="Обычный 33" xfId="148"/>
    <cellStyle name="Обычный 34" xfId="149"/>
    <cellStyle name="Обычный 35" xfId="150"/>
    <cellStyle name="Обычный 36" xfId="151"/>
    <cellStyle name="Обычный 37" xfId="152"/>
    <cellStyle name="Обычный 38" xfId="153"/>
    <cellStyle name="Обычный 39" xfId="154"/>
    <cellStyle name="Обычный 4" xfId="155"/>
    <cellStyle name="Обычный 40" xfId="156"/>
    <cellStyle name="Обычный 41" xfId="157"/>
    <cellStyle name="Обычный 42" xfId="158"/>
    <cellStyle name="Обычный 43" xfId="159"/>
    <cellStyle name="Обычный 44" xfId="160"/>
    <cellStyle name="Обычный 45" xfId="161"/>
    <cellStyle name="Обычный 46" xfId="162"/>
    <cellStyle name="Обычный 47" xfId="163"/>
    <cellStyle name="Обычный 48" xfId="164"/>
    <cellStyle name="Обычный 49" xfId="165"/>
    <cellStyle name="Обычный 5" xfId="166"/>
    <cellStyle name="Обычный 50" xfId="167"/>
    <cellStyle name="Обычный 51" xfId="168"/>
    <cellStyle name="Обычный 52" xfId="169"/>
    <cellStyle name="Обычный 53" xfId="170"/>
    <cellStyle name="Обычный 54" xfId="171"/>
    <cellStyle name="Обычный 55" xfId="172"/>
    <cellStyle name="Обычный 56" xfId="173"/>
    <cellStyle name="Обычный 57" xfId="174"/>
    <cellStyle name="Обычный 58" xfId="175"/>
    <cellStyle name="Обычный 59" xfId="176"/>
    <cellStyle name="Обычный 6" xfId="177"/>
    <cellStyle name="Обычный 60" xfId="178"/>
    <cellStyle name="Обычный 61" xfId="179"/>
    <cellStyle name="Обычный 62" xfId="180"/>
    <cellStyle name="Обычный 63" xfId="181"/>
    <cellStyle name="Обычный 64" xfId="182"/>
    <cellStyle name="Обычный 65" xfId="183"/>
    <cellStyle name="Обычный 66" xfId="184"/>
    <cellStyle name="Обычный 67" xfId="185"/>
    <cellStyle name="Обычный 68" xfId="186"/>
    <cellStyle name="Обычный 69" xfId="187"/>
    <cellStyle name="Обычный 7" xfId="188"/>
    <cellStyle name="Обычный 70" xfId="189"/>
    <cellStyle name="Обычный 71" xfId="190"/>
    <cellStyle name="Обычный 72" xfId="191"/>
    <cellStyle name="Обычный 73" xfId="192"/>
    <cellStyle name="Обычный 74" xfId="193"/>
    <cellStyle name="Обычный 75" xfId="194"/>
    <cellStyle name="Обычный 76" xfId="195"/>
    <cellStyle name="Обычный 77" xfId="196"/>
    <cellStyle name="Обычный 78" xfId="197"/>
    <cellStyle name="Обычный 79" xfId="198"/>
    <cellStyle name="Обычный 8" xfId="199"/>
    <cellStyle name="Обычный 80" xfId="200"/>
    <cellStyle name="Обычный 81" xfId="201"/>
    <cellStyle name="Обычный 82" xfId="202"/>
    <cellStyle name="Обычный 83" xfId="203"/>
    <cellStyle name="Обычный 84" xfId="204"/>
    <cellStyle name="Обычный 85" xfId="205"/>
    <cellStyle name="Обычный 86" xfId="206"/>
    <cellStyle name="Обычный 87" xfId="207"/>
    <cellStyle name="Обычный 88" xfId="208"/>
    <cellStyle name="Обычный 89" xfId="209"/>
    <cellStyle name="Обычный 9" xfId="210"/>
    <cellStyle name="Обычный 90" xfId="211"/>
    <cellStyle name="Обычный 91" xfId="212"/>
    <cellStyle name="Обычный 92" xfId="213"/>
    <cellStyle name="Обычный 93" xfId="214"/>
    <cellStyle name="Обычный 94" xfId="215"/>
    <cellStyle name="Обычный 95" xfId="216"/>
    <cellStyle name="Обычный 96" xfId="217"/>
    <cellStyle name="Обычный 97" xfId="218"/>
    <cellStyle name="Обычный 98" xfId="219"/>
    <cellStyle name="Обычный 99" xfId="220"/>
    <cellStyle name="Тысячи [0]_Деф2-98" xfId="221"/>
    <cellStyle name="Тысячи_Деф2-98" xfId="22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workbookViewId="0">
      <selection activeCell="I12" sqref="I12"/>
    </sheetView>
  </sheetViews>
  <sheetFormatPr defaultRowHeight="12.75" x14ac:dyDescent="0.2"/>
  <sheetData>
    <row r="2" spans="1:10" ht="15.75" x14ac:dyDescent="0.25">
      <c r="A2" s="102" t="s">
        <v>318</v>
      </c>
      <c r="B2" s="102"/>
      <c r="C2" s="102"/>
      <c r="D2" s="102"/>
      <c r="E2" s="102"/>
      <c r="F2" s="102"/>
      <c r="G2" s="102"/>
      <c r="H2" s="102"/>
      <c r="I2" s="102"/>
    </row>
    <row r="6" spans="1:10" x14ac:dyDescent="0.2">
      <c r="A6" s="101" t="s">
        <v>316</v>
      </c>
      <c r="B6" s="101"/>
      <c r="C6" s="101"/>
      <c r="D6" s="101"/>
      <c r="E6" s="101"/>
      <c r="F6" s="101"/>
      <c r="G6" s="101"/>
      <c r="H6" s="101"/>
    </row>
    <row r="7" spans="1:10" x14ac:dyDescent="0.2">
      <c r="I7" s="100" t="s">
        <v>315</v>
      </c>
      <c r="J7" s="99"/>
    </row>
    <row r="8" spans="1:10" x14ac:dyDescent="0.2">
      <c r="A8" t="s">
        <v>317</v>
      </c>
      <c r="I8">
        <v>1</v>
      </c>
      <c r="J8" s="98"/>
    </row>
    <row r="9" spans="1:10" x14ac:dyDescent="0.2">
      <c r="A9" t="s">
        <v>314</v>
      </c>
      <c r="I9">
        <v>41</v>
      </c>
      <c r="J9" s="98"/>
    </row>
    <row r="10" spans="1:10" x14ac:dyDescent="0.2">
      <c r="A10" t="s">
        <v>313</v>
      </c>
      <c r="I10">
        <v>81</v>
      </c>
      <c r="J10" s="98"/>
    </row>
    <row r="11" spans="1:10" x14ac:dyDescent="0.2">
      <c r="A11" t="s">
        <v>312</v>
      </c>
      <c r="I11">
        <v>121</v>
      </c>
      <c r="J11" s="98"/>
    </row>
    <row r="12" spans="1:10" x14ac:dyDescent="0.2">
      <c r="A12" t="s">
        <v>311</v>
      </c>
      <c r="I12">
        <v>161</v>
      </c>
      <c r="J12" s="98"/>
    </row>
    <row r="13" spans="1:10" x14ac:dyDescent="0.2">
      <c r="A13" t="s">
        <v>310</v>
      </c>
      <c r="I13">
        <v>201</v>
      </c>
      <c r="J13" s="98"/>
    </row>
    <row r="14" spans="1:10" x14ac:dyDescent="0.2">
      <c r="A14" t="s">
        <v>309</v>
      </c>
      <c r="I14">
        <v>241</v>
      </c>
      <c r="J14" s="98"/>
    </row>
    <row r="15" spans="1:10" x14ac:dyDescent="0.2">
      <c r="A15" t="s">
        <v>308</v>
      </c>
      <c r="I15">
        <v>281</v>
      </c>
      <c r="J15" s="98"/>
    </row>
    <row r="16" spans="1:10" x14ac:dyDescent="0.2">
      <c r="A16" t="s">
        <v>305</v>
      </c>
      <c r="I16">
        <v>321</v>
      </c>
      <c r="J16" s="9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C93"/>
  <sheetViews>
    <sheetView zoomScale="85" zoomScaleNormal="85" workbookViewId="0">
      <pane xSplit="3" ySplit="7" topLeftCell="D8" activePane="bottomRight" state="frozen"/>
      <selection pane="topRight" activeCell="C1" sqref="C1"/>
      <selection pane="bottomLeft" activeCell="A7" sqref="A7"/>
      <selection pane="bottomRight" activeCell="B30" sqref="B30"/>
    </sheetView>
  </sheetViews>
  <sheetFormatPr defaultColWidth="9.140625" defaultRowHeight="12.75" x14ac:dyDescent="0.2"/>
  <cols>
    <col min="1" max="1" width="5.7109375" style="1" customWidth="1"/>
    <col min="2" max="2" width="49.28515625" style="1" customWidth="1"/>
    <col min="3" max="3" width="4.7109375" style="1" customWidth="1"/>
    <col min="4" max="5" width="9.28515625" style="1" customWidth="1"/>
    <col min="6" max="11" width="8.7109375" style="1" customWidth="1"/>
    <col min="12" max="13" width="7.7109375" style="1" customWidth="1"/>
    <col min="14" max="15" width="8.7109375" style="1" customWidth="1"/>
    <col min="16" max="17" width="8.28515625" style="1" customWidth="1"/>
    <col min="18" max="18" width="8.7109375" style="1" customWidth="1"/>
    <col min="19" max="19" width="9.5703125" style="1" customWidth="1"/>
    <col min="20" max="22" width="8.7109375" style="1" customWidth="1"/>
    <col min="23" max="23" width="10.7109375" style="1" customWidth="1"/>
    <col min="24" max="27" width="8.7109375" style="1" customWidth="1"/>
    <col min="28" max="29" width="13" style="1" customWidth="1"/>
    <col min="30" max="38" width="9.7109375" style="1" customWidth="1"/>
    <col min="39" max="39" width="10.28515625" style="1" customWidth="1"/>
    <col min="40" max="41" width="8.28515625" style="1" customWidth="1"/>
    <col min="42" max="43" width="9.28515625" style="1" customWidth="1"/>
    <col min="44" max="45" width="8.28515625" style="1" customWidth="1"/>
    <col min="46" max="47" width="8" style="1" customWidth="1"/>
    <col min="48" max="49" width="8.28515625" style="1" customWidth="1"/>
    <col min="50" max="51" width="9.7109375" style="1" customWidth="1"/>
    <col min="52" max="53" width="12.7109375" style="1" customWidth="1"/>
    <col min="54" max="63" width="9.7109375" style="1" customWidth="1"/>
    <col min="64" max="65" width="10.7109375" style="1" customWidth="1"/>
    <col min="66" max="67" width="10.28515625" style="1" customWidth="1"/>
    <col min="68" max="69" width="11.28515625" style="1" customWidth="1"/>
    <col min="70" max="70" width="10" style="1" customWidth="1"/>
    <col min="71" max="71" width="10.28515625" style="1" customWidth="1"/>
    <col min="72" max="73" width="10.140625" style="1" customWidth="1"/>
    <col min="74" max="77" width="11" style="1" customWidth="1"/>
    <col min="78" max="78" width="9.7109375" style="1" customWidth="1"/>
    <col min="79" max="79" width="10" style="1" customWidth="1"/>
    <col min="80" max="81" width="11.28515625" style="1" customWidth="1"/>
    <col min="82" max="85" width="10.7109375" style="1" customWidth="1"/>
    <col min="86" max="87" width="9.28515625" style="1" customWidth="1"/>
    <col min="88" max="89" width="9.42578125" style="1" customWidth="1"/>
    <col min="90" max="90" width="9.85546875" style="1" customWidth="1"/>
    <col min="91" max="93" width="10.140625" style="1" customWidth="1"/>
    <col min="94" max="94" width="10.42578125" style="1" customWidth="1"/>
    <col min="95" max="95" width="10.5703125" style="1" customWidth="1"/>
    <col min="96" max="96" width="10.140625" style="1" customWidth="1"/>
    <col min="97" max="97" width="10.42578125" style="1" customWidth="1"/>
    <col min="98" max="99" width="10.85546875" style="1" customWidth="1"/>
    <col min="100" max="101" width="9" style="1" customWidth="1"/>
    <col min="102" max="103" width="13.28515625" style="1" customWidth="1"/>
    <col min="104" max="105" width="9.7109375" style="1" customWidth="1"/>
    <col min="106" max="107" width="9" style="1" customWidth="1"/>
    <col min="108" max="109" width="10.28515625" style="1" customWidth="1"/>
    <col min="110" max="113" width="10" style="1" customWidth="1"/>
    <col min="114" max="115" width="12.42578125" style="1" customWidth="1"/>
    <col min="116" max="117" width="10.7109375" style="1" customWidth="1"/>
    <col min="118" max="119" width="8.28515625" style="1" customWidth="1"/>
    <col min="120" max="120" width="10.28515625" style="1" customWidth="1"/>
    <col min="121" max="121" width="10.42578125" style="1" customWidth="1"/>
    <col min="122" max="122" width="10" style="1" customWidth="1"/>
    <col min="123" max="123" width="10.85546875" style="1" customWidth="1"/>
    <col min="124" max="124" width="10.42578125" style="1" customWidth="1"/>
    <col min="125" max="125" width="10.85546875" style="1" customWidth="1"/>
    <col min="126" max="127" width="9.7109375" style="1" customWidth="1"/>
    <col min="128" max="129" width="10.5703125" style="1" customWidth="1"/>
    <col min="130" max="130" width="10" style="1" customWidth="1"/>
    <col min="131" max="131" width="10.28515625" style="1" customWidth="1"/>
    <col min="132" max="132" width="9.7109375" style="1" customWidth="1"/>
    <col min="133" max="133" width="10.28515625" style="1" customWidth="1"/>
    <col min="134" max="135" width="10.140625" style="1" customWidth="1"/>
    <col min="136" max="137" width="10.28515625" style="1" customWidth="1"/>
    <col min="138" max="139" width="10.7109375" style="1" customWidth="1"/>
    <col min="140" max="141" width="9.7109375" style="1" customWidth="1"/>
    <col min="142" max="143" width="10.28515625" style="1" customWidth="1"/>
    <col min="144" max="145" width="13.7109375" style="1" customWidth="1"/>
    <col min="146" max="149" width="9.140625" style="1" customWidth="1"/>
    <col min="150" max="151" width="9.7109375" style="1" customWidth="1"/>
    <col min="152" max="152" width="10" style="1" customWidth="1"/>
    <col min="153" max="153" width="10.28515625" style="1" customWidth="1"/>
    <col min="154" max="155" width="9.7109375" style="1" customWidth="1"/>
    <col min="156" max="157" width="10.28515625" style="1" customWidth="1"/>
    <col min="158" max="159" width="11.28515625" style="1" customWidth="1"/>
    <col min="160" max="160" width="10.42578125" style="1" customWidth="1"/>
    <col min="161" max="161" width="10.7109375" style="1" customWidth="1"/>
    <col min="162" max="162" width="10.28515625" style="1" customWidth="1"/>
    <col min="163" max="163" width="10.140625" style="1" customWidth="1"/>
    <col min="164" max="164" width="9.7109375" style="1" customWidth="1"/>
    <col min="165" max="165" width="9.85546875" style="1" customWidth="1"/>
    <col min="166" max="167" width="10.42578125" style="1" customWidth="1"/>
    <col min="168" max="169" width="10" style="1" customWidth="1"/>
    <col min="170" max="16384" width="9.140625" style="1"/>
  </cols>
  <sheetData>
    <row r="1" spans="1:169" ht="18.75" x14ac:dyDescent="0.3">
      <c r="D1" s="83" t="s">
        <v>326</v>
      </c>
    </row>
    <row r="2" spans="1:169" ht="7.15" customHeight="1" x14ac:dyDescent="0.2"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</row>
    <row r="3" spans="1:169" ht="7.15" customHeight="1" x14ac:dyDescent="0.2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4"/>
      <c r="AC3" s="4"/>
      <c r="AD3" s="4"/>
      <c r="AE3" s="4"/>
      <c r="AF3" s="4"/>
      <c r="AG3" s="4"/>
      <c r="AH3" s="4"/>
      <c r="AI3" s="4"/>
      <c r="AJ3" s="4"/>
      <c r="AK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</row>
    <row r="4" spans="1:169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47"/>
      <c r="I4" s="47"/>
      <c r="J4" s="47"/>
      <c r="K4" s="47"/>
      <c r="L4" s="47" t="s">
        <v>15</v>
      </c>
      <c r="M4" s="47"/>
      <c r="N4" s="59"/>
      <c r="O4" s="59"/>
      <c r="P4" s="47" t="s">
        <v>15</v>
      </c>
      <c r="Q4" s="59"/>
      <c r="R4" s="59"/>
      <c r="S4" s="59"/>
      <c r="T4" s="59"/>
      <c r="U4" s="59"/>
      <c r="V4" s="75" t="s">
        <v>234</v>
      </c>
      <c r="W4" s="75"/>
      <c r="X4" s="75"/>
      <c r="Y4" s="75"/>
      <c r="Z4" s="90"/>
      <c r="AA4" s="47"/>
      <c r="AB4" s="47" t="s">
        <v>235</v>
      </c>
      <c r="AC4" s="47"/>
      <c r="AD4" s="47"/>
      <c r="AE4" s="47"/>
      <c r="AF4" s="47"/>
      <c r="AG4" s="47"/>
      <c r="AH4" s="47"/>
      <c r="AI4" s="47"/>
      <c r="AJ4" s="47"/>
      <c r="AK4" s="47"/>
      <c r="AL4" s="47" t="s">
        <v>235</v>
      </c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 t="s">
        <v>17</v>
      </c>
      <c r="AY4" s="47"/>
      <c r="AZ4" s="47"/>
      <c r="BA4" s="47"/>
      <c r="BB4" s="47"/>
      <c r="BC4" s="47"/>
      <c r="BD4" s="47"/>
      <c r="BE4" s="47"/>
      <c r="BF4" s="47"/>
      <c r="BG4" s="47"/>
      <c r="BH4" s="47" t="s">
        <v>236</v>
      </c>
      <c r="BI4" s="47"/>
      <c r="BJ4" s="47"/>
      <c r="BK4" s="47"/>
      <c r="BL4" s="47" t="s">
        <v>237</v>
      </c>
      <c r="BM4" s="91"/>
      <c r="BN4" s="54"/>
      <c r="BO4" s="54"/>
      <c r="BP4" s="54"/>
      <c r="BQ4" s="54"/>
      <c r="BR4" s="47" t="s">
        <v>18</v>
      </c>
      <c r="BS4" s="47"/>
      <c r="BT4" s="54"/>
      <c r="BU4" s="54"/>
      <c r="BV4" s="54"/>
      <c r="BW4" s="54"/>
      <c r="BX4" s="54"/>
      <c r="BY4" s="54"/>
      <c r="BZ4" s="131" t="s">
        <v>238</v>
      </c>
      <c r="CA4" s="158"/>
      <c r="CB4" s="47" t="s">
        <v>20</v>
      </c>
      <c r="CC4" s="47"/>
      <c r="CD4" s="54"/>
      <c r="CE4" s="54"/>
      <c r="CF4" s="54"/>
      <c r="CG4" s="54"/>
      <c r="CH4" s="47" t="s">
        <v>239</v>
      </c>
      <c r="CI4" s="47"/>
      <c r="CJ4" s="47"/>
      <c r="CK4" s="47"/>
      <c r="CL4" s="47" t="s">
        <v>240</v>
      </c>
      <c r="CM4" s="47"/>
      <c r="CN4" s="47"/>
      <c r="CO4" s="47"/>
      <c r="CP4" s="47"/>
      <c r="CQ4" s="47"/>
      <c r="CR4" s="47" t="s">
        <v>22</v>
      </c>
      <c r="CS4" s="47"/>
      <c r="CT4" s="47"/>
      <c r="CU4" s="47"/>
      <c r="CV4" s="47" t="s">
        <v>23</v>
      </c>
      <c r="CW4" s="47"/>
      <c r="CX4" s="47"/>
      <c r="CY4" s="47"/>
      <c r="CZ4" s="54"/>
      <c r="DA4" s="54"/>
      <c r="DB4" s="54"/>
      <c r="DC4" s="54"/>
      <c r="DD4" s="54"/>
      <c r="DE4" s="54"/>
      <c r="DF4" s="54"/>
      <c r="DG4" s="54"/>
      <c r="DH4" s="47" t="s">
        <v>24</v>
      </c>
      <c r="DI4" s="47"/>
      <c r="DJ4" s="47"/>
      <c r="DK4" s="47"/>
      <c r="DL4" s="47"/>
      <c r="DM4" s="47"/>
      <c r="DN4" s="133" t="s">
        <v>25</v>
      </c>
      <c r="DO4" s="117"/>
      <c r="DP4" s="55" t="s">
        <v>26</v>
      </c>
      <c r="DQ4" s="55"/>
      <c r="DR4" s="55"/>
      <c r="DS4" s="55"/>
      <c r="DT4" s="55"/>
      <c r="DU4" s="55"/>
      <c r="DV4" s="55"/>
      <c r="DW4" s="55"/>
      <c r="DX4" s="55"/>
      <c r="DY4" s="55"/>
      <c r="DZ4" s="55" t="s">
        <v>306</v>
      </c>
      <c r="EA4" s="55"/>
      <c r="EB4" s="55"/>
      <c r="EC4" s="55"/>
      <c r="ED4" s="57" t="s">
        <v>27</v>
      </c>
      <c r="EE4" s="57"/>
      <c r="EF4" s="58"/>
      <c r="EG4" s="58"/>
      <c r="EH4" s="58"/>
      <c r="EI4" s="58"/>
      <c r="EJ4" s="57" t="s">
        <v>27</v>
      </c>
      <c r="EK4" s="58"/>
      <c r="EL4" s="58"/>
      <c r="EM4" s="58"/>
      <c r="EN4" s="58"/>
      <c r="EO4" s="58"/>
      <c r="EP4" s="135" t="s">
        <v>241</v>
      </c>
      <c r="EQ4" s="158"/>
      <c r="ER4" s="135" t="s">
        <v>29</v>
      </c>
      <c r="ES4" s="158"/>
      <c r="ET4" s="55" t="s">
        <v>30</v>
      </c>
      <c r="EU4" s="55"/>
      <c r="EV4" s="55"/>
      <c r="EW4" s="55"/>
      <c r="EX4" s="55"/>
      <c r="EY4" s="55"/>
      <c r="EZ4" s="55" t="s">
        <v>31</v>
      </c>
      <c r="FA4" s="55"/>
      <c r="FB4" s="55"/>
      <c r="FC4" s="55"/>
      <c r="FD4" s="55" t="s">
        <v>31</v>
      </c>
      <c r="FE4" s="55"/>
      <c r="FF4" s="59"/>
      <c r="FG4" s="59"/>
      <c r="FH4" s="55" t="s">
        <v>32</v>
      </c>
      <c r="FI4" s="55"/>
      <c r="FJ4" s="55"/>
      <c r="FK4" s="55"/>
      <c r="FL4" s="55"/>
      <c r="FM4" s="90"/>
    </row>
    <row r="5" spans="1:169" ht="70.900000000000006" customHeight="1" x14ac:dyDescent="0.2">
      <c r="A5" s="5"/>
      <c r="B5" s="7"/>
      <c r="C5" s="129"/>
      <c r="D5" s="85" t="s">
        <v>242</v>
      </c>
      <c r="E5" s="85"/>
      <c r="F5" s="85" t="s">
        <v>38</v>
      </c>
      <c r="G5" s="85"/>
      <c r="H5" s="85" t="s">
        <v>243</v>
      </c>
      <c r="I5" s="85"/>
      <c r="J5" s="85" t="s">
        <v>244</v>
      </c>
      <c r="K5" s="85"/>
      <c r="L5" s="85" t="s">
        <v>41</v>
      </c>
      <c r="M5" s="85"/>
      <c r="N5" s="85" t="s">
        <v>245</v>
      </c>
      <c r="O5" s="85"/>
      <c r="P5" s="85" t="s">
        <v>42</v>
      </c>
      <c r="Q5" s="85"/>
      <c r="R5" s="85" t="s">
        <v>43</v>
      </c>
      <c r="S5" s="85"/>
      <c r="T5" s="85" t="s">
        <v>246</v>
      </c>
      <c r="U5" s="85"/>
      <c r="V5" s="85" t="s">
        <v>247</v>
      </c>
      <c r="W5" s="92"/>
      <c r="X5" s="85" t="s">
        <v>248</v>
      </c>
      <c r="Y5" s="85"/>
      <c r="Z5" s="85" t="s">
        <v>249</v>
      </c>
      <c r="AA5" s="85"/>
      <c r="AB5" s="85" t="s">
        <v>250</v>
      </c>
      <c r="AC5" s="85"/>
      <c r="AD5" s="85" t="s">
        <v>251</v>
      </c>
      <c r="AE5" s="85"/>
      <c r="AF5" s="85" t="s">
        <v>252</v>
      </c>
      <c r="AG5" s="85"/>
      <c r="AH5" s="85" t="s">
        <v>253</v>
      </c>
      <c r="AI5" s="85"/>
      <c r="AJ5" s="85" t="s">
        <v>254</v>
      </c>
      <c r="AK5" s="85"/>
      <c r="AL5" s="85" t="s">
        <v>255</v>
      </c>
      <c r="AM5" s="85"/>
      <c r="AN5" s="85" t="s">
        <v>256</v>
      </c>
      <c r="AO5" s="85"/>
      <c r="AP5" s="85" t="s">
        <v>257</v>
      </c>
      <c r="AQ5" s="85"/>
      <c r="AR5" s="85" t="s">
        <v>258</v>
      </c>
      <c r="AS5" s="85"/>
      <c r="AT5" s="85" t="s">
        <v>259</v>
      </c>
      <c r="AU5" s="85"/>
      <c r="AV5" s="85" t="s">
        <v>260</v>
      </c>
      <c r="AW5" s="85"/>
      <c r="AX5" s="85" t="s">
        <v>261</v>
      </c>
      <c r="AY5" s="85"/>
      <c r="AZ5" s="85" t="s">
        <v>262</v>
      </c>
      <c r="BA5" s="85"/>
      <c r="BB5" s="85" t="s">
        <v>263</v>
      </c>
      <c r="BC5" s="85"/>
      <c r="BD5" s="85" t="s">
        <v>264</v>
      </c>
      <c r="BE5" s="85"/>
      <c r="BF5" s="85" t="s">
        <v>265</v>
      </c>
      <c r="BG5" s="85"/>
      <c r="BH5" s="85" t="s">
        <v>266</v>
      </c>
      <c r="BI5" s="85"/>
      <c r="BJ5" s="85" t="s">
        <v>267</v>
      </c>
      <c r="BK5" s="85"/>
      <c r="BL5" s="85" t="s">
        <v>268</v>
      </c>
      <c r="BM5" s="85"/>
      <c r="BN5" s="85" t="s">
        <v>269</v>
      </c>
      <c r="BO5" s="85"/>
      <c r="BP5" s="85" t="s">
        <v>270</v>
      </c>
      <c r="BQ5" s="85"/>
      <c r="BR5" s="85" t="s">
        <v>271</v>
      </c>
      <c r="BS5" s="85"/>
      <c r="BT5" s="85" t="s">
        <v>70</v>
      </c>
      <c r="BU5" s="85"/>
      <c r="BV5" s="85" t="s">
        <v>272</v>
      </c>
      <c r="BW5" s="85"/>
      <c r="BX5" s="85" t="s">
        <v>72</v>
      </c>
      <c r="BY5" s="85"/>
      <c r="BZ5" s="158"/>
      <c r="CA5" s="158"/>
      <c r="CB5" s="85" t="s">
        <v>273</v>
      </c>
      <c r="CC5" s="85"/>
      <c r="CD5" s="85" t="s">
        <v>274</v>
      </c>
      <c r="CE5" s="85"/>
      <c r="CF5" s="85" t="s">
        <v>275</v>
      </c>
      <c r="CG5" s="85"/>
      <c r="CH5" s="85" t="s">
        <v>276</v>
      </c>
      <c r="CI5" s="85"/>
      <c r="CJ5" s="85" t="s">
        <v>277</v>
      </c>
      <c r="CK5" s="85"/>
      <c r="CL5" s="85" t="s">
        <v>278</v>
      </c>
      <c r="CM5" s="85"/>
      <c r="CN5" s="85" t="s">
        <v>279</v>
      </c>
      <c r="CO5" s="85"/>
      <c r="CP5" s="85" t="s">
        <v>79</v>
      </c>
      <c r="CQ5" s="85"/>
      <c r="CR5" s="85" t="s">
        <v>80</v>
      </c>
      <c r="CS5" s="85"/>
      <c r="CT5" s="85" t="s">
        <v>280</v>
      </c>
      <c r="CU5" s="85"/>
      <c r="CV5" s="85" t="s">
        <v>281</v>
      </c>
      <c r="CW5" s="85"/>
      <c r="CX5" s="85" t="s">
        <v>282</v>
      </c>
      <c r="CY5" s="85"/>
      <c r="CZ5" s="85" t="s">
        <v>83</v>
      </c>
      <c r="DA5" s="85"/>
      <c r="DB5" s="85" t="s">
        <v>283</v>
      </c>
      <c r="DC5" s="85"/>
      <c r="DD5" s="85" t="s">
        <v>284</v>
      </c>
      <c r="DE5" s="85"/>
      <c r="DF5" s="85" t="s">
        <v>285</v>
      </c>
      <c r="DG5" s="85"/>
      <c r="DH5" s="85" t="s">
        <v>286</v>
      </c>
      <c r="DI5" s="85"/>
      <c r="DJ5" s="86" t="s">
        <v>87</v>
      </c>
      <c r="DK5" s="86"/>
      <c r="DL5" s="85" t="s">
        <v>287</v>
      </c>
      <c r="DM5" s="85"/>
      <c r="DN5" s="117"/>
      <c r="DO5" s="117"/>
      <c r="DP5" s="85" t="s">
        <v>288</v>
      </c>
      <c r="DQ5" s="85"/>
      <c r="DR5" s="85" t="s">
        <v>88</v>
      </c>
      <c r="DS5" s="85"/>
      <c r="DT5" s="85" t="s">
        <v>89</v>
      </c>
      <c r="DU5" s="85"/>
      <c r="DV5" s="85" t="s">
        <v>224</v>
      </c>
      <c r="DW5" s="85"/>
      <c r="DX5" s="85" t="s">
        <v>289</v>
      </c>
      <c r="DY5" s="85"/>
      <c r="DZ5" s="85" t="s">
        <v>290</v>
      </c>
      <c r="EA5" s="85"/>
      <c r="EB5" s="85" t="s">
        <v>91</v>
      </c>
      <c r="EC5" s="85"/>
      <c r="ED5" s="85" t="s">
        <v>291</v>
      </c>
      <c r="EE5" s="85"/>
      <c r="EF5" s="85" t="s">
        <v>292</v>
      </c>
      <c r="EG5" s="85"/>
      <c r="EH5" s="85" t="s">
        <v>293</v>
      </c>
      <c r="EI5" s="85"/>
      <c r="EJ5" s="85" t="s">
        <v>294</v>
      </c>
      <c r="EK5" s="85"/>
      <c r="EL5" s="85" t="s">
        <v>227</v>
      </c>
      <c r="EM5" s="85"/>
      <c r="EN5" s="85" t="s">
        <v>94</v>
      </c>
      <c r="EO5" s="85"/>
      <c r="EP5" s="158"/>
      <c r="EQ5" s="158"/>
      <c r="ER5" s="158"/>
      <c r="ES5" s="158"/>
      <c r="ET5" s="85" t="s">
        <v>295</v>
      </c>
      <c r="EU5" s="85"/>
      <c r="EV5" s="86" t="s">
        <v>296</v>
      </c>
      <c r="EW5" s="86"/>
      <c r="EX5" s="86" t="s">
        <v>297</v>
      </c>
      <c r="EY5" s="86"/>
      <c r="EZ5" s="85" t="s">
        <v>298</v>
      </c>
      <c r="FA5" s="85"/>
      <c r="FB5" s="85" t="s">
        <v>99</v>
      </c>
      <c r="FC5" s="85"/>
      <c r="FD5" s="85" t="s">
        <v>299</v>
      </c>
      <c r="FE5" s="85"/>
      <c r="FF5" s="85" t="s">
        <v>101</v>
      </c>
      <c r="FG5" s="85"/>
      <c r="FH5" s="86" t="s">
        <v>300</v>
      </c>
      <c r="FI5" s="86"/>
      <c r="FJ5" s="85" t="s">
        <v>301</v>
      </c>
      <c r="FK5" s="85"/>
      <c r="FL5" s="85" t="s">
        <v>302</v>
      </c>
      <c r="FM5" s="90"/>
    </row>
    <row r="6" spans="1:169" ht="14.45" customHeight="1" x14ac:dyDescent="0.2">
      <c r="A6" s="9"/>
      <c r="B6" s="10"/>
      <c r="C6" s="130"/>
      <c r="D6" s="11" t="s">
        <v>303</v>
      </c>
      <c r="E6" s="11" t="s">
        <v>304</v>
      </c>
      <c r="F6" s="11" t="s">
        <v>303</v>
      </c>
      <c r="G6" s="11" t="s">
        <v>304</v>
      </c>
      <c r="H6" s="11" t="s">
        <v>303</v>
      </c>
      <c r="I6" s="11" t="s">
        <v>304</v>
      </c>
      <c r="J6" s="11" t="s">
        <v>303</v>
      </c>
      <c r="K6" s="11" t="s">
        <v>304</v>
      </c>
      <c r="L6" s="11" t="s">
        <v>303</v>
      </c>
      <c r="M6" s="11" t="s">
        <v>304</v>
      </c>
      <c r="N6" s="11" t="s">
        <v>303</v>
      </c>
      <c r="O6" s="11" t="s">
        <v>304</v>
      </c>
      <c r="P6" s="11" t="s">
        <v>303</v>
      </c>
      <c r="Q6" s="11" t="s">
        <v>304</v>
      </c>
      <c r="R6" s="11" t="s">
        <v>303</v>
      </c>
      <c r="S6" s="11" t="s">
        <v>304</v>
      </c>
      <c r="T6" s="11" t="s">
        <v>303</v>
      </c>
      <c r="U6" s="11" t="s">
        <v>304</v>
      </c>
      <c r="V6" s="11" t="s">
        <v>303</v>
      </c>
      <c r="W6" s="11" t="s">
        <v>304</v>
      </c>
      <c r="X6" s="11" t="s">
        <v>303</v>
      </c>
      <c r="Y6" s="11" t="s">
        <v>304</v>
      </c>
      <c r="Z6" s="11" t="s">
        <v>303</v>
      </c>
      <c r="AA6" s="11" t="s">
        <v>304</v>
      </c>
      <c r="AB6" s="11" t="s">
        <v>303</v>
      </c>
      <c r="AC6" s="11" t="s">
        <v>304</v>
      </c>
      <c r="AD6" s="11" t="s">
        <v>303</v>
      </c>
      <c r="AE6" s="11" t="s">
        <v>304</v>
      </c>
      <c r="AF6" s="11" t="s">
        <v>303</v>
      </c>
      <c r="AG6" s="11" t="s">
        <v>304</v>
      </c>
      <c r="AH6" s="11" t="s">
        <v>303</v>
      </c>
      <c r="AI6" s="11" t="s">
        <v>304</v>
      </c>
      <c r="AJ6" s="11" t="s">
        <v>303</v>
      </c>
      <c r="AK6" s="11" t="s">
        <v>304</v>
      </c>
      <c r="AL6" s="11" t="s">
        <v>303</v>
      </c>
      <c r="AM6" s="11" t="s">
        <v>304</v>
      </c>
      <c r="AN6" s="11" t="s">
        <v>303</v>
      </c>
      <c r="AO6" s="11" t="s">
        <v>304</v>
      </c>
      <c r="AP6" s="11" t="s">
        <v>303</v>
      </c>
      <c r="AQ6" s="11" t="s">
        <v>304</v>
      </c>
      <c r="AR6" s="11" t="s">
        <v>303</v>
      </c>
      <c r="AS6" s="11" t="s">
        <v>304</v>
      </c>
      <c r="AT6" s="11" t="s">
        <v>303</v>
      </c>
      <c r="AU6" s="11" t="s">
        <v>304</v>
      </c>
      <c r="AV6" s="11" t="s">
        <v>303</v>
      </c>
      <c r="AW6" s="11" t="s">
        <v>304</v>
      </c>
      <c r="AX6" s="11" t="s">
        <v>303</v>
      </c>
      <c r="AY6" s="11" t="s">
        <v>304</v>
      </c>
      <c r="AZ6" s="11" t="s">
        <v>303</v>
      </c>
      <c r="BA6" s="11" t="s">
        <v>304</v>
      </c>
      <c r="BB6" s="11" t="s">
        <v>303</v>
      </c>
      <c r="BC6" s="11" t="s">
        <v>304</v>
      </c>
      <c r="BD6" s="11" t="s">
        <v>303</v>
      </c>
      <c r="BE6" s="11" t="s">
        <v>304</v>
      </c>
      <c r="BF6" s="11" t="s">
        <v>303</v>
      </c>
      <c r="BG6" s="11" t="s">
        <v>304</v>
      </c>
      <c r="BH6" s="11" t="s">
        <v>303</v>
      </c>
      <c r="BI6" s="11" t="s">
        <v>304</v>
      </c>
      <c r="BJ6" s="11" t="s">
        <v>303</v>
      </c>
      <c r="BK6" s="11" t="s">
        <v>304</v>
      </c>
      <c r="BL6" s="11" t="s">
        <v>303</v>
      </c>
      <c r="BM6" s="11" t="s">
        <v>304</v>
      </c>
      <c r="BN6" s="11" t="s">
        <v>303</v>
      </c>
      <c r="BO6" s="11" t="s">
        <v>304</v>
      </c>
      <c r="BP6" s="11" t="s">
        <v>303</v>
      </c>
      <c r="BQ6" s="11" t="s">
        <v>304</v>
      </c>
      <c r="BR6" s="11" t="s">
        <v>303</v>
      </c>
      <c r="BS6" s="11" t="s">
        <v>304</v>
      </c>
      <c r="BT6" s="11" t="s">
        <v>303</v>
      </c>
      <c r="BU6" s="11" t="s">
        <v>304</v>
      </c>
      <c r="BV6" s="11" t="s">
        <v>303</v>
      </c>
      <c r="BW6" s="11" t="s">
        <v>304</v>
      </c>
      <c r="BX6" s="11" t="s">
        <v>303</v>
      </c>
      <c r="BY6" s="11" t="s">
        <v>304</v>
      </c>
      <c r="BZ6" s="11" t="s">
        <v>303</v>
      </c>
      <c r="CA6" s="11" t="s">
        <v>304</v>
      </c>
      <c r="CB6" s="11" t="s">
        <v>303</v>
      </c>
      <c r="CC6" s="11" t="s">
        <v>304</v>
      </c>
      <c r="CD6" s="11" t="s">
        <v>303</v>
      </c>
      <c r="CE6" s="11" t="s">
        <v>304</v>
      </c>
      <c r="CF6" s="11" t="s">
        <v>303</v>
      </c>
      <c r="CG6" s="11" t="s">
        <v>304</v>
      </c>
      <c r="CH6" s="11" t="s">
        <v>303</v>
      </c>
      <c r="CI6" s="11" t="s">
        <v>304</v>
      </c>
      <c r="CJ6" s="11" t="s">
        <v>303</v>
      </c>
      <c r="CK6" s="11" t="s">
        <v>304</v>
      </c>
      <c r="CL6" s="11" t="s">
        <v>303</v>
      </c>
      <c r="CM6" s="11" t="s">
        <v>304</v>
      </c>
      <c r="CN6" s="11" t="s">
        <v>303</v>
      </c>
      <c r="CO6" s="11" t="s">
        <v>304</v>
      </c>
      <c r="CP6" s="11" t="s">
        <v>303</v>
      </c>
      <c r="CQ6" s="11" t="s">
        <v>304</v>
      </c>
      <c r="CR6" s="11" t="s">
        <v>303</v>
      </c>
      <c r="CS6" s="11" t="s">
        <v>304</v>
      </c>
      <c r="CT6" s="11" t="s">
        <v>303</v>
      </c>
      <c r="CU6" s="11" t="s">
        <v>304</v>
      </c>
      <c r="CV6" s="11" t="s">
        <v>303</v>
      </c>
      <c r="CW6" s="11" t="s">
        <v>304</v>
      </c>
      <c r="CX6" s="11" t="s">
        <v>303</v>
      </c>
      <c r="CY6" s="11" t="s">
        <v>304</v>
      </c>
      <c r="CZ6" s="11" t="s">
        <v>303</v>
      </c>
      <c r="DA6" s="11" t="s">
        <v>304</v>
      </c>
      <c r="DB6" s="11" t="s">
        <v>303</v>
      </c>
      <c r="DC6" s="11" t="s">
        <v>304</v>
      </c>
      <c r="DD6" s="11" t="s">
        <v>303</v>
      </c>
      <c r="DE6" s="11" t="s">
        <v>304</v>
      </c>
      <c r="DF6" s="11" t="s">
        <v>303</v>
      </c>
      <c r="DG6" s="11" t="s">
        <v>304</v>
      </c>
      <c r="DH6" s="11" t="s">
        <v>303</v>
      </c>
      <c r="DI6" s="11" t="s">
        <v>304</v>
      </c>
      <c r="DJ6" s="11" t="s">
        <v>303</v>
      </c>
      <c r="DK6" s="11" t="s">
        <v>304</v>
      </c>
      <c r="DL6" s="11" t="s">
        <v>303</v>
      </c>
      <c r="DM6" s="11" t="s">
        <v>304</v>
      </c>
      <c r="DN6" s="11" t="s">
        <v>303</v>
      </c>
      <c r="DO6" s="11" t="s">
        <v>304</v>
      </c>
      <c r="DP6" s="11" t="s">
        <v>303</v>
      </c>
      <c r="DQ6" s="11" t="s">
        <v>304</v>
      </c>
      <c r="DR6" s="11" t="s">
        <v>303</v>
      </c>
      <c r="DS6" s="11" t="s">
        <v>304</v>
      </c>
      <c r="DT6" s="11" t="s">
        <v>303</v>
      </c>
      <c r="DU6" s="11" t="s">
        <v>304</v>
      </c>
      <c r="DV6" s="11" t="s">
        <v>303</v>
      </c>
      <c r="DW6" s="11" t="s">
        <v>304</v>
      </c>
      <c r="DX6" s="11" t="s">
        <v>303</v>
      </c>
      <c r="DY6" s="11" t="s">
        <v>304</v>
      </c>
      <c r="DZ6" s="11" t="s">
        <v>303</v>
      </c>
      <c r="EA6" s="11" t="s">
        <v>304</v>
      </c>
      <c r="EB6" s="11" t="s">
        <v>303</v>
      </c>
      <c r="EC6" s="11" t="s">
        <v>304</v>
      </c>
      <c r="ED6" s="11" t="s">
        <v>303</v>
      </c>
      <c r="EE6" s="11" t="s">
        <v>304</v>
      </c>
      <c r="EF6" s="11" t="s">
        <v>303</v>
      </c>
      <c r="EG6" s="11" t="s">
        <v>304</v>
      </c>
      <c r="EH6" s="11" t="s">
        <v>303</v>
      </c>
      <c r="EI6" s="11" t="s">
        <v>304</v>
      </c>
      <c r="EJ6" s="11" t="s">
        <v>303</v>
      </c>
      <c r="EK6" s="11" t="s">
        <v>304</v>
      </c>
      <c r="EL6" s="11" t="s">
        <v>303</v>
      </c>
      <c r="EM6" s="11" t="s">
        <v>304</v>
      </c>
      <c r="EN6" s="11" t="s">
        <v>303</v>
      </c>
      <c r="EO6" s="11" t="s">
        <v>304</v>
      </c>
      <c r="EP6" s="11" t="s">
        <v>303</v>
      </c>
      <c r="EQ6" s="11" t="s">
        <v>304</v>
      </c>
      <c r="ER6" s="11" t="s">
        <v>303</v>
      </c>
      <c r="ES6" s="11" t="s">
        <v>304</v>
      </c>
      <c r="ET6" s="11" t="s">
        <v>303</v>
      </c>
      <c r="EU6" s="11" t="s">
        <v>304</v>
      </c>
      <c r="EV6" s="11" t="s">
        <v>303</v>
      </c>
      <c r="EW6" s="11" t="s">
        <v>304</v>
      </c>
      <c r="EX6" s="11" t="s">
        <v>303</v>
      </c>
      <c r="EY6" s="11" t="s">
        <v>304</v>
      </c>
      <c r="EZ6" s="11" t="s">
        <v>303</v>
      </c>
      <c r="FA6" s="11" t="s">
        <v>304</v>
      </c>
      <c r="FB6" s="11" t="s">
        <v>303</v>
      </c>
      <c r="FC6" s="11" t="s">
        <v>304</v>
      </c>
      <c r="FD6" s="11" t="s">
        <v>303</v>
      </c>
      <c r="FE6" s="11" t="s">
        <v>304</v>
      </c>
      <c r="FF6" s="11" t="s">
        <v>303</v>
      </c>
      <c r="FG6" s="11" t="s">
        <v>304</v>
      </c>
      <c r="FH6" s="11" t="s">
        <v>303</v>
      </c>
      <c r="FI6" s="11" t="s">
        <v>304</v>
      </c>
      <c r="FJ6" s="11" t="s">
        <v>303</v>
      </c>
      <c r="FK6" s="11" t="s">
        <v>304</v>
      </c>
      <c r="FL6" s="11" t="s">
        <v>303</v>
      </c>
      <c r="FM6" s="11" t="s">
        <v>304</v>
      </c>
    </row>
    <row r="7" spans="1:169" s="13" customFormat="1" ht="12.6" customHeight="1" x14ac:dyDescent="0.2">
      <c r="A7" s="11"/>
      <c r="B7" s="12" t="s">
        <v>110</v>
      </c>
      <c r="C7" s="49" t="s">
        <v>111</v>
      </c>
      <c r="D7" s="46" t="s">
        <v>112</v>
      </c>
      <c r="E7" s="46" t="s">
        <v>2</v>
      </c>
      <c r="F7" s="46" t="s">
        <v>3</v>
      </c>
      <c r="G7" s="46" t="s">
        <v>113</v>
      </c>
      <c r="H7" s="46" t="s">
        <v>4</v>
      </c>
      <c r="I7" s="46" t="s">
        <v>5</v>
      </c>
      <c r="J7" s="46" t="s">
        <v>6</v>
      </c>
      <c r="K7" s="46" t="s">
        <v>7</v>
      </c>
      <c r="L7" s="46" t="s">
        <v>8</v>
      </c>
      <c r="M7" s="93">
        <v>10</v>
      </c>
      <c r="N7" s="94">
        <v>11</v>
      </c>
      <c r="O7" s="93">
        <v>12</v>
      </c>
      <c r="P7" s="94">
        <v>13</v>
      </c>
      <c r="Q7" s="93">
        <v>14</v>
      </c>
      <c r="R7" s="94">
        <v>15</v>
      </c>
      <c r="S7" s="93">
        <v>16</v>
      </c>
      <c r="T7" s="94">
        <v>17</v>
      </c>
      <c r="U7" s="93">
        <v>18</v>
      </c>
      <c r="V7" s="46">
        <v>19</v>
      </c>
      <c r="W7" s="48">
        <v>20</v>
      </c>
      <c r="X7" s="46">
        <v>21</v>
      </c>
      <c r="Y7" s="48">
        <v>22</v>
      </c>
      <c r="Z7" s="46">
        <v>23</v>
      </c>
      <c r="AA7" s="48">
        <v>24</v>
      </c>
      <c r="AB7" s="46">
        <v>25</v>
      </c>
      <c r="AC7" s="48">
        <v>26</v>
      </c>
      <c r="AD7" s="46">
        <v>27</v>
      </c>
      <c r="AE7" s="48">
        <v>28</v>
      </c>
      <c r="AF7" s="46">
        <v>29</v>
      </c>
      <c r="AG7" s="48">
        <v>30</v>
      </c>
      <c r="AH7" s="46">
        <v>31</v>
      </c>
      <c r="AI7" s="48">
        <v>32</v>
      </c>
      <c r="AJ7" s="46">
        <v>33</v>
      </c>
      <c r="AK7" s="48">
        <v>34</v>
      </c>
      <c r="AL7" s="46">
        <v>35</v>
      </c>
      <c r="AM7" s="48">
        <v>36</v>
      </c>
      <c r="AN7" s="46">
        <v>37</v>
      </c>
      <c r="AO7" s="48">
        <v>38</v>
      </c>
      <c r="AP7" s="46">
        <v>39</v>
      </c>
      <c r="AQ7" s="48">
        <v>40</v>
      </c>
      <c r="AR7" s="46">
        <v>41</v>
      </c>
      <c r="AS7" s="48">
        <v>42</v>
      </c>
      <c r="AT7" s="46">
        <v>43</v>
      </c>
      <c r="AU7" s="48">
        <v>44</v>
      </c>
      <c r="AV7" s="46">
        <v>45</v>
      </c>
      <c r="AW7" s="48">
        <v>46</v>
      </c>
      <c r="AX7" s="46">
        <v>47</v>
      </c>
      <c r="AY7" s="48">
        <v>48</v>
      </c>
      <c r="AZ7" s="46">
        <v>49</v>
      </c>
      <c r="BA7" s="48">
        <v>50</v>
      </c>
      <c r="BB7" s="46">
        <v>51</v>
      </c>
      <c r="BC7" s="48">
        <v>52</v>
      </c>
      <c r="BD7" s="46">
        <v>53</v>
      </c>
      <c r="BE7" s="48">
        <v>54</v>
      </c>
      <c r="BF7" s="46">
        <v>55</v>
      </c>
      <c r="BG7" s="48">
        <v>56</v>
      </c>
      <c r="BH7" s="46">
        <v>57</v>
      </c>
      <c r="BI7" s="48">
        <v>58</v>
      </c>
      <c r="BJ7" s="46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48">
        <v>91</v>
      </c>
      <c r="CQ7" s="48">
        <v>92</v>
      </c>
      <c r="CR7" s="48">
        <v>93</v>
      </c>
      <c r="CS7" s="48">
        <v>94</v>
      </c>
      <c r="CT7" s="48">
        <v>95</v>
      </c>
      <c r="CU7" s="48">
        <v>96</v>
      </c>
      <c r="CV7" s="48">
        <v>97</v>
      </c>
      <c r="CW7" s="48">
        <v>98</v>
      </c>
      <c r="CX7" s="48">
        <v>99</v>
      </c>
      <c r="CY7" s="48">
        <v>100</v>
      </c>
      <c r="CZ7" s="48">
        <v>101</v>
      </c>
      <c r="DA7" s="48">
        <v>102</v>
      </c>
      <c r="DB7" s="48">
        <v>103</v>
      </c>
      <c r="DC7" s="48">
        <v>104</v>
      </c>
      <c r="DD7" s="48">
        <v>105</v>
      </c>
      <c r="DE7" s="48">
        <v>106</v>
      </c>
      <c r="DF7" s="48">
        <v>107</v>
      </c>
      <c r="DG7" s="48">
        <v>108</v>
      </c>
      <c r="DH7" s="48">
        <v>109</v>
      </c>
      <c r="DI7" s="48">
        <v>110</v>
      </c>
      <c r="DJ7" s="48">
        <v>111</v>
      </c>
      <c r="DK7" s="48">
        <v>112</v>
      </c>
      <c r="DL7" s="48">
        <v>113</v>
      </c>
      <c r="DM7" s="48">
        <v>114</v>
      </c>
      <c r="DN7" s="48">
        <v>115</v>
      </c>
      <c r="DO7" s="48">
        <v>116</v>
      </c>
      <c r="DP7" s="48">
        <v>117</v>
      </c>
      <c r="DQ7" s="48">
        <v>118</v>
      </c>
      <c r="DR7" s="48">
        <v>119</v>
      </c>
      <c r="DS7" s="48">
        <v>120</v>
      </c>
      <c r="DT7" s="48">
        <v>121</v>
      </c>
      <c r="DU7" s="48">
        <v>122</v>
      </c>
      <c r="DV7" s="48">
        <v>123</v>
      </c>
      <c r="DW7" s="48">
        <v>124</v>
      </c>
      <c r="DX7" s="48">
        <v>125</v>
      </c>
      <c r="DY7" s="48">
        <v>126</v>
      </c>
      <c r="DZ7" s="48">
        <v>127</v>
      </c>
      <c r="EA7" s="48">
        <v>128</v>
      </c>
      <c r="EB7" s="48">
        <v>129</v>
      </c>
      <c r="EC7" s="48">
        <v>130</v>
      </c>
      <c r="ED7" s="48">
        <v>131</v>
      </c>
      <c r="EE7" s="48">
        <v>132</v>
      </c>
      <c r="EF7" s="48">
        <v>133</v>
      </c>
      <c r="EG7" s="48">
        <v>134</v>
      </c>
      <c r="EH7" s="48">
        <v>135</v>
      </c>
      <c r="EI7" s="48">
        <v>136</v>
      </c>
      <c r="EJ7" s="48">
        <v>137</v>
      </c>
      <c r="EK7" s="48">
        <v>138</v>
      </c>
      <c r="EL7" s="48">
        <v>139</v>
      </c>
      <c r="EM7" s="48">
        <v>140</v>
      </c>
      <c r="EN7" s="48">
        <v>141</v>
      </c>
      <c r="EO7" s="48">
        <v>142</v>
      </c>
      <c r="EP7" s="48">
        <v>143</v>
      </c>
      <c r="EQ7" s="48">
        <v>144</v>
      </c>
      <c r="ER7" s="48">
        <v>145</v>
      </c>
      <c r="ES7" s="48">
        <v>146</v>
      </c>
      <c r="ET7" s="48">
        <v>147</v>
      </c>
      <c r="EU7" s="48">
        <v>148</v>
      </c>
      <c r="EV7" s="48">
        <v>149</v>
      </c>
      <c r="EW7" s="48">
        <v>150</v>
      </c>
      <c r="EX7" s="48">
        <v>151</v>
      </c>
      <c r="EY7" s="48">
        <v>152</v>
      </c>
      <c r="EZ7" s="48">
        <v>153</v>
      </c>
      <c r="FA7" s="48">
        <v>154</v>
      </c>
      <c r="FB7" s="48">
        <v>155</v>
      </c>
      <c r="FC7" s="48">
        <v>156</v>
      </c>
      <c r="FD7" s="48">
        <v>157</v>
      </c>
      <c r="FE7" s="48">
        <v>158</v>
      </c>
      <c r="FF7" s="48">
        <v>159</v>
      </c>
      <c r="FG7" s="48">
        <v>160</v>
      </c>
      <c r="FH7" s="48">
        <v>161</v>
      </c>
      <c r="FI7" s="48">
        <v>162</v>
      </c>
      <c r="FJ7" s="48">
        <v>163</v>
      </c>
      <c r="FK7" s="48">
        <v>164</v>
      </c>
      <c r="FL7" s="48">
        <v>165</v>
      </c>
      <c r="FM7" s="48">
        <v>166</v>
      </c>
    </row>
    <row r="8" spans="1:169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9" ht="30.6" customHeight="1" x14ac:dyDescent="0.2">
      <c r="A9" s="20" t="s">
        <v>0</v>
      </c>
      <c r="B9" s="103" t="s">
        <v>214</v>
      </c>
      <c r="C9" s="21" t="s">
        <v>112</v>
      </c>
      <c r="D9" s="114">
        <v>318.99700000000001</v>
      </c>
      <c r="E9" s="114">
        <v>546.44500000000005</v>
      </c>
      <c r="F9" s="114">
        <v>57.338999999999999</v>
      </c>
      <c r="G9" s="114">
        <v>116.758</v>
      </c>
      <c r="H9" s="114">
        <v>2.024</v>
      </c>
      <c r="I9" s="114">
        <v>8.4169999999999998</v>
      </c>
      <c r="J9" s="114">
        <v>17.196000000000002</v>
      </c>
      <c r="K9" s="114">
        <v>128.47399999999999</v>
      </c>
      <c r="L9" s="114">
        <v>0</v>
      </c>
      <c r="M9" s="114">
        <v>0</v>
      </c>
      <c r="N9" s="114">
        <v>4.0000000000000001E-3</v>
      </c>
      <c r="O9" s="114">
        <v>2.8650000000000002</v>
      </c>
      <c r="P9" s="114">
        <v>0</v>
      </c>
      <c r="Q9" s="114">
        <v>0</v>
      </c>
      <c r="R9" s="114">
        <v>0.04</v>
      </c>
      <c r="S9" s="114">
        <v>6.5869999999999997</v>
      </c>
      <c r="T9" s="114">
        <v>9.4E-2</v>
      </c>
      <c r="U9" s="114">
        <v>4.468</v>
      </c>
      <c r="V9" s="114">
        <v>341.83300000000003</v>
      </c>
      <c r="W9" s="114">
        <v>667.61900000000003</v>
      </c>
      <c r="X9" s="114">
        <v>48.042000000000002</v>
      </c>
      <c r="Y9" s="114">
        <v>122.69499999999999</v>
      </c>
      <c r="Z9" s="114">
        <v>0.55800000000000005</v>
      </c>
      <c r="AA9" s="114">
        <v>53.841999999999999</v>
      </c>
      <c r="AB9" s="114">
        <v>2.5999999999999999E-2</v>
      </c>
      <c r="AC9" s="114">
        <v>6.77</v>
      </c>
      <c r="AD9" s="114">
        <v>0.62</v>
      </c>
      <c r="AE9" s="114">
        <v>12.614000000000001</v>
      </c>
      <c r="AF9" s="114">
        <v>0</v>
      </c>
      <c r="AG9" s="114">
        <v>13.226000000000001</v>
      </c>
      <c r="AH9" s="114">
        <v>7.0000000000000001E-3</v>
      </c>
      <c r="AI9" s="114">
        <v>2.9740000000000002</v>
      </c>
      <c r="AJ9" s="114">
        <v>1.44</v>
      </c>
      <c r="AK9" s="114">
        <v>10.696</v>
      </c>
      <c r="AL9" s="114">
        <v>2.4620000000000002</v>
      </c>
      <c r="AM9" s="114">
        <v>16.664000000000001</v>
      </c>
      <c r="AN9" s="114">
        <v>47.511000000000003</v>
      </c>
      <c r="AO9" s="114">
        <v>99.244</v>
      </c>
      <c r="AP9" s="114">
        <v>1.4E-2</v>
      </c>
      <c r="AQ9" s="114">
        <v>7.2709999999999999</v>
      </c>
      <c r="AR9" s="114">
        <v>1.0999999999999999E-2</v>
      </c>
      <c r="AS9" s="114">
        <v>6.774</v>
      </c>
      <c r="AT9" s="114">
        <v>2E-3</v>
      </c>
      <c r="AU9" s="114">
        <v>6.2290000000000001</v>
      </c>
      <c r="AV9" s="114">
        <v>1E-3</v>
      </c>
      <c r="AW9" s="114">
        <v>8.1739999999999995</v>
      </c>
      <c r="AX9" s="114">
        <v>2.7E-2</v>
      </c>
      <c r="AY9" s="114">
        <v>9.2940000000000005</v>
      </c>
      <c r="AZ9" s="114">
        <v>4.0000000000000001E-3</v>
      </c>
      <c r="BA9" s="114">
        <v>9.0630000000000006</v>
      </c>
      <c r="BB9" s="114">
        <v>4.0000000000000001E-3</v>
      </c>
      <c r="BC9" s="114">
        <v>6.633</v>
      </c>
      <c r="BD9" s="114">
        <v>4.8000000000000001E-2</v>
      </c>
      <c r="BE9" s="114">
        <v>9.0350000000000001</v>
      </c>
      <c r="BF9" s="114">
        <v>1E-3</v>
      </c>
      <c r="BG9" s="114">
        <v>8.2010000000000005</v>
      </c>
      <c r="BH9" s="114">
        <v>0.23699999999999999</v>
      </c>
      <c r="BI9" s="114">
        <v>20.602</v>
      </c>
      <c r="BJ9" s="114">
        <v>2E-3</v>
      </c>
      <c r="BK9" s="114">
        <v>6.335</v>
      </c>
      <c r="BL9" s="114">
        <v>8.9999999999999993E-3</v>
      </c>
      <c r="BM9" s="114">
        <v>2.9620000000000002</v>
      </c>
      <c r="BN9" s="114">
        <v>4.0000000000000001E-3</v>
      </c>
      <c r="BO9" s="114">
        <v>1.6080000000000001</v>
      </c>
      <c r="BP9" s="114">
        <v>0.1</v>
      </c>
      <c r="BQ9" s="114">
        <v>3.49</v>
      </c>
      <c r="BR9" s="114">
        <v>4.0000000000000001E-3</v>
      </c>
      <c r="BS9" s="114">
        <v>2.96</v>
      </c>
      <c r="BT9" s="114">
        <v>0</v>
      </c>
      <c r="BU9" s="114">
        <v>2.5590000000000002</v>
      </c>
      <c r="BV9" s="114">
        <v>5.0000000000000001E-3</v>
      </c>
      <c r="BW9" s="114">
        <v>4.883</v>
      </c>
      <c r="BX9" s="114">
        <v>0.63200000000000001</v>
      </c>
      <c r="BY9" s="114">
        <v>21.177</v>
      </c>
      <c r="BZ9" s="114">
        <v>0.17699999999999999</v>
      </c>
      <c r="CA9" s="114">
        <v>9.5510000000000002</v>
      </c>
      <c r="CB9" s="114">
        <v>4.7E-2</v>
      </c>
      <c r="CC9" s="114">
        <v>3.9129999999999998</v>
      </c>
      <c r="CD9" s="114">
        <v>2.6429999999999998</v>
      </c>
      <c r="CE9" s="114">
        <v>14.753</v>
      </c>
      <c r="CF9" s="114">
        <v>3.9E-2</v>
      </c>
      <c r="CG9" s="114">
        <v>22.718</v>
      </c>
      <c r="CH9" s="114">
        <v>3.2000000000000001E-2</v>
      </c>
      <c r="CI9" s="114">
        <v>6.5990000000000002</v>
      </c>
      <c r="CJ9" s="114">
        <v>0</v>
      </c>
      <c r="CK9" s="114">
        <v>3.14</v>
      </c>
      <c r="CL9" s="114">
        <v>0</v>
      </c>
      <c r="CM9" s="114">
        <v>17.056999999999999</v>
      </c>
      <c r="CN9" s="114">
        <v>0.14399999999999999</v>
      </c>
      <c r="CO9" s="114">
        <v>3.6549999999999998</v>
      </c>
      <c r="CP9" s="114">
        <v>5.0999999999999997E-2</v>
      </c>
      <c r="CQ9" s="114">
        <v>1.9850000000000001</v>
      </c>
      <c r="CR9" s="114">
        <v>7.03</v>
      </c>
      <c r="CS9" s="114">
        <v>77.338999999999999</v>
      </c>
      <c r="CT9" s="114">
        <v>1.7629999999999999</v>
      </c>
      <c r="CU9" s="114">
        <v>287.60300000000001</v>
      </c>
      <c r="CV9" s="114">
        <v>0</v>
      </c>
      <c r="CW9" s="114">
        <v>5.5570000000000004</v>
      </c>
      <c r="CX9" s="114">
        <v>0.126</v>
      </c>
      <c r="CY9" s="114">
        <v>5.3810000000000002</v>
      </c>
      <c r="CZ9" s="114">
        <v>0.29199999999999998</v>
      </c>
      <c r="DA9" s="114">
        <v>5.4820000000000002</v>
      </c>
      <c r="DB9" s="114">
        <v>0</v>
      </c>
      <c r="DC9" s="114">
        <v>2.99</v>
      </c>
      <c r="DD9" s="114">
        <v>3.0000000000000001E-3</v>
      </c>
      <c r="DE9" s="114">
        <v>1.601</v>
      </c>
      <c r="DF9" s="114">
        <v>3.3000000000000002E-2</v>
      </c>
      <c r="DG9" s="114">
        <v>2.7090000000000001</v>
      </c>
      <c r="DH9" s="114">
        <v>0.94499999999999995</v>
      </c>
      <c r="DI9" s="114">
        <v>9.2070000000000007</v>
      </c>
      <c r="DJ9" s="114">
        <v>0</v>
      </c>
      <c r="DK9" s="114">
        <v>0.627</v>
      </c>
      <c r="DL9" s="114">
        <v>0</v>
      </c>
      <c r="DM9" s="114">
        <v>1.4339999999999999</v>
      </c>
      <c r="DN9" s="114">
        <v>0.67300000000000004</v>
      </c>
      <c r="DO9" s="114">
        <v>5.3559999999999999</v>
      </c>
      <c r="DP9" s="114">
        <v>0.432</v>
      </c>
      <c r="DQ9" s="114">
        <v>5.5019999999999998</v>
      </c>
      <c r="DR9" s="114">
        <v>1.0999999999999999E-2</v>
      </c>
      <c r="DS9" s="114">
        <v>2.6259999999999999</v>
      </c>
      <c r="DT9" s="114">
        <v>4.0000000000000001E-3</v>
      </c>
      <c r="DU9" s="114">
        <v>2.5609999999999999</v>
      </c>
      <c r="DV9" s="114">
        <v>1.395</v>
      </c>
      <c r="DW9" s="114">
        <v>6.2619999999999996</v>
      </c>
      <c r="DX9" s="114">
        <v>0</v>
      </c>
      <c r="DY9" s="114">
        <v>15.843</v>
      </c>
      <c r="DZ9" s="114">
        <v>0</v>
      </c>
      <c r="EA9" s="114">
        <v>1.7450000000000001</v>
      </c>
      <c r="EB9" s="114">
        <v>0.625</v>
      </c>
      <c r="EC9" s="114">
        <v>3.7349999999999999</v>
      </c>
      <c r="ED9" s="114">
        <v>0</v>
      </c>
      <c r="EE9" s="114">
        <v>1.159</v>
      </c>
      <c r="EF9" s="114">
        <v>0</v>
      </c>
      <c r="EG9" s="114">
        <v>7.4939999999999998</v>
      </c>
      <c r="EH9" s="114">
        <v>0</v>
      </c>
      <c r="EI9" s="114">
        <v>56.173000000000002</v>
      </c>
      <c r="EJ9" s="114">
        <v>0</v>
      </c>
      <c r="EK9" s="114">
        <v>1.925</v>
      </c>
      <c r="EL9" s="114">
        <v>27.673999999999999</v>
      </c>
      <c r="EM9" s="114">
        <v>49.661999999999999</v>
      </c>
      <c r="EN9" s="114">
        <v>0</v>
      </c>
      <c r="EO9" s="114">
        <v>19.22</v>
      </c>
      <c r="EP9" s="114">
        <v>9.1829999999999998</v>
      </c>
      <c r="EQ9" s="114">
        <v>53.347999999999999</v>
      </c>
      <c r="ER9" s="114">
        <v>0.53800000000000003</v>
      </c>
      <c r="ES9" s="114">
        <v>76.802999999999997</v>
      </c>
      <c r="ET9" s="114">
        <v>4.2510000000000003</v>
      </c>
      <c r="EU9" s="114">
        <v>79.180999999999997</v>
      </c>
      <c r="EV9" s="114">
        <v>21.021000000000001</v>
      </c>
      <c r="EW9" s="114">
        <v>88.998999999999995</v>
      </c>
      <c r="EX9" s="114">
        <v>0.439</v>
      </c>
      <c r="EY9" s="114">
        <v>70.972999999999999</v>
      </c>
      <c r="EZ9" s="114">
        <v>1.591</v>
      </c>
      <c r="FA9" s="114">
        <v>13.565</v>
      </c>
      <c r="FB9" s="114">
        <v>4.1680000000000001</v>
      </c>
      <c r="FC9" s="114">
        <v>21.978999999999999</v>
      </c>
      <c r="FD9" s="114">
        <v>0</v>
      </c>
      <c r="FE9" s="114">
        <v>5.4359999999999999</v>
      </c>
      <c r="FF9" s="114">
        <v>9.3219999999999992</v>
      </c>
      <c r="FG9" s="114">
        <v>79.78</v>
      </c>
      <c r="FH9" s="114">
        <v>93.091999999999999</v>
      </c>
      <c r="FI9" s="114">
        <v>171.40600000000001</v>
      </c>
      <c r="FJ9" s="114">
        <v>0</v>
      </c>
      <c r="FK9" s="114">
        <v>7.8819999999999997</v>
      </c>
      <c r="FL9" s="114">
        <v>0.70699999999999996</v>
      </c>
      <c r="FM9" s="114">
        <v>22.568999999999999</v>
      </c>
    </row>
    <row r="10" spans="1:169" ht="17.649999999999999" customHeight="1" x14ac:dyDescent="0.2">
      <c r="A10" s="20" t="s">
        <v>1</v>
      </c>
      <c r="B10" s="77" t="s">
        <v>114</v>
      </c>
      <c r="C10" s="21" t="s">
        <v>2</v>
      </c>
      <c r="D10" s="114">
        <v>6.0000000000000001E-3</v>
      </c>
      <c r="E10" s="114">
        <v>1.0999999999999999E-2</v>
      </c>
      <c r="F10" s="114">
        <v>33.444000000000003</v>
      </c>
      <c r="G10" s="114">
        <v>34.603000000000002</v>
      </c>
      <c r="H10" s="114">
        <v>0</v>
      </c>
      <c r="I10" s="114">
        <v>1E-3</v>
      </c>
      <c r="J10" s="114">
        <v>0</v>
      </c>
      <c r="K10" s="114">
        <v>2E-3</v>
      </c>
      <c r="L10" s="114">
        <v>0</v>
      </c>
      <c r="M10" s="114">
        <v>0</v>
      </c>
      <c r="N10" s="114">
        <v>0</v>
      </c>
      <c r="O10" s="114">
        <v>0</v>
      </c>
      <c r="P10" s="114">
        <v>0</v>
      </c>
      <c r="Q10" s="114">
        <v>0</v>
      </c>
      <c r="R10" s="114">
        <v>0</v>
      </c>
      <c r="S10" s="114">
        <v>0</v>
      </c>
      <c r="T10" s="114">
        <v>0</v>
      </c>
      <c r="U10" s="114">
        <v>0</v>
      </c>
      <c r="V10" s="114">
        <v>5.0000000000000001E-3</v>
      </c>
      <c r="W10" s="114">
        <v>1.2E-2</v>
      </c>
      <c r="X10" s="114">
        <v>0</v>
      </c>
      <c r="Y10" s="114">
        <v>1E-3</v>
      </c>
      <c r="Z10" s="114">
        <v>0</v>
      </c>
      <c r="AA10" s="114">
        <v>2E-3</v>
      </c>
      <c r="AB10" s="114">
        <v>0</v>
      </c>
      <c r="AC10" s="114">
        <v>1E-3</v>
      </c>
      <c r="AD10" s="114">
        <v>0</v>
      </c>
      <c r="AE10" s="114">
        <v>1E-3</v>
      </c>
      <c r="AF10" s="114">
        <v>0</v>
      </c>
      <c r="AG10" s="114">
        <v>1E-3</v>
      </c>
      <c r="AH10" s="114">
        <v>0</v>
      </c>
      <c r="AI10" s="114">
        <v>0</v>
      </c>
      <c r="AJ10" s="114">
        <v>0</v>
      </c>
      <c r="AK10" s="114">
        <v>1E-3</v>
      </c>
      <c r="AL10" s="114">
        <v>0</v>
      </c>
      <c r="AM10" s="114">
        <v>1E-3</v>
      </c>
      <c r="AN10" s="114">
        <v>0</v>
      </c>
      <c r="AO10" s="114">
        <v>2E-3</v>
      </c>
      <c r="AP10" s="114">
        <v>0</v>
      </c>
      <c r="AQ10" s="114">
        <v>1E-3</v>
      </c>
      <c r="AR10" s="114">
        <v>0</v>
      </c>
      <c r="AS10" s="114">
        <v>2E-3</v>
      </c>
      <c r="AT10" s="114">
        <v>0</v>
      </c>
      <c r="AU10" s="114">
        <v>1E-3</v>
      </c>
      <c r="AV10" s="114">
        <v>0</v>
      </c>
      <c r="AW10" s="114">
        <v>1E-3</v>
      </c>
      <c r="AX10" s="114">
        <v>0</v>
      </c>
      <c r="AY10" s="114">
        <v>1E-3</v>
      </c>
      <c r="AZ10" s="114">
        <v>0</v>
      </c>
      <c r="BA10" s="114">
        <v>1E-3</v>
      </c>
      <c r="BB10" s="114">
        <v>0</v>
      </c>
      <c r="BC10" s="114">
        <v>1E-3</v>
      </c>
      <c r="BD10" s="114">
        <v>0</v>
      </c>
      <c r="BE10" s="114">
        <v>1E-3</v>
      </c>
      <c r="BF10" s="114">
        <v>0</v>
      </c>
      <c r="BG10" s="114">
        <v>1E-3</v>
      </c>
      <c r="BH10" s="114">
        <v>0</v>
      </c>
      <c r="BI10" s="114">
        <v>1E-3</v>
      </c>
      <c r="BJ10" s="114">
        <v>0</v>
      </c>
      <c r="BK10" s="114">
        <v>1E-3</v>
      </c>
      <c r="BL10" s="114">
        <v>0</v>
      </c>
      <c r="BM10" s="114">
        <v>1E-3</v>
      </c>
      <c r="BN10" s="114">
        <v>0</v>
      </c>
      <c r="BO10" s="114">
        <v>0</v>
      </c>
      <c r="BP10" s="114">
        <v>0</v>
      </c>
      <c r="BQ10" s="114">
        <v>0</v>
      </c>
      <c r="BR10" s="114">
        <v>0</v>
      </c>
      <c r="BS10" s="114">
        <v>0</v>
      </c>
      <c r="BT10" s="114">
        <v>0</v>
      </c>
      <c r="BU10" s="114">
        <v>0</v>
      </c>
      <c r="BV10" s="114">
        <v>0</v>
      </c>
      <c r="BW10" s="114">
        <v>1E-3</v>
      </c>
      <c r="BX10" s="114">
        <v>0</v>
      </c>
      <c r="BY10" s="114">
        <v>1E-3</v>
      </c>
      <c r="BZ10" s="114">
        <v>0</v>
      </c>
      <c r="CA10" s="114">
        <v>1E-3</v>
      </c>
      <c r="CB10" s="114">
        <v>0</v>
      </c>
      <c r="CC10" s="114">
        <v>1E-3</v>
      </c>
      <c r="CD10" s="114">
        <v>0</v>
      </c>
      <c r="CE10" s="114">
        <v>1E-3</v>
      </c>
      <c r="CF10" s="114">
        <v>0</v>
      </c>
      <c r="CG10" s="114">
        <v>2E-3</v>
      </c>
      <c r="CH10" s="114">
        <v>0</v>
      </c>
      <c r="CI10" s="114">
        <v>2E-3</v>
      </c>
      <c r="CJ10" s="114">
        <v>0</v>
      </c>
      <c r="CK10" s="114">
        <v>2E-3</v>
      </c>
      <c r="CL10" s="114">
        <v>0</v>
      </c>
      <c r="CM10" s="114">
        <v>1E-3</v>
      </c>
      <c r="CN10" s="114">
        <v>0</v>
      </c>
      <c r="CO10" s="114">
        <v>1E-3</v>
      </c>
      <c r="CP10" s="114">
        <v>0</v>
      </c>
      <c r="CQ10" s="114">
        <v>1E-3</v>
      </c>
      <c r="CR10" s="114">
        <v>0</v>
      </c>
      <c r="CS10" s="114">
        <v>2E-3</v>
      </c>
      <c r="CT10" s="114">
        <v>9.5000000000000001E-2</v>
      </c>
      <c r="CU10" s="114">
        <v>0.104</v>
      </c>
      <c r="CV10" s="114">
        <v>0</v>
      </c>
      <c r="CW10" s="114">
        <v>1E-3</v>
      </c>
      <c r="CX10" s="114">
        <v>0</v>
      </c>
      <c r="CY10" s="114">
        <v>1E-3</v>
      </c>
      <c r="CZ10" s="114">
        <v>0</v>
      </c>
      <c r="DA10" s="114">
        <v>1E-3</v>
      </c>
      <c r="DB10" s="114">
        <v>0</v>
      </c>
      <c r="DC10" s="114">
        <v>1E-3</v>
      </c>
      <c r="DD10" s="114">
        <v>0</v>
      </c>
      <c r="DE10" s="114">
        <v>1E-3</v>
      </c>
      <c r="DF10" s="114">
        <v>0</v>
      </c>
      <c r="DG10" s="114">
        <v>0</v>
      </c>
      <c r="DH10" s="114">
        <v>0</v>
      </c>
      <c r="DI10" s="114">
        <v>0</v>
      </c>
      <c r="DJ10" s="114">
        <v>0</v>
      </c>
      <c r="DK10" s="114">
        <v>0</v>
      </c>
      <c r="DL10" s="114">
        <v>0</v>
      </c>
      <c r="DM10" s="114">
        <v>1E-3</v>
      </c>
      <c r="DN10" s="114">
        <v>0</v>
      </c>
      <c r="DO10" s="114">
        <v>3.0000000000000001E-3</v>
      </c>
      <c r="DP10" s="114">
        <v>0</v>
      </c>
      <c r="DQ10" s="114">
        <v>0</v>
      </c>
      <c r="DR10" s="114">
        <v>0</v>
      </c>
      <c r="DS10" s="114">
        <v>0</v>
      </c>
      <c r="DT10" s="114">
        <v>0</v>
      </c>
      <c r="DU10" s="114">
        <v>1E-3</v>
      </c>
      <c r="DV10" s="114">
        <v>0</v>
      </c>
      <c r="DW10" s="114">
        <v>1E-3</v>
      </c>
      <c r="DX10" s="114">
        <v>0</v>
      </c>
      <c r="DY10" s="114">
        <v>0</v>
      </c>
      <c r="DZ10" s="114">
        <v>0</v>
      </c>
      <c r="EA10" s="114">
        <v>0</v>
      </c>
      <c r="EB10" s="114">
        <v>0</v>
      </c>
      <c r="EC10" s="114">
        <v>1E-3</v>
      </c>
      <c r="ED10" s="114">
        <v>0</v>
      </c>
      <c r="EE10" s="114">
        <v>0</v>
      </c>
      <c r="EF10" s="114">
        <v>0</v>
      </c>
      <c r="EG10" s="114">
        <v>0</v>
      </c>
      <c r="EH10" s="114">
        <v>0</v>
      </c>
      <c r="EI10" s="114">
        <v>1E-3</v>
      </c>
      <c r="EJ10" s="114">
        <v>0</v>
      </c>
      <c r="EK10" s="114">
        <v>1E-3</v>
      </c>
      <c r="EL10" s="114">
        <v>0.21199999999999999</v>
      </c>
      <c r="EM10" s="114">
        <v>0.223</v>
      </c>
      <c r="EN10" s="114">
        <v>0</v>
      </c>
      <c r="EO10" s="114">
        <v>1E-3</v>
      </c>
      <c r="EP10" s="114">
        <v>0</v>
      </c>
      <c r="EQ10" s="114">
        <v>1E-3</v>
      </c>
      <c r="ER10" s="114">
        <v>0</v>
      </c>
      <c r="ES10" s="114">
        <v>1E-3</v>
      </c>
      <c r="ET10" s="114">
        <v>0</v>
      </c>
      <c r="EU10" s="114">
        <v>2E-3</v>
      </c>
      <c r="EV10" s="114">
        <v>0</v>
      </c>
      <c r="EW10" s="114">
        <v>2E-3</v>
      </c>
      <c r="EX10" s="114">
        <v>0</v>
      </c>
      <c r="EY10" s="114">
        <v>1E-3</v>
      </c>
      <c r="EZ10" s="114">
        <v>0</v>
      </c>
      <c r="FA10" s="114">
        <v>1E-3</v>
      </c>
      <c r="FB10" s="114">
        <v>0</v>
      </c>
      <c r="FC10" s="114">
        <v>1E-3</v>
      </c>
      <c r="FD10" s="114">
        <v>0</v>
      </c>
      <c r="FE10" s="114">
        <v>1E-3</v>
      </c>
      <c r="FF10" s="114">
        <v>0</v>
      </c>
      <c r="FG10" s="114">
        <v>3.0000000000000001E-3</v>
      </c>
      <c r="FH10" s="114">
        <v>0</v>
      </c>
      <c r="FI10" s="114">
        <v>2E-3</v>
      </c>
      <c r="FJ10" s="114">
        <v>0</v>
      </c>
      <c r="FK10" s="114">
        <v>0</v>
      </c>
      <c r="FL10" s="114">
        <v>0</v>
      </c>
      <c r="FM10" s="114">
        <v>1E-3</v>
      </c>
    </row>
    <row r="11" spans="1:169" ht="25.5" customHeight="1" x14ac:dyDescent="0.2">
      <c r="A11" s="20" t="s">
        <v>2</v>
      </c>
      <c r="B11" s="77" t="s">
        <v>115</v>
      </c>
      <c r="C11" s="21" t="s">
        <v>3</v>
      </c>
      <c r="D11" s="114">
        <v>0.39600000000000002</v>
      </c>
      <c r="E11" s="114">
        <v>2.3180000000000001</v>
      </c>
      <c r="F11" s="114">
        <v>9.2720000000000002</v>
      </c>
      <c r="G11" s="114">
        <v>13.827</v>
      </c>
      <c r="H11" s="114">
        <v>90.364000000000004</v>
      </c>
      <c r="I11" s="114">
        <v>101.206</v>
      </c>
      <c r="J11" s="114">
        <v>0.21099999999999999</v>
      </c>
      <c r="K11" s="114">
        <v>1.3740000000000001</v>
      </c>
      <c r="L11" s="114">
        <v>0</v>
      </c>
      <c r="M11" s="114">
        <v>0</v>
      </c>
      <c r="N11" s="114">
        <v>2.8000000000000001E-2</v>
      </c>
      <c r="O11" s="114">
        <v>2.028</v>
      </c>
      <c r="P11" s="114">
        <v>0</v>
      </c>
      <c r="Q11" s="114">
        <v>0</v>
      </c>
      <c r="R11" s="114">
        <v>0.12</v>
      </c>
      <c r="S11" s="114">
        <v>2.6019999999999999</v>
      </c>
      <c r="T11" s="114">
        <v>0.47099999999999997</v>
      </c>
      <c r="U11" s="114">
        <v>2.996</v>
      </c>
      <c r="V11" s="114">
        <v>7.6999999999999999E-2</v>
      </c>
      <c r="W11" s="114">
        <v>2.6760000000000002</v>
      </c>
      <c r="X11" s="114">
        <v>2.7E-2</v>
      </c>
      <c r="Y11" s="114">
        <v>2.2930000000000001</v>
      </c>
      <c r="Z11" s="114">
        <v>2E-3</v>
      </c>
      <c r="AA11" s="114">
        <v>2.73</v>
      </c>
      <c r="AB11" s="114">
        <v>120.26300000000001</v>
      </c>
      <c r="AC11" s="114">
        <v>155.19300000000001</v>
      </c>
      <c r="AD11" s="114">
        <v>11.198</v>
      </c>
      <c r="AE11" s="114">
        <v>23.606000000000002</v>
      </c>
      <c r="AF11" s="114">
        <v>6.0000000000000001E-3</v>
      </c>
      <c r="AG11" s="114">
        <v>6.7679999999999998</v>
      </c>
      <c r="AH11" s="114">
        <v>3.0000000000000001E-3</v>
      </c>
      <c r="AI11" s="114">
        <v>3.2210000000000001</v>
      </c>
      <c r="AJ11" s="114">
        <v>0.60399999999999998</v>
      </c>
      <c r="AK11" s="114">
        <v>4.4420000000000002</v>
      </c>
      <c r="AL11" s="114">
        <v>6.0000000000000001E-3</v>
      </c>
      <c r="AM11" s="114">
        <v>1.9930000000000001</v>
      </c>
      <c r="AN11" s="114">
        <v>0.47199999999999998</v>
      </c>
      <c r="AO11" s="114">
        <v>5.5229999999999997</v>
      </c>
      <c r="AP11" s="114">
        <v>0.51100000000000001</v>
      </c>
      <c r="AQ11" s="114">
        <v>4.3319999999999999</v>
      </c>
      <c r="AR11" s="114">
        <v>0.38800000000000001</v>
      </c>
      <c r="AS11" s="114">
        <v>3.9359999999999999</v>
      </c>
      <c r="AT11" s="114">
        <v>0.127</v>
      </c>
      <c r="AU11" s="114">
        <v>3.258</v>
      </c>
      <c r="AV11" s="114">
        <v>1.0999999999999999E-2</v>
      </c>
      <c r="AW11" s="114">
        <v>2.6909999999999998</v>
      </c>
      <c r="AX11" s="114">
        <v>0.25600000000000001</v>
      </c>
      <c r="AY11" s="114">
        <v>4.12</v>
      </c>
      <c r="AZ11" s="114">
        <v>1.4E-2</v>
      </c>
      <c r="BA11" s="114">
        <v>2.8650000000000002</v>
      </c>
      <c r="BB11" s="114">
        <v>2.1000000000000001E-2</v>
      </c>
      <c r="BC11" s="114">
        <v>2.9009999999999998</v>
      </c>
      <c r="BD11" s="114">
        <v>8.5999999999999993E-2</v>
      </c>
      <c r="BE11" s="114">
        <v>3.4009999999999998</v>
      </c>
      <c r="BF11" s="114">
        <v>0.17899999999999999</v>
      </c>
      <c r="BG11" s="114">
        <v>3.76</v>
      </c>
      <c r="BH11" s="114">
        <v>8.3810000000000002</v>
      </c>
      <c r="BI11" s="114">
        <v>27.673999999999999</v>
      </c>
      <c r="BJ11" s="114">
        <v>6.7000000000000004E-2</v>
      </c>
      <c r="BK11" s="114">
        <v>2.1179999999999999</v>
      </c>
      <c r="BL11" s="114">
        <v>7.335</v>
      </c>
      <c r="BM11" s="114">
        <v>10.137</v>
      </c>
      <c r="BN11" s="114">
        <v>0</v>
      </c>
      <c r="BO11" s="114">
        <v>0.39600000000000002</v>
      </c>
      <c r="BP11" s="114">
        <v>78.048000000000002</v>
      </c>
      <c r="BQ11" s="114">
        <v>93.994</v>
      </c>
      <c r="BR11" s="114">
        <v>0.749</v>
      </c>
      <c r="BS11" s="114">
        <v>4.6680000000000001</v>
      </c>
      <c r="BT11" s="114">
        <v>0.13900000000000001</v>
      </c>
      <c r="BU11" s="114">
        <v>3.089</v>
      </c>
      <c r="BV11" s="114">
        <v>1.7000000000000001E-2</v>
      </c>
      <c r="BW11" s="114">
        <v>2.0329999999999999</v>
      </c>
      <c r="BX11" s="114">
        <v>3.79</v>
      </c>
      <c r="BY11" s="114">
        <v>7.16</v>
      </c>
      <c r="BZ11" s="114">
        <v>2.448</v>
      </c>
      <c r="CA11" s="114">
        <v>6.3959999999999999</v>
      </c>
      <c r="CB11" s="114">
        <v>1.7999999999999999E-2</v>
      </c>
      <c r="CC11" s="114">
        <v>1.6279999999999999</v>
      </c>
      <c r="CD11" s="114">
        <v>6.9000000000000006E-2</v>
      </c>
      <c r="CE11" s="114">
        <v>2.4860000000000002</v>
      </c>
      <c r="CF11" s="114">
        <v>5.8999999999999997E-2</v>
      </c>
      <c r="CG11" s="114">
        <v>2.0569999999999999</v>
      </c>
      <c r="CH11" s="114">
        <v>0.125</v>
      </c>
      <c r="CI11" s="114">
        <v>2.2629999999999999</v>
      </c>
      <c r="CJ11" s="114">
        <v>0.40500000000000003</v>
      </c>
      <c r="CK11" s="114">
        <v>1.9650000000000001</v>
      </c>
      <c r="CL11" s="114">
        <v>0</v>
      </c>
      <c r="CM11" s="114">
        <v>2.802</v>
      </c>
      <c r="CN11" s="114">
        <v>0.153</v>
      </c>
      <c r="CO11" s="114">
        <v>1.5049999999999999</v>
      </c>
      <c r="CP11" s="114">
        <v>0.23100000000000001</v>
      </c>
      <c r="CQ11" s="114">
        <v>1.3320000000000001</v>
      </c>
      <c r="CR11" s="114">
        <v>0.24199999999999999</v>
      </c>
      <c r="CS11" s="114">
        <v>4.6399999999999997</v>
      </c>
      <c r="CT11" s="114">
        <v>1.7000000000000001E-2</v>
      </c>
      <c r="CU11" s="114">
        <v>2.1920000000000002</v>
      </c>
      <c r="CV11" s="114">
        <v>0</v>
      </c>
      <c r="CW11" s="114">
        <v>4.1390000000000002</v>
      </c>
      <c r="CX11" s="114">
        <v>0.33700000000000002</v>
      </c>
      <c r="CY11" s="114">
        <v>8.8989999999999991</v>
      </c>
      <c r="CZ11" s="114">
        <v>0.13800000000000001</v>
      </c>
      <c r="DA11" s="114">
        <v>5.9880000000000004</v>
      </c>
      <c r="DB11" s="114">
        <v>1.4E-2</v>
      </c>
      <c r="DC11" s="114">
        <v>1.514</v>
      </c>
      <c r="DD11" s="114">
        <v>0</v>
      </c>
      <c r="DE11" s="114">
        <v>0.54300000000000004</v>
      </c>
      <c r="DF11" s="114">
        <v>0</v>
      </c>
      <c r="DG11" s="114">
        <v>1.6419999999999999</v>
      </c>
      <c r="DH11" s="114">
        <v>0</v>
      </c>
      <c r="DI11" s="114">
        <v>3.996</v>
      </c>
      <c r="DJ11" s="114">
        <v>0</v>
      </c>
      <c r="DK11" s="114">
        <v>0.84699999999999998</v>
      </c>
      <c r="DL11" s="114">
        <v>0</v>
      </c>
      <c r="DM11" s="114">
        <v>1.48</v>
      </c>
      <c r="DN11" s="114">
        <v>6.0999999999999999E-2</v>
      </c>
      <c r="DO11" s="114">
        <v>3.74</v>
      </c>
      <c r="DP11" s="114">
        <v>0</v>
      </c>
      <c r="DQ11" s="114">
        <v>2.1640000000000001</v>
      </c>
      <c r="DR11" s="114">
        <v>0</v>
      </c>
      <c r="DS11" s="114">
        <v>3.6309999999999998</v>
      </c>
      <c r="DT11" s="114">
        <v>1.9E-2</v>
      </c>
      <c r="DU11" s="114">
        <v>1.026</v>
      </c>
      <c r="DV11" s="114">
        <v>2.5000000000000001E-2</v>
      </c>
      <c r="DW11" s="114">
        <v>1.59</v>
      </c>
      <c r="DX11" s="114">
        <v>0</v>
      </c>
      <c r="DY11" s="114">
        <v>2.82</v>
      </c>
      <c r="DZ11" s="114">
        <v>0</v>
      </c>
      <c r="EA11" s="114">
        <v>3.29</v>
      </c>
      <c r="EB11" s="114">
        <v>0</v>
      </c>
      <c r="EC11" s="114">
        <v>0.57199999999999995</v>
      </c>
      <c r="ED11" s="114">
        <v>0</v>
      </c>
      <c r="EE11" s="114">
        <v>9.8290000000000006</v>
      </c>
      <c r="EF11" s="114">
        <v>0</v>
      </c>
      <c r="EG11" s="114">
        <v>3.774</v>
      </c>
      <c r="EH11" s="114">
        <v>0</v>
      </c>
      <c r="EI11" s="114">
        <v>6.2640000000000002</v>
      </c>
      <c r="EJ11" s="114">
        <v>0</v>
      </c>
      <c r="EK11" s="114">
        <v>0.96499999999999997</v>
      </c>
      <c r="EL11" s="114">
        <v>2.0739999999999998</v>
      </c>
      <c r="EM11" s="114">
        <v>8.02</v>
      </c>
      <c r="EN11" s="114">
        <v>0</v>
      </c>
      <c r="EO11" s="114">
        <v>2.609</v>
      </c>
      <c r="EP11" s="114">
        <v>0.75600000000000001</v>
      </c>
      <c r="EQ11" s="114">
        <v>2.7269999999999999</v>
      </c>
      <c r="ER11" s="114">
        <v>0.127</v>
      </c>
      <c r="ES11" s="114">
        <v>1.0900000000000001</v>
      </c>
      <c r="ET11" s="114">
        <v>0.68</v>
      </c>
      <c r="EU11" s="114">
        <v>2.3210000000000002</v>
      </c>
      <c r="EV11" s="114">
        <v>3.6999999999999998E-2</v>
      </c>
      <c r="EW11" s="114">
        <v>3.819</v>
      </c>
      <c r="EX11" s="114">
        <v>2.4E-2</v>
      </c>
      <c r="EY11" s="114">
        <v>1.8640000000000001</v>
      </c>
      <c r="EZ11" s="114">
        <v>3.5819999999999999</v>
      </c>
      <c r="FA11" s="114">
        <v>6.7350000000000003</v>
      </c>
      <c r="FB11" s="114">
        <v>1.512</v>
      </c>
      <c r="FC11" s="114">
        <v>4.7119999999999997</v>
      </c>
      <c r="FD11" s="114">
        <v>0</v>
      </c>
      <c r="FE11" s="114">
        <v>2.5819999999999999</v>
      </c>
      <c r="FF11" s="114">
        <v>3.5999999999999997E-2</v>
      </c>
      <c r="FG11" s="114">
        <v>3.9980000000000002</v>
      </c>
      <c r="FH11" s="114">
        <v>0</v>
      </c>
      <c r="FI11" s="114">
        <v>2.2909999999999999</v>
      </c>
      <c r="FJ11" s="114">
        <v>0</v>
      </c>
      <c r="FK11" s="114">
        <v>4.407</v>
      </c>
      <c r="FL11" s="114">
        <v>0.36</v>
      </c>
      <c r="FM11" s="114">
        <v>7.6580000000000004</v>
      </c>
    </row>
    <row r="12" spans="1:169" ht="25.5" customHeight="1" x14ac:dyDescent="0.2">
      <c r="A12" s="20" t="s">
        <v>3</v>
      </c>
      <c r="B12" s="77" t="s">
        <v>116</v>
      </c>
      <c r="C12" s="21" t="s">
        <v>113</v>
      </c>
      <c r="D12" s="114">
        <v>0.86099999999999999</v>
      </c>
      <c r="E12" s="114">
        <v>2.5150000000000001</v>
      </c>
      <c r="F12" s="114">
        <v>0</v>
      </c>
      <c r="G12" s="114">
        <v>0.48799999999999999</v>
      </c>
      <c r="H12" s="114">
        <v>0</v>
      </c>
      <c r="I12" s="114">
        <v>3.9E-2</v>
      </c>
      <c r="J12" s="114">
        <v>158.125</v>
      </c>
      <c r="K12" s="114">
        <v>189.16</v>
      </c>
      <c r="L12" s="114">
        <v>0</v>
      </c>
      <c r="M12" s="114">
        <v>0</v>
      </c>
      <c r="N12" s="114">
        <v>0</v>
      </c>
      <c r="O12" s="114">
        <v>1.7999999999999999E-2</v>
      </c>
      <c r="P12" s="114">
        <v>0</v>
      </c>
      <c r="Q12" s="114">
        <v>0</v>
      </c>
      <c r="R12" s="114">
        <v>0</v>
      </c>
      <c r="S12" s="114">
        <v>0.04</v>
      </c>
      <c r="T12" s="114">
        <v>0</v>
      </c>
      <c r="U12" s="114">
        <v>2.5000000000000001E-2</v>
      </c>
      <c r="V12" s="114">
        <v>5.2169999999999996</v>
      </c>
      <c r="W12" s="114">
        <v>8.8759999999999994</v>
      </c>
      <c r="X12" s="114">
        <v>0</v>
      </c>
      <c r="Y12" s="114">
        <v>0.221</v>
      </c>
      <c r="Z12" s="114">
        <v>0</v>
      </c>
      <c r="AA12" s="114">
        <v>0.58199999999999996</v>
      </c>
      <c r="AB12" s="114">
        <v>0</v>
      </c>
      <c r="AC12" s="114">
        <v>4.8000000000000001E-2</v>
      </c>
      <c r="AD12" s="114">
        <v>0</v>
      </c>
      <c r="AE12" s="114">
        <v>0.11</v>
      </c>
      <c r="AF12" s="114">
        <v>0</v>
      </c>
      <c r="AG12" s="114">
        <v>7.0000000000000007E-2</v>
      </c>
      <c r="AH12" s="114">
        <v>0</v>
      </c>
      <c r="AI12" s="114">
        <v>0.02</v>
      </c>
      <c r="AJ12" s="114">
        <v>0</v>
      </c>
      <c r="AK12" s="114">
        <v>6.8000000000000005E-2</v>
      </c>
      <c r="AL12" s="114">
        <v>0</v>
      </c>
      <c r="AM12" s="114">
        <v>0.13100000000000001</v>
      </c>
      <c r="AN12" s="114">
        <v>0</v>
      </c>
      <c r="AO12" s="114">
        <v>0.193</v>
      </c>
      <c r="AP12" s="114">
        <v>0</v>
      </c>
      <c r="AQ12" s="114">
        <v>4.2000000000000003E-2</v>
      </c>
      <c r="AR12" s="114">
        <v>0</v>
      </c>
      <c r="AS12" s="114">
        <v>4.1000000000000002E-2</v>
      </c>
      <c r="AT12" s="114">
        <v>0</v>
      </c>
      <c r="AU12" s="114">
        <v>3.7999999999999999E-2</v>
      </c>
      <c r="AV12" s="114">
        <v>0</v>
      </c>
      <c r="AW12" s="114">
        <v>5.3999999999999999E-2</v>
      </c>
      <c r="AX12" s="114">
        <v>0</v>
      </c>
      <c r="AY12" s="114">
        <v>0.05</v>
      </c>
      <c r="AZ12" s="114">
        <v>0</v>
      </c>
      <c r="BA12" s="114">
        <v>5.2999999999999999E-2</v>
      </c>
      <c r="BB12" s="114">
        <v>0</v>
      </c>
      <c r="BC12" s="114">
        <v>4.2999999999999997E-2</v>
      </c>
      <c r="BD12" s="114">
        <v>0</v>
      </c>
      <c r="BE12" s="114">
        <v>5.6000000000000001E-2</v>
      </c>
      <c r="BF12" s="114">
        <v>0</v>
      </c>
      <c r="BG12" s="114">
        <v>5.8000000000000003E-2</v>
      </c>
      <c r="BH12" s="114">
        <v>6.0000000000000001E-3</v>
      </c>
      <c r="BI12" s="114">
        <v>8.4000000000000005E-2</v>
      </c>
      <c r="BJ12" s="114">
        <v>0</v>
      </c>
      <c r="BK12" s="114">
        <v>5.8999999999999997E-2</v>
      </c>
      <c r="BL12" s="114">
        <v>0</v>
      </c>
      <c r="BM12" s="114">
        <v>2.1999999999999999E-2</v>
      </c>
      <c r="BN12" s="114">
        <v>0</v>
      </c>
      <c r="BO12" s="114">
        <v>0.02</v>
      </c>
      <c r="BP12" s="114">
        <v>0</v>
      </c>
      <c r="BQ12" s="114">
        <v>2.1999999999999999E-2</v>
      </c>
      <c r="BR12" s="114">
        <v>0</v>
      </c>
      <c r="BS12" s="114">
        <v>1.9E-2</v>
      </c>
      <c r="BT12" s="114">
        <v>0</v>
      </c>
      <c r="BU12" s="114">
        <v>1.2999999999999999E-2</v>
      </c>
      <c r="BV12" s="114">
        <v>0</v>
      </c>
      <c r="BW12" s="114">
        <v>3.3000000000000002E-2</v>
      </c>
      <c r="BX12" s="114">
        <v>0</v>
      </c>
      <c r="BY12" s="114">
        <v>0.21299999999999999</v>
      </c>
      <c r="BZ12" s="114">
        <v>0</v>
      </c>
      <c r="CA12" s="114">
        <v>5.5E-2</v>
      </c>
      <c r="CB12" s="114">
        <v>4.0000000000000001E-3</v>
      </c>
      <c r="CC12" s="114">
        <v>3.3000000000000002E-2</v>
      </c>
      <c r="CD12" s="114">
        <v>0</v>
      </c>
      <c r="CE12" s="114">
        <v>0.109</v>
      </c>
      <c r="CF12" s="114">
        <v>8.0000000000000002E-3</v>
      </c>
      <c r="CG12" s="114">
        <v>0.28599999999999998</v>
      </c>
      <c r="CH12" s="114">
        <v>0</v>
      </c>
      <c r="CI12" s="114">
        <v>6.4000000000000001E-2</v>
      </c>
      <c r="CJ12" s="114">
        <v>0</v>
      </c>
      <c r="CK12" s="114">
        <v>2.4E-2</v>
      </c>
      <c r="CL12" s="114">
        <v>0</v>
      </c>
      <c r="CM12" s="114">
        <v>0.21099999999999999</v>
      </c>
      <c r="CN12" s="114">
        <v>0</v>
      </c>
      <c r="CO12" s="114">
        <v>2.4E-2</v>
      </c>
      <c r="CP12" s="114">
        <v>0</v>
      </c>
      <c r="CQ12" s="114">
        <v>1.7000000000000001E-2</v>
      </c>
      <c r="CR12" s="114">
        <v>1.248</v>
      </c>
      <c r="CS12" s="114">
        <v>2.3610000000000002</v>
      </c>
      <c r="CT12" s="114">
        <v>1.0999999999999999E-2</v>
      </c>
      <c r="CU12" s="114">
        <v>3.7930000000000001</v>
      </c>
      <c r="CV12" s="114">
        <v>0</v>
      </c>
      <c r="CW12" s="114">
        <v>4.1000000000000002E-2</v>
      </c>
      <c r="CX12" s="114">
        <v>0</v>
      </c>
      <c r="CY12" s="114">
        <v>3.5000000000000003E-2</v>
      </c>
      <c r="CZ12" s="114">
        <v>0</v>
      </c>
      <c r="DA12" s="114">
        <v>4.4999999999999998E-2</v>
      </c>
      <c r="DB12" s="114">
        <v>0</v>
      </c>
      <c r="DC12" s="114">
        <v>2.1999999999999999E-2</v>
      </c>
      <c r="DD12" s="114">
        <v>0</v>
      </c>
      <c r="DE12" s="114">
        <v>1.9E-2</v>
      </c>
      <c r="DF12" s="114">
        <v>0</v>
      </c>
      <c r="DG12" s="114">
        <v>0.02</v>
      </c>
      <c r="DH12" s="114">
        <v>0</v>
      </c>
      <c r="DI12" s="114">
        <v>7.6999999999999999E-2</v>
      </c>
      <c r="DJ12" s="114">
        <v>0</v>
      </c>
      <c r="DK12" s="114">
        <v>5.0000000000000001E-3</v>
      </c>
      <c r="DL12" s="114">
        <v>0</v>
      </c>
      <c r="DM12" s="114">
        <v>0.01</v>
      </c>
      <c r="DN12" s="114">
        <v>0</v>
      </c>
      <c r="DO12" s="114">
        <v>2.3E-2</v>
      </c>
      <c r="DP12" s="114">
        <v>0</v>
      </c>
      <c r="DQ12" s="114">
        <v>3.1E-2</v>
      </c>
      <c r="DR12" s="114">
        <v>0</v>
      </c>
      <c r="DS12" s="114">
        <v>2.4E-2</v>
      </c>
      <c r="DT12" s="114">
        <v>0</v>
      </c>
      <c r="DU12" s="114">
        <v>2.9000000000000001E-2</v>
      </c>
      <c r="DV12" s="114">
        <v>0</v>
      </c>
      <c r="DW12" s="114">
        <v>4.2000000000000003E-2</v>
      </c>
      <c r="DX12" s="114">
        <v>0</v>
      </c>
      <c r="DY12" s="114">
        <v>6.2E-2</v>
      </c>
      <c r="DZ12" s="114">
        <v>0</v>
      </c>
      <c r="EA12" s="114">
        <v>1.2E-2</v>
      </c>
      <c r="EB12" s="114">
        <v>0</v>
      </c>
      <c r="EC12" s="114">
        <v>2.4E-2</v>
      </c>
      <c r="ED12" s="114">
        <v>0</v>
      </c>
      <c r="EE12" s="114">
        <v>8.0000000000000002E-3</v>
      </c>
      <c r="EF12" s="114">
        <v>0</v>
      </c>
      <c r="EG12" s="114">
        <v>4.4999999999999998E-2</v>
      </c>
      <c r="EH12" s="114">
        <v>0</v>
      </c>
      <c r="EI12" s="114">
        <v>0.7</v>
      </c>
      <c r="EJ12" s="114">
        <v>0</v>
      </c>
      <c r="EK12" s="114">
        <v>2.1000000000000001E-2</v>
      </c>
      <c r="EL12" s="114">
        <v>0</v>
      </c>
      <c r="EM12" s="114">
        <v>0.107</v>
      </c>
      <c r="EN12" s="114">
        <v>0</v>
      </c>
      <c r="EO12" s="114">
        <v>5.5E-2</v>
      </c>
      <c r="EP12" s="114">
        <v>0</v>
      </c>
      <c r="EQ12" s="114">
        <v>0.52700000000000002</v>
      </c>
      <c r="ER12" s="114">
        <v>0</v>
      </c>
      <c r="ES12" s="114">
        <v>1.006</v>
      </c>
      <c r="ET12" s="114">
        <v>0.36799999999999999</v>
      </c>
      <c r="EU12" s="114">
        <v>1.385</v>
      </c>
      <c r="EV12" s="114">
        <v>0</v>
      </c>
      <c r="EW12" s="114">
        <v>0.78800000000000003</v>
      </c>
      <c r="EX12" s="114">
        <v>0</v>
      </c>
      <c r="EY12" s="114">
        <v>0.92600000000000005</v>
      </c>
      <c r="EZ12" s="114">
        <v>0</v>
      </c>
      <c r="FA12" s="114">
        <v>0.11799999999999999</v>
      </c>
      <c r="FB12" s="114">
        <v>4.2539999999999996</v>
      </c>
      <c r="FC12" s="114">
        <v>5.3490000000000002</v>
      </c>
      <c r="FD12" s="114">
        <v>0</v>
      </c>
      <c r="FE12" s="114">
        <v>4.8000000000000001E-2</v>
      </c>
      <c r="FF12" s="114">
        <v>1.4E-2</v>
      </c>
      <c r="FG12" s="114">
        <v>0.871</v>
      </c>
      <c r="FH12" s="114">
        <v>0</v>
      </c>
      <c r="FI12" s="114">
        <v>0.54200000000000004</v>
      </c>
      <c r="FJ12" s="114">
        <v>0</v>
      </c>
      <c r="FK12" s="114">
        <v>3.3000000000000002E-2</v>
      </c>
      <c r="FL12" s="114">
        <v>0</v>
      </c>
      <c r="FM12" s="114">
        <v>0.22700000000000001</v>
      </c>
    </row>
    <row r="13" spans="1:169" ht="17.649999999999999" customHeight="1" x14ac:dyDescent="0.2">
      <c r="A13" s="20" t="s">
        <v>4</v>
      </c>
      <c r="B13" s="79" t="s">
        <v>213</v>
      </c>
      <c r="C13" s="21" t="s">
        <v>4</v>
      </c>
      <c r="D13" s="114">
        <v>2E-3</v>
      </c>
      <c r="E13" s="114">
        <v>0.11</v>
      </c>
      <c r="F13" s="114">
        <v>0</v>
      </c>
      <c r="G13" s="114">
        <v>8.2000000000000003E-2</v>
      </c>
      <c r="H13" s="114">
        <v>0</v>
      </c>
      <c r="I13" s="114">
        <v>0.113</v>
      </c>
      <c r="J13" s="114">
        <v>0</v>
      </c>
      <c r="K13" s="114">
        <v>6.5000000000000002E-2</v>
      </c>
      <c r="L13" s="114">
        <v>0</v>
      </c>
      <c r="M13" s="114">
        <v>0</v>
      </c>
      <c r="N13" s="114">
        <v>0</v>
      </c>
      <c r="O13" s="114">
        <v>0.23100000000000001</v>
      </c>
      <c r="P13" s="114">
        <v>0</v>
      </c>
      <c r="Q13" s="114">
        <v>0</v>
      </c>
      <c r="R13" s="114">
        <v>0</v>
      </c>
      <c r="S13" s="114">
        <v>0.18099999999999999</v>
      </c>
      <c r="T13" s="114">
        <v>0</v>
      </c>
      <c r="U13" s="114">
        <v>0.25</v>
      </c>
      <c r="V13" s="114">
        <v>3.1E-2</v>
      </c>
      <c r="W13" s="114">
        <v>0.182</v>
      </c>
      <c r="X13" s="114">
        <v>0</v>
      </c>
      <c r="Y13" s="114">
        <v>5.3999999999999999E-2</v>
      </c>
      <c r="Z13" s="114">
        <v>0</v>
      </c>
      <c r="AA13" s="114">
        <v>7.9000000000000001E-2</v>
      </c>
      <c r="AB13" s="114">
        <v>0</v>
      </c>
      <c r="AC13" s="114">
        <v>0.122</v>
      </c>
      <c r="AD13" s="114">
        <v>0</v>
      </c>
      <c r="AE13" s="114">
        <v>9.1999999999999998E-2</v>
      </c>
      <c r="AF13" s="114">
        <v>0</v>
      </c>
      <c r="AG13" s="114">
        <v>0.152</v>
      </c>
      <c r="AH13" s="114">
        <v>2E-3</v>
      </c>
      <c r="AI13" s="114">
        <v>0.185</v>
      </c>
      <c r="AJ13" s="114">
        <v>0</v>
      </c>
      <c r="AK13" s="114">
        <v>0.114</v>
      </c>
      <c r="AL13" s="114">
        <v>1.4999999999999999E-2</v>
      </c>
      <c r="AM13" s="114">
        <v>0.16500000000000001</v>
      </c>
      <c r="AN13" s="114">
        <v>0</v>
      </c>
      <c r="AO13" s="114">
        <v>0.154</v>
      </c>
      <c r="AP13" s="114">
        <v>6.6449999999999996</v>
      </c>
      <c r="AQ13" s="114">
        <v>8.0429999999999993</v>
      </c>
      <c r="AR13" s="114">
        <v>1.23</v>
      </c>
      <c r="AS13" s="114">
        <v>2.516</v>
      </c>
      <c r="AT13" s="114">
        <v>0</v>
      </c>
      <c r="AU13" s="114">
        <v>0.76200000000000001</v>
      </c>
      <c r="AV13" s="114">
        <v>1E-3</v>
      </c>
      <c r="AW13" s="114">
        <v>0.35699999999999998</v>
      </c>
      <c r="AX13" s="114">
        <v>0</v>
      </c>
      <c r="AY13" s="114">
        <v>0.68799999999999994</v>
      </c>
      <c r="AZ13" s="114">
        <v>6.0000000000000001E-3</v>
      </c>
      <c r="BA13" s="114">
        <v>0.499</v>
      </c>
      <c r="BB13" s="114">
        <v>7.8E-2</v>
      </c>
      <c r="BC13" s="114">
        <v>0.64100000000000001</v>
      </c>
      <c r="BD13" s="114">
        <v>2E-3</v>
      </c>
      <c r="BE13" s="114">
        <v>0.39600000000000002</v>
      </c>
      <c r="BF13" s="114">
        <v>4.5999999999999999E-2</v>
      </c>
      <c r="BG13" s="114">
        <v>0.60799999999999998</v>
      </c>
      <c r="BH13" s="114">
        <v>0</v>
      </c>
      <c r="BI13" s="114">
        <v>0.24099999999999999</v>
      </c>
      <c r="BJ13" s="114">
        <v>2E-3</v>
      </c>
      <c r="BK13" s="114">
        <v>0.311</v>
      </c>
      <c r="BL13" s="114">
        <v>1E-3</v>
      </c>
      <c r="BM13" s="114">
        <v>0.152</v>
      </c>
      <c r="BN13" s="114">
        <v>0</v>
      </c>
      <c r="BO13" s="114">
        <v>2.9000000000000001E-2</v>
      </c>
      <c r="BP13" s="114">
        <v>1E-3</v>
      </c>
      <c r="BQ13" s="114">
        <v>0.13200000000000001</v>
      </c>
      <c r="BR13" s="114">
        <v>0</v>
      </c>
      <c r="BS13" s="114">
        <v>9.1999999999999998E-2</v>
      </c>
      <c r="BT13" s="114">
        <v>0</v>
      </c>
      <c r="BU13" s="114">
        <v>9.1999999999999998E-2</v>
      </c>
      <c r="BV13" s="114">
        <v>0</v>
      </c>
      <c r="BW13" s="114">
        <v>0.64500000000000002</v>
      </c>
      <c r="BX13" s="114">
        <v>0</v>
      </c>
      <c r="BY13" s="114">
        <v>0.27400000000000002</v>
      </c>
      <c r="BZ13" s="114">
        <v>4.0000000000000001E-3</v>
      </c>
      <c r="CA13" s="114">
        <v>1.32</v>
      </c>
      <c r="CB13" s="114">
        <v>0</v>
      </c>
      <c r="CC13" s="114">
        <v>0.126</v>
      </c>
      <c r="CD13" s="114">
        <v>0</v>
      </c>
      <c r="CE13" s="114">
        <v>9.2999999999999999E-2</v>
      </c>
      <c r="CF13" s="114">
        <v>0</v>
      </c>
      <c r="CG13" s="114">
        <v>6.9000000000000006E-2</v>
      </c>
      <c r="CH13" s="114">
        <v>0.159</v>
      </c>
      <c r="CI13" s="114">
        <v>0.28000000000000003</v>
      </c>
      <c r="CJ13" s="114">
        <v>0</v>
      </c>
      <c r="CK13" s="114">
        <v>8.8999999999999996E-2</v>
      </c>
      <c r="CL13" s="114">
        <v>0</v>
      </c>
      <c r="CM13" s="114">
        <v>0.128</v>
      </c>
      <c r="CN13" s="114">
        <v>1.2E-2</v>
      </c>
      <c r="CO13" s="114">
        <v>0.22800000000000001</v>
      </c>
      <c r="CP13" s="114">
        <v>8.0000000000000002E-3</v>
      </c>
      <c r="CQ13" s="114">
        <v>3.5999999999999997E-2</v>
      </c>
      <c r="CR13" s="114">
        <v>1.9E-2</v>
      </c>
      <c r="CS13" s="114">
        <v>9.2999999999999999E-2</v>
      </c>
      <c r="CT13" s="114">
        <v>2E-3</v>
      </c>
      <c r="CU13" s="114">
        <v>0.11</v>
      </c>
      <c r="CV13" s="114">
        <v>0</v>
      </c>
      <c r="CW13" s="114">
        <v>5.7000000000000002E-2</v>
      </c>
      <c r="CX13" s="114">
        <v>0</v>
      </c>
      <c r="CY13" s="114">
        <v>9.7000000000000003E-2</v>
      </c>
      <c r="CZ13" s="114">
        <v>0</v>
      </c>
      <c r="DA13" s="114">
        <v>0.08</v>
      </c>
      <c r="DB13" s="114">
        <v>0</v>
      </c>
      <c r="DC13" s="114">
        <v>4.4999999999999998E-2</v>
      </c>
      <c r="DD13" s="114">
        <v>0</v>
      </c>
      <c r="DE13" s="114">
        <v>1.2999999999999999E-2</v>
      </c>
      <c r="DF13" s="114">
        <v>0</v>
      </c>
      <c r="DG13" s="114">
        <v>4.5999999999999999E-2</v>
      </c>
      <c r="DH13" s="114">
        <v>0</v>
      </c>
      <c r="DI13" s="114">
        <v>6.3E-2</v>
      </c>
      <c r="DJ13" s="114">
        <v>0</v>
      </c>
      <c r="DK13" s="114">
        <v>1.2999999999999999E-2</v>
      </c>
      <c r="DL13" s="114">
        <v>0</v>
      </c>
      <c r="DM13" s="114">
        <v>2.1999999999999999E-2</v>
      </c>
      <c r="DN13" s="114">
        <v>5.0000000000000001E-3</v>
      </c>
      <c r="DO13" s="114">
        <v>0.20899999999999999</v>
      </c>
      <c r="DP13" s="114">
        <v>0</v>
      </c>
      <c r="DQ13" s="114">
        <v>4.1000000000000002E-2</v>
      </c>
      <c r="DR13" s="114">
        <v>0</v>
      </c>
      <c r="DS13" s="114">
        <v>3.5999999999999997E-2</v>
      </c>
      <c r="DT13" s="114">
        <v>0</v>
      </c>
      <c r="DU13" s="114">
        <v>2.7E-2</v>
      </c>
      <c r="DV13" s="114">
        <v>4.0000000000000001E-3</v>
      </c>
      <c r="DW13" s="114">
        <v>0.19500000000000001</v>
      </c>
      <c r="DX13" s="114">
        <v>0</v>
      </c>
      <c r="DY13" s="114">
        <v>0.214</v>
      </c>
      <c r="DZ13" s="114">
        <v>0</v>
      </c>
      <c r="EA13" s="114">
        <v>3.4000000000000002E-2</v>
      </c>
      <c r="EB13" s="114">
        <v>0</v>
      </c>
      <c r="EC13" s="114">
        <v>3.6999999999999998E-2</v>
      </c>
      <c r="ED13" s="114">
        <v>0</v>
      </c>
      <c r="EE13" s="114">
        <v>3.6999999999999998E-2</v>
      </c>
      <c r="EF13" s="114">
        <v>0</v>
      </c>
      <c r="EG13" s="114">
        <v>6.7000000000000004E-2</v>
      </c>
      <c r="EH13" s="114">
        <v>0</v>
      </c>
      <c r="EI13" s="114">
        <v>0.124</v>
      </c>
      <c r="EJ13" s="114">
        <v>0</v>
      </c>
      <c r="EK13" s="114">
        <v>0.04</v>
      </c>
      <c r="EL13" s="114">
        <v>0</v>
      </c>
      <c r="EM13" s="114">
        <v>0.25800000000000001</v>
      </c>
      <c r="EN13" s="114">
        <v>0</v>
      </c>
      <c r="EO13" s="114">
        <v>5.5E-2</v>
      </c>
      <c r="EP13" s="114">
        <v>0</v>
      </c>
      <c r="EQ13" s="114">
        <v>6.7000000000000004E-2</v>
      </c>
      <c r="ER13" s="114">
        <v>0</v>
      </c>
      <c r="ES13" s="114">
        <v>0.03</v>
      </c>
      <c r="ET13" s="114">
        <v>0</v>
      </c>
      <c r="EU13" s="114">
        <v>6.2E-2</v>
      </c>
      <c r="EV13" s="114">
        <v>0</v>
      </c>
      <c r="EW13" s="114">
        <v>6.3E-2</v>
      </c>
      <c r="EX13" s="114">
        <v>0</v>
      </c>
      <c r="EY13" s="114">
        <v>3.6999999999999998E-2</v>
      </c>
      <c r="EZ13" s="114">
        <v>0</v>
      </c>
      <c r="FA13" s="114">
        <v>8.7999999999999995E-2</v>
      </c>
      <c r="FB13" s="114">
        <v>0</v>
      </c>
      <c r="FC13" s="114">
        <v>0.13800000000000001</v>
      </c>
      <c r="FD13" s="114">
        <v>0</v>
      </c>
      <c r="FE13" s="114">
        <v>5.8000000000000003E-2</v>
      </c>
      <c r="FF13" s="114">
        <v>0</v>
      </c>
      <c r="FG13" s="114">
        <v>9.9000000000000005E-2</v>
      </c>
      <c r="FH13" s="114">
        <v>0</v>
      </c>
      <c r="FI13" s="114">
        <v>0.156</v>
      </c>
      <c r="FJ13" s="114">
        <v>0</v>
      </c>
      <c r="FK13" s="114">
        <v>0.10199999999999999</v>
      </c>
      <c r="FL13" s="114">
        <v>0</v>
      </c>
      <c r="FM13" s="114">
        <v>6.7000000000000004E-2</v>
      </c>
    </row>
    <row r="14" spans="1:169" ht="17.649999999999999" customHeight="1" x14ac:dyDescent="0.2">
      <c r="A14" s="20" t="s">
        <v>5</v>
      </c>
      <c r="B14" s="79" t="s">
        <v>117</v>
      </c>
      <c r="C14" s="21" t="s">
        <v>5</v>
      </c>
      <c r="D14" s="114">
        <v>5.3470000000000004</v>
      </c>
      <c r="E14" s="114">
        <v>92.608000000000004</v>
      </c>
      <c r="F14" s="114">
        <v>0</v>
      </c>
      <c r="G14" s="114">
        <v>84.49</v>
      </c>
      <c r="H14" s="114">
        <v>2.8000000000000001E-2</v>
      </c>
      <c r="I14" s="114">
        <v>103.075</v>
      </c>
      <c r="J14" s="114">
        <v>0.25700000000000001</v>
      </c>
      <c r="K14" s="114">
        <v>45.994</v>
      </c>
      <c r="L14" s="114">
        <v>0</v>
      </c>
      <c r="M14" s="114">
        <v>0</v>
      </c>
      <c r="N14" s="114">
        <v>10.464</v>
      </c>
      <c r="O14" s="114">
        <v>62.753</v>
      </c>
      <c r="P14" s="114">
        <v>0</v>
      </c>
      <c r="Q14" s="114">
        <v>0</v>
      </c>
      <c r="R14" s="114">
        <v>20.414000000000001</v>
      </c>
      <c r="S14" s="114">
        <v>152.161</v>
      </c>
      <c r="T14" s="114">
        <v>25.263999999999999</v>
      </c>
      <c r="U14" s="114">
        <v>129.767</v>
      </c>
      <c r="V14" s="114">
        <v>9.6270000000000007</v>
      </c>
      <c r="W14" s="114">
        <v>82.057000000000002</v>
      </c>
      <c r="X14" s="114">
        <v>4.2530000000000001</v>
      </c>
      <c r="Y14" s="114">
        <v>52.615000000000002</v>
      </c>
      <c r="Z14" s="114">
        <v>2.0910000000000002</v>
      </c>
      <c r="AA14" s="114">
        <v>50.134999999999998</v>
      </c>
      <c r="AB14" s="114">
        <v>14.385</v>
      </c>
      <c r="AC14" s="114">
        <v>123.64</v>
      </c>
      <c r="AD14" s="114">
        <v>31.571000000000002</v>
      </c>
      <c r="AE14" s="114">
        <v>148.86699999999999</v>
      </c>
      <c r="AF14" s="114">
        <v>0.40100000000000002</v>
      </c>
      <c r="AG14" s="114">
        <v>91.626000000000005</v>
      </c>
      <c r="AH14" s="114">
        <v>723.92200000000003</v>
      </c>
      <c r="AI14" s="114">
        <v>796.53</v>
      </c>
      <c r="AJ14" s="114">
        <v>98.344999999999999</v>
      </c>
      <c r="AK14" s="114">
        <v>212.33799999999999</v>
      </c>
      <c r="AL14" s="114">
        <v>0.80100000000000005</v>
      </c>
      <c r="AM14" s="114">
        <v>42.469000000000001</v>
      </c>
      <c r="AN14" s="114">
        <v>0.95399999999999996</v>
      </c>
      <c r="AO14" s="114">
        <v>115.18899999999999</v>
      </c>
      <c r="AP14" s="114">
        <v>62.625999999999998</v>
      </c>
      <c r="AQ14" s="114">
        <v>180.453</v>
      </c>
      <c r="AR14" s="114">
        <v>34.981000000000002</v>
      </c>
      <c r="AS14" s="114">
        <v>189.87899999999999</v>
      </c>
      <c r="AT14" s="114">
        <v>4.2409999999999997</v>
      </c>
      <c r="AU14" s="114">
        <v>113.004</v>
      </c>
      <c r="AV14" s="114">
        <v>1.466</v>
      </c>
      <c r="AW14" s="114">
        <v>67.394000000000005</v>
      </c>
      <c r="AX14" s="114">
        <v>3.6429999999999998</v>
      </c>
      <c r="AY14" s="114">
        <v>104.82</v>
      </c>
      <c r="AZ14" s="114">
        <v>1.8540000000000001</v>
      </c>
      <c r="BA14" s="114">
        <v>80.257999999999996</v>
      </c>
      <c r="BB14" s="114">
        <v>3.9710000000000001</v>
      </c>
      <c r="BC14" s="114">
        <v>97.228999999999999</v>
      </c>
      <c r="BD14" s="114">
        <v>1.9970000000000001</v>
      </c>
      <c r="BE14" s="114">
        <v>79.718000000000004</v>
      </c>
      <c r="BF14" s="114">
        <v>4.4379999999999997</v>
      </c>
      <c r="BG14" s="114">
        <v>93.602999999999994</v>
      </c>
      <c r="BH14" s="114">
        <v>2.0030000000000001</v>
      </c>
      <c r="BI14" s="114">
        <v>78.48</v>
      </c>
      <c r="BJ14" s="114">
        <v>0.95399999999999996</v>
      </c>
      <c r="BK14" s="114">
        <v>58.442999999999998</v>
      </c>
      <c r="BL14" s="114">
        <v>419.84500000000003</v>
      </c>
      <c r="BM14" s="114">
        <v>469.74200000000002</v>
      </c>
      <c r="BN14" s="114">
        <v>0.90700000000000003</v>
      </c>
      <c r="BO14" s="114">
        <v>10.804</v>
      </c>
      <c r="BP14" s="114">
        <v>264.36599999999999</v>
      </c>
      <c r="BQ14" s="114">
        <v>359.02499999999998</v>
      </c>
      <c r="BR14" s="114">
        <v>0.29099999999999998</v>
      </c>
      <c r="BS14" s="114">
        <v>137.27099999999999</v>
      </c>
      <c r="BT14" s="114">
        <v>0.85199999999999998</v>
      </c>
      <c r="BU14" s="114">
        <v>112.199</v>
      </c>
      <c r="BV14" s="114">
        <v>0.45900000000000002</v>
      </c>
      <c r="BW14" s="114">
        <v>101.71</v>
      </c>
      <c r="BX14" s="114">
        <v>3.1589999999999998</v>
      </c>
      <c r="BY14" s="114">
        <v>186.39599999999999</v>
      </c>
      <c r="BZ14" s="114">
        <v>0.65300000000000002</v>
      </c>
      <c r="CA14" s="114">
        <v>98.918999999999997</v>
      </c>
      <c r="CB14" s="114">
        <v>0.58899999999999997</v>
      </c>
      <c r="CC14" s="114">
        <v>45.987000000000002</v>
      </c>
      <c r="CD14" s="114">
        <v>0.34100000000000003</v>
      </c>
      <c r="CE14" s="114">
        <v>104.009</v>
      </c>
      <c r="CF14" s="114">
        <v>0.33900000000000002</v>
      </c>
      <c r="CG14" s="114">
        <v>40.993000000000002</v>
      </c>
      <c r="CH14" s="114">
        <v>19.308</v>
      </c>
      <c r="CI14" s="114">
        <v>115.521</v>
      </c>
      <c r="CJ14" s="114">
        <v>0</v>
      </c>
      <c r="CK14" s="114">
        <v>90.65</v>
      </c>
      <c r="CL14" s="114">
        <v>0</v>
      </c>
      <c r="CM14" s="114">
        <v>124.48399999999999</v>
      </c>
      <c r="CN14" s="114">
        <v>1.101</v>
      </c>
      <c r="CO14" s="114">
        <v>49.139000000000003</v>
      </c>
      <c r="CP14" s="114">
        <v>0.23400000000000001</v>
      </c>
      <c r="CQ14" s="114">
        <v>19.559999999999999</v>
      </c>
      <c r="CR14" s="114">
        <v>0.70099999999999996</v>
      </c>
      <c r="CS14" s="114">
        <v>60.43</v>
      </c>
      <c r="CT14" s="114">
        <v>0.109</v>
      </c>
      <c r="CU14" s="114">
        <v>53.884</v>
      </c>
      <c r="CV14" s="114">
        <v>8.8999999999999996E-2</v>
      </c>
      <c r="CW14" s="114">
        <v>47.688000000000002</v>
      </c>
      <c r="CX14" s="114">
        <v>0.44900000000000001</v>
      </c>
      <c r="CY14" s="114">
        <v>85.004999999999995</v>
      </c>
      <c r="CZ14" s="114">
        <v>0</v>
      </c>
      <c r="DA14" s="114">
        <v>93.593000000000004</v>
      </c>
      <c r="DB14" s="114">
        <v>6.3E-2</v>
      </c>
      <c r="DC14" s="114">
        <v>34.902000000000001</v>
      </c>
      <c r="DD14" s="114">
        <v>4.0000000000000001E-3</v>
      </c>
      <c r="DE14" s="114">
        <v>8.7050000000000001</v>
      </c>
      <c r="DF14" s="114">
        <v>1E-3</v>
      </c>
      <c r="DG14" s="114">
        <v>26.103999999999999</v>
      </c>
      <c r="DH14" s="114">
        <v>1.6E-2</v>
      </c>
      <c r="DI14" s="114">
        <v>117.99</v>
      </c>
      <c r="DJ14" s="114">
        <v>0.19500000000000001</v>
      </c>
      <c r="DK14" s="114">
        <v>22.474</v>
      </c>
      <c r="DL14" s="114">
        <v>0</v>
      </c>
      <c r="DM14" s="114">
        <v>16.829999999999998</v>
      </c>
      <c r="DN14" s="114">
        <v>0.36799999999999999</v>
      </c>
      <c r="DO14" s="114">
        <v>45.244999999999997</v>
      </c>
      <c r="DP14" s="114">
        <v>0</v>
      </c>
      <c r="DQ14" s="114">
        <v>30.837</v>
      </c>
      <c r="DR14" s="114">
        <v>1.728</v>
      </c>
      <c r="DS14" s="114">
        <v>57.122999999999998</v>
      </c>
      <c r="DT14" s="114">
        <v>0.14599999999999999</v>
      </c>
      <c r="DU14" s="114">
        <v>17.407</v>
      </c>
      <c r="DV14" s="114">
        <v>0.35699999999999998</v>
      </c>
      <c r="DW14" s="114">
        <v>36.14</v>
      </c>
      <c r="DX14" s="114">
        <v>0</v>
      </c>
      <c r="DY14" s="114">
        <v>77.165999999999997</v>
      </c>
      <c r="DZ14" s="114">
        <v>5.3999999999999999E-2</v>
      </c>
      <c r="EA14" s="114">
        <v>57.838999999999999</v>
      </c>
      <c r="EB14" s="114">
        <v>0.67600000000000005</v>
      </c>
      <c r="EC14" s="114">
        <v>18.138000000000002</v>
      </c>
      <c r="ED14" s="114">
        <v>0</v>
      </c>
      <c r="EE14" s="114">
        <v>98.372</v>
      </c>
      <c r="EF14" s="114">
        <v>0.44</v>
      </c>
      <c r="EG14" s="114">
        <v>64.192999999999998</v>
      </c>
      <c r="EH14" s="114">
        <v>16.260000000000002</v>
      </c>
      <c r="EI14" s="114">
        <v>132.50700000000001</v>
      </c>
      <c r="EJ14" s="114">
        <v>4.0000000000000001E-3</v>
      </c>
      <c r="EK14" s="114">
        <v>14.108000000000001</v>
      </c>
      <c r="EL14" s="114">
        <v>1.296</v>
      </c>
      <c r="EM14" s="114">
        <v>103.508</v>
      </c>
      <c r="EN14" s="114">
        <v>0</v>
      </c>
      <c r="EO14" s="114">
        <v>43.289000000000001</v>
      </c>
      <c r="EP14" s="114">
        <v>1.234</v>
      </c>
      <c r="EQ14" s="114">
        <v>43.493000000000002</v>
      </c>
      <c r="ER14" s="114">
        <v>7.1999999999999995E-2</v>
      </c>
      <c r="ES14" s="114">
        <v>19.148</v>
      </c>
      <c r="ET14" s="114">
        <v>3.7770000000000001</v>
      </c>
      <c r="EU14" s="114">
        <v>37.572000000000003</v>
      </c>
      <c r="EV14" s="114">
        <v>1.077</v>
      </c>
      <c r="EW14" s="114">
        <v>33.530999999999999</v>
      </c>
      <c r="EX14" s="114">
        <v>0.03</v>
      </c>
      <c r="EY14" s="114">
        <v>22.574999999999999</v>
      </c>
      <c r="EZ14" s="114">
        <v>6.0000000000000001E-3</v>
      </c>
      <c r="FA14" s="114">
        <v>38.884</v>
      </c>
      <c r="FB14" s="114">
        <v>0.79200000000000004</v>
      </c>
      <c r="FC14" s="114">
        <v>36.054000000000002</v>
      </c>
      <c r="FD14" s="114">
        <v>7.0000000000000001E-3</v>
      </c>
      <c r="FE14" s="114">
        <v>49.734000000000002</v>
      </c>
      <c r="FF14" s="114">
        <v>3.7360000000000002</v>
      </c>
      <c r="FG14" s="114">
        <v>59.572000000000003</v>
      </c>
      <c r="FH14" s="114">
        <v>0</v>
      </c>
      <c r="FI14" s="114">
        <v>98.212999999999994</v>
      </c>
      <c r="FJ14" s="114">
        <v>1.153</v>
      </c>
      <c r="FK14" s="114">
        <v>53.988</v>
      </c>
      <c r="FL14" s="114">
        <v>4.6630000000000003</v>
      </c>
      <c r="FM14" s="114">
        <v>79.585999999999999</v>
      </c>
    </row>
    <row r="15" spans="1:169" ht="17.649999999999999" customHeight="1" x14ac:dyDescent="0.2">
      <c r="A15" s="20" t="s">
        <v>6</v>
      </c>
      <c r="B15" s="79" t="s">
        <v>118</v>
      </c>
      <c r="C15" s="21" t="s">
        <v>6</v>
      </c>
      <c r="D15" s="114">
        <v>2.7E-2</v>
      </c>
      <c r="E15" s="114">
        <v>0.11</v>
      </c>
      <c r="F15" s="114">
        <v>0</v>
      </c>
      <c r="G15" s="114">
        <v>4.7E-2</v>
      </c>
      <c r="H15" s="114">
        <v>4.0000000000000001E-3</v>
      </c>
      <c r="I15" s="114">
        <v>6.6000000000000003E-2</v>
      </c>
      <c r="J15" s="114">
        <v>0</v>
      </c>
      <c r="K15" s="114">
        <v>4.7E-2</v>
      </c>
      <c r="L15" s="114">
        <v>0</v>
      </c>
      <c r="M15" s="114">
        <v>0</v>
      </c>
      <c r="N15" s="114">
        <v>0</v>
      </c>
      <c r="O15" s="114">
        <v>0.12</v>
      </c>
      <c r="P15" s="114">
        <v>0</v>
      </c>
      <c r="Q15" s="114">
        <v>0</v>
      </c>
      <c r="R15" s="114">
        <v>5.2999999999999999E-2</v>
      </c>
      <c r="S15" s="114">
        <v>0.13900000000000001</v>
      </c>
      <c r="T15" s="114">
        <v>0</v>
      </c>
      <c r="U15" s="114">
        <v>0.10299999999999999</v>
      </c>
      <c r="V15" s="114">
        <v>6.0999999999999999E-2</v>
      </c>
      <c r="W15" s="114">
        <v>0.16500000000000001</v>
      </c>
      <c r="X15" s="114">
        <v>2E-3</v>
      </c>
      <c r="Y15" s="114">
        <v>3.5999999999999997E-2</v>
      </c>
      <c r="Z15" s="114">
        <v>0</v>
      </c>
      <c r="AA15" s="114">
        <v>0.04</v>
      </c>
      <c r="AB15" s="114">
        <v>8.0000000000000002E-3</v>
      </c>
      <c r="AC15" s="114">
        <v>6.8000000000000005E-2</v>
      </c>
      <c r="AD15" s="114">
        <v>0</v>
      </c>
      <c r="AE15" s="114">
        <v>4.9000000000000002E-2</v>
      </c>
      <c r="AF15" s="114">
        <v>0</v>
      </c>
      <c r="AG15" s="114">
        <v>5.2999999999999999E-2</v>
      </c>
      <c r="AH15" s="114">
        <v>0</v>
      </c>
      <c r="AI15" s="114">
        <v>9.6000000000000002E-2</v>
      </c>
      <c r="AJ15" s="114">
        <v>1.2999999999999999E-2</v>
      </c>
      <c r="AK15" s="114">
        <v>7.1999999999999995E-2</v>
      </c>
      <c r="AL15" s="114">
        <v>0</v>
      </c>
      <c r="AM15" s="114">
        <v>0.06</v>
      </c>
      <c r="AN15" s="114">
        <v>1E-3</v>
      </c>
      <c r="AO15" s="114">
        <v>6.7000000000000004E-2</v>
      </c>
      <c r="AP15" s="114">
        <v>2.31</v>
      </c>
      <c r="AQ15" s="114">
        <v>2.8069999999999999</v>
      </c>
      <c r="AR15" s="114">
        <v>0.113</v>
      </c>
      <c r="AS15" s="114">
        <v>0.42599999999999999</v>
      </c>
      <c r="AT15" s="114">
        <v>0.01</v>
      </c>
      <c r="AU15" s="114">
        <v>0.187</v>
      </c>
      <c r="AV15" s="114">
        <v>0</v>
      </c>
      <c r="AW15" s="114">
        <v>0.14399999999999999</v>
      </c>
      <c r="AX15" s="114">
        <v>0.30499999999999999</v>
      </c>
      <c r="AY15" s="114">
        <v>0.51700000000000002</v>
      </c>
      <c r="AZ15" s="114">
        <v>0.16300000000000001</v>
      </c>
      <c r="BA15" s="114">
        <v>0.33600000000000002</v>
      </c>
      <c r="BB15" s="114">
        <v>0.42399999999999999</v>
      </c>
      <c r="BC15" s="114">
        <v>0.66600000000000004</v>
      </c>
      <c r="BD15" s="114">
        <v>0.30199999999999999</v>
      </c>
      <c r="BE15" s="114">
        <v>0.61799999999999999</v>
      </c>
      <c r="BF15" s="114">
        <v>0</v>
      </c>
      <c r="BG15" s="114">
        <v>0.14599999999999999</v>
      </c>
      <c r="BH15" s="114">
        <v>0.02</v>
      </c>
      <c r="BI15" s="114">
        <v>0.108</v>
      </c>
      <c r="BJ15" s="114">
        <v>5.0000000000000001E-3</v>
      </c>
      <c r="BK15" s="114">
        <v>0.16800000000000001</v>
      </c>
      <c r="BL15" s="114">
        <v>1E-3</v>
      </c>
      <c r="BM15" s="114">
        <v>7.9000000000000001E-2</v>
      </c>
      <c r="BN15" s="114">
        <v>7.0000000000000001E-3</v>
      </c>
      <c r="BO15" s="114">
        <v>2.3E-2</v>
      </c>
      <c r="BP15" s="114">
        <v>1.4E-2</v>
      </c>
      <c r="BQ15" s="114">
        <v>7.8E-2</v>
      </c>
      <c r="BR15" s="114">
        <v>2E-3</v>
      </c>
      <c r="BS15" s="114">
        <v>4.5999999999999999E-2</v>
      </c>
      <c r="BT15" s="114">
        <v>0</v>
      </c>
      <c r="BU15" s="114">
        <v>3.6999999999999998E-2</v>
      </c>
      <c r="BV15" s="114">
        <v>0</v>
      </c>
      <c r="BW15" s="114">
        <v>0.13700000000000001</v>
      </c>
      <c r="BX15" s="114">
        <v>0</v>
      </c>
      <c r="BY15" s="114">
        <v>0.122</v>
      </c>
      <c r="BZ15" s="114">
        <v>0.33100000000000002</v>
      </c>
      <c r="CA15" s="114">
        <v>0.79200000000000004</v>
      </c>
      <c r="CB15" s="114">
        <v>0</v>
      </c>
      <c r="CC15" s="114">
        <v>0.11799999999999999</v>
      </c>
      <c r="CD15" s="114">
        <v>0</v>
      </c>
      <c r="CE15" s="114">
        <v>4.7E-2</v>
      </c>
      <c r="CF15" s="114">
        <v>0</v>
      </c>
      <c r="CG15" s="114">
        <v>3.6999999999999998E-2</v>
      </c>
      <c r="CH15" s="114">
        <v>0</v>
      </c>
      <c r="CI15" s="114">
        <v>8.5000000000000006E-2</v>
      </c>
      <c r="CJ15" s="114">
        <v>0</v>
      </c>
      <c r="CK15" s="114">
        <v>8.7999999999999995E-2</v>
      </c>
      <c r="CL15" s="114">
        <v>0</v>
      </c>
      <c r="CM15" s="114">
        <v>0.17100000000000001</v>
      </c>
      <c r="CN15" s="114">
        <v>0.41099999999999998</v>
      </c>
      <c r="CO15" s="114">
        <v>0.51500000000000001</v>
      </c>
      <c r="CP15" s="114">
        <v>1.2999999999999999E-2</v>
      </c>
      <c r="CQ15" s="114">
        <v>3.1E-2</v>
      </c>
      <c r="CR15" s="114">
        <v>0.32100000000000001</v>
      </c>
      <c r="CS15" s="114">
        <v>0.36399999999999999</v>
      </c>
      <c r="CT15" s="114">
        <v>7.0999999999999994E-2</v>
      </c>
      <c r="CU15" s="114">
        <v>0.156</v>
      </c>
      <c r="CV15" s="114">
        <v>0</v>
      </c>
      <c r="CW15" s="114">
        <v>2.8000000000000001E-2</v>
      </c>
      <c r="CX15" s="114">
        <v>0.11899999999999999</v>
      </c>
      <c r="CY15" s="114">
        <v>0.17</v>
      </c>
      <c r="CZ15" s="114">
        <v>0</v>
      </c>
      <c r="DA15" s="114">
        <v>4.1000000000000002E-2</v>
      </c>
      <c r="DB15" s="114">
        <v>0</v>
      </c>
      <c r="DC15" s="114">
        <v>2.4E-2</v>
      </c>
      <c r="DD15" s="114">
        <v>0</v>
      </c>
      <c r="DE15" s="114">
        <v>7.0000000000000001E-3</v>
      </c>
      <c r="DF15" s="114">
        <v>0</v>
      </c>
      <c r="DG15" s="114">
        <v>2.1000000000000001E-2</v>
      </c>
      <c r="DH15" s="114">
        <v>0</v>
      </c>
      <c r="DI15" s="114">
        <v>3.5000000000000003E-2</v>
      </c>
      <c r="DJ15" s="114">
        <v>0</v>
      </c>
      <c r="DK15" s="114">
        <v>7.0000000000000001E-3</v>
      </c>
      <c r="DL15" s="114">
        <v>0</v>
      </c>
      <c r="DM15" s="114">
        <v>1.0999999999999999E-2</v>
      </c>
      <c r="DN15" s="114">
        <v>1E-3</v>
      </c>
      <c r="DO15" s="114">
        <v>9.1999999999999998E-2</v>
      </c>
      <c r="DP15" s="114">
        <v>0</v>
      </c>
      <c r="DQ15" s="114">
        <v>1.9E-2</v>
      </c>
      <c r="DR15" s="114">
        <v>0</v>
      </c>
      <c r="DS15" s="114">
        <v>0.02</v>
      </c>
      <c r="DT15" s="114">
        <v>3.0000000000000001E-3</v>
      </c>
      <c r="DU15" s="114">
        <v>1.7999999999999999E-2</v>
      </c>
      <c r="DV15" s="114">
        <v>0</v>
      </c>
      <c r="DW15" s="114">
        <v>7.0000000000000007E-2</v>
      </c>
      <c r="DX15" s="114">
        <v>0</v>
      </c>
      <c r="DY15" s="114">
        <v>0.10100000000000001</v>
      </c>
      <c r="DZ15" s="114">
        <v>0</v>
      </c>
      <c r="EA15" s="114">
        <v>1.7000000000000001E-2</v>
      </c>
      <c r="EB15" s="114">
        <v>0</v>
      </c>
      <c r="EC15" s="114">
        <v>1.6E-2</v>
      </c>
      <c r="ED15" s="114">
        <v>0</v>
      </c>
      <c r="EE15" s="114">
        <v>0.02</v>
      </c>
      <c r="EF15" s="114">
        <v>0</v>
      </c>
      <c r="EG15" s="114">
        <v>3.3000000000000002E-2</v>
      </c>
      <c r="EH15" s="114">
        <v>0</v>
      </c>
      <c r="EI15" s="114">
        <v>6.3E-2</v>
      </c>
      <c r="EJ15" s="114">
        <v>0</v>
      </c>
      <c r="EK15" s="114">
        <v>0.02</v>
      </c>
      <c r="EL15" s="114">
        <v>0.30199999999999999</v>
      </c>
      <c r="EM15" s="114">
        <v>0.40300000000000002</v>
      </c>
      <c r="EN15" s="114">
        <v>0</v>
      </c>
      <c r="EO15" s="114">
        <v>2.4E-2</v>
      </c>
      <c r="EP15" s="114">
        <v>0</v>
      </c>
      <c r="EQ15" s="114">
        <v>3.5999999999999997E-2</v>
      </c>
      <c r="ER15" s="114">
        <v>0</v>
      </c>
      <c r="ES15" s="114">
        <v>2.4E-2</v>
      </c>
      <c r="ET15" s="114">
        <v>0</v>
      </c>
      <c r="EU15" s="114">
        <v>3.6999999999999998E-2</v>
      </c>
      <c r="EV15" s="114">
        <v>0</v>
      </c>
      <c r="EW15" s="114">
        <v>4.2000000000000003E-2</v>
      </c>
      <c r="EX15" s="114">
        <v>0</v>
      </c>
      <c r="EY15" s="114">
        <v>2.5999999999999999E-2</v>
      </c>
      <c r="EZ15" s="114">
        <v>0</v>
      </c>
      <c r="FA15" s="114">
        <v>3.9E-2</v>
      </c>
      <c r="FB15" s="114">
        <v>0</v>
      </c>
      <c r="FC15" s="114">
        <v>0.06</v>
      </c>
      <c r="FD15" s="114">
        <v>0</v>
      </c>
      <c r="FE15" s="114">
        <v>2.9000000000000001E-2</v>
      </c>
      <c r="FF15" s="114">
        <v>0.22700000000000001</v>
      </c>
      <c r="FG15" s="114">
        <v>0.28199999999999997</v>
      </c>
      <c r="FH15" s="114">
        <v>0</v>
      </c>
      <c r="FI15" s="114">
        <v>8.1000000000000003E-2</v>
      </c>
      <c r="FJ15" s="114">
        <v>0</v>
      </c>
      <c r="FK15" s="114">
        <v>5.8999999999999997E-2</v>
      </c>
      <c r="FL15" s="114">
        <v>0.1</v>
      </c>
      <c r="FM15" s="114">
        <v>0.13200000000000001</v>
      </c>
    </row>
    <row r="16" spans="1:169" ht="17.649999999999999" customHeight="1" x14ac:dyDescent="0.2">
      <c r="A16" s="20" t="s">
        <v>7</v>
      </c>
      <c r="B16" s="79" t="s">
        <v>119</v>
      </c>
      <c r="C16" s="21" t="s">
        <v>7</v>
      </c>
      <c r="D16" s="114">
        <v>0.105</v>
      </c>
      <c r="E16" s="114">
        <v>3.0670000000000002</v>
      </c>
      <c r="F16" s="114">
        <v>0</v>
      </c>
      <c r="G16" s="114">
        <v>1.498</v>
      </c>
      <c r="H16" s="114">
        <v>0.11899999999999999</v>
      </c>
      <c r="I16" s="114">
        <v>1.4279999999999999</v>
      </c>
      <c r="J16" s="114">
        <v>0.129</v>
      </c>
      <c r="K16" s="114">
        <v>1.1060000000000001</v>
      </c>
      <c r="L16" s="114">
        <v>0</v>
      </c>
      <c r="M16" s="114">
        <v>0</v>
      </c>
      <c r="N16" s="114">
        <v>4.2999999999999997E-2</v>
      </c>
      <c r="O16" s="114">
        <v>3.0990000000000002</v>
      </c>
      <c r="P16" s="114">
        <v>0</v>
      </c>
      <c r="Q16" s="114">
        <v>0</v>
      </c>
      <c r="R16" s="114">
        <v>8.2949999999999999</v>
      </c>
      <c r="S16" s="114">
        <v>10.404</v>
      </c>
      <c r="T16" s="114">
        <v>0</v>
      </c>
      <c r="U16" s="114">
        <v>2.3090000000000002</v>
      </c>
      <c r="V16" s="114">
        <v>0.29099999999999998</v>
      </c>
      <c r="W16" s="114">
        <v>3.0390000000000001</v>
      </c>
      <c r="X16" s="114">
        <v>1.071</v>
      </c>
      <c r="Y16" s="114">
        <v>3.3959999999999999</v>
      </c>
      <c r="Z16" s="114">
        <v>1.4E-2</v>
      </c>
      <c r="AA16" s="114">
        <v>2.3820000000000001</v>
      </c>
      <c r="AB16" s="114">
        <v>0.16</v>
      </c>
      <c r="AC16" s="114">
        <v>4.3959999999999999</v>
      </c>
      <c r="AD16" s="114">
        <v>0.48699999999999999</v>
      </c>
      <c r="AE16" s="114">
        <v>4.5199999999999996</v>
      </c>
      <c r="AF16" s="114">
        <v>7.6999999999999999E-2</v>
      </c>
      <c r="AG16" s="114">
        <v>4.79</v>
      </c>
      <c r="AH16" s="114">
        <v>9.7000000000000003E-2</v>
      </c>
      <c r="AI16" s="114">
        <v>2.7229999999999999</v>
      </c>
      <c r="AJ16" s="114">
        <v>18.361000000000001</v>
      </c>
      <c r="AK16" s="114">
        <v>23.722000000000001</v>
      </c>
      <c r="AL16" s="114">
        <v>0.61499999999999999</v>
      </c>
      <c r="AM16" s="114">
        <v>3.3809999999999998</v>
      </c>
      <c r="AN16" s="114">
        <v>0.57499999999999996</v>
      </c>
      <c r="AO16" s="114">
        <v>7.8239999999999998</v>
      </c>
      <c r="AP16" s="114">
        <v>34.006999999999998</v>
      </c>
      <c r="AQ16" s="114">
        <v>43.43</v>
      </c>
      <c r="AR16" s="114">
        <v>4.2830000000000004</v>
      </c>
      <c r="AS16" s="114">
        <v>11.753</v>
      </c>
      <c r="AT16" s="114">
        <v>0.115</v>
      </c>
      <c r="AU16" s="114">
        <v>5.0659999999999998</v>
      </c>
      <c r="AV16" s="114">
        <v>6.0650000000000004</v>
      </c>
      <c r="AW16" s="114">
        <v>11.843999999999999</v>
      </c>
      <c r="AX16" s="114">
        <v>0.106</v>
      </c>
      <c r="AY16" s="114">
        <v>6.1909999999999998</v>
      </c>
      <c r="AZ16" s="114">
        <v>0.26400000000000001</v>
      </c>
      <c r="BA16" s="114">
        <v>3.8010000000000002</v>
      </c>
      <c r="BB16" s="114">
        <v>2.4140000000000001</v>
      </c>
      <c r="BC16" s="114">
        <v>6.5449999999999999</v>
      </c>
      <c r="BD16" s="114">
        <v>0.28000000000000003</v>
      </c>
      <c r="BE16" s="114">
        <v>3.5880000000000001</v>
      </c>
      <c r="BF16" s="114">
        <v>0.36099999999999999</v>
      </c>
      <c r="BG16" s="114">
        <v>4.2960000000000003</v>
      </c>
      <c r="BH16" s="114">
        <v>4.26</v>
      </c>
      <c r="BI16" s="114">
        <v>8.39</v>
      </c>
      <c r="BJ16" s="114">
        <v>6.8000000000000005E-2</v>
      </c>
      <c r="BK16" s="114">
        <v>2.5110000000000001</v>
      </c>
      <c r="BL16" s="114">
        <v>0.19400000000000001</v>
      </c>
      <c r="BM16" s="114">
        <v>2.1309999999999998</v>
      </c>
      <c r="BN16" s="114">
        <v>1.2999999999999999E-2</v>
      </c>
      <c r="BO16" s="114">
        <v>0.40200000000000002</v>
      </c>
      <c r="BP16" s="114">
        <v>0.39300000000000002</v>
      </c>
      <c r="BQ16" s="114">
        <v>2.0379999999999998</v>
      </c>
      <c r="BR16" s="114">
        <v>0.78200000000000003</v>
      </c>
      <c r="BS16" s="114">
        <v>1.992</v>
      </c>
      <c r="BT16" s="114">
        <v>0.35899999999999999</v>
      </c>
      <c r="BU16" s="114">
        <v>1.3149999999999999</v>
      </c>
      <c r="BV16" s="114">
        <v>7.5999999999999998E-2</v>
      </c>
      <c r="BW16" s="114">
        <v>3.7669999999999999</v>
      </c>
      <c r="BX16" s="114">
        <v>0.63200000000000001</v>
      </c>
      <c r="BY16" s="114">
        <v>3.657</v>
      </c>
      <c r="BZ16" s="114">
        <v>12.17</v>
      </c>
      <c r="CA16" s="114">
        <v>20.388000000000002</v>
      </c>
      <c r="CB16" s="114">
        <v>1E-3</v>
      </c>
      <c r="CC16" s="114">
        <v>1.234</v>
      </c>
      <c r="CD16" s="114">
        <v>3.0000000000000001E-3</v>
      </c>
      <c r="CE16" s="114">
        <v>2.9430000000000001</v>
      </c>
      <c r="CF16" s="114">
        <v>8.9999999999999993E-3</v>
      </c>
      <c r="CG16" s="114">
        <v>0.97599999999999998</v>
      </c>
      <c r="CH16" s="114">
        <v>0.313</v>
      </c>
      <c r="CI16" s="114">
        <v>2.1160000000000001</v>
      </c>
      <c r="CJ16" s="114">
        <v>0</v>
      </c>
      <c r="CK16" s="114">
        <v>1.911</v>
      </c>
      <c r="CL16" s="114">
        <v>0</v>
      </c>
      <c r="CM16" s="114">
        <v>3.5920000000000001</v>
      </c>
      <c r="CN16" s="114">
        <v>7.9569999999999999</v>
      </c>
      <c r="CO16" s="114">
        <v>10.106</v>
      </c>
      <c r="CP16" s="114">
        <v>1.9E-2</v>
      </c>
      <c r="CQ16" s="114">
        <v>0.44</v>
      </c>
      <c r="CR16" s="114">
        <v>1.2999999999999999E-2</v>
      </c>
      <c r="CS16" s="114">
        <v>1.147</v>
      </c>
      <c r="CT16" s="114">
        <v>5.0000000000000001E-3</v>
      </c>
      <c r="CU16" s="114">
        <v>1.7030000000000001</v>
      </c>
      <c r="CV16" s="114">
        <v>0</v>
      </c>
      <c r="CW16" s="114">
        <v>1.67</v>
      </c>
      <c r="CX16" s="114">
        <v>8.4000000000000005E-2</v>
      </c>
      <c r="CY16" s="114">
        <v>1.627</v>
      </c>
      <c r="CZ16" s="114">
        <v>0</v>
      </c>
      <c r="DA16" s="114">
        <v>1.371</v>
      </c>
      <c r="DB16" s="114">
        <v>2E-3</v>
      </c>
      <c r="DC16" s="114">
        <v>0.72799999999999998</v>
      </c>
      <c r="DD16" s="114">
        <v>0</v>
      </c>
      <c r="DE16" s="114">
        <v>0.221</v>
      </c>
      <c r="DF16" s="114">
        <v>0</v>
      </c>
      <c r="DG16" s="114">
        <v>1.244</v>
      </c>
      <c r="DH16" s="114">
        <v>0</v>
      </c>
      <c r="DI16" s="114">
        <v>1.2310000000000001</v>
      </c>
      <c r="DJ16" s="114">
        <v>0</v>
      </c>
      <c r="DK16" s="114">
        <v>0.21299999999999999</v>
      </c>
      <c r="DL16" s="114">
        <v>0</v>
      </c>
      <c r="DM16" s="114">
        <v>0.38200000000000001</v>
      </c>
      <c r="DN16" s="114">
        <v>0.185</v>
      </c>
      <c r="DO16" s="114">
        <v>2.4369999999999998</v>
      </c>
      <c r="DP16" s="114">
        <v>0</v>
      </c>
      <c r="DQ16" s="114">
        <v>0.65200000000000002</v>
      </c>
      <c r="DR16" s="114">
        <v>2.9000000000000001E-2</v>
      </c>
      <c r="DS16" s="114">
        <v>0.65100000000000002</v>
      </c>
      <c r="DT16" s="114">
        <v>4.7E-2</v>
      </c>
      <c r="DU16" s="114">
        <v>0.48599999999999999</v>
      </c>
      <c r="DV16" s="114">
        <v>7.9000000000000001E-2</v>
      </c>
      <c r="DW16" s="114">
        <v>2.1800000000000002</v>
      </c>
      <c r="DX16" s="114">
        <v>0</v>
      </c>
      <c r="DY16" s="114">
        <v>2.6880000000000002</v>
      </c>
      <c r="DZ16" s="114">
        <v>0</v>
      </c>
      <c r="EA16" s="114">
        <v>0.78100000000000003</v>
      </c>
      <c r="EB16" s="114">
        <v>0</v>
      </c>
      <c r="EC16" s="114">
        <v>0.67100000000000004</v>
      </c>
      <c r="ED16" s="114">
        <v>0</v>
      </c>
      <c r="EE16" s="114">
        <v>0.56299999999999994</v>
      </c>
      <c r="EF16" s="114">
        <v>0</v>
      </c>
      <c r="EG16" s="114">
        <v>1.175</v>
      </c>
      <c r="EH16" s="114">
        <v>0</v>
      </c>
      <c r="EI16" s="114">
        <v>1.5649999999999999</v>
      </c>
      <c r="EJ16" s="114">
        <v>2E-3</v>
      </c>
      <c r="EK16" s="114">
        <v>0.38600000000000001</v>
      </c>
      <c r="EL16" s="114">
        <v>0.91</v>
      </c>
      <c r="EM16" s="114">
        <v>3.4620000000000002</v>
      </c>
      <c r="EN16" s="114">
        <v>0</v>
      </c>
      <c r="EO16" s="114">
        <v>1.657</v>
      </c>
      <c r="EP16" s="114">
        <v>5.7000000000000002E-2</v>
      </c>
      <c r="EQ16" s="114">
        <v>0.98199999999999998</v>
      </c>
      <c r="ER16" s="114">
        <v>0</v>
      </c>
      <c r="ES16" s="114">
        <v>0.52400000000000002</v>
      </c>
      <c r="ET16" s="114">
        <v>7.0000000000000001E-3</v>
      </c>
      <c r="EU16" s="114">
        <v>1.1479999999999999</v>
      </c>
      <c r="EV16" s="114">
        <v>0</v>
      </c>
      <c r="EW16" s="114">
        <v>0.99399999999999999</v>
      </c>
      <c r="EX16" s="114">
        <v>0</v>
      </c>
      <c r="EY16" s="114">
        <v>0.59299999999999997</v>
      </c>
      <c r="EZ16" s="114">
        <v>3.1480000000000001</v>
      </c>
      <c r="FA16" s="114">
        <v>4.4589999999999996</v>
      </c>
      <c r="FB16" s="114">
        <v>2.5999999999999999E-2</v>
      </c>
      <c r="FC16" s="114">
        <v>1.339</v>
      </c>
      <c r="FD16" s="114">
        <v>0</v>
      </c>
      <c r="FE16" s="114">
        <v>0.91600000000000004</v>
      </c>
      <c r="FF16" s="114">
        <v>6.0000000000000001E-3</v>
      </c>
      <c r="FG16" s="114">
        <v>1.359</v>
      </c>
      <c r="FH16" s="114">
        <v>0</v>
      </c>
      <c r="FI16" s="114">
        <v>1.9350000000000001</v>
      </c>
      <c r="FJ16" s="114">
        <v>0</v>
      </c>
      <c r="FK16" s="114">
        <v>1.9350000000000001</v>
      </c>
      <c r="FL16" s="114">
        <v>0.112</v>
      </c>
      <c r="FM16" s="114">
        <v>1.7170000000000001</v>
      </c>
    </row>
    <row r="17" spans="1:289" ht="25.5" customHeight="1" x14ac:dyDescent="0.2">
      <c r="A17" s="20" t="s">
        <v>8</v>
      </c>
      <c r="B17" s="79" t="s">
        <v>120</v>
      </c>
      <c r="C17" s="21" t="s">
        <v>8</v>
      </c>
      <c r="D17" s="114">
        <v>0</v>
      </c>
      <c r="E17" s="114">
        <v>3.7490000000000001</v>
      </c>
      <c r="F17" s="114">
        <v>0</v>
      </c>
      <c r="G17" s="114">
        <v>3.42</v>
      </c>
      <c r="H17" s="114">
        <v>0</v>
      </c>
      <c r="I17" s="114">
        <v>4.173</v>
      </c>
      <c r="J17" s="114">
        <v>0</v>
      </c>
      <c r="K17" s="114">
        <v>1.8620000000000001</v>
      </c>
      <c r="L17" s="114">
        <v>0</v>
      </c>
      <c r="M17" s="114">
        <v>0</v>
      </c>
      <c r="N17" s="114">
        <v>40.482999999999997</v>
      </c>
      <c r="O17" s="114">
        <v>43.024000000000001</v>
      </c>
      <c r="P17" s="114">
        <v>0</v>
      </c>
      <c r="Q17" s="114">
        <v>0</v>
      </c>
      <c r="R17" s="114">
        <v>0</v>
      </c>
      <c r="S17" s="114">
        <v>6.16</v>
      </c>
      <c r="T17" s="114">
        <v>0</v>
      </c>
      <c r="U17" s="114">
        <v>5.2530000000000001</v>
      </c>
      <c r="V17" s="114">
        <v>0</v>
      </c>
      <c r="W17" s="114">
        <v>3.3220000000000001</v>
      </c>
      <c r="X17" s="114">
        <v>0</v>
      </c>
      <c r="Y17" s="114">
        <v>2.13</v>
      </c>
      <c r="Z17" s="114">
        <v>0</v>
      </c>
      <c r="AA17" s="114">
        <v>2.0299999999999998</v>
      </c>
      <c r="AB17" s="114">
        <v>0</v>
      </c>
      <c r="AC17" s="114">
        <v>5.0049999999999999</v>
      </c>
      <c r="AD17" s="114">
        <v>0</v>
      </c>
      <c r="AE17" s="114">
        <v>6.0270000000000001</v>
      </c>
      <c r="AF17" s="114">
        <v>0</v>
      </c>
      <c r="AG17" s="114">
        <v>3.7090000000000001</v>
      </c>
      <c r="AH17" s="114">
        <v>0</v>
      </c>
      <c r="AI17" s="114">
        <v>32.246000000000002</v>
      </c>
      <c r="AJ17" s="114">
        <v>0</v>
      </c>
      <c r="AK17" s="114">
        <v>8.5960000000000001</v>
      </c>
      <c r="AL17" s="114">
        <v>0</v>
      </c>
      <c r="AM17" s="114">
        <v>1.7190000000000001</v>
      </c>
      <c r="AN17" s="114">
        <v>0</v>
      </c>
      <c r="AO17" s="114">
        <v>4.6630000000000003</v>
      </c>
      <c r="AP17" s="114">
        <v>0</v>
      </c>
      <c r="AQ17" s="114">
        <v>7.3049999999999997</v>
      </c>
      <c r="AR17" s="114">
        <v>0</v>
      </c>
      <c r="AS17" s="114">
        <v>7.6870000000000003</v>
      </c>
      <c r="AT17" s="114">
        <v>0</v>
      </c>
      <c r="AU17" s="114">
        <v>4.5750000000000002</v>
      </c>
      <c r="AV17" s="114">
        <v>0</v>
      </c>
      <c r="AW17" s="114">
        <v>2.7280000000000002</v>
      </c>
      <c r="AX17" s="114">
        <v>0</v>
      </c>
      <c r="AY17" s="114">
        <v>4.2430000000000003</v>
      </c>
      <c r="AZ17" s="114">
        <v>0</v>
      </c>
      <c r="BA17" s="114">
        <v>3.2490000000000001</v>
      </c>
      <c r="BB17" s="114">
        <v>0</v>
      </c>
      <c r="BC17" s="114">
        <v>3.9359999999999999</v>
      </c>
      <c r="BD17" s="114">
        <v>0</v>
      </c>
      <c r="BE17" s="114">
        <v>3.2269999999999999</v>
      </c>
      <c r="BF17" s="114">
        <v>0</v>
      </c>
      <c r="BG17" s="114">
        <v>3.7890000000000001</v>
      </c>
      <c r="BH17" s="114">
        <v>0</v>
      </c>
      <c r="BI17" s="114">
        <v>3.177</v>
      </c>
      <c r="BJ17" s="114">
        <v>0</v>
      </c>
      <c r="BK17" s="114">
        <v>2.3660000000000001</v>
      </c>
      <c r="BL17" s="114">
        <v>0</v>
      </c>
      <c r="BM17" s="114">
        <v>19.016999999999999</v>
      </c>
      <c r="BN17" s="114">
        <v>0</v>
      </c>
      <c r="BO17" s="114">
        <v>0.437</v>
      </c>
      <c r="BP17" s="114">
        <v>0</v>
      </c>
      <c r="BQ17" s="114">
        <v>14.534000000000001</v>
      </c>
      <c r="BR17" s="114">
        <v>0</v>
      </c>
      <c r="BS17" s="114">
        <v>5.5570000000000004</v>
      </c>
      <c r="BT17" s="114">
        <v>0</v>
      </c>
      <c r="BU17" s="114">
        <v>4.5419999999999998</v>
      </c>
      <c r="BV17" s="114">
        <v>0</v>
      </c>
      <c r="BW17" s="114">
        <v>4.1180000000000003</v>
      </c>
      <c r="BX17" s="114">
        <v>0</v>
      </c>
      <c r="BY17" s="114">
        <v>7.5460000000000003</v>
      </c>
      <c r="BZ17" s="114">
        <v>1E-3</v>
      </c>
      <c r="CA17" s="114">
        <v>4.0049999999999999</v>
      </c>
      <c r="CB17" s="114">
        <v>0</v>
      </c>
      <c r="CC17" s="114">
        <v>1.8620000000000001</v>
      </c>
      <c r="CD17" s="114">
        <v>0</v>
      </c>
      <c r="CE17" s="114">
        <v>4.2110000000000003</v>
      </c>
      <c r="CF17" s="114">
        <v>0</v>
      </c>
      <c r="CG17" s="114">
        <v>1.66</v>
      </c>
      <c r="CH17" s="114">
        <v>0</v>
      </c>
      <c r="CI17" s="114">
        <v>4.6769999999999996</v>
      </c>
      <c r="CJ17" s="114">
        <v>0</v>
      </c>
      <c r="CK17" s="114">
        <v>3.67</v>
      </c>
      <c r="CL17" s="114">
        <v>0</v>
      </c>
      <c r="CM17" s="114">
        <v>5.0389999999999997</v>
      </c>
      <c r="CN17" s="114">
        <v>0</v>
      </c>
      <c r="CO17" s="114">
        <v>1.9890000000000001</v>
      </c>
      <c r="CP17" s="114">
        <v>0</v>
      </c>
      <c r="CQ17" s="114">
        <v>0.79200000000000004</v>
      </c>
      <c r="CR17" s="114">
        <v>0</v>
      </c>
      <c r="CS17" s="114">
        <v>2.4460000000000002</v>
      </c>
      <c r="CT17" s="114">
        <v>0</v>
      </c>
      <c r="CU17" s="114">
        <v>2.181</v>
      </c>
      <c r="CV17" s="114">
        <v>0</v>
      </c>
      <c r="CW17" s="114">
        <v>1.931</v>
      </c>
      <c r="CX17" s="114">
        <v>0</v>
      </c>
      <c r="CY17" s="114">
        <v>3.4409999999999998</v>
      </c>
      <c r="CZ17" s="114">
        <v>0</v>
      </c>
      <c r="DA17" s="114">
        <v>3.7890000000000001</v>
      </c>
      <c r="DB17" s="114">
        <v>0</v>
      </c>
      <c r="DC17" s="114">
        <v>1.413</v>
      </c>
      <c r="DD17" s="114">
        <v>0</v>
      </c>
      <c r="DE17" s="114">
        <v>0.35199999999999998</v>
      </c>
      <c r="DF17" s="114">
        <v>0</v>
      </c>
      <c r="DG17" s="114">
        <v>1.0569999999999999</v>
      </c>
      <c r="DH17" s="114">
        <v>0</v>
      </c>
      <c r="DI17" s="114">
        <v>4.7770000000000001</v>
      </c>
      <c r="DJ17" s="114">
        <v>0</v>
      </c>
      <c r="DK17" s="114">
        <v>0.91</v>
      </c>
      <c r="DL17" s="114">
        <v>0</v>
      </c>
      <c r="DM17" s="114">
        <v>0.68100000000000005</v>
      </c>
      <c r="DN17" s="114">
        <v>0</v>
      </c>
      <c r="DO17" s="114">
        <v>1.8320000000000001</v>
      </c>
      <c r="DP17" s="114">
        <v>0</v>
      </c>
      <c r="DQ17" s="114">
        <v>1.248</v>
      </c>
      <c r="DR17" s="114">
        <v>0</v>
      </c>
      <c r="DS17" s="114">
        <v>2.3130000000000002</v>
      </c>
      <c r="DT17" s="114">
        <v>0</v>
      </c>
      <c r="DU17" s="114">
        <v>0.70499999999999996</v>
      </c>
      <c r="DV17" s="114">
        <v>0</v>
      </c>
      <c r="DW17" s="114">
        <v>1.4630000000000001</v>
      </c>
      <c r="DX17" s="114">
        <v>0</v>
      </c>
      <c r="DY17" s="114">
        <v>3.1240000000000001</v>
      </c>
      <c r="DZ17" s="114">
        <v>0</v>
      </c>
      <c r="EA17" s="114">
        <v>2.3420000000000001</v>
      </c>
      <c r="EB17" s="114">
        <v>0</v>
      </c>
      <c r="EC17" s="114">
        <v>0.73399999999999999</v>
      </c>
      <c r="ED17" s="114">
        <v>0</v>
      </c>
      <c r="EE17" s="114">
        <v>3.9820000000000002</v>
      </c>
      <c r="EF17" s="114">
        <v>0</v>
      </c>
      <c r="EG17" s="114">
        <v>2.5990000000000002</v>
      </c>
      <c r="EH17" s="114">
        <v>0</v>
      </c>
      <c r="EI17" s="114">
        <v>5.3639999999999999</v>
      </c>
      <c r="EJ17" s="114">
        <v>0</v>
      </c>
      <c r="EK17" s="114">
        <v>0.57099999999999995</v>
      </c>
      <c r="EL17" s="114">
        <v>0</v>
      </c>
      <c r="EM17" s="114">
        <v>4.1900000000000004</v>
      </c>
      <c r="EN17" s="114">
        <v>0</v>
      </c>
      <c r="EO17" s="114">
        <v>1.752</v>
      </c>
      <c r="EP17" s="114">
        <v>0</v>
      </c>
      <c r="EQ17" s="114">
        <v>1.7609999999999999</v>
      </c>
      <c r="ER17" s="114">
        <v>0</v>
      </c>
      <c r="ES17" s="114">
        <v>0.77500000000000002</v>
      </c>
      <c r="ET17" s="114">
        <v>0</v>
      </c>
      <c r="EU17" s="114">
        <v>1.5209999999999999</v>
      </c>
      <c r="EV17" s="114">
        <v>0</v>
      </c>
      <c r="EW17" s="114">
        <v>1.357</v>
      </c>
      <c r="EX17" s="114">
        <v>0</v>
      </c>
      <c r="EY17" s="114">
        <v>0.91400000000000003</v>
      </c>
      <c r="EZ17" s="114">
        <v>0</v>
      </c>
      <c r="FA17" s="114">
        <v>1.5740000000000001</v>
      </c>
      <c r="FB17" s="114">
        <v>0</v>
      </c>
      <c r="FC17" s="114">
        <v>1.46</v>
      </c>
      <c r="FD17" s="114">
        <v>0</v>
      </c>
      <c r="FE17" s="114">
        <v>2.0129999999999999</v>
      </c>
      <c r="FF17" s="114">
        <v>0</v>
      </c>
      <c r="FG17" s="114">
        <v>2.4119999999999999</v>
      </c>
      <c r="FH17" s="114">
        <v>0</v>
      </c>
      <c r="FI17" s="114">
        <v>3.976</v>
      </c>
      <c r="FJ17" s="114">
        <v>0</v>
      </c>
      <c r="FK17" s="114">
        <v>2.1859999999999999</v>
      </c>
      <c r="FL17" s="114">
        <v>0</v>
      </c>
      <c r="FM17" s="114">
        <v>3.222</v>
      </c>
    </row>
    <row r="18" spans="1:289" ht="17.649999999999999" customHeight="1" x14ac:dyDescent="0.2">
      <c r="A18" s="20" t="s">
        <v>9</v>
      </c>
      <c r="B18" s="79" t="s">
        <v>212</v>
      </c>
      <c r="C18" s="24" t="s">
        <v>121</v>
      </c>
      <c r="D18" s="114">
        <v>75.617999999999995</v>
      </c>
      <c r="E18" s="114">
        <v>150.488</v>
      </c>
      <c r="F18" s="114">
        <v>32.337000000000003</v>
      </c>
      <c r="G18" s="114">
        <v>55.381</v>
      </c>
      <c r="H18" s="114">
        <v>0.81299999999999994</v>
      </c>
      <c r="I18" s="114">
        <v>4.6950000000000003</v>
      </c>
      <c r="J18" s="114">
        <v>119.63800000000001</v>
      </c>
      <c r="K18" s="114">
        <v>193.41200000000001</v>
      </c>
      <c r="L18" s="114">
        <v>0</v>
      </c>
      <c r="M18" s="114">
        <v>0</v>
      </c>
      <c r="N18" s="114">
        <v>3.7999999999999999E-2</v>
      </c>
      <c r="O18" s="114">
        <v>2.2850000000000001</v>
      </c>
      <c r="P18" s="114">
        <v>0</v>
      </c>
      <c r="Q18" s="114">
        <v>0</v>
      </c>
      <c r="R18" s="114">
        <v>1.607</v>
      </c>
      <c r="S18" s="114">
        <v>5.0940000000000003</v>
      </c>
      <c r="T18" s="114">
        <v>0.47099999999999997</v>
      </c>
      <c r="U18" s="114">
        <v>3.1379999999999999</v>
      </c>
      <c r="V18" s="114">
        <v>202.36799999999999</v>
      </c>
      <c r="W18" s="114">
        <v>321.81</v>
      </c>
      <c r="X18" s="114">
        <v>0.12</v>
      </c>
      <c r="Y18" s="114">
        <v>14.992000000000001</v>
      </c>
      <c r="Z18" s="114">
        <v>43.095999999999997</v>
      </c>
      <c r="AA18" s="114">
        <v>84.488</v>
      </c>
      <c r="AB18" s="114">
        <v>0.83799999999999997</v>
      </c>
      <c r="AC18" s="114">
        <v>6.2690000000000001</v>
      </c>
      <c r="AD18" s="114">
        <v>5.375</v>
      </c>
      <c r="AE18" s="114">
        <v>15.351000000000001</v>
      </c>
      <c r="AF18" s="114">
        <v>1.0389999999999999</v>
      </c>
      <c r="AG18" s="114">
        <v>8.7799999999999994</v>
      </c>
      <c r="AH18" s="114">
        <v>5.0000000000000001E-3</v>
      </c>
      <c r="AI18" s="114">
        <v>2.5249999999999999</v>
      </c>
      <c r="AJ18" s="114">
        <v>3.58</v>
      </c>
      <c r="AK18" s="114">
        <v>8.9649999999999999</v>
      </c>
      <c r="AL18" s="114">
        <v>9.327</v>
      </c>
      <c r="AM18" s="114">
        <v>18.149999999999999</v>
      </c>
      <c r="AN18" s="114">
        <v>0.121</v>
      </c>
      <c r="AO18" s="114">
        <v>14.446</v>
      </c>
      <c r="AP18" s="114">
        <v>0.73499999999999999</v>
      </c>
      <c r="AQ18" s="114">
        <v>5.3470000000000004</v>
      </c>
      <c r="AR18" s="114">
        <v>0.249</v>
      </c>
      <c r="AS18" s="114">
        <v>5.0199999999999996</v>
      </c>
      <c r="AT18" s="114">
        <v>7.0000000000000001E-3</v>
      </c>
      <c r="AU18" s="114">
        <v>4.58</v>
      </c>
      <c r="AV18" s="114">
        <v>0.41799999999999998</v>
      </c>
      <c r="AW18" s="114">
        <v>6.7789999999999999</v>
      </c>
      <c r="AX18" s="114">
        <v>0.114</v>
      </c>
      <c r="AY18" s="114">
        <v>6.0270000000000001</v>
      </c>
      <c r="AZ18" s="114">
        <v>1.1120000000000001</v>
      </c>
      <c r="BA18" s="114">
        <v>6.4169999999999998</v>
      </c>
      <c r="BB18" s="114">
        <v>2.1999999999999999E-2</v>
      </c>
      <c r="BC18" s="114">
        <v>4.8550000000000004</v>
      </c>
      <c r="BD18" s="114">
        <v>0.79100000000000004</v>
      </c>
      <c r="BE18" s="114">
        <v>6.6760000000000002</v>
      </c>
      <c r="BF18" s="114">
        <v>6.0000000000000001E-3</v>
      </c>
      <c r="BG18" s="114">
        <v>6.931</v>
      </c>
      <c r="BH18" s="114">
        <v>0.34100000000000003</v>
      </c>
      <c r="BI18" s="114">
        <v>8.4730000000000008</v>
      </c>
      <c r="BJ18" s="114">
        <v>0.05</v>
      </c>
      <c r="BK18" s="114">
        <v>6.3289999999999997</v>
      </c>
      <c r="BL18" s="114">
        <v>8.2000000000000003E-2</v>
      </c>
      <c r="BM18" s="114">
        <v>2.722</v>
      </c>
      <c r="BN18" s="114">
        <v>5.7000000000000002E-2</v>
      </c>
      <c r="BO18" s="114">
        <v>2.09</v>
      </c>
      <c r="BP18" s="114">
        <v>0.309</v>
      </c>
      <c r="BQ18" s="114">
        <v>2.82</v>
      </c>
      <c r="BR18" s="114">
        <v>0.13600000000000001</v>
      </c>
      <c r="BS18" s="114">
        <v>2.2799999999999998</v>
      </c>
      <c r="BT18" s="114">
        <v>0.189</v>
      </c>
      <c r="BU18" s="114">
        <v>1.57</v>
      </c>
      <c r="BV18" s="114">
        <v>5.8999999999999997E-2</v>
      </c>
      <c r="BW18" s="114">
        <v>3.9340000000000002</v>
      </c>
      <c r="BX18" s="114">
        <v>19.582999999999998</v>
      </c>
      <c r="BY18" s="114">
        <v>30.390999999999998</v>
      </c>
      <c r="BZ18" s="114">
        <v>0.11700000000000001</v>
      </c>
      <c r="CA18" s="114">
        <v>6.4470000000000001</v>
      </c>
      <c r="CB18" s="114">
        <v>0.20399999999999999</v>
      </c>
      <c r="CC18" s="114">
        <v>3.2559999999999998</v>
      </c>
      <c r="CD18" s="114">
        <v>8.0519999999999996</v>
      </c>
      <c r="CE18" s="114">
        <v>14.906000000000001</v>
      </c>
      <c r="CF18" s="114">
        <v>28.635999999999999</v>
      </c>
      <c r="CG18" s="114">
        <v>40.603999999999999</v>
      </c>
      <c r="CH18" s="114">
        <v>0.3</v>
      </c>
      <c r="CI18" s="114">
        <v>8.5969999999999995</v>
      </c>
      <c r="CJ18" s="114">
        <v>0</v>
      </c>
      <c r="CK18" s="114">
        <v>2.903</v>
      </c>
      <c r="CL18" s="114">
        <v>18.2</v>
      </c>
      <c r="CM18" s="114">
        <v>30.254999999999999</v>
      </c>
      <c r="CN18" s="114">
        <v>0.182</v>
      </c>
      <c r="CO18" s="114">
        <v>2.827</v>
      </c>
      <c r="CP18" s="114">
        <v>8.0000000000000002E-3</v>
      </c>
      <c r="CQ18" s="114">
        <v>2.0169999999999999</v>
      </c>
      <c r="CR18" s="114">
        <v>94.4</v>
      </c>
      <c r="CS18" s="114">
        <v>128.215</v>
      </c>
      <c r="CT18" s="114">
        <v>424.28800000000001</v>
      </c>
      <c r="CU18" s="114">
        <v>562.30499999999995</v>
      </c>
      <c r="CV18" s="114">
        <v>5.3999999999999999E-2</v>
      </c>
      <c r="CW18" s="114">
        <v>5.4249999999999998</v>
      </c>
      <c r="CX18" s="114">
        <v>1.0169999999999999</v>
      </c>
      <c r="CY18" s="114">
        <v>4.3899999999999997</v>
      </c>
      <c r="CZ18" s="114">
        <v>1.6619999999999999</v>
      </c>
      <c r="DA18" s="114">
        <v>5.8810000000000002</v>
      </c>
      <c r="DB18" s="114">
        <v>3.7999999999999999E-2</v>
      </c>
      <c r="DC18" s="114">
        <v>2.7970000000000002</v>
      </c>
      <c r="DD18" s="114">
        <v>0.42299999999999999</v>
      </c>
      <c r="DE18" s="114">
        <v>2.343</v>
      </c>
      <c r="DF18" s="114">
        <v>0.218</v>
      </c>
      <c r="DG18" s="114">
        <v>2.6030000000000002</v>
      </c>
      <c r="DH18" s="114">
        <v>6.0570000000000004</v>
      </c>
      <c r="DI18" s="114">
        <v>10.788</v>
      </c>
      <c r="DJ18" s="114">
        <v>0</v>
      </c>
      <c r="DK18" s="114">
        <v>0.56399999999999995</v>
      </c>
      <c r="DL18" s="114">
        <v>0</v>
      </c>
      <c r="DM18" s="114">
        <v>1.121</v>
      </c>
      <c r="DN18" s="114">
        <v>0.44</v>
      </c>
      <c r="DO18" s="114">
        <v>2.6960000000000002</v>
      </c>
      <c r="DP18" s="114">
        <v>1.8620000000000001</v>
      </c>
      <c r="DQ18" s="114">
        <v>4.0350000000000001</v>
      </c>
      <c r="DR18" s="114">
        <v>0.38400000000000001</v>
      </c>
      <c r="DS18" s="114">
        <v>2.8279999999999998</v>
      </c>
      <c r="DT18" s="114">
        <v>0.153</v>
      </c>
      <c r="DU18" s="114">
        <v>3.4460000000000002</v>
      </c>
      <c r="DV18" s="114">
        <v>0.34399999999999997</v>
      </c>
      <c r="DW18" s="114">
        <v>4.6680000000000001</v>
      </c>
      <c r="DX18" s="114">
        <v>1.96</v>
      </c>
      <c r="DY18" s="114">
        <v>7.12</v>
      </c>
      <c r="DZ18" s="114">
        <v>0</v>
      </c>
      <c r="EA18" s="114">
        <v>1.522</v>
      </c>
      <c r="EB18" s="114">
        <v>0.16900000000000001</v>
      </c>
      <c r="EC18" s="114">
        <v>3.19</v>
      </c>
      <c r="ED18" s="114">
        <v>0</v>
      </c>
      <c r="EE18" s="114">
        <v>1.052</v>
      </c>
      <c r="EF18" s="114">
        <v>2.5950000000000002</v>
      </c>
      <c r="EG18" s="114">
        <v>5.9210000000000003</v>
      </c>
      <c r="EH18" s="114">
        <v>76.384</v>
      </c>
      <c r="EI18" s="114">
        <v>103.41800000000001</v>
      </c>
      <c r="EJ18" s="114">
        <v>0.96199999999999997</v>
      </c>
      <c r="EK18" s="114">
        <v>2.8740000000000001</v>
      </c>
      <c r="EL18" s="114">
        <v>1.0589999999999999</v>
      </c>
      <c r="EM18" s="114">
        <v>8.7439999999999998</v>
      </c>
      <c r="EN18" s="114">
        <v>0.497</v>
      </c>
      <c r="EO18" s="114">
        <v>5.6130000000000004</v>
      </c>
      <c r="EP18" s="114">
        <v>55.223999999999997</v>
      </c>
      <c r="EQ18" s="114">
        <v>76.072000000000003</v>
      </c>
      <c r="ER18" s="114">
        <v>112.60299999999999</v>
      </c>
      <c r="ES18" s="114">
        <v>149.54</v>
      </c>
      <c r="ET18" s="114">
        <v>102.955</v>
      </c>
      <c r="EU18" s="114">
        <v>139.84</v>
      </c>
      <c r="EV18" s="114">
        <v>79.394000000000005</v>
      </c>
      <c r="EW18" s="114">
        <v>112.08499999999999</v>
      </c>
      <c r="EX18" s="114">
        <v>103.35599999999999</v>
      </c>
      <c r="EY18" s="114">
        <v>137.55699999999999</v>
      </c>
      <c r="EZ18" s="114">
        <v>9.3810000000000002</v>
      </c>
      <c r="FA18" s="114">
        <v>16.440000000000001</v>
      </c>
      <c r="FB18" s="114">
        <v>17.271999999999998</v>
      </c>
      <c r="FC18" s="114">
        <v>27.562999999999999</v>
      </c>
      <c r="FD18" s="114">
        <v>3.2040000000000002</v>
      </c>
      <c r="FE18" s="114">
        <v>6.6660000000000004</v>
      </c>
      <c r="FF18" s="114">
        <v>87.932000000000002</v>
      </c>
      <c r="FG18" s="114">
        <v>123.337</v>
      </c>
      <c r="FH18" s="114">
        <v>31.873999999999999</v>
      </c>
      <c r="FI18" s="114">
        <v>58.652000000000001</v>
      </c>
      <c r="FJ18" s="114">
        <v>0.27300000000000002</v>
      </c>
      <c r="FK18" s="114">
        <v>3.6549999999999998</v>
      </c>
      <c r="FL18" s="114">
        <v>22.963999999999999</v>
      </c>
      <c r="FM18" s="114">
        <v>32.768000000000001</v>
      </c>
    </row>
    <row r="19" spans="1:289" ht="17.649999999999999" customHeight="1" x14ac:dyDescent="0.2">
      <c r="A19" s="25" t="s">
        <v>10</v>
      </c>
      <c r="B19" s="79" t="s">
        <v>122</v>
      </c>
      <c r="C19" s="24" t="s">
        <v>123</v>
      </c>
      <c r="D19" s="114">
        <v>0.93799999999999994</v>
      </c>
      <c r="E19" s="114">
        <v>5.9269999999999996</v>
      </c>
      <c r="F19" s="114">
        <v>5.6280000000000001</v>
      </c>
      <c r="G19" s="114">
        <v>12.106999999999999</v>
      </c>
      <c r="H19" s="114">
        <v>6.5739999999999998</v>
      </c>
      <c r="I19" s="114">
        <v>14.778</v>
      </c>
      <c r="J19" s="114">
        <v>0.88900000000000001</v>
      </c>
      <c r="K19" s="114">
        <v>4.2389999999999999</v>
      </c>
      <c r="L19" s="114">
        <v>0</v>
      </c>
      <c r="M19" s="114">
        <v>0</v>
      </c>
      <c r="N19" s="114">
        <v>0.99299999999999999</v>
      </c>
      <c r="O19" s="114">
        <v>5.37</v>
      </c>
      <c r="P19" s="114">
        <v>0</v>
      </c>
      <c r="Q19" s="114">
        <v>0</v>
      </c>
      <c r="R19" s="114">
        <v>1.6519999999999999</v>
      </c>
      <c r="S19" s="114">
        <v>7.6479999999999997</v>
      </c>
      <c r="T19" s="114">
        <v>2.0739999999999998</v>
      </c>
      <c r="U19" s="114">
        <v>7.2309999999999999</v>
      </c>
      <c r="V19" s="114">
        <v>1.0820000000000001</v>
      </c>
      <c r="W19" s="114">
        <v>7.8620000000000001</v>
      </c>
      <c r="X19" s="114">
        <v>376.50900000000001</v>
      </c>
      <c r="Y19" s="114">
        <v>607.14200000000005</v>
      </c>
      <c r="Z19" s="114">
        <v>28.512</v>
      </c>
      <c r="AA19" s="114">
        <v>68.763000000000005</v>
      </c>
      <c r="AB19" s="114">
        <v>2.1840000000000002</v>
      </c>
      <c r="AC19" s="114">
        <v>10.984999999999999</v>
      </c>
      <c r="AD19" s="114">
        <v>3.7440000000000002</v>
      </c>
      <c r="AE19" s="114">
        <v>13.708</v>
      </c>
      <c r="AF19" s="114">
        <v>3.6930000000000001</v>
      </c>
      <c r="AG19" s="114">
        <v>13.695</v>
      </c>
      <c r="AH19" s="114">
        <v>7.8E-2</v>
      </c>
      <c r="AI19" s="114">
        <v>4.9560000000000004</v>
      </c>
      <c r="AJ19" s="114">
        <v>1.85</v>
      </c>
      <c r="AK19" s="114">
        <v>7.5430000000000001</v>
      </c>
      <c r="AL19" s="114">
        <v>1.867</v>
      </c>
      <c r="AM19" s="114">
        <v>7.7</v>
      </c>
      <c r="AN19" s="114">
        <v>8.2650000000000006</v>
      </c>
      <c r="AO19" s="114">
        <v>21.704999999999998</v>
      </c>
      <c r="AP19" s="114">
        <v>10.920999999999999</v>
      </c>
      <c r="AQ19" s="114">
        <v>25.283000000000001</v>
      </c>
      <c r="AR19" s="114">
        <v>1.323</v>
      </c>
      <c r="AS19" s="114">
        <v>11.119</v>
      </c>
      <c r="AT19" s="114">
        <v>1.1619999999999999</v>
      </c>
      <c r="AU19" s="114">
        <v>8.7690000000000001</v>
      </c>
      <c r="AV19" s="114">
        <v>2.1749999999999998</v>
      </c>
      <c r="AW19" s="114">
        <v>11.702</v>
      </c>
      <c r="AX19" s="114">
        <v>3.2109999999999999</v>
      </c>
      <c r="AY19" s="114">
        <v>14.499000000000001</v>
      </c>
      <c r="AZ19" s="114">
        <v>6.7290000000000001</v>
      </c>
      <c r="BA19" s="114">
        <v>18.792999999999999</v>
      </c>
      <c r="BB19" s="114">
        <v>2.008</v>
      </c>
      <c r="BC19" s="114">
        <v>10.233000000000001</v>
      </c>
      <c r="BD19" s="114">
        <v>1.5940000000000001</v>
      </c>
      <c r="BE19" s="114">
        <v>11.46</v>
      </c>
      <c r="BF19" s="114">
        <v>3.2989999999999999</v>
      </c>
      <c r="BG19" s="114">
        <v>15.912000000000001</v>
      </c>
      <c r="BH19" s="114">
        <v>65.703000000000003</v>
      </c>
      <c r="BI19" s="114">
        <v>116.86199999999999</v>
      </c>
      <c r="BJ19" s="114">
        <v>1.8069999999999999</v>
      </c>
      <c r="BK19" s="114">
        <v>10.141999999999999</v>
      </c>
      <c r="BL19" s="114">
        <v>0.79800000000000004</v>
      </c>
      <c r="BM19" s="114">
        <v>5.2409999999999997</v>
      </c>
      <c r="BN19" s="114">
        <v>0.79300000000000004</v>
      </c>
      <c r="BO19" s="114">
        <v>2.2799999999999998</v>
      </c>
      <c r="BP19" s="114">
        <v>1.8049999999999999</v>
      </c>
      <c r="BQ19" s="114">
        <v>7.3230000000000004</v>
      </c>
      <c r="BR19" s="114">
        <v>2.5129999999999999</v>
      </c>
      <c r="BS19" s="114">
        <v>6.9980000000000002</v>
      </c>
      <c r="BT19" s="114">
        <v>3.6669999999999998</v>
      </c>
      <c r="BU19" s="114">
        <v>7.952</v>
      </c>
      <c r="BV19" s="114">
        <v>1.5429999999999999</v>
      </c>
      <c r="BW19" s="114">
        <v>8.8640000000000008</v>
      </c>
      <c r="BX19" s="114">
        <v>8.2119999999999997</v>
      </c>
      <c r="BY19" s="114">
        <v>19.327000000000002</v>
      </c>
      <c r="BZ19" s="114">
        <v>3.4540000000000002</v>
      </c>
      <c r="CA19" s="114">
        <v>13.67</v>
      </c>
      <c r="CB19" s="114">
        <v>1.276</v>
      </c>
      <c r="CC19" s="114">
        <v>6.6289999999999996</v>
      </c>
      <c r="CD19" s="114">
        <v>4.1669999999999998</v>
      </c>
      <c r="CE19" s="114">
        <v>12.574999999999999</v>
      </c>
      <c r="CF19" s="114">
        <v>0.79100000000000004</v>
      </c>
      <c r="CG19" s="114">
        <v>6.9690000000000003</v>
      </c>
      <c r="CH19" s="114">
        <v>1.8520000000000001</v>
      </c>
      <c r="CI19" s="114">
        <v>6.8940000000000001</v>
      </c>
      <c r="CJ19" s="114">
        <v>2.2930000000000001</v>
      </c>
      <c r="CK19" s="114">
        <v>6.5259999999999998</v>
      </c>
      <c r="CL19" s="114">
        <v>0.40500000000000003</v>
      </c>
      <c r="CM19" s="114">
        <v>4.7190000000000003</v>
      </c>
      <c r="CN19" s="114">
        <v>1.4870000000000001</v>
      </c>
      <c r="CO19" s="114">
        <v>5.6070000000000002</v>
      </c>
      <c r="CP19" s="114">
        <v>0.5</v>
      </c>
      <c r="CQ19" s="114">
        <v>2.4660000000000002</v>
      </c>
      <c r="CR19" s="114">
        <v>8.5410000000000004</v>
      </c>
      <c r="CS19" s="114">
        <v>17.533999999999999</v>
      </c>
      <c r="CT19" s="114">
        <v>1.2789999999999999</v>
      </c>
      <c r="CU19" s="114">
        <v>7.516</v>
      </c>
      <c r="CV19" s="114">
        <v>0.20399999999999999</v>
      </c>
      <c r="CW19" s="114">
        <v>6.2149999999999999</v>
      </c>
      <c r="CX19" s="114">
        <v>5.2960000000000003</v>
      </c>
      <c r="CY19" s="114">
        <v>15.653</v>
      </c>
      <c r="CZ19" s="114">
        <v>1.986</v>
      </c>
      <c r="DA19" s="114">
        <v>8.5419999999999998</v>
      </c>
      <c r="DB19" s="114">
        <v>0.46700000000000003</v>
      </c>
      <c r="DC19" s="114">
        <v>5.1109999999999998</v>
      </c>
      <c r="DD19" s="114">
        <v>2.3E-2</v>
      </c>
      <c r="DE19" s="114">
        <v>1.0169999999999999</v>
      </c>
      <c r="DF19" s="114">
        <v>6.9000000000000006E-2</v>
      </c>
      <c r="DG19" s="114">
        <v>3.3260000000000001</v>
      </c>
      <c r="DH19" s="114">
        <v>2.2749999999999999</v>
      </c>
      <c r="DI19" s="114">
        <v>7.8840000000000003</v>
      </c>
      <c r="DJ19" s="114">
        <v>0.114</v>
      </c>
      <c r="DK19" s="114">
        <v>1.2310000000000001</v>
      </c>
      <c r="DL19" s="114">
        <v>9.9000000000000005E-2</v>
      </c>
      <c r="DM19" s="114">
        <v>2.35</v>
      </c>
      <c r="DN19" s="114">
        <v>4.7590000000000003</v>
      </c>
      <c r="DO19" s="114">
        <v>11.173</v>
      </c>
      <c r="DP19" s="114">
        <v>6.7080000000000002</v>
      </c>
      <c r="DQ19" s="114">
        <v>12.462999999999999</v>
      </c>
      <c r="DR19" s="114">
        <v>1.9330000000000001</v>
      </c>
      <c r="DS19" s="114">
        <v>5.9729999999999999</v>
      </c>
      <c r="DT19" s="114">
        <v>0.64800000000000002</v>
      </c>
      <c r="DU19" s="114">
        <v>2.7450000000000001</v>
      </c>
      <c r="DV19" s="114">
        <v>0.69099999999999995</v>
      </c>
      <c r="DW19" s="114">
        <v>5.2009999999999996</v>
      </c>
      <c r="DX19" s="114">
        <v>35.167999999999999</v>
      </c>
      <c r="DY19" s="114">
        <v>64.108999999999995</v>
      </c>
      <c r="DZ19" s="114">
        <v>0.20899999999999999</v>
      </c>
      <c r="EA19" s="114">
        <v>2.92</v>
      </c>
      <c r="EB19" s="114">
        <v>0.5</v>
      </c>
      <c r="EC19" s="114">
        <v>2.698</v>
      </c>
      <c r="ED19" s="114">
        <v>0</v>
      </c>
      <c r="EE19" s="114">
        <v>1.583</v>
      </c>
      <c r="EF19" s="114">
        <v>9.3000000000000007</v>
      </c>
      <c r="EG19" s="114">
        <v>17.998999999999999</v>
      </c>
      <c r="EH19" s="114">
        <v>22.971</v>
      </c>
      <c r="EI19" s="114">
        <v>41.19</v>
      </c>
      <c r="EJ19" s="114">
        <v>0.57999999999999996</v>
      </c>
      <c r="EK19" s="114">
        <v>1.869</v>
      </c>
      <c r="EL19" s="114">
        <v>10.814</v>
      </c>
      <c r="EM19" s="114">
        <v>22.341000000000001</v>
      </c>
      <c r="EN19" s="114">
        <v>10.72</v>
      </c>
      <c r="EO19" s="114">
        <v>22.073</v>
      </c>
      <c r="EP19" s="114">
        <v>4.2779999999999996</v>
      </c>
      <c r="EQ19" s="114">
        <v>9.2799999999999994</v>
      </c>
      <c r="ER19" s="114">
        <v>0.32100000000000001</v>
      </c>
      <c r="ES19" s="114">
        <v>2.0009999999999999</v>
      </c>
      <c r="ET19" s="114">
        <v>7.49</v>
      </c>
      <c r="EU19" s="114">
        <v>15.253</v>
      </c>
      <c r="EV19" s="114">
        <v>7.5339999999999998</v>
      </c>
      <c r="EW19" s="114">
        <v>14.162000000000001</v>
      </c>
      <c r="EX19" s="114">
        <v>4.8540000000000001</v>
      </c>
      <c r="EY19" s="114">
        <v>9.5760000000000005</v>
      </c>
      <c r="EZ19" s="114">
        <v>14.673</v>
      </c>
      <c r="FA19" s="114">
        <v>27.056000000000001</v>
      </c>
      <c r="FB19" s="114">
        <v>3.5339999999999998</v>
      </c>
      <c r="FC19" s="114">
        <v>8.7270000000000003</v>
      </c>
      <c r="FD19" s="114">
        <v>1.292</v>
      </c>
      <c r="FE19" s="114">
        <v>8.2449999999999992</v>
      </c>
      <c r="FF19" s="114">
        <v>16.869</v>
      </c>
      <c r="FG19" s="114">
        <v>31.11</v>
      </c>
      <c r="FH19" s="114">
        <v>0.193</v>
      </c>
      <c r="FI19" s="114">
        <v>5.4539999999999997</v>
      </c>
      <c r="FJ19" s="114">
        <v>12.368</v>
      </c>
      <c r="FK19" s="114">
        <v>34.427</v>
      </c>
      <c r="FL19" s="114">
        <v>31.34</v>
      </c>
      <c r="FM19" s="114">
        <v>53.345999999999997</v>
      </c>
    </row>
    <row r="20" spans="1:289" ht="17.649999999999999" customHeight="1" x14ac:dyDescent="0.2">
      <c r="A20" s="25">
        <v>15</v>
      </c>
      <c r="B20" s="79" t="s">
        <v>124</v>
      </c>
      <c r="C20" s="24" t="s">
        <v>125</v>
      </c>
      <c r="D20" s="114">
        <v>0.14699999999999999</v>
      </c>
      <c r="E20" s="114">
        <v>0.95299999999999996</v>
      </c>
      <c r="F20" s="114">
        <v>0</v>
      </c>
      <c r="G20" s="114">
        <v>0.69199999999999995</v>
      </c>
      <c r="H20" s="114">
        <v>1.413</v>
      </c>
      <c r="I20" s="114">
        <v>2.8140000000000001</v>
      </c>
      <c r="J20" s="114">
        <v>0.246</v>
      </c>
      <c r="K20" s="114">
        <v>0.85099999999999998</v>
      </c>
      <c r="L20" s="114">
        <v>0</v>
      </c>
      <c r="M20" s="114">
        <v>0</v>
      </c>
      <c r="N20" s="114">
        <v>0.32700000000000001</v>
      </c>
      <c r="O20" s="114">
        <v>1.1830000000000001</v>
      </c>
      <c r="P20" s="114">
        <v>0</v>
      </c>
      <c r="Q20" s="114">
        <v>0</v>
      </c>
      <c r="R20" s="114">
        <v>0.52100000000000002</v>
      </c>
      <c r="S20" s="114">
        <v>1.623</v>
      </c>
      <c r="T20" s="114">
        <v>0.377</v>
      </c>
      <c r="U20" s="114">
        <v>1.357</v>
      </c>
      <c r="V20" s="114">
        <v>0.34300000000000003</v>
      </c>
      <c r="W20" s="114">
        <v>1.4390000000000001</v>
      </c>
      <c r="X20" s="114">
        <v>1.617</v>
      </c>
      <c r="Y20" s="114">
        <v>4.1040000000000001</v>
      </c>
      <c r="Z20" s="114">
        <v>284.92399999999998</v>
      </c>
      <c r="AA20" s="114">
        <v>399.32100000000003</v>
      </c>
      <c r="AB20" s="114">
        <v>0.221</v>
      </c>
      <c r="AC20" s="114">
        <v>1.6719999999999999</v>
      </c>
      <c r="AD20" s="114">
        <v>0.313</v>
      </c>
      <c r="AE20" s="114">
        <v>1.5149999999999999</v>
      </c>
      <c r="AF20" s="114">
        <v>0.80600000000000005</v>
      </c>
      <c r="AG20" s="114">
        <v>2.2389999999999999</v>
      </c>
      <c r="AH20" s="114">
        <v>1.0999999999999999E-2</v>
      </c>
      <c r="AI20" s="114">
        <v>1.0469999999999999</v>
      </c>
      <c r="AJ20" s="114">
        <v>0.253</v>
      </c>
      <c r="AK20" s="114">
        <v>1.1679999999999999</v>
      </c>
      <c r="AL20" s="114">
        <v>0.217</v>
      </c>
      <c r="AM20" s="114">
        <v>0.98599999999999999</v>
      </c>
      <c r="AN20" s="114">
        <v>0.60699999999999998</v>
      </c>
      <c r="AO20" s="114">
        <v>1.95</v>
      </c>
      <c r="AP20" s="114">
        <v>1.02</v>
      </c>
      <c r="AQ20" s="114">
        <v>2.5619999999999998</v>
      </c>
      <c r="AR20" s="114">
        <v>0.22500000000000001</v>
      </c>
      <c r="AS20" s="114">
        <v>2.081</v>
      </c>
      <c r="AT20" s="114">
        <v>0.28000000000000003</v>
      </c>
      <c r="AU20" s="114">
        <v>1.641</v>
      </c>
      <c r="AV20" s="114">
        <v>4.306</v>
      </c>
      <c r="AW20" s="114">
        <v>9.8369999999999997</v>
      </c>
      <c r="AX20" s="114">
        <v>1.4910000000000001</v>
      </c>
      <c r="AY20" s="114">
        <v>4.0060000000000002</v>
      </c>
      <c r="AZ20" s="114">
        <v>1.4259999999999999</v>
      </c>
      <c r="BA20" s="114">
        <v>3.5049999999999999</v>
      </c>
      <c r="BB20" s="114">
        <v>0.439</v>
      </c>
      <c r="BC20" s="114">
        <v>1.8879999999999999</v>
      </c>
      <c r="BD20" s="114">
        <v>0.29799999999999999</v>
      </c>
      <c r="BE20" s="114">
        <v>2.0590000000000002</v>
      </c>
      <c r="BF20" s="114">
        <v>0.19</v>
      </c>
      <c r="BG20" s="114">
        <v>2.0099999999999998</v>
      </c>
      <c r="BH20" s="114">
        <v>20.542000000000002</v>
      </c>
      <c r="BI20" s="114">
        <v>30.844999999999999</v>
      </c>
      <c r="BJ20" s="114">
        <v>1.1970000000000001</v>
      </c>
      <c r="BK20" s="114">
        <v>3.1419999999999999</v>
      </c>
      <c r="BL20" s="114">
        <v>0.29699999999999999</v>
      </c>
      <c r="BM20" s="114">
        <v>1.284</v>
      </c>
      <c r="BN20" s="114">
        <v>0.48499999999999999</v>
      </c>
      <c r="BO20" s="114">
        <v>0.85699999999999998</v>
      </c>
      <c r="BP20" s="114">
        <v>0.78</v>
      </c>
      <c r="BQ20" s="114">
        <v>2.0209999999999999</v>
      </c>
      <c r="BR20" s="114">
        <v>1.1719999999999999</v>
      </c>
      <c r="BS20" s="114">
        <v>2.2709999999999999</v>
      </c>
      <c r="BT20" s="114">
        <v>1.879</v>
      </c>
      <c r="BU20" s="114">
        <v>3.0619999999999998</v>
      </c>
      <c r="BV20" s="114">
        <v>0.63300000000000001</v>
      </c>
      <c r="BW20" s="114">
        <v>2.2599999999999998</v>
      </c>
      <c r="BX20" s="114">
        <v>1.895</v>
      </c>
      <c r="BY20" s="114">
        <v>3.8839999999999999</v>
      </c>
      <c r="BZ20" s="114">
        <v>1.206</v>
      </c>
      <c r="CA20" s="114">
        <v>2.9180000000000001</v>
      </c>
      <c r="CB20" s="114">
        <v>0.34699999999999998</v>
      </c>
      <c r="CC20" s="114">
        <v>1.274</v>
      </c>
      <c r="CD20" s="114">
        <v>0.83199999999999996</v>
      </c>
      <c r="CE20" s="114">
        <v>2.1070000000000002</v>
      </c>
      <c r="CF20" s="114">
        <v>5.7000000000000002E-2</v>
      </c>
      <c r="CG20" s="114">
        <v>0.85899999999999999</v>
      </c>
      <c r="CH20" s="114">
        <v>0.53100000000000003</v>
      </c>
      <c r="CI20" s="114">
        <v>1.4930000000000001</v>
      </c>
      <c r="CJ20" s="114">
        <v>0.54</v>
      </c>
      <c r="CK20" s="114">
        <v>1.3420000000000001</v>
      </c>
      <c r="CL20" s="114">
        <v>3.0000000000000001E-3</v>
      </c>
      <c r="CM20" s="114">
        <v>0.88700000000000001</v>
      </c>
      <c r="CN20" s="114">
        <v>0.52800000000000002</v>
      </c>
      <c r="CO20" s="114">
        <v>1.42</v>
      </c>
      <c r="CP20" s="114">
        <v>0.35099999999999998</v>
      </c>
      <c r="CQ20" s="114">
        <v>0.82299999999999995</v>
      </c>
      <c r="CR20" s="114">
        <v>0.54400000000000004</v>
      </c>
      <c r="CS20" s="114">
        <v>1.538</v>
      </c>
      <c r="CT20" s="114">
        <v>9.2999999999999999E-2</v>
      </c>
      <c r="CU20" s="114">
        <v>1.0640000000000001</v>
      </c>
      <c r="CV20" s="114">
        <v>5.3999999999999999E-2</v>
      </c>
      <c r="CW20" s="114">
        <v>0.92400000000000004</v>
      </c>
      <c r="CX20" s="114">
        <v>0.58199999999999996</v>
      </c>
      <c r="CY20" s="114">
        <v>2.4740000000000002</v>
      </c>
      <c r="CZ20" s="114">
        <v>0.46200000000000002</v>
      </c>
      <c r="DA20" s="114">
        <v>1.8939999999999999</v>
      </c>
      <c r="DB20" s="114">
        <v>0.218</v>
      </c>
      <c r="DC20" s="114">
        <v>0.96799999999999997</v>
      </c>
      <c r="DD20" s="114">
        <v>3.0000000000000001E-3</v>
      </c>
      <c r="DE20" s="114">
        <v>0.21099999999999999</v>
      </c>
      <c r="DF20" s="114">
        <v>0.30099999999999999</v>
      </c>
      <c r="DG20" s="114">
        <v>1.4350000000000001</v>
      </c>
      <c r="DH20" s="114">
        <v>0.125</v>
      </c>
      <c r="DI20" s="114">
        <v>1.1319999999999999</v>
      </c>
      <c r="DJ20" s="114">
        <v>0.36</v>
      </c>
      <c r="DK20" s="114">
        <v>0.66500000000000004</v>
      </c>
      <c r="DL20" s="114">
        <v>0</v>
      </c>
      <c r="DM20" s="114">
        <v>0.47599999999999998</v>
      </c>
      <c r="DN20" s="114">
        <v>0.83099999999999996</v>
      </c>
      <c r="DO20" s="114">
        <v>1.931</v>
      </c>
      <c r="DP20" s="114">
        <v>0.59199999999999997</v>
      </c>
      <c r="DQ20" s="114">
        <v>1.1399999999999999</v>
      </c>
      <c r="DR20" s="114">
        <v>2.0910000000000002</v>
      </c>
      <c r="DS20" s="114">
        <v>3.5579999999999998</v>
      </c>
      <c r="DT20" s="114">
        <v>0.246</v>
      </c>
      <c r="DU20" s="114">
        <v>0.66</v>
      </c>
      <c r="DV20" s="114">
        <v>0.14799999999999999</v>
      </c>
      <c r="DW20" s="114">
        <v>1.5129999999999999</v>
      </c>
      <c r="DX20" s="114">
        <v>0.17</v>
      </c>
      <c r="DY20" s="114">
        <v>1.929</v>
      </c>
      <c r="DZ20" s="114">
        <v>0</v>
      </c>
      <c r="EA20" s="114">
        <v>0.56399999999999995</v>
      </c>
      <c r="EB20" s="114">
        <v>0.34499999999999997</v>
      </c>
      <c r="EC20" s="114">
        <v>0.875</v>
      </c>
      <c r="ED20" s="114">
        <v>0</v>
      </c>
      <c r="EE20" s="114">
        <v>0.4</v>
      </c>
      <c r="EF20" s="114">
        <v>0.624</v>
      </c>
      <c r="EG20" s="114">
        <v>1.4370000000000001</v>
      </c>
      <c r="EH20" s="114">
        <v>0</v>
      </c>
      <c r="EI20" s="114">
        <v>1.0209999999999999</v>
      </c>
      <c r="EJ20" s="114">
        <v>4.0000000000000001E-3</v>
      </c>
      <c r="EK20" s="114">
        <v>0.215</v>
      </c>
      <c r="EL20" s="114">
        <v>3.645</v>
      </c>
      <c r="EM20" s="114">
        <v>6.0919999999999996</v>
      </c>
      <c r="EN20" s="114">
        <v>0.33700000000000002</v>
      </c>
      <c r="EO20" s="114">
        <v>1.1240000000000001</v>
      </c>
      <c r="EP20" s="114">
        <v>2.169</v>
      </c>
      <c r="EQ20" s="114">
        <v>3.5779999999999998</v>
      </c>
      <c r="ER20" s="114">
        <v>0.126</v>
      </c>
      <c r="ES20" s="114">
        <v>0.48199999999999998</v>
      </c>
      <c r="ET20" s="114">
        <v>1.1919999999999999</v>
      </c>
      <c r="EU20" s="114">
        <v>2.2959999999999998</v>
      </c>
      <c r="EV20" s="114">
        <v>0</v>
      </c>
      <c r="EW20" s="114">
        <v>0.44500000000000001</v>
      </c>
      <c r="EX20" s="114">
        <v>0</v>
      </c>
      <c r="EY20" s="114">
        <v>0.42099999999999999</v>
      </c>
      <c r="EZ20" s="114">
        <v>2.2530000000000001</v>
      </c>
      <c r="FA20" s="114">
        <v>3.7909999999999999</v>
      </c>
      <c r="FB20" s="114">
        <v>0.03</v>
      </c>
      <c r="FC20" s="114">
        <v>0.66300000000000003</v>
      </c>
      <c r="FD20" s="114">
        <v>1.6E-2</v>
      </c>
      <c r="FE20" s="114">
        <v>0.93100000000000005</v>
      </c>
      <c r="FF20" s="114">
        <v>0.77500000000000002</v>
      </c>
      <c r="FG20" s="114">
        <v>1.8380000000000001</v>
      </c>
      <c r="FH20" s="114">
        <v>0.99</v>
      </c>
      <c r="FI20" s="114">
        <v>2.3250000000000002</v>
      </c>
      <c r="FJ20" s="114">
        <v>1.337</v>
      </c>
      <c r="FK20" s="114">
        <v>5.6050000000000004</v>
      </c>
      <c r="FL20" s="114">
        <v>1.0089999999999999</v>
      </c>
      <c r="FM20" s="114">
        <v>2.165</v>
      </c>
    </row>
    <row r="21" spans="1:289" ht="29.65" customHeight="1" x14ac:dyDescent="0.2">
      <c r="A21" s="25">
        <v>16</v>
      </c>
      <c r="B21" s="79" t="s">
        <v>126</v>
      </c>
      <c r="C21" s="24" t="s">
        <v>127</v>
      </c>
      <c r="D21" s="114">
        <v>0.90100000000000002</v>
      </c>
      <c r="E21" s="114">
        <v>3.1349999999999998</v>
      </c>
      <c r="F21" s="114">
        <v>14.391999999999999</v>
      </c>
      <c r="G21" s="114">
        <v>18.486000000000001</v>
      </c>
      <c r="H21" s="114">
        <v>3.3370000000000002</v>
      </c>
      <c r="I21" s="114">
        <v>5.6440000000000001</v>
      </c>
      <c r="J21" s="114">
        <v>0.62</v>
      </c>
      <c r="K21" s="114">
        <v>1.9910000000000001</v>
      </c>
      <c r="L21" s="114">
        <v>0</v>
      </c>
      <c r="M21" s="114">
        <v>0</v>
      </c>
      <c r="N21" s="114">
        <v>0.127</v>
      </c>
      <c r="O21" s="114">
        <v>2.585</v>
      </c>
      <c r="P21" s="114">
        <v>0</v>
      </c>
      <c r="Q21" s="114">
        <v>0</v>
      </c>
      <c r="R21" s="114">
        <v>0.47699999999999998</v>
      </c>
      <c r="S21" s="114">
        <v>2.367</v>
      </c>
      <c r="T21" s="114">
        <v>0.56599999999999995</v>
      </c>
      <c r="U21" s="114">
        <v>2.4079999999999999</v>
      </c>
      <c r="V21" s="114">
        <v>1.002</v>
      </c>
      <c r="W21" s="114">
        <v>3.9710000000000001</v>
      </c>
      <c r="X21" s="114">
        <v>0.38100000000000001</v>
      </c>
      <c r="Y21" s="114">
        <v>2.153</v>
      </c>
      <c r="Z21" s="114">
        <v>1.0049999999999999</v>
      </c>
      <c r="AA21" s="114">
        <v>3.8780000000000001</v>
      </c>
      <c r="AB21" s="114">
        <v>129.09299999999999</v>
      </c>
      <c r="AC21" s="114">
        <v>151.89599999999999</v>
      </c>
      <c r="AD21" s="114">
        <v>3.6280000000000001</v>
      </c>
      <c r="AE21" s="114">
        <v>8.6460000000000008</v>
      </c>
      <c r="AF21" s="114">
        <v>0.438</v>
      </c>
      <c r="AG21" s="114">
        <v>3.8650000000000002</v>
      </c>
      <c r="AH21" s="114">
        <v>3.1E-2</v>
      </c>
      <c r="AI21" s="114">
        <v>2.5619999999999998</v>
      </c>
      <c r="AJ21" s="114">
        <v>0.96099999999999997</v>
      </c>
      <c r="AK21" s="114">
        <v>3.258</v>
      </c>
      <c r="AL21" s="114">
        <v>0.15</v>
      </c>
      <c r="AM21" s="114">
        <v>2.0409999999999999</v>
      </c>
      <c r="AN21" s="114">
        <v>1.363</v>
      </c>
      <c r="AO21" s="114">
        <v>4.57</v>
      </c>
      <c r="AP21" s="114">
        <v>5.9859999999999998</v>
      </c>
      <c r="AQ21" s="114">
        <v>10.086</v>
      </c>
      <c r="AR21" s="114">
        <v>0.80500000000000005</v>
      </c>
      <c r="AS21" s="114">
        <v>4.1369999999999996</v>
      </c>
      <c r="AT21" s="114">
        <v>1.839</v>
      </c>
      <c r="AU21" s="114">
        <v>5.5549999999999997</v>
      </c>
      <c r="AV21" s="114">
        <v>0.68600000000000005</v>
      </c>
      <c r="AW21" s="114">
        <v>4.5049999999999999</v>
      </c>
      <c r="AX21" s="114">
        <v>5.1319999999999997</v>
      </c>
      <c r="AY21" s="114">
        <v>9.94</v>
      </c>
      <c r="AZ21" s="114">
        <v>1.7669999999999999</v>
      </c>
      <c r="BA21" s="114">
        <v>5.3029999999999999</v>
      </c>
      <c r="BB21" s="114">
        <v>0.77</v>
      </c>
      <c r="BC21" s="114">
        <v>3.4969999999999999</v>
      </c>
      <c r="BD21" s="114">
        <v>0.80500000000000005</v>
      </c>
      <c r="BE21" s="114">
        <v>4.5270000000000001</v>
      </c>
      <c r="BF21" s="114">
        <v>3.4049999999999998</v>
      </c>
      <c r="BG21" s="114">
        <v>9.6010000000000009</v>
      </c>
      <c r="BH21" s="114">
        <v>98.135999999999996</v>
      </c>
      <c r="BI21" s="114">
        <v>118.804</v>
      </c>
      <c r="BJ21" s="114">
        <v>0.40699999999999997</v>
      </c>
      <c r="BK21" s="114">
        <v>3.7759999999999998</v>
      </c>
      <c r="BL21" s="114">
        <v>1</v>
      </c>
      <c r="BM21" s="114">
        <v>3.1</v>
      </c>
      <c r="BN21" s="114">
        <v>4.8000000000000001E-2</v>
      </c>
      <c r="BO21" s="114">
        <v>0.58799999999999997</v>
      </c>
      <c r="BP21" s="114">
        <v>19.091000000000001</v>
      </c>
      <c r="BQ21" s="114">
        <v>24.713999999999999</v>
      </c>
      <c r="BR21" s="114">
        <v>0.73599999999999999</v>
      </c>
      <c r="BS21" s="114">
        <v>2.5390000000000001</v>
      </c>
      <c r="BT21" s="114">
        <v>1.369</v>
      </c>
      <c r="BU21" s="114">
        <v>2.6859999999999999</v>
      </c>
      <c r="BV21" s="114">
        <v>9.5000000000000001E-2</v>
      </c>
      <c r="BW21" s="114">
        <v>2.1909999999999998</v>
      </c>
      <c r="BX21" s="114">
        <v>0.63200000000000001</v>
      </c>
      <c r="BY21" s="114">
        <v>3.6589999999999998</v>
      </c>
      <c r="BZ21" s="114">
        <v>8.3409999999999993</v>
      </c>
      <c r="CA21" s="114">
        <v>13.250999999999999</v>
      </c>
      <c r="CB21" s="114">
        <v>7.8E-2</v>
      </c>
      <c r="CC21" s="114">
        <v>1.9830000000000001</v>
      </c>
      <c r="CD21" s="114">
        <v>0.74099999999999999</v>
      </c>
      <c r="CE21" s="114">
        <v>3.4790000000000001</v>
      </c>
      <c r="CF21" s="114">
        <v>0.107</v>
      </c>
      <c r="CG21" s="114">
        <v>2.3359999999999999</v>
      </c>
      <c r="CH21" s="114">
        <v>1.4530000000000001</v>
      </c>
      <c r="CI21" s="114">
        <v>3.6480000000000001</v>
      </c>
      <c r="CJ21" s="114">
        <v>0.94399999999999995</v>
      </c>
      <c r="CK21" s="114">
        <v>2.3889999999999998</v>
      </c>
      <c r="CL21" s="114">
        <v>0.152</v>
      </c>
      <c r="CM21" s="114">
        <v>2.76</v>
      </c>
      <c r="CN21" s="114">
        <v>0.59499999999999997</v>
      </c>
      <c r="CO21" s="114">
        <v>2.1230000000000002</v>
      </c>
      <c r="CP21" s="114">
        <v>7.6999999999999999E-2</v>
      </c>
      <c r="CQ21" s="114">
        <v>1.012</v>
      </c>
      <c r="CR21" s="114">
        <v>0.52500000000000002</v>
      </c>
      <c r="CS21" s="114">
        <v>3.2639999999999998</v>
      </c>
      <c r="CT21" s="114">
        <v>0.251</v>
      </c>
      <c r="CU21" s="114">
        <v>2.9319999999999999</v>
      </c>
      <c r="CV21" s="114">
        <v>0.03</v>
      </c>
      <c r="CW21" s="114">
        <v>2.3010000000000002</v>
      </c>
      <c r="CX21" s="114">
        <v>2.2090000000000001</v>
      </c>
      <c r="CY21" s="114">
        <v>8.9049999999999994</v>
      </c>
      <c r="CZ21" s="114">
        <v>1.1719999999999999</v>
      </c>
      <c r="DA21" s="114">
        <v>5.1920000000000002</v>
      </c>
      <c r="DB21" s="114">
        <v>2.5000000000000001E-2</v>
      </c>
      <c r="DC21" s="114">
        <v>1.494</v>
      </c>
      <c r="DD21" s="114">
        <v>2E-3</v>
      </c>
      <c r="DE21" s="114">
        <v>0.56799999999999995</v>
      </c>
      <c r="DF21" s="114">
        <v>5.1999999999999998E-2</v>
      </c>
      <c r="DG21" s="114">
        <v>1.4450000000000001</v>
      </c>
      <c r="DH21" s="114">
        <v>9.4E-2</v>
      </c>
      <c r="DI21" s="114">
        <v>3.1309999999999998</v>
      </c>
      <c r="DJ21" s="114">
        <v>4.3999999999999997E-2</v>
      </c>
      <c r="DK21" s="114">
        <v>0.53</v>
      </c>
      <c r="DL21" s="114">
        <v>5.6000000000000001E-2</v>
      </c>
      <c r="DM21" s="114">
        <v>1.7849999999999999</v>
      </c>
      <c r="DN21" s="114">
        <v>3.6709999999999998</v>
      </c>
      <c r="DO21" s="114">
        <v>6.7389999999999999</v>
      </c>
      <c r="DP21" s="114">
        <v>4.7E-2</v>
      </c>
      <c r="DQ21" s="114">
        <v>1.0409999999999999</v>
      </c>
      <c r="DR21" s="114">
        <v>2.0179999999999998</v>
      </c>
      <c r="DS21" s="114">
        <v>4.6130000000000004</v>
      </c>
      <c r="DT21" s="114">
        <v>9.2999999999999999E-2</v>
      </c>
      <c r="DU21" s="114">
        <v>1.026</v>
      </c>
      <c r="DV21" s="114">
        <v>0.189</v>
      </c>
      <c r="DW21" s="114">
        <v>2.1509999999999998</v>
      </c>
      <c r="DX21" s="114">
        <v>0.44800000000000001</v>
      </c>
      <c r="DY21" s="114">
        <v>4.1109999999999998</v>
      </c>
      <c r="DZ21" s="114">
        <v>2.145</v>
      </c>
      <c r="EA21" s="114">
        <v>4.5149999999999997</v>
      </c>
      <c r="EB21" s="114">
        <v>2.1999999999999999E-2</v>
      </c>
      <c r="EC21" s="114">
        <v>0.879</v>
      </c>
      <c r="ED21" s="114">
        <v>4.234</v>
      </c>
      <c r="EE21" s="114">
        <v>7.5</v>
      </c>
      <c r="EF21" s="114">
        <v>8.3000000000000004E-2</v>
      </c>
      <c r="EG21" s="114">
        <v>1.8779999999999999</v>
      </c>
      <c r="EH21" s="114">
        <v>7.3220000000000001</v>
      </c>
      <c r="EI21" s="114">
        <v>11.545999999999999</v>
      </c>
      <c r="EJ21" s="114">
        <v>0</v>
      </c>
      <c r="EK21" s="114">
        <v>0.67</v>
      </c>
      <c r="EL21" s="114">
        <v>4.5069999999999997</v>
      </c>
      <c r="EM21" s="114">
        <v>8.5079999999999991</v>
      </c>
      <c r="EN21" s="114">
        <v>1.3819999999999999</v>
      </c>
      <c r="EO21" s="114">
        <v>3.4630000000000001</v>
      </c>
      <c r="EP21" s="114">
        <v>1.6930000000000001</v>
      </c>
      <c r="EQ21" s="114">
        <v>3.302</v>
      </c>
      <c r="ER21" s="114">
        <v>0.222</v>
      </c>
      <c r="ES21" s="114">
        <v>1.0900000000000001</v>
      </c>
      <c r="ET21" s="114">
        <v>0.55800000000000005</v>
      </c>
      <c r="EU21" s="114">
        <v>2.4489999999999998</v>
      </c>
      <c r="EV21" s="114">
        <v>3.6999999999999998E-2</v>
      </c>
      <c r="EW21" s="114">
        <v>1.794</v>
      </c>
      <c r="EX21" s="114">
        <v>6.0000000000000001E-3</v>
      </c>
      <c r="EY21" s="114">
        <v>1.341</v>
      </c>
      <c r="EZ21" s="114">
        <v>4.3179999999999996</v>
      </c>
      <c r="FA21" s="114">
        <v>6.6589999999999998</v>
      </c>
      <c r="FB21" s="114">
        <v>8.2850000000000001</v>
      </c>
      <c r="FC21" s="114">
        <v>11.583</v>
      </c>
      <c r="FD21" s="114">
        <v>0.12</v>
      </c>
      <c r="FE21" s="114">
        <v>2.9860000000000002</v>
      </c>
      <c r="FF21" s="114">
        <v>2.5049999999999999</v>
      </c>
      <c r="FG21" s="114">
        <v>5.2190000000000003</v>
      </c>
      <c r="FH21" s="114">
        <v>4.71</v>
      </c>
      <c r="FI21" s="114">
        <v>8.3520000000000003</v>
      </c>
      <c r="FJ21" s="114">
        <v>2.4660000000000002</v>
      </c>
      <c r="FK21" s="114">
        <v>16.068999999999999</v>
      </c>
      <c r="FL21" s="114">
        <v>11.12</v>
      </c>
      <c r="FM21" s="114">
        <v>15.423</v>
      </c>
    </row>
    <row r="22" spans="1:289" ht="17.649999999999999" customHeight="1" x14ac:dyDescent="0.2">
      <c r="A22" s="25">
        <v>17</v>
      </c>
      <c r="B22" s="79" t="s">
        <v>128</v>
      </c>
      <c r="C22" s="26">
        <v>14</v>
      </c>
      <c r="D22" s="114">
        <v>0.67300000000000004</v>
      </c>
      <c r="E22" s="114">
        <v>11.443</v>
      </c>
      <c r="F22" s="114">
        <v>0.13800000000000001</v>
      </c>
      <c r="G22" s="114">
        <v>6.5940000000000003</v>
      </c>
      <c r="H22" s="114">
        <v>2.2050000000000001</v>
      </c>
      <c r="I22" s="114">
        <v>8.6709999999999994</v>
      </c>
      <c r="J22" s="114">
        <v>0.55000000000000004</v>
      </c>
      <c r="K22" s="114">
        <v>9.3819999999999997</v>
      </c>
      <c r="L22" s="114">
        <v>0</v>
      </c>
      <c r="M22" s="114">
        <v>0</v>
      </c>
      <c r="N22" s="114">
        <v>0.04</v>
      </c>
      <c r="O22" s="114">
        <v>5.7140000000000004</v>
      </c>
      <c r="P22" s="114">
        <v>0</v>
      </c>
      <c r="Q22" s="114">
        <v>0</v>
      </c>
      <c r="R22" s="114">
        <v>0.20799999999999999</v>
      </c>
      <c r="S22" s="114">
        <v>6.6769999999999996</v>
      </c>
      <c r="T22" s="114">
        <v>2.1680000000000001</v>
      </c>
      <c r="U22" s="114">
        <v>9.407</v>
      </c>
      <c r="V22" s="114">
        <v>14.193</v>
      </c>
      <c r="W22" s="114">
        <v>37.231999999999999</v>
      </c>
      <c r="X22" s="114">
        <v>6.6630000000000003</v>
      </c>
      <c r="Y22" s="114">
        <v>22.597000000000001</v>
      </c>
      <c r="Z22" s="114">
        <v>12.243</v>
      </c>
      <c r="AA22" s="114">
        <v>36.070999999999998</v>
      </c>
      <c r="AB22" s="114">
        <v>31.837</v>
      </c>
      <c r="AC22" s="114">
        <v>63.625999999999998</v>
      </c>
      <c r="AD22" s="114">
        <v>349.05</v>
      </c>
      <c r="AE22" s="114">
        <v>544.27200000000005</v>
      </c>
      <c r="AF22" s="114">
        <v>162.70500000000001</v>
      </c>
      <c r="AG22" s="114">
        <v>289.64100000000002</v>
      </c>
      <c r="AH22" s="114">
        <v>3.4000000000000002E-2</v>
      </c>
      <c r="AI22" s="114">
        <v>5.976</v>
      </c>
      <c r="AJ22" s="114">
        <v>2.4470000000000001</v>
      </c>
      <c r="AK22" s="114">
        <v>10.257</v>
      </c>
      <c r="AL22" s="114">
        <v>12.542999999999999</v>
      </c>
      <c r="AM22" s="114">
        <v>31.484000000000002</v>
      </c>
      <c r="AN22" s="114">
        <v>5.5540000000000003</v>
      </c>
      <c r="AO22" s="114">
        <v>19.321000000000002</v>
      </c>
      <c r="AP22" s="114">
        <v>10.653</v>
      </c>
      <c r="AQ22" s="114">
        <v>26.66</v>
      </c>
      <c r="AR22" s="114">
        <v>1.169</v>
      </c>
      <c r="AS22" s="114">
        <v>15.058</v>
      </c>
      <c r="AT22" s="114">
        <v>4.2539999999999996</v>
      </c>
      <c r="AU22" s="114">
        <v>18.363</v>
      </c>
      <c r="AV22" s="114">
        <v>3.0920000000000001</v>
      </c>
      <c r="AW22" s="114">
        <v>17.050999999999998</v>
      </c>
      <c r="AX22" s="114">
        <v>7.0220000000000002</v>
      </c>
      <c r="AY22" s="114">
        <v>25.617999999999999</v>
      </c>
      <c r="AZ22" s="114">
        <v>2.2549999999999999</v>
      </c>
      <c r="BA22" s="114">
        <v>14.981</v>
      </c>
      <c r="BB22" s="114">
        <v>0.42299999999999999</v>
      </c>
      <c r="BC22" s="114">
        <v>9.6050000000000004</v>
      </c>
      <c r="BD22" s="114">
        <v>0.53800000000000003</v>
      </c>
      <c r="BE22" s="114">
        <v>11.154</v>
      </c>
      <c r="BF22" s="114">
        <v>1.401</v>
      </c>
      <c r="BG22" s="114">
        <v>15.132</v>
      </c>
      <c r="BH22" s="114">
        <v>24.015999999999998</v>
      </c>
      <c r="BI22" s="114">
        <v>55.356000000000002</v>
      </c>
      <c r="BJ22" s="114">
        <v>0.66100000000000003</v>
      </c>
      <c r="BK22" s="114">
        <v>11.455</v>
      </c>
      <c r="BL22" s="114">
        <v>0.23899999999999999</v>
      </c>
      <c r="BM22" s="114">
        <v>6.4470000000000001</v>
      </c>
      <c r="BN22" s="114">
        <v>0.45900000000000002</v>
      </c>
      <c r="BO22" s="114">
        <v>2.8479999999999999</v>
      </c>
      <c r="BP22" s="114">
        <v>0.34300000000000003</v>
      </c>
      <c r="BQ22" s="114">
        <v>6.202</v>
      </c>
      <c r="BR22" s="114">
        <v>0.751</v>
      </c>
      <c r="BS22" s="114">
        <v>6.5279999999999996</v>
      </c>
      <c r="BT22" s="114">
        <v>0.47199999999999998</v>
      </c>
      <c r="BU22" s="114">
        <v>3.4380000000000002</v>
      </c>
      <c r="BV22" s="114">
        <v>2.8149999999999999</v>
      </c>
      <c r="BW22" s="114">
        <v>15.007</v>
      </c>
      <c r="BX22" s="114">
        <v>0</v>
      </c>
      <c r="BY22" s="114">
        <v>9.7149999999999999</v>
      </c>
      <c r="BZ22" s="114">
        <v>1.486</v>
      </c>
      <c r="CA22" s="114">
        <v>13.226000000000001</v>
      </c>
      <c r="CB22" s="114">
        <v>2.3959999999999999</v>
      </c>
      <c r="CC22" s="114">
        <v>11.413</v>
      </c>
      <c r="CD22" s="114">
        <v>8.452</v>
      </c>
      <c r="CE22" s="114">
        <v>23.763000000000002</v>
      </c>
      <c r="CF22" s="114">
        <v>1.895</v>
      </c>
      <c r="CG22" s="114">
        <v>21.074000000000002</v>
      </c>
      <c r="CH22" s="114">
        <v>0.69699999999999995</v>
      </c>
      <c r="CI22" s="114">
        <v>8.3249999999999993</v>
      </c>
      <c r="CJ22" s="114">
        <v>1.349</v>
      </c>
      <c r="CK22" s="114">
        <v>8.3390000000000004</v>
      </c>
      <c r="CL22" s="114">
        <v>0.57099999999999995</v>
      </c>
      <c r="CM22" s="114">
        <v>10.884</v>
      </c>
      <c r="CN22" s="114">
        <v>1.3859999999999999</v>
      </c>
      <c r="CO22" s="114">
        <v>7.3390000000000004</v>
      </c>
      <c r="CP22" s="114">
        <v>2.1890000000000001</v>
      </c>
      <c r="CQ22" s="114">
        <v>8.3249999999999993</v>
      </c>
      <c r="CR22" s="114">
        <v>2.8820000000000001</v>
      </c>
      <c r="CS22" s="114">
        <v>13.83</v>
      </c>
      <c r="CT22" s="114">
        <v>1.508</v>
      </c>
      <c r="CU22" s="114">
        <v>21.667000000000002</v>
      </c>
      <c r="CV22" s="114">
        <v>97.852999999999994</v>
      </c>
      <c r="CW22" s="114">
        <v>204.33799999999999</v>
      </c>
      <c r="CX22" s="114">
        <v>9.0340000000000007</v>
      </c>
      <c r="CY22" s="114">
        <v>27.731000000000002</v>
      </c>
      <c r="CZ22" s="114">
        <v>5.9809999999999999</v>
      </c>
      <c r="DA22" s="114">
        <v>18.079000000000001</v>
      </c>
      <c r="DB22" s="114">
        <v>0.35</v>
      </c>
      <c r="DC22" s="114">
        <v>13.54</v>
      </c>
      <c r="DD22" s="114">
        <v>0.752</v>
      </c>
      <c r="DE22" s="114">
        <v>3.331</v>
      </c>
      <c r="DF22" s="114">
        <v>13</v>
      </c>
      <c r="DG22" s="114">
        <v>33.177999999999997</v>
      </c>
      <c r="DH22" s="114">
        <v>41.771999999999998</v>
      </c>
      <c r="DI22" s="114">
        <v>72.382999999999996</v>
      </c>
      <c r="DJ22" s="114">
        <v>0.98599999999999999</v>
      </c>
      <c r="DK22" s="114">
        <v>4.7830000000000004</v>
      </c>
      <c r="DL22" s="114">
        <v>4.819</v>
      </c>
      <c r="DM22" s="114">
        <v>10.372999999999999</v>
      </c>
      <c r="DN22" s="114">
        <v>9.4320000000000004</v>
      </c>
      <c r="DO22" s="114">
        <v>19.157</v>
      </c>
      <c r="DP22" s="114">
        <v>15.573</v>
      </c>
      <c r="DQ22" s="114">
        <v>28.177</v>
      </c>
      <c r="DR22" s="114">
        <v>9.5519999999999996</v>
      </c>
      <c r="DS22" s="114">
        <v>20.766999999999999</v>
      </c>
      <c r="DT22" s="114">
        <v>3.5409999999999999</v>
      </c>
      <c r="DU22" s="114">
        <v>9.8559999999999999</v>
      </c>
      <c r="DV22" s="114">
        <v>1.0009999999999999</v>
      </c>
      <c r="DW22" s="114">
        <v>9.65</v>
      </c>
      <c r="DX22" s="114">
        <v>21.613</v>
      </c>
      <c r="DY22" s="114">
        <v>46.24</v>
      </c>
      <c r="DZ22" s="114">
        <v>19.806999999999999</v>
      </c>
      <c r="EA22" s="114">
        <v>37.082000000000001</v>
      </c>
      <c r="EB22" s="114">
        <v>6.6000000000000003E-2</v>
      </c>
      <c r="EC22" s="114">
        <v>4.7549999999999999</v>
      </c>
      <c r="ED22" s="114">
        <v>0.52100000000000002</v>
      </c>
      <c r="EE22" s="114">
        <v>2.8090000000000002</v>
      </c>
      <c r="EF22" s="114">
        <v>37.225999999999999</v>
      </c>
      <c r="EG22" s="114">
        <v>67.537000000000006</v>
      </c>
      <c r="EH22" s="114">
        <v>6.0330000000000004</v>
      </c>
      <c r="EI22" s="114">
        <v>20.385999999999999</v>
      </c>
      <c r="EJ22" s="114">
        <v>8.8999999999999996E-2</v>
      </c>
      <c r="EK22" s="114">
        <v>1.7070000000000001</v>
      </c>
      <c r="EL22" s="114">
        <v>6.3479999999999999</v>
      </c>
      <c r="EM22" s="114">
        <v>16.486000000000001</v>
      </c>
      <c r="EN22" s="114">
        <v>2.214</v>
      </c>
      <c r="EO22" s="114">
        <v>8.4139999999999997</v>
      </c>
      <c r="EP22" s="114">
        <v>2.3879999999999999</v>
      </c>
      <c r="EQ22" s="114">
        <v>9.3699999999999992</v>
      </c>
      <c r="ER22" s="114">
        <v>0.24199999999999999</v>
      </c>
      <c r="ES22" s="114">
        <v>5.8730000000000002</v>
      </c>
      <c r="ET22" s="114">
        <v>1.5129999999999999</v>
      </c>
      <c r="EU22" s="114">
        <v>11.510999999999999</v>
      </c>
      <c r="EV22" s="114">
        <v>0.85299999999999998</v>
      </c>
      <c r="EW22" s="114">
        <v>6.3789999999999996</v>
      </c>
      <c r="EX22" s="114">
        <v>0.88100000000000001</v>
      </c>
      <c r="EY22" s="114">
        <v>6.4370000000000003</v>
      </c>
      <c r="EZ22" s="114">
        <v>0.35099999999999998</v>
      </c>
      <c r="FA22" s="114">
        <v>5.048</v>
      </c>
      <c r="FB22" s="114">
        <v>24.353000000000002</v>
      </c>
      <c r="FC22" s="114">
        <v>46.051000000000002</v>
      </c>
      <c r="FD22" s="114">
        <v>3.012</v>
      </c>
      <c r="FE22" s="114">
        <v>19.899000000000001</v>
      </c>
      <c r="FF22" s="114">
        <v>1.96</v>
      </c>
      <c r="FG22" s="114">
        <v>11.901</v>
      </c>
      <c r="FH22" s="114">
        <v>0.27300000000000002</v>
      </c>
      <c r="FI22" s="114">
        <v>7.6529999999999996</v>
      </c>
      <c r="FJ22" s="114">
        <v>1.772</v>
      </c>
      <c r="FK22" s="114">
        <v>13.170999999999999</v>
      </c>
      <c r="FL22" s="114">
        <v>3.4660000000000002</v>
      </c>
      <c r="FM22" s="114">
        <v>11.345000000000001</v>
      </c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</row>
    <row r="23" spans="1:289" ht="25.5" customHeight="1" x14ac:dyDescent="0.2">
      <c r="A23" s="25">
        <v>18</v>
      </c>
      <c r="B23" s="79" t="s">
        <v>129</v>
      </c>
      <c r="C23" s="26">
        <v>15</v>
      </c>
      <c r="D23" s="114">
        <v>2.9000000000000001E-2</v>
      </c>
      <c r="E23" s="114">
        <v>1.911</v>
      </c>
      <c r="F23" s="114">
        <v>9.1999999999999998E-2</v>
      </c>
      <c r="G23" s="114">
        <v>1.3879999999999999</v>
      </c>
      <c r="H23" s="114">
        <v>0.20599999999999999</v>
      </c>
      <c r="I23" s="114">
        <v>1.2969999999999999</v>
      </c>
      <c r="J23" s="114">
        <v>8.2000000000000003E-2</v>
      </c>
      <c r="K23" s="114">
        <v>1.458</v>
      </c>
      <c r="L23" s="114">
        <v>0</v>
      </c>
      <c r="M23" s="114">
        <v>0</v>
      </c>
      <c r="N23" s="114">
        <v>0.41099999999999998</v>
      </c>
      <c r="O23" s="114">
        <v>1.978</v>
      </c>
      <c r="P23" s="114">
        <v>0</v>
      </c>
      <c r="Q23" s="114">
        <v>0</v>
      </c>
      <c r="R23" s="114">
        <v>0.39900000000000002</v>
      </c>
      <c r="S23" s="114">
        <v>1.98</v>
      </c>
      <c r="T23" s="114">
        <v>4.8079999999999998</v>
      </c>
      <c r="U23" s="114">
        <v>6.3559999999999999</v>
      </c>
      <c r="V23" s="114">
        <v>0.57699999999999996</v>
      </c>
      <c r="W23" s="114">
        <v>3.1259999999999999</v>
      </c>
      <c r="X23" s="114">
        <v>9.1999999999999998E-2</v>
      </c>
      <c r="Y23" s="114">
        <v>1.95</v>
      </c>
      <c r="Z23" s="114">
        <v>0.37</v>
      </c>
      <c r="AA23" s="114">
        <v>2.6459999999999999</v>
      </c>
      <c r="AB23" s="114">
        <v>0.11899999999999999</v>
      </c>
      <c r="AC23" s="114">
        <v>1.9419999999999999</v>
      </c>
      <c r="AD23" s="114">
        <v>0.21199999999999999</v>
      </c>
      <c r="AE23" s="114">
        <v>2.4990000000000001</v>
      </c>
      <c r="AF23" s="114">
        <v>110.971</v>
      </c>
      <c r="AG23" s="114">
        <v>127.071</v>
      </c>
      <c r="AH23" s="114">
        <v>1E-3</v>
      </c>
      <c r="AI23" s="114">
        <v>1.9610000000000001</v>
      </c>
      <c r="AJ23" s="114">
        <v>0.318</v>
      </c>
      <c r="AK23" s="114">
        <v>2.0590000000000002</v>
      </c>
      <c r="AL23" s="114">
        <v>4.8029999999999999</v>
      </c>
      <c r="AM23" s="114">
        <v>8.7850000000000001</v>
      </c>
      <c r="AN23" s="114">
        <v>6.5000000000000002E-2</v>
      </c>
      <c r="AO23" s="114">
        <v>2.0870000000000002</v>
      </c>
      <c r="AP23" s="114">
        <v>0.15</v>
      </c>
      <c r="AQ23" s="114">
        <v>2.081</v>
      </c>
      <c r="AR23" s="114">
        <v>0.114</v>
      </c>
      <c r="AS23" s="114">
        <v>2.4540000000000002</v>
      </c>
      <c r="AT23" s="114">
        <v>7.6999999999999999E-2</v>
      </c>
      <c r="AU23" s="114">
        <v>2.0459999999999998</v>
      </c>
      <c r="AV23" s="114">
        <v>0.53</v>
      </c>
      <c r="AW23" s="114">
        <v>3.298</v>
      </c>
      <c r="AX23" s="114">
        <v>0.876</v>
      </c>
      <c r="AY23" s="114">
        <v>4.4160000000000004</v>
      </c>
      <c r="AZ23" s="114">
        <v>0.128</v>
      </c>
      <c r="BA23" s="114">
        <v>2.2509999999999999</v>
      </c>
      <c r="BB23" s="114">
        <v>3.5000000000000003E-2</v>
      </c>
      <c r="BC23" s="114">
        <v>1.883</v>
      </c>
      <c r="BD23" s="114">
        <v>0.125</v>
      </c>
      <c r="BE23" s="114">
        <v>2.2810000000000001</v>
      </c>
      <c r="BF23" s="114">
        <v>3.6999999999999998E-2</v>
      </c>
      <c r="BG23" s="114">
        <v>2.3879999999999999</v>
      </c>
      <c r="BH23" s="114">
        <v>0.93100000000000005</v>
      </c>
      <c r="BI23" s="114">
        <v>4.0439999999999996</v>
      </c>
      <c r="BJ23" s="114">
        <v>5.2999999999999999E-2</v>
      </c>
      <c r="BK23" s="114">
        <v>2.1219999999999999</v>
      </c>
      <c r="BL23" s="114">
        <v>0.05</v>
      </c>
      <c r="BM23" s="114">
        <v>1.746</v>
      </c>
      <c r="BN23" s="114">
        <v>0.14499999999999999</v>
      </c>
      <c r="BO23" s="114">
        <v>0.65900000000000003</v>
      </c>
      <c r="BP23" s="114">
        <v>7.8E-2</v>
      </c>
      <c r="BQ23" s="114">
        <v>1.3009999999999999</v>
      </c>
      <c r="BR23" s="114">
        <v>0.191</v>
      </c>
      <c r="BS23" s="114">
        <v>1.4339999999999999</v>
      </c>
      <c r="BT23" s="114">
        <v>1.9E-2</v>
      </c>
      <c r="BU23" s="114">
        <v>0.63800000000000001</v>
      </c>
      <c r="BV23" s="114">
        <v>8.4000000000000005E-2</v>
      </c>
      <c r="BW23" s="114">
        <v>2.1760000000000002</v>
      </c>
      <c r="BX23" s="114">
        <v>0.63200000000000001</v>
      </c>
      <c r="BY23" s="114">
        <v>2.64</v>
      </c>
      <c r="BZ23" s="114">
        <v>0.621</v>
      </c>
      <c r="CA23" s="114">
        <v>2.371</v>
      </c>
      <c r="CB23" s="114">
        <v>1.446</v>
      </c>
      <c r="CC23" s="114">
        <v>4.2530000000000001</v>
      </c>
      <c r="CD23" s="114">
        <v>4.63</v>
      </c>
      <c r="CE23" s="114">
        <v>8.5190000000000001</v>
      </c>
      <c r="CF23" s="114">
        <v>0.97399999999999998</v>
      </c>
      <c r="CG23" s="114">
        <v>7.7629999999999999</v>
      </c>
      <c r="CH23" s="114">
        <v>0.42699999999999999</v>
      </c>
      <c r="CI23" s="114">
        <v>1.974</v>
      </c>
      <c r="CJ23" s="114">
        <v>0.80900000000000005</v>
      </c>
      <c r="CK23" s="114">
        <v>2.5019999999999998</v>
      </c>
      <c r="CL23" s="114">
        <v>1.4239999999999999</v>
      </c>
      <c r="CM23" s="114">
        <v>4.3280000000000003</v>
      </c>
      <c r="CN23" s="114">
        <v>0.30399999999999999</v>
      </c>
      <c r="CO23" s="114">
        <v>1.4670000000000001</v>
      </c>
      <c r="CP23" s="114">
        <v>1.3089999999999999</v>
      </c>
      <c r="CQ23" s="114">
        <v>2.6070000000000002</v>
      </c>
      <c r="CR23" s="114">
        <v>0.44900000000000001</v>
      </c>
      <c r="CS23" s="114">
        <v>2.5939999999999999</v>
      </c>
      <c r="CT23" s="114">
        <v>0.25700000000000001</v>
      </c>
      <c r="CU23" s="114">
        <v>2.915</v>
      </c>
      <c r="CV23" s="114">
        <v>159.58500000000001</v>
      </c>
      <c r="CW23" s="114">
        <v>183.947</v>
      </c>
      <c r="CX23" s="114">
        <v>21.841000000000001</v>
      </c>
      <c r="CY23" s="114">
        <v>26.692</v>
      </c>
      <c r="CZ23" s="114">
        <v>4.2039999999999997</v>
      </c>
      <c r="DA23" s="114">
        <v>7.1520000000000001</v>
      </c>
      <c r="DB23" s="114">
        <v>0.27400000000000002</v>
      </c>
      <c r="DC23" s="114">
        <v>4.1360000000000001</v>
      </c>
      <c r="DD23" s="114">
        <v>0.125</v>
      </c>
      <c r="DE23" s="114">
        <v>0.621</v>
      </c>
      <c r="DF23" s="114">
        <v>20.146000000000001</v>
      </c>
      <c r="DG23" s="114">
        <v>25.736999999999998</v>
      </c>
      <c r="DH23" s="114">
        <v>13.840999999999999</v>
      </c>
      <c r="DI23" s="114">
        <v>16.559999999999999</v>
      </c>
      <c r="DJ23" s="114">
        <v>0.72299999999999998</v>
      </c>
      <c r="DK23" s="114">
        <v>2.5739999999999998</v>
      </c>
      <c r="DL23" s="114">
        <v>2.1280000000000001</v>
      </c>
      <c r="DM23" s="114">
        <v>2.7839999999999998</v>
      </c>
      <c r="DN23" s="114">
        <v>0.40100000000000002</v>
      </c>
      <c r="DO23" s="114">
        <v>1.28</v>
      </c>
      <c r="DP23" s="114">
        <v>7.2549999999999999</v>
      </c>
      <c r="DQ23" s="114">
        <v>8.6850000000000005</v>
      </c>
      <c r="DR23" s="114">
        <v>1.4179999999999999</v>
      </c>
      <c r="DS23" s="114">
        <v>3.0409999999999999</v>
      </c>
      <c r="DT23" s="114">
        <v>0.44</v>
      </c>
      <c r="DU23" s="114">
        <v>1.833</v>
      </c>
      <c r="DV23" s="114">
        <v>0.24299999999999999</v>
      </c>
      <c r="DW23" s="114">
        <v>2.3290000000000002</v>
      </c>
      <c r="DX23" s="114">
        <v>15.465</v>
      </c>
      <c r="DY23" s="114">
        <v>19.452000000000002</v>
      </c>
      <c r="DZ23" s="114">
        <v>14.6</v>
      </c>
      <c r="EA23" s="114">
        <v>16.995999999999999</v>
      </c>
      <c r="EB23" s="114">
        <v>1.4999999999999999E-2</v>
      </c>
      <c r="EC23" s="114">
        <v>1.306</v>
      </c>
      <c r="ED23" s="114">
        <v>0</v>
      </c>
      <c r="EE23" s="114">
        <v>0.45400000000000001</v>
      </c>
      <c r="EF23" s="114">
        <v>24.707000000000001</v>
      </c>
      <c r="EG23" s="114">
        <v>28.571000000000002</v>
      </c>
      <c r="EH23" s="114">
        <v>9.4339999999999993</v>
      </c>
      <c r="EI23" s="114">
        <v>12.382999999999999</v>
      </c>
      <c r="EJ23" s="114">
        <v>8.9999999999999993E-3</v>
      </c>
      <c r="EK23" s="114">
        <v>0.32200000000000001</v>
      </c>
      <c r="EL23" s="114">
        <v>0.27300000000000002</v>
      </c>
      <c r="EM23" s="114">
        <v>1.64</v>
      </c>
      <c r="EN23" s="114">
        <v>0.65400000000000003</v>
      </c>
      <c r="EO23" s="114">
        <v>1.381</v>
      </c>
      <c r="EP23" s="114">
        <v>1.29</v>
      </c>
      <c r="EQ23" s="114">
        <v>2.3980000000000001</v>
      </c>
      <c r="ER23" s="114">
        <v>4.3999999999999997E-2</v>
      </c>
      <c r="ES23" s="114">
        <v>0.74099999999999999</v>
      </c>
      <c r="ET23" s="114">
        <v>0.28000000000000003</v>
      </c>
      <c r="EU23" s="114">
        <v>2.0089999999999999</v>
      </c>
      <c r="EV23" s="114">
        <v>0.06</v>
      </c>
      <c r="EW23" s="114">
        <v>0.73</v>
      </c>
      <c r="EX23" s="114">
        <v>0.125</v>
      </c>
      <c r="EY23" s="114">
        <v>0.86099999999999999</v>
      </c>
      <c r="EZ23" s="114">
        <v>0.70399999999999996</v>
      </c>
      <c r="FA23" s="114">
        <v>2.0169999999999999</v>
      </c>
      <c r="FB23" s="114">
        <v>1.1819999999999999</v>
      </c>
      <c r="FC23" s="114">
        <v>4.9550000000000001</v>
      </c>
      <c r="FD23" s="114">
        <v>5.2830000000000004</v>
      </c>
      <c r="FE23" s="114">
        <v>10.262</v>
      </c>
      <c r="FF23" s="114">
        <v>0.29799999999999999</v>
      </c>
      <c r="FG23" s="114">
        <v>2.79</v>
      </c>
      <c r="FH23" s="114">
        <v>0.375</v>
      </c>
      <c r="FI23" s="114">
        <v>1.677</v>
      </c>
      <c r="FJ23" s="114">
        <v>0.65900000000000003</v>
      </c>
      <c r="FK23" s="114">
        <v>2.1</v>
      </c>
      <c r="FL23" s="114">
        <v>0.35099999999999998</v>
      </c>
      <c r="FM23" s="114">
        <v>1.3959999999999999</v>
      </c>
    </row>
    <row r="24" spans="1:289" ht="17.649999999999999" customHeight="1" x14ac:dyDescent="0.2">
      <c r="A24" s="25">
        <v>19</v>
      </c>
      <c r="B24" s="79" t="s">
        <v>130</v>
      </c>
      <c r="C24" s="26">
        <v>16</v>
      </c>
      <c r="D24" s="114">
        <v>35.488</v>
      </c>
      <c r="E24" s="114">
        <v>73.352999999999994</v>
      </c>
      <c r="F24" s="114">
        <v>77.174999999999997</v>
      </c>
      <c r="G24" s="114">
        <v>96.625</v>
      </c>
      <c r="H24" s="114">
        <v>88.927999999999997</v>
      </c>
      <c r="I24" s="114">
        <v>112.131</v>
      </c>
      <c r="J24" s="114">
        <v>19.722999999999999</v>
      </c>
      <c r="K24" s="114">
        <v>38.119999999999997</v>
      </c>
      <c r="L24" s="114">
        <v>0</v>
      </c>
      <c r="M24" s="114">
        <v>0</v>
      </c>
      <c r="N24" s="114">
        <v>5.234</v>
      </c>
      <c r="O24" s="114">
        <v>25.911000000000001</v>
      </c>
      <c r="P24" s="114">
        <v>0</v>
      </c>
      <c r="Q24" s="114">
        <v>0</v>
      </c>
      <c r="R24" s="114">
        <v>56.651000000000003</v>
      </c>
      <c r="S24" s="114">
        <v>75.587000000000003</v>
      </c>
      <c r="T24" s="114">
        <v>43.081000000000003</v>
      </c>
      <c r="U24" s="114">
        <v>58.304000000000002</v>
      </c>
      <c r="V24" s="114">
        <v>3.7919999999999998</v>
      </c>
      <c r="W24" s="114">
        <v>47.255000000000003</v>
      </c>
      <c r="X24" s="114">
        <v>1.286</v>
      </c>
      <c r="Y24" s="114">
        <v>19.550999999999998</v>
      </c>
      <c r="Z24" s="114">
        <v>1.2350000000000001</v>
      </c>
      <c r="AA24" s="114">
        <v>20.137</v>
      </c>
      <c r="AB24" s="114">
        <v>19.344000000000001</v>
      </c>
      <c r="AC24" s="114">
        <v>58.829000000000001</v>
      </c>
      <c r="AD24" s="114">
        <v>10.874000000000001</v>
      </c>
      <c r="AE24" s="114">
        <v>43.948999999999998</v>
      </c>
      <c r="AF24" s="114">
        <v>3.847</v>
      </c>
      <c r="AG24" s="114">
        <v>34.643000000000001</v>
      </c>
      <c r="AH24" s="114">
        <v>11.933</v>
      </c>
      <c r="AI24" s="114">
        <v>36.588999999999999</v>
      </c>
      <c r="AJ24" s="114">
        <v>36.408999999999999</v>
      </c>
      <c r="AK24" s="114">
        <v>63.103999999999999</v>
      </c>
      <c r="AL24" s="114">
        <v>1.468</v>
      </c>
      <c r="AM24" s="114">
        <v>18.436</v>
      </c>
      <c r="AN24" s="114">
        <v>8.1440000000000001</v>
      </c>
      <c r="AO24" s="114">
        <v>45.256999999999998</v>
      </c>
      <c r="AP24" s="114">
        <v>30.652000000000001</v>
      </c>
      <c r="AQ24" s="114">
        <v>60.942999999999998</v>
      </c>
      <c r="AR24" s="114">
        <v>9.2870000000000008</v>
      </c>
      <c r="AS24" s="114">
        <v>61.383000000000003</v>
      </c>
      <c r="AT24" s="114">
        <v>14.695</v>
      </c>
      <c r="AU24" s="114">
        <v>51.332000000000001</v>
      </c>
      <c r="AV24" s="114">
        <v>8.5730000000000004</v>
      </c>
      <c r="AW24" s="114">
        <v>35.167999999999999</v>
      </c>
      <c r="AX24" s="114">
        <v>8.5850000000000009</v>
      </c>
      <c r="AY24" s="114">
        <v>44.853000000000002</v>
      </c>
      <c r="AZ24" s="114">
        <v>6.2270000000000003</v>
      </c>
      <c r="BA24" s="114">
        <v>35.914999999999999</v>
      </c>
      <c r="BB24" s="114">
        <v>9.8740000000000006</v>
      </c>
      <c r="BC24" s="114">
        <v>39.07</v>
      </c>
      <c r="BD24" s="114">
        <v>3.536</v>
      </c>
      <c r="BE24" s="114">
        <v>31.294</v>
      </c>
      <c r="BF24" s="114">
        <v>10.896000000000001</v>
      </c>
      <c r="BG24" s="114">
        <v>47.68</v>
      </c>
      <c r="BH24" s="114">
        <v>4.4219999999999997</v>
      </c>
      <c r="BI24" s="114">
        <v>33.229999999999997</v>
      </c>
      <c r="BJ24" s="114">
        <v>10.345000000000001</v>
      </c>
      <c r="BK24" s="114">
        <v>33.009</v>
      </c>
      <c r="BL24" s="114">
        <v>9.5090000000000003</v>
      </c>
      <c r="BM24" s="114">
        <v>29.405999999999999</v>
      </c>
      <c r="BN24" s="114">
        <v>3.3460000000000001</v>
      </c>
      <c r="BO24" s="114">
        <v>7.3689999999999998</v>
      </c>
      <c r="BP24" s="114">
        <v>22.213999999999999</v>
      </c>
      <c r="BQ24" s="114">
        <v>47.21</v>
      </c>
      <c r="BR24" s="114">
        <v>9.0730000000000004</v>
      </c>
      <c r="BS24" s="114">
        <v>23.795999999999999</v>
      </c>
      <c r="BT24" s="114">
        <v>13.532999999999999</v>
      </c>
      <c r="BU24" s="114">
        <v>22.998000000000001</v>
      </c>
      <c r="BV24" s="114">
        <v>29.448</v>
      </c>
      <c r="BW24" s="114">
        <v>71.292000000000002</v>
      </c>
      <c r="BX24" s="114">
        <v>159.191</v>
      </c>
      <c r="BY24" s="114">
        <v>186.131</v>
      </c>
      <c r="BZ24" s="114">
        <v>38.57</v>
      </c>
      <c r="CA24" s="114">
        <v>67.459999999999994</v>
      </c>
      <c r="CB24" s="114">
        <v>18.004000000000001</v>
      </c>
      <c r="CC24" s="114">
        <v>31.747</v>
      </c>
      <c r="CD24" s="114">
        <v>67.025000000000006</v>
      </c>
      <c r="CE24" s="114">
        <v>90.757999999999996</v>
      </c>
      <c r="CF24" s="114">
        <v>1.0960000000000001</v>
      </c>
      <c r="CG24" s="114">
        <v>22.018999999999998</v>
      </c>
      <c r="CH24" s="114">
        <v>66.81</v>
      </c>
      <c r="CI24" s="114">
        <v>83.581000000000003</v>
      </c>
      <c r="CJ24" s="114">
        <v>75.813000000000002</v>
      </c>
      <c r="CK24" s="114">
        <v>92.087000000000003</v>
      </c>
      <c r="CL24" s="114">
        <v>101.267</v>
      </c>
      <c r="CM24" s="114">
        <v>132.815</v>
      </c>
      <c r="CN24" s="114">
        <v>23.728999999999999</v>
      </c>
      <c r="CO24" s="114">
        <v>38.048999999999999</v>
      </c>
      <c r="CP24" s="114">
        <v>5.6319999999999997</v>
      </c>
      <c r="CQ24" s="114">
        <v>14.464</v>
      </c>
      <c r="CR24" s="114">
        <v>2.7719999999999998</v>
      </c>
      <c r="CS24" s="114">
        <v>17.797999999999998</v>
      </c>
      <c r="CT24" s="114">
        <v>1.67</v>
      </c>
      <c r="CU24" s="114">
        <v>27.292999999999999</v>
      </c>
      <c r="CV24" s="114">
        <v>3.2829999999999999</v>
      </c>
      <c r="CW24" s="114">
        <v>23.597000000000001</v>
      </c>
      <c r="CX24" s="114">
        <v>11.678000000000001</v>
      </c>
      <c r="CY24" s="114">
        <v>28.792000000000002</v>
      </c>
      <c r="CZ24" s="114">
        <v>33.398000000000003</v>
      </c>
      <c r="DA24" s="114">
        <v>51.731000000000002</v>
      </c>
      <c r="DB24" s="114">
        <v>1.5389999999999999</v>
      </c>
      <c r="DC24" s="114">
        <v>19.803000000000001</v>
      </c>
      <c r="DD24" s="114">
        <v>0.85199999999999998</v>
      </c>
      <c r="DE24" s="114">
        <v>4.0860000000000003</v>
      </c>
      <c r="DF24" s="114">
        <v>1.353</v>
      </c>
      <c r="DG24" s="114">
        <v>12.379</v>
      </c>
      <c r="DH24" s="114">
        <v>89.055000000000007</v>
      </c>
      <c r="DI24" s="114">
        <v>102.614</v>
      </c>
      <c r="DJ24" s="114">
        <v>13.661</v>
      </c>
      <c r="DK24" s="114">
        <v>17.134</v>
      </c>
      <c r="DL24" s="114">
        <v>2.2050000000000001</v>
      </c>
      <c r="DM24" s="114">
        <v>6.2119999999999997</v>
      </c>
      <c r="DN24" s="114">
        <v>4.6520000000000001</v>
      </c>
      <c r="DO24" s="114">
        <v>16.959</v>
      </c>
      <c r="DP24" s="114">
        <v>5.6689999999999996</v>
      </c>
      <c r="DQ24" s="114">
        <v>11.57</v>
      </c>
      <c r="DR24" s="114">
        <v>20.437999999999999</v>
      </c>
      <c r="DS24" s="114">
        <v>30.96</v>
      </c>
      <c r="DT24" s="114">
        <v>3.64</v>
      </c>
      <c r="DU24" s="114">
        <v>10.657999999999999</v>
      </c>
      <c r="DV24" s="114">
        <v>1.849</v>
      </c>
      <c r="DW24" s="114">
        <v>17.469000000000001</v>
      </c>
      <c r="DX24" s="114">
        <v>45.313000000000002</v>
      </c>
      <c r="DY24" s="114">
        <v>63.762</v>
      </c>
      <c r="DZ24" s="114">
        <v>31.702000000000002</v>
      </c>
      <c r="EA24" s="114">
        <v>39.381999999999998</v>
      </c>
      <c r="EB24" s="114">
        <v>7.9660000000000002</v>
      </c>
      <c r="EC24" s="114">
        <v>14.147</v>
      </c>
      <c r="ED24" s="114">
        <v>39.530999999999999</v>
      </c>
      <c r="EE24" s="114">
        <v>48.698</v>
      </c>
      <c r="EF24" s="114">
        <v>12.077999999999999</v>
      </c>
      <c r="EG24" s="114">
        <v>22.838000000000001</v>
      </c>
      <c r="EH24" s="114">
        <v>24.047999999999998</v>
      </c>
      <c r="EI24" s="114">
        <v>41.161000000000001</v>
      </c>
      <c r="EJ24" s="114">
        <v>1.4590000000000001</v>
      </c>
      <c r="EK24" s="114">
        <v>5.5149999999999997</v>
      </c>
      <c r="EL24" s="114">
        <v>60.72</v>
      </c>
      <c r="EM24" s="114">
        <v>80.507999999999996</v>
      </c>
      <c r="EN24" s="114">
        <v>3.1019999999999999</v>
      </c>
      <c r="EO24" s="114">
        <v>13.891</v>
      </c>
      <c r="EP24" s="114">
        <v>23.888000000000002</v>
      </c>
      <c r="EQ24" s="114">
        <v>34.712000000000003</v>
      </c>
      <c r="ER24" s="114">
        <v>3.0579999999999998</v>
      </c>
      <c r="ES24" s="114">
        <v>10.961</v>
      </c>
      <c r="ET24" s="114">
        <v>7.4029999999999996</v>
      </c>
      <c r="EU24" s="114">
        <v>19.738</v>
      </c>
      <c r="EV24" s="114">
        <v>0.13400000000000001</v>
      </c>
      <c r="EW24" s="114">
        <v>11.513999999999999</v>
      </c>
      <c r="EX24" s="114">
        <v>1.1950000000000001</v>
      </c>
      <c r="EY24" s="114">
        <v>9.1270000000000007</v>
      </c>
      <c r="EZ24" s="114">
        <v>18.285</v>
      </c>
      <c r="FA24" s="114">
        <v>28.013000000000002</v>
      </c>
      <c r="FB24" s="114">
        <v>16.137</v>
      </c>
      <c r="FC24" s="114">
        <v>26.077000000000002</v>
      </c>
      <c r="FD24" s="114">
        <v>3.1659999999999999</v>
      </c>
      <c r="FE24" s="114">
        <v>21.582000000000001</v>
      </c>
      <c r="FF24" s="114">
        <v>7.2080000000000002</v>
      </c>
      <c r="FG24" s="114">
        <v>21.847999999999999</v>
      </c>
      <c r="FH24" s="114">
        <v>85.924999999999997</v>
      </c>
      <c r="FI24" s="114">
        <v>105.988</v>
      </c>
      <c r="FJ24" s="114">
        <v>28.300999999999998</v>
      </c>
      <c r="FK24" s="114">
        <v>41.343000000000004</v>
      </c>
      <c r="FL24" s="114">
        <v>23.57</v>
      </c>
      <c r="FM24" s="114">
        <v>37.246000000000002</v>
      </c>
    </row>
    <row r="25" spans="1:289" ht="17.649999999999999" customHeight="1" x14ac:dyDescent="0.2">
      <c r="A25" s="25">
        <v>20</v>
      </c>
      <c r="B25" s="79" t="s">
        <v>131</v>
      </c>
      <c r="C25" s="26">
        <v>17</v>
      </c>
      <c r="D25" s="114">
        <v>46.81</v>
      </c>
      <c r="E25" s="114">
        <v>107.33</v>
      </c>
      <c r="F25" s="114">
        <v>0.185</v>
      </c>
      <c r="G25" s="114">
        <v>20.925999999999998</v>
      </c>
      <c r="H25" s="114">
        <v>2.7530000000000001</v>
      </c>
      <c r="I25" s="114">
        <v>21.027999999999999</v>
      </c>
      <c r="J25" s="114">
        <v>2.117</v>
      </c>
      <c r="K25" s="114">
        <v>22.3</v>
      </c>
      <c r="L25" s="114">
        <v>0</v>
      </c>
      <c r="M25" s="114">
        <v>0</v>
      </c>
      <c r="N25" s="114">
        <v>1.9670000000000001</v>
      </c>
      <c r="O25" s="114">
        <v>17.209</v>
      </c>
      <c r="P25" s="114">
        <v>0</v>
      </c>
      <c r="Q25" s="114">
        <v>0</v>
      </c>
      <c r="R25" s="114">
        <v>8.3640000000000008</v>
      </c>
      <c r="S25" s="114">
        <v>34.109000000000002</v>
      </c>
      <c r="T25" s="114">
        <v>11.406000000000001</v>
      </c>
      <c r="U25" s="114">
        <v>33.524999999999999</v>
      </c>
      <c r="V25" s="114">
        <v>12.362</v>
      </c>
      <c r="W25" s="114">
        <v>81.418999999999997</v>
      </c>
      <c r="X25" s="114">
        <v>22.087</v>
      </c>
      <c r="Y25" s="114">
        <v>62.481999999999999</v>
      </c>
      <c r="Z25" s="114">
        <v>31.558</v>
      </c>
      <c r="AA25" s="114">
        <v>86.774000000000001</v>
      </c>
      <c r="AB25" s="114">
        <v>106.238</v>
      </c>
      <c r="AC25" s="114">
        <v>170.613</v>
      </c>
      <c r="AD25" s="114">
        <v>72.093000000000004</v>
      </c>
      <c r="AE25" s="114">
        <v>154.56399999999999</v>
      </c>
      <c r="AF25" s="114">
        <v>91.71</v>
      </c>
      <c r="AG25" s="114">
        <v>187.94</v>
      </c>
      <c r="AH25" s="114">
        <v>5.6310000000000002</v>
      </c>
      <c r="AI25" s="114">
        <v>24.215</v>
      </c>
      <c r="AJ25" s="114">
        <v>166.58099999999999</v>
      </c>
      <c r="AK25" s="114">
        <v>222.39</v>
      </c>
      <c r="AL25" s="114">
        <v>50.384</v>
      </c>
      <c r="AM25" s="114">
        <v>90.561000000000007</v>
      </c>
      <c r="AN25" s="114">
        <v>195.864</v>
      </c>
      <c r="AO25" s="114">
        <v>322.57900000000001</v>
      </c>
      <c r="AP25" s="114">
        <v>34.57</v>
      </c>
      <c r="AQ25" s="114">
        <v>74.501000000000005</v>
      </c>
      <c r="AR25" s="114">
        <v>17.757999999999999</v>
      </c>
      <c r="AS25" s="114">
        <v>65.087000000000003</v>
      </c>
      <c r="AT25" s="114">
        <v>19.440999999999999</v>
      </c>
      <c r="AU25" s="114">
        <v>69.266000000000005</v>
      </c>
      <c r="AV25" s="114">
        <v>11.077</v>
      </c>
      <c r="AW25" s="114">
        <v>57.201000000000001</v>
      </c>
      <c r="AX25" s="114">
        <v>61.890999999999998</v>
      </c>
      <c r="AY25" s="114">
        <v>129.31200000000001</v>
      </c>
      <c r="AZ25" s="114">
        <v>4.5529999999999999</v>
      </c>
      <c r="BA25" s="114">
        <v>51.308</v>
      </c>
      <c r="BB25" s="114">
        <v>9.0180000000000007</v>
      </c>
      <c r="BC25" s="114">
        <v>46.46</v>
      </c>
      <c r="BD25" s="114">
        <v>8.8000000000000007</v>
      </c>
      <c r="BE25" s="114">
        <v>54.488</v>
      </c>
      <c r="BF25" s="114">
        <v>7.1630000000000003</v>
      </c>
      <c r="BG25" s="114">
        <v>53.366</v>
      </c>
      <c r="BH25" s="114">
        <v>49.567999999999998</v>
      </c>
      <c r="BI25" s="114">
        <v>123.57899999999999</v>
      </c>
      <c r="BJ25" s="114">
        <v>2.1389999999999998</v>
      </c>
      <c r="BK25" s="114">
        <v>38.098999999999997</v>
      </c>
      <c r="BL25" s="114">
        <v>1.2070000000000001</v>
      </c>
      <c r="BM25" s="114">
        <v>16.096</v>
      </c>
      <c r="BN25" s="114">
        <v>0.55300000000000005</v>
      </c>
      <c r="BO25" s="114">
        <v>3.8130000000000002</v>
      </c>
      <c r="BP25" s="114">
        <v>0.89800000000000002</v>
      </c>
      <c r="BQ25" s="114">
        <v>17.312999999999999</v>
      </c>
      <c r="BR25" s="114">
        <v>7.0609999999999999</v>
      </c>
      <c r="BS25" s="114">
        <v>19.724</v>
      </c>
      <c r="BT25" s="114">
        <v>1.8979999999999999</v>
      </c>
      <c r="BU25" s="114">
        <v>11.712</v>
      </c>
      <c r="BV25" s="114">
        <v>4.7119999999999997</v>
      </c>
      <c r="BW25" s="114">
        <v>35.591000000000001</v>
      </c>
      <c r="BX25" s="114">
        <v>25.9</v>
      </c>
      <c r="BY25" s="114">
        <v>60.552999999999997</v>
      </c>
      <c r="BZ25" s="114">
        <v>9.2739999999999991</v>
      </c>
      <c r="CA25" s="114">
        <v>53.091000000000001</v>
      </c>
      <c r="CB25" s="114">
        <v>1.8089999999999999</v>
      </c>
      <c r="CC25" s="114">
        <v>19.178999999999998</v>
      </c>
      <c r="CD25" s="114">
        <v>75.864000000000004</v>
      </c>
      <c r="CE25" s="114">
        <v>111.791</v>
      </c>
      <c r="CF25" s="114">
        <v>0.54900000000000004</v>
      </c>
      <c r="CG25" s="114">
        <v>15.987</v>
      </c>
      <c r="CH25" s="114">
        <v>1.571</v>
      </c>
      <c r="CI25" s="114">
        <v>17.428999999999998</v>
      </c>
      <c r="CJ25" s="114">
        <v>1.079</v>
      </c>
      <c r="CK25" s="114">
        <v>12.086</v>
      </c>
      <c r="CL25" s="114">
        <v>3.2440000000000002</v>
      </c>
      <c r="CM25" s="114">
        <v>20.62</v>
      </c>
      <c r="CN25" s="114">
        <v>2.621</v>
      </c>
      <c r="CO25" s="114">
        <v>16.870999999999999</v>
      </c>
      <c r="CP25" s="114">
        <v>1.016</v>
      </c>
      <c r="CQ25" s="114">
        <v>6.1219999999999999</v>
      </c>
      <c r="CR25" s="114">
        <v>5.1349999999999998</v>
      </c>
      <c r="CS25" s="114">
        <v>23.45</v>
      </c>
      <c r="CT25" s="114">
        <v>0.76300000000000001</v>
      </c>
      <c r="CU25" s="114">
        <v>40.963999999999999</v>
      </c>
      <c r="CV25" s="114">
        <v>0.41199999999999998</v>
      </c>
      <c r="CW25" s="114">
        <v>55.185000000000002</v>
      </c>
      <c r="CX25" s="114">
        <v>5.3869999999999996</v>
      </c>
      <c r="CY25" s="114">
        <v>28.738</v>
      </c>
      <c r="CZ25" s="114">
        <v>3.8460000000000001</v>
      </c>
      <c r="DA25" s="114">
        <v>20.745999999999999</v>
      </c>
      <c r="DB25" s="114">
        <v>0.31900000000000001</v>
      </c>
      <c r="DC25" s="114">
        <v>10.038</v>
      </c>
      <c r="DD25" s="114">
        <v>0.193</v>
      </c>
      <c r="DE25" s="114">
        <v>2.9409999999999998</v>
      </c>
      <c r="DF25" s="114">
        <v>0.88200000000000001</v>
      </c>
      <c r="DG25" s="114">
        <v>16.387</v>
      </c>
      <c r="DH25" s="114">
        <v>1.2609999999999999</v>
      </c>
      <c r="DI25" s="114">
        <v>24.417999999999999</v>
      </c>
      <c r="DJ25" s="114">
        <v>0</v>
      </c>
      <c r="DK25" s="114">
        <v>2.89</v>
      </c>
      <c r="DL25" s="114">
        <v>0.13400000000000001</v>
      </c>
      <c r="DM25" s="114">
        <v>6.1920000000000002</v>
      </c>
      <c r="DN25" s="114">
        <v>13.728999999999999</v>
      </c>
      <c r="DO25" s="114">
        <v>31.593</v>
      </c>
      <c r="DP25" s="114">
        <v>2.5670000000000002</v>
      </c>
      <c r="DQ25" s="114">
        <v>16.745999999999999</v>
      </c>
      <c r="DR25" s="114">
        <v>0.626</v>
      </c>
      <c r="DS25" s="114">
        <v>9.7010000000000005</v>
      </c>
      <c r="DT25" s="114">
        <v>2.9119999999999999</v>
      </c>
      <c r="DU25" s="114">
        <v>8.6639999999999997</v>
      </c>
      <c r="DV25" s="114">
        <v>4.5709999999999997</v>
      </c>
      <c r="DW25" s="114">
        <v>23.896000000000001</v>
      </c>
      <c r="DX25" s="114">
        <v>3.55</v>
      </c>
      <c r="DY25" s="114">
        <v>52.317999999999998</v>
      </c>
      <c r="DZ25" s="114">
        <v>6.8380000000000001</v>
      </c>
      <c r="EA25" s="114">
        <v>20.367000000000001</v>
      </c>
      <c r="EB25" s="114">
        <v>1.1020000000000001</v>
      </c>
      <c r="EC25" s="114">
        <v>13.628</v>
      </c>
      <c r="ED25" s="114">
        <v>0.17100000000000001</v>
      </c>
      <c r="EE25" s="114">
        <v>6.5620000000000003</v>
      </c>
      <c r="EF25" s="114">
        <v>4.1639999999999997</v>
      </c>
      <c r="EG25" s="114">
        <v>31.388999999999999</v>
      </c>
      <c r="EH25" s="114">
        <v>1.048</v>
      </c>
      <c r="EI25" s="114">
        <v>23.515999999999998</v>
      </c>
      <c r="EJ25" s="114">
        <v>3.5999999999999997E-2</v>
      </c>
      <c r="EK25" s="114">
        <v>4.444</v>
      </c>
      <c r="EL25" s="114">
        <v>19.593</v>
      </c>
      <c r="EM25" s="114">
        <v>47.975999999999999</v>
      </c>
      <c r="EN25" s="114">
        <v>1.431</v>
      </c>
      <c r="EO25" s="114">
        <v>57.991999999999997</v>
      </c>
      <c r="EP25" s="114">
        <v>3.3929999999999998</v>
      </c>
      <c r="EQ25" s="114">
        <v>17.885999999999999</v>
      </c>
      <c r="ER25" s="114">
        <v>0.157</v>
      </c>
      <c r="ES25" s="114">
        <v>12.054</v>
      </c>
      <c r="ET25" s="114">
        <v>5.5789999999999997</v>
      </c>
      <c r="EU25" s="114">
        <v>28.956</v>
      </c>
      <c r="EV25" s="114">
        <v>4.7E-2</v>
      </c>
      <c r="EW25" s="114">
        <v>13.996</v>
      </c>
      <c r="EX25" s="114">
        <v>3.0000000000000001E-3</v>
      </c>
      <c r="EY25" s="114">
        <v>11.179</v>
      </c>
      <c r="EZ25" s="114">
        <v>11.414999999999999</v>
      </c>
      <c r="FA25" s="114">
        <v>24.936</v>
      </c>
      <c r="FB25" s="114">
        <v>0.60799999999999998</v>
      </c>
      <c r="FC25" s="114">
        <v>18.074999999999999</v>
      </c>
      <c r="FD25" s="114">
        <v>2.1059999999999999</v>
      </c>
      <c r="FE25" s="114">
        <v>16.376000000000001</v>
      </c>
      <c r="FF25" s="114">
        <v>5.7249999999999996</v>
      </c>
      <c r="FG25" s="114">
        <v>26.614000000000001</v>
      </c>
      <c r="FH25" s="114">
        <v>3.0609999999999999</v>
      </c>
      <c r="FI25" s="114">
        <v>42.389000000000003</v>
      </c>
      <c r="FJ25" s="114">
        <v>2.6890000000000001</v>
      </c>
      <c r="FK25" s="114">
        <v>36.704999999999998</v>
      </c>
      <c r="FL25" s="114">
        <v>29.414999999999999</v>
      </c>
      <c r="FM25" s="114">
        <v>50.5</v>
      </c>
    </row>
    <row r="26" spans="1:289" ht="29.65" customHeight="1" x14ac:dyDescent="0.2">
      <c r="A26" s="25">
        <v>21</v>
      </c>
      <c r="B26" s="79" t="s">
        <v>132</v>
      </c>
      <c r="C26" s="26">
        <v>18</v>
      </c>
      <c r="D26" s="114">
        <v>28.699000000000002</v>
      </c>
      <c r="E26" s="114">
        <v>51.51</v>
      </c>
      <c r="F26" s="114">
        <v>3.69</v>
      </c>
      <c r="G26" s="114">
        <v>8.5190000000000001</v>
      </c>
      <c r="H26" s="114">
        <v>0.88200000000000001</v>
      </c>
      <c r="I26" s="114">
        <v>1.5169999999999999</v>
      </c>
      <c r="J26" s="114">
        <v>0.65500000000000003</v>
      </c>
      <c r="K26" s="114">
        <v>5.5419999999999998</v>
      </c>
      <c r="L26" s="114">
        <v>0</v>
      </c>
      <c r="M26" s="114">
        <v>0</v>
      </c>
      <c r="N26" s="114">
        <v>4.5999999999999999E-2</v>
      </c>
      <c r="O26" s="114">
        <v>0.26</v>
      </c>
      <c r="P26" s="114">
        <v>0</v>
      </c>
      <c r="Q26" s="114">
        <v>0</v>
      </c>
      <c r="R26" s="114">
        <v>0.1</v>
      </c>
      <c r="S26" s="114">
        <v>0.496</v>
      </c>
      <c r="T26" s="114">
        <v>0.189</v>
      </c>
      <c r="U26" s="114">
        <v>0.48799999999999999</v>
      </c>
      <c r="V26" s="114">
        <v>1.1919999999999999</v>
      </c>
      <c r="W26" s="114">
        <v>24.061</v>
      </c>
      <c r="X26" s="114">
        <v>1.7000000000000001E-2</v>
      </c>
      <c r="Y26" s="114">
        <v>4.2309999999999999</v>
      </c>
      <c r="Z26" s="114">
        <v>1.4999999999999999E-2</v>
      </c>
      <c r="AA26" s="114">
        <v>2.0510000000000002</v>
      </c>
      <c r="AB26" s="114">
        <v>6.0000000000000001E-3</v>
      </c>
      <c r="AC26" s="114">
        <v>0.53800000000000003</v>
      </c>
      <c r="AD26" s="114">
        <v>3.5000000000000003E-2</v>
      </c>
      <c r="AE26" s="114">
        <v>0.67900000000000005</v>
      </c>
      <c r="AF26" s="114">
        <v>5.2999999999999999E-2</v>
      </c>
      <c r="AG26" s="114">
        <v>0.69</v>
      </c>
      <c r="AH26" s="114">
        <v>3.3000000000000002E-2</v>
      </c>
      <c r="AI26" s="114">
        <v>0.29599999999999999</v>
      </c>
      <c r="AJ26" s="114">
        <v>2.9000000000000001E-2</v>
      </c>
      <c r="AK26" s="114">
        <v>0.56599999999999995</v>
      </c>
      <c r="AL26" s="114">
        <v>131.60300000000001</v>
      </c>
      <c r="AM26" s="114">
        <v>152.24199999999999</v>
      </c>
      <c r="AN26" s="114">
        <v>1.7000000000000001E-2</v>
      </c>
      <c r="AO26" s="114">
        <v>3.496</v>
      </c>
      <c r="AP26" s="114">
        <v>0.01</v>
      </c>
      <c r="AQ26" s="114">
        <v>0.42299999999999999</v>
      </c>
      <c r="AR26" s="114">
        <v>7.0000000000000001E-3</v>
      </c>
      <c r="AS26" s="114">
        <v>0.55200000000000005</v>
      </c>
      <c r="AT26" s="114">
        <v>4.0000000000000001E-3</v>
      </c>
      <c r="AU26" s="114">
        <v>0.39200000000000002</v>
      </c>
      <c r="AV26" s="114">
        <v>0.45600000000000002</v>
      </c>
      <c r="AW26" s="114">
        <v>1.222</v>
      </c>
      <c r="AX26" s="114">
        <v>0.32100000000000001</v>
      </c>
      <c r="AY26" s="114">
        <v>0.97</v>
      </c>
      <c r="AZ26" s="114">
        <v>4.3999999999999997E-2</v>
      </c>
      <c r="BA26" s="114">
        <v>0.56399999999999995</v>
      </c>
      <c r="BB26" s="114">
        <v>1.0999999999999999E-2</v>
      </c>
      <c r="BC26" s="114">
        <v>0.56200000000000006</v>
      </c>
      <c r="BD26" s="114">
        <v>6.0000000000000001E-3</v>
      </c>
      <c r="BE26" s="114">
        <v>0.495</v>
      </c>
      <c r="BF26" s="114">
        <v>2.5000000000000001E-2</v>
      </c>
      <c r="BG26" s="114">
        <v>0.52</v>
      </c>
      <c r="BH26" s="114">
        <v>1.2999999999999999E-2</v>
      </c>
      <c r="BI26" s="114">
        <v>0.88900000000000001</v>
      </c>
      <c r="BJ26" s="114">
        <v>0.38400000000000001</v>
      </c>
      <c r="BK26" s="114">
        <v>0.88100000000000001</v>
      </c>
      <c r="BL26" s="114">
        <v>0.122</v>
      </c>
      <c r="BM26" s="114">
        <v>0.45300000000000001</v>
      </c>
      <c r="BN26" s="114">
        <v>5.0999999999999997E-2</v>
      </c>
      <c r="BO26" s="114">
        <v>0.30499999999999999</v>
      </c>
      <c r="BP26" s="114">
        <v>0.01</v>
      </c>
      <c r="BQ26" s="114">
        <v>0.35599999999999998</v>
      </c>
      <c r="BR26" s="114">
        <v>0.123</v>
      </c>
      <c r="BS26" s="114">
        <v>0.436</v>
      </c>
      <c r="BT26" s="114">
        <v>0</v>
      </c>
      <c r="BU26" s="114">
        <v>0.18099999999999999</v>
      </c>
      <c r="BV26" s="114">
        <v>7.8E-2</v>
      </c>
      <c r="BW26" s="114">
        <v>0.53500000000000003</v>
      </c>
      <c r="BX26" s="114">
        <v>0</v>
      </c>
      <c r="BY26" s="114">
        <v>0.93500000000000005</v>
      </c>
      <c r="BZ26" s="114">
        <v>1.7999999999999999E-2</v>
      </c>
      <c r="CA26" s="114">
        <v>0.52100000000000002</v>
      </c>
      <c r="CB26" s="114">
        <v>1.7000000000000001E-2</v>
      </c>
      <c r="CC26" s="114">
        <v>0.249</v>
      </c>
      <c r="CD26" s="114">
        <v>0.247</v>
      </c>
      <c r="CE26" s="114">
        <v>0.92800000000000005</v>
      </c>
      <c r="CF26" s="114">
        <v>3.2000000000000001E-2</v>
      </c>
      <c r="CG26" s="114">
        <v>1.036</v>
      </c>
      <c r="CH26" s="114">
        <v>6.9000000000000006E-2</v>
      </c>
      <c r="CI26" s="114">
        <v>0.57499999999999996</v>
      </c>
      <c r="CJ26" s="114">
        <v>0</v>
      </c>
      <c r="CK26" s="114">
        <v>0.42099999999999999</v>
      </c>
      <c r="CL26" s="114">
        <v>0.44800000000000001</v>
      </c>
      <c r="CM26" s="114">
        <v>1.3380000000000001</v>
      </c>
      <c r="CN26" s="114">
        <v>0.108</v>
      </c>
      <c r="CO26" s="114">
        <v>0.44700000000000001</v>
      </c>
      <c r="CP26" s="114">
        <v>3.6999999999999998E-2</v>
      </c>
      <c r="CQ26" s="114">
        <v>0.45200000000000001</v>
      </c>
      <c r="CR26" s="114">
        <v>0.44</v>
      </c>
      <c r="CS26" s="114">
        <v>3.3849999999999998</v>
      </c>
      <c r="CT26" s="114">
        <v>8.0000000000000002E-3</v>
      </c>
      <c r="CU26" s="114">
        <v>10.439</v>
      </c>
      <c r="CV26" s="114">
        <v>1.6E-2</v>
      </c>
      <c r="CW26" s="114">
        <v>0.33500000000000002</v>
      </c>
      <c r="CX26" s="114">
        <v>7.0000000000000007E-2</v>
      </c>
      <c r="CY26" s="114">
        <v>0.42399999999999999</v>
      </c>
      <c r="CZ26" s="114">
        <v>0.74299999999999999</v>
      </c>
      <c r="DA26" s="114">
        <v>1.214</v>
      </c>
      <c r="DB26" s="114">
        <v>3.7999999999999999E-2</v>
      </c>
      <c r="DC26" s="114">
        <v>0.31900000000000001</v>
      </c>
      <c r="DD26" s="114">
        <v>2E-3</v>
      </c>
      <c r="DE26" s="114">
        <v>8.7999999999999995E-2</v>
      </c>
      <c r="DF26" s="114">
        <v>2.5000000000000001E-2</v>
      </c>
      <c r="DG26" s="114">
        <v>0.25</v>
      </c>
      <c r="DH26" s="114">
        <v>0.58199999999999996</v>
      </c>
      <c r="DI26" s="114">
        <v>1.0880000000000001</v>
      </c>
      <c r="DJ26" s="114">
        <v>0</v>
      </c>
      <c r="DK26" s="114">
        <v>4.7E-2</v>
      </c>
      <c r="DL26" s="114">
        <v>0</v>
      </c>
      <c r="DM26" s="114">
        <v>8.2000000000000003E-2</v>
      </c>
      <c r="DN26" s="114">
        <v>5.6000000000000001E-2</v>
      </c>
      <c r="DO26" s="114">
        <v>0.32300000000000001</v>
      </c>
      <c r="DP26" s="114">
        <v>0</v>
      </c>
      <c r="DQ26" s="114">
        <v>0.23</v>
      </c>
      <c r="DR26" s="114">
        <v>5.1999999999999998E-2</v>
      </c>
      <c r="DS26" s="114">
        <v>0.23799999999999999</v>
      </c>
      <c r="DT26" s="114">
        <v>0.115</v>
      </c>
      <c r="DU26" s="114">
        <v>0.28999999999999998</v>
      </c>
      <c r="DV26" s="114">
        <v>0.53500000000000003</v>
      </c>
      <c r="DW26" s="114">
        <v>1.046</v>
      </c>
      <c r="DX26" s="114">
        <v>3.3000000000000002E-2</v>
      </c>
      <c r="DY26" s="114">
        <v>0.72699999999999998</v>
      </c>
      <c r="DZ26" s="114">
        <v>1.4999999999999999E-2</v>
      </c>
      <c r="EA26" s="114">
        <v>0.13700000000000001</v>
      </c>
      <c r="EB26" s="114">
        <v>96.364999999999995</v>
      </c>
      <c r="EC26" s="114">
        <v>111.145</v>
      </c>
      <c r="ED26" s="114">
        <v>0</v>
      </c>
      <c r="EE26" s="114">
        <v>0.108</v>
      </c>
      <c r="EF26" s="114">
        <v>0</v>
      </c>
      <c r="EG26" s="114">
        <v>0.33200000000000002</v>
      </c>
      <c r="EH26" s="114">
        <v>1.526</v>
      </c>
      <c r="EI26" s="114">
        <v>3.887</v>
      </c>
      <c r="EJ26" s="114">
        <v>0.03</v>
      </c>
      <c r="EK26" s="114">
        <v>0.13100000000000001</v>
      </c>
      <c r="EL26" s="114">
        <v>4.2999999999999997E-2</v>
      </c>
      <c r="EM26" s="114">
        <v>1.857</v>
      </c>
      <c r="EN26" s="114">
        <v>0.63300000000000001</v>
      </c>
      <c r="EO26" s="114">
        <v>1.4330000000000001</v>
      </c>
      <c r="EP26" s="114">
        <v>8.3759999999999994</v>
      </c>
      <c r="EQ26" s="114">
        <v>11.595000000000001</v>
      </c>
      <c r="ER26" s="114">
        <v>8.1000000000000003E-2</v>
      </c>
      <c r="ES26" s="114">
        <v>2.883</v>
      </c>
      <c r="ET26" s="114">
        <v>79.942999999999998</v>
      </c>
      <c r="EU26" s="114">
        <v>94.953000000000003</v>
      </c>
      <c r="EV26" s="114">
        <v>11.818</v>
      </c>
      <c r="EW26" s="114">
        <v>16.763000000000002</v>
      </c>
      <c r="EX26" s="114">
        <v>0.40899999999999997</v>
      </c>
      <c r="EY26" s="114">
        <v>3.0790000000000002</v>
      </c>
      <c r="EZ26" s="114">
        <v>0.23100000000000001</v>
      </c>
      <c r="FA26" s="114">
        <v>0.81499999999999995</v>
      </c>
      <c r="FB26" s="114">
        <v>0.625</v>
      </c>
      <c r="FC26" s="114">
        <v>1.571</v>
      </c>
      <c r="FD26" s="114">
        <v>4.7E-2</v>
      </c>
      <c r="FE26" s="114">
        <v>0.38500000000000001</v>
      </c>
      <c r="FF26" s="114">
        <v>4.4619999999999997</v>
      </c>
      <c r="FG26" s="114">
        <v>8.1370000000000005</v>
      </c>
      <c r="FH26" s="114">
        <v>8.0310000000000006</v>
      </c>
      <c r="FI26" s="114">
        <v>15.083</v>
      </c>
      <c r="FJ26" s="114">
        <v>2.1999999999999999E-2</v>
      </c>
      <c r="FK26" s="114">
        <v>0.40400000000000003</v>
      </c>
      <c r="FL26" s="114">
        <v>1.538</v>
      </c>
      <c r="FM26" s="114">
        <v>2.6669999999999998</v>
      </c>
    </row>
    <row r="27" spans="1:289" ht="17.649999999999999" customHeight="1" x14ac:dyDescent="0.2">
      <c r="A27" s="25">
        <v>22</v>
      </c>
      <c r="B27" s="79" t="s">
        <v>133</v>
      </c>
      <c r="C27" s="26">
        <v>19</v>
      </c>
      <c r="D27" s="114">
        <v>2.37</v>
      </c>
      <c r="E27" s="114">
        <v>17.798999999999999</v>
      </c>
      <c r="F27" s="114">
        <v>4.5999999999999999E-2</v>
      </c>
      <c r="G27" s="114">
        <v>8.4410000000000007</v>
      </c>
      <c r="H27" s="114">
        <v>8.4770000000000003</v>
      </c>
      <c r="I27" s="114">
        <v>20.335999999999999</v>
      </c>
      <c r="J27" s="114">
        <v>0.93600000000000005</v>
      </c>
      <c r="K27" s="114">
        <v>10.515000000000001</v>
      </c>
      <c r="L27" s="114">
        <v>0</v>
      </c>
      <c r="M27" s="114">
        <v>0</v>
      </c>
      <c r="N27" s="114">
        <v>1.3720000000000001</v>
      </c>
      <c r="O27" s="114">
        <v>14.788</v>
      </c>
      <c r="P27" s="114">
        <v>0</v>
      </c>
      <c r="Q27" s="114">
        <v>0</v>
      </c>
      <c r="R27" s="114">
        <v>24.539000000000001</v>
      </c>
      <c r="S27" s="114">
        <v>43.85</v>
      </c>
      <c r="T27" s="114">
        <v>13.856999999999999</v>
      </c>
      <c r="U27" s="114">
        <v>27.562000000000001</v>
      </c>
      <c r="V27" s="114">
        <v>15.282</v>
      </c>
      <c r="W27" s="114">
        <v>38.302</v>
      </c>
      <c r="X27" s="114">
        <v>5.4720000000000004</v>
      </c>
      <c r="Y27" s="114">
        <v>19.001000000000001</v>
      </c>
      <c r="Z27" s="114">
        <v>32.851999999999997</v>
      </c>
      <c r="AA27" s="114">
        <v>69.075999999999993</v>
      </c>
      <c r="AB27" s="114">
        <v>4.5949999999999998</v>
      </c>
      <c r="AC27" s="114">
        <v>21.548999999999999</v>
      </c>
      <c r="AD27" s="114">
        <v>5.25</v>
      </c>
      <c r="AE27" s="114">
        <v>22.751000000000001</v>
      </c>
      <c r="AF27" s="114">
        <v>56.082999999999998</v>
      </c>
      <c r="AG27" s="114">
        <v>94.555999999999997</v>
      </c>
      <c r="AH27" s="114">
        <v>9.5000000000000001E-2</v>
      </c>
      <c r="AI27" s="114">
        <v>13.031000000000001</v>
      </c>
      <c r="AJ27" s="114">
        <v>18.710999999999999</v>
      </c>
      <c r="AK27" s="114">
        <v>37.735999999999997</v>
      </c>
      <c r="AL27" s="114">
        <v>15.895</v>
      </c>
      <c r="AM27" s="114">
        <v>32.706000000000003</v>
      </c>
      <c r="AN27" s="114">
        <v>207.06200000000001</v>
      </c>
      <c r="AO27" s="114">
        <v>278.05700000000002</v>
      </c>
      <c r="AP27" s="114">
        <v>12.289</v>
      </c>
      <c r="AQ27" s="114">
        <v>31.004999999999999</v>
      </c>
      <c r="AR27" s="114">
        <v>10.159000000000001</v>
      </c>
      <c r="AS27" s="114">
        <v>36.709000000000003</v>
      </c>
      <c r="AT27" s="114">
        <v>11.212999999999999</v>
      </c>
      <c r="AU27" s="114">
        <v>37.040999999999997</v>
      </c>
      <c r="AV27" s="114">
        <v>16.733000000000001</v>
      </c>
      <c r="AW27" s="114">
        <v>46.374000000000002</v>
      </c>
      <c r="AX27" s="114">
        <v>26.452999999999999</v>
      </c>
      <c r="AY27" s="114">
        <v>60.777999999999999</v>
      </c>
      <c r="AZ27" s="114">
        <v>24.661000000000001</v>
      </c>
      <c r="BA27" s="114">
        <v>55.707000000000001</v>
      </c>
      <c r="BB27" s="114">
        <v>14.839</v>
      </c>
      <c r="BC27" s="114">
        <v>40.883000000000003</v>
      </c>
      <c r="BD27" s="114">
        <v>19.591999999999999</v>
      </c>
      <c r="BE27" s="114">
        <v>59.170999999999999</v>
      </c>
      <c r="BF27" s="114">
        <v>8.5009999999999994</v>
      </c>
      <c r="BG27" s="114">
        <v>41.006</v>
      </c>
      <c r="BH27" s="114">
        <v>62.820999999999998</v>
      </c>
      <c r="BI27" s="114">
        <v>98.763000000000005</v>
      </c>
      <c r="BJ27" s="114">
        <v>3.8039999999999998</v>
      </c>
      <c r="BK27" s="114">
        <v>26.863</v>
      </c>
      <c r="BL27" s="114">
        <v>0.73399999999999999</v>
      </c>
      <c r="BM27" s="114">
        <v>11.564</v>
      </c>
      <c r="BN27" s="114">
        <v>1.056</v>
      </c>
      <c r="BO27" s="114">
        <v>3.8639999999999999</v>
      </c>
      <c r="BP27" s="114">
        <v>1.98</v>
      </c>
      <c r="BQ27" s="114">
        <v>11.907</v>
      </c>
      <c r="BR27" s="114">
        <v>6.4589999999999996</v>
      </c>
      <c r="BS27" s="114">
        <v>14.9</v>
      </c>
      <c r="BT27" s="114">
        <v>8.327</v>
      </c>
      <c r="BU27" s="114">
        <v>14.94</v>
      </c>
      <c r="BV27" s="114">
        <v>4.4800000000000004</v>
      </c>
      <c r="BW27" s="114">
        <v>23.306000000000001</v>
      </c>
      <c r="BX27" s="114">
        <v>23.373000000000001</v>
      </c>
      <c r="BY27" s="114">
        <v>43.677</v>
      </c>
      <c r="BZ27" s="114">
        <v>38.267000000000003</v>
      </c>
      <c r="CA27" s="114">
        <v>63.884999999999998</v>
      </c>
      <c r="CB27" s="114">
        <v>3.2869999999999999</v>
      </c>
      <c r="CC27" s="114">
        <v>19.353999999999999</v>
      </c>
      <c r="CD27" s="114">
        <v>10.243</v>
      </c>
      <c r="CE27" s="114">
        <v>26.6</v>
      </c>
      <c r="CF27" s="114">
        <v>1.304</v>
      </c>
      <c r="CG27" s="114">
        <v>14.48</v>
      </c>
      <c r="CH27" s="114">
        <v>5.6740000000000004</v>
      </c>
      <c r="CI27" s="114">
        <v>16.771999999999998</v>
      </c>
      <c r="CJ27" s="114">
        <v>1.349</v>
      </c>
      <c r="CK27" s="114">
        <v>9.1199999999999992</v>
      </c>
      <c r="CL27" s="114">
        <v>2.1440000000000001</v>
      </c>
      <c r="CM27" s="114">
        <v>14.643000000000001</v>
      </c>
      <c r="CN27" s="114">
        <v>7.9029999999999996</v>
      </c>
      <c r="CO27" s="114">
        <v>17.981000000000002</v>
      </c>
      <c r="CP27" s="114">
        <v>0.61499999999999999</v>
      </c>
      <c r="CQ27" s="114">
        <v>4.3520000000000003</v>
      </c>
      <c r="CR27" s="114">
        <v>3.4249999999999998</v>
      </c>
      <c r="CS27" s="114">
        <v>13.975</v>
      </c>
      <c r="CT27" s="114">
        <v>2.282</v>
      </c>
      <c r="CU27" s="114">
        <v>23.056000000000001</v>
      </c>
      <c r="CV27" s="114">
        <v>0.21099999999999999</v>
      </c>
      <c r="CW27" s="114">
        <v>22.53</v>
      </c>
      <c r="CX27" s="114">
        <v>6.3129999999999997</v>
      </c>
      <c r="CY27" s="114">
        <v>20.442</v>
      </c>
      <c r="CZ27" s="114">
        <v>4.391</v>
      </c>
      <c r="DA27" s="114">
        <v>15.891999999999999</v>
      </c>
      <c r="DB27" s="114">
        <v>0.41699999999999998</v>
      </c>
      <c r="DC27" s="114">
        <v>9.9830000000000005</v>
      </c>
      <c r="DD27" s="114">
        <v>0.48399999999999999</v>
      </c>
      <c r="DE27" s="114">
        <v>2.6709999999999998</v>
      </c>
      <c r="DF27" s="114">
        <v>1.6120000000000001</v>
      </c>
      <c r="DG27" s="114">
        <v>11.475</v>
      </c>
      <c r="DH27" s="114">
        <v>9.7409999999999997</v>
      </c>
      <c r="DI27" s="114">
        <v>21.059000000000001</v>
      </c>
      <c r="DJ27" s="114">
        <v>3.3000000000000002E-2</v>
      </c>
      <c r="DK27" s="114">
        <v>2.16</v>
      </c>
      <c r="DL27" s="114">
        <v>2.9239999999999999</v>
      </c>
      <c r="DM27" s="114">
        <v>7.0039999999999996</v>
      </c>
      <c r="DN27" s="114">
        <v>9.99</v>
      </c>
      <c r="DO27" s="114">
        <v>20.28</v>
      </c>
      <c r="DP27" s="114">
        <v>16.920000000000002</v>
      </c>
      <c r="DQ27" s="114">
        <v>25.588999999999999</v>
      </c>
      <c r="DR27" s="114">
        <v>1.5109999999999999</v>
      </c>
      <c r="DS27" s="114">
        <v>7.04</v>
      </c>
      <c r="DT27" s="114">
        <v>1.222</v>
      </c>
      <c r="DU27" s="114">
        <v>5.65</v>
      </c>
      <c r="DV27" s="114">
        <v>1.899</v>
      </c>
      <c r="DW27" s="114">
        <v>14.263</v>
      </c>
      <c r="DX27" s="114">
        <v>69.603999999999999</v>
      </c>
      <c r="DY27" s="114">
        <v>104.074</v>
      </c>
      <c r="DZ27" s="114">
        <v>1.825</v>
      </c>
      <c r="EA27" s="114">
        <v>7.6909999999999998</v>
      </c>
      <c r="EB27" s="114">
        <v>0.22800000000000001</v>
      </c>
      <c r="EC27" s="114">
        <v>5.7560000000000002</v>
      </c>
      <c r="ED27" s="114">
        <v>1.5049999999999999</v>
      </c>
      <c r="EE27" s="114">
        <v>5.1310000000000002</v>
      </c>
      <c r="EF27" s="114">
        <v>26.963000000000001</v>
      </c>
      <c r="EG27" s="114">
        <v>41.942999999999998</v>
      </c>
      <c r="EH27" s="114">
        <v>2.4820000000000002</v>
      </c>
      <c r="EI27" s="114">
        <v>14.12</v>
      </c>
      <c r="EJ27" s="114">
        <v>9.0999999999999998E-2</v>
      </c>
      <c r="EK27" s="114">
        <v>2.7890000000000001</v>
      </c>
      <c r="EL27" s="114">
        <v>16.681999999999999</v>
      </c>
      <c r="EM27" s="114">
        <v>31.443000000000001</v>
      </c>
      <c r="EN27" s="114">
        <v>161.125</v>
      </c>
      <c r="EO27" s="114">
        <v>208.393</v>
      </c>
      <c r="EP27" s="114">
        <v>2.7839999999999998</v>
      </c>
      <c r="EQ27" s="114">
        <v>10.079000000000001</v>
      </c>
      <c r="ER27" s="114">
        <v>2.8559999999999999</v>
      </c>
      <c r="ES27" s="114">
        <v>9.1430000000000007</v>
      </c>
      <c r="ET27" s="114">
        <v>3.9220000000000002</v>
      </c>
      <c r="EU27" s="114">
        <v>14.728</v>
      </c>
      <c r="EV27" s="114">
        <v>7.0000000000000007E-2</v>
      </c>
      <c r="EW27" s="114">
        <v>6.92</v>
      </c>
      <c r="EX27" s="114">
        <v>0.23300000000000001</v>
      </c>
      <c r="EY27" s="114">
        <v>6.0540000000000003</v>
      </c>
      <c r="EZ27" s="114">
        <v>3.5030000000000001</v>
      </c>
      <c r="FA27" s="114">
        <v>10.199999999999999</v>
      </c>
      <c r="FB27" s="114">
        <v>4.4640000000000004</v>
      </c>
      <c r="FC27" s="114">
        <v>11.97</v>
      </c>
      <c r="FD27" s="114">
        <v>1.7709999999999999</v>
      </c>
      <c r="FE27" s="114">
        <v>14.096</v>
      </c>
      <c r="FF27" s="114">
        <v>8.2230000000000008</v>
      </c>
      <c r="FG27" s="114">
        <v>19.913</v>
      </c>
      <c r="FH27" s="114">
        <v>42.006</v>
      </c>
      <c r="FI27" s="114">
        <v>63.792999999999999</v>
      </c>
      <c r="FJ27" s="114">
        <v>22.648</v>
      </c>
      <c r="FK27" s="114">
        <v>46.609000000000002</v>
      </c>
      <c r="FL27" s="114">
        <v>4.8680000000000003</v>
      </c>
      <c r="FM27" s="114">
        <v>13.417</v>
      </c>
    </row>
    <row r="28" spans="1:289" s="19" customFormat="1" ht="17.649999999999999" customHeight="1" x14ac:dyDescent="0.2">
      <c r="A28" s="25">
        <v>23</v>
      </c>
      <c r="B28" s="79" t="s">
        <v>134</v>
      </c>
      <c r="C28" s="26">
        <v>20</v>
      </c>
      <c r="D28" s="114">
        <v>1.653</v>
      </c>
      <c r="E28" s="114">
        <v>9.8989999999999991</v>
      </c>
      <c r="F28" s="114">
        <v>0</v>
      </c>
      <c r="G28" s="114">
        <v>8.6300000000000008</v>
      </c>
      <c r="H28" s="114">
        <v>1.3380000000000001</v>
      </c>
      <c r="I28" s="114">
        <v>8.5449999999999999</v>
      </c>
      <c r="J28" s="114">
        <v>1.4510000000000001</v>
      </c>
      <c r="K28" s="114">
        <v>6.34</v>
      </c>
      <c r="L28" s="114">
        <v>0</v>
      </c>
      <c r="M28" s="114">
        <v>0</v>
      </c>
      <c r="N28" s="114">
        <v>0.46899999999999997</v>
      </c>
      <c r="O28" s="114">
        <v>25.431999999999999</v>
      </c>
      <c r="P28" s="114">
        <v>0</v>
      </c>
      <c r="Q28" s="114">
        <v>0</v>
      </c>
      <c r="R28" s="114">
        <v>5.7910000000000004</v>
      </c>
      <c r="S28" s="114">
        <v>16.867000000000001</v>
      </c>
      <c r="T28" s="114">
        <v>18.193999999999999</v>
      </c>
      <c r="U28" s="114">
        <v>29.460999999999999</v>
      </c>
      <c r="V28" s="114">
        <v>5.3780000000000001</v>
      </c>
      <c r="W28" s="114">
        <v>15.667999999999999</v>
      </c>
      <c r="X28" s="114">
        <v>0.59699999999999998</v>
      </c>
      <c r="Y28" s="114">
        <v>5.15</v>
      </c>
      <c r="Z28" s="114">
        <v>0.28599999999999998</v>
      </c>
      <c r="AA28" s="114">
        <v>6.306</v>
      </c>
      <c r="AB28" s="114">
        <v>3.1110000000000002</v>
      </c>
      <c r="AC28" s="114">
        <v>11.707000000000001</v>
      </c>
      <c r="AD28" s="114">
        <v>0.378</v>
      </c>
      <c r="AE28" s="114">
        <v>8.0909999999999993</v>
      </c>
      <c r="AF28" s="114">
        <v>0.13200000000000001</v>
      </c>
      <c r="AG28" s="114">
        <v>9.4410000000000007</v>
      </c>
      <c r="AH28" s="114">
        <v>2.7E-2</v>
      </c>
      <c r="AI28" s="114">
        <v>19.875</v>
      </c>
      <c r="AJ28" s="114">
        <v>2.113</v>
      </c>
      <c r="AK28" s="114">
        <v>11.589</v>
      </c>
      <c r="AL28" s="114">
        <v>10.843999999999999</v>
      </c>
      <c r="AM28" s="114">
        <v>18.727</v>
      </c>
      <c r="AN28" s="114">
        <v>4.1669999999999998</v>
      </c>
      <c r="AO28" s="114">
        <v>14.551</v>
      </c>
      <c r="AP28" s="114">
        <v>155.67599999999999</v>
      </c>
      <c r="AQ28" s="114">
        <v>195.69300000000001</v>
      </c>
      <c r="AR28" s="114">
        <v>46.173000000000002</v>
      </c>
      <c r="AS28" s="114">
        <v>93.168000000000006</v>
      </c>
      <c r="AT28" s="114">
        <v>10.842000000000001</v>
      </c>
      <c r="AU28" s="114">
        <v>44.893000000000001</v>
      </c>
      <c r="AV28" s="114">
        <v>13.67</v>
      </c>
      <c r="AW28" s="114">
        <v>34.555</v>
      </c>
      <c r="AX28" s="114">
        <v>10.506</v>
      </c>
      <c r="AY28" s="114">
        <v>40.436</v>
      </c>
      <c r="AZ28" s="114">
        <v>1.7949999999999999</v>
      </c>
      <c r="BA28" s="114">
        <v>25.303999999999998</v>
      </c>
      <c r="BB28" s="114">
        <v>1.2749999999999999</v>
      </c>
      <c r="BC28" s="114">
        <v>24.818999999999999</v>
      </c>
      <c r="BD28" s="114">
        <v>3.0030000000000001</v>
      </c>
      <c r="BE28" s="114">
        <v>22.994</v>
      </c>
      <c r="BF28" s="114">
        <v>0.78900000000000003</v>
      </c>
      <c r="BG28" s="114">
        <v>26.559000000000001</v>
      </c>
      <c r="BH28" s="114">
        <v>9.9749999999999996</v>
      </c>
      <c r="BI28" s="114">
        <v>22.361999999999998</v>
      </c>
      <c r="BJ28" s="114">
        <v>4.2649999999999997</v>
      </c>
      <c r="BK28" s="114">
        <v>19.562000000000001</v>
      </c>
      <c r="BL28" s="114">
        <v>0.98</v>
      </c>
      <c r="BM28" s="114">
        <v>15.651999999999999</v>
      </c>
      <c r="BN28" s="114">
        <v>0.40799999999999997</v>
      </c>
      <c r="BO28" s="114">
        <v>3.089</v>
      </c>
      <c r="BP28" s="114">
        <v>1.9650000000000001</v>
      </c>
      <c r="BQ28" s="114">
        <v>13.281000000000001</v>
      </c>
      <c r="BR28" s="114">
        <v>2.294</v>
      </c>
      <c r="BS28" s="114">
        <v>9.032</v>
      </c>
      <c r="BT28" s="114">
        <v>3.4940000000000002</v>
      </c>
      <c r="BU28" s="114">
        <v>9.19</v>
      </c>
      <c r="BV28" s="114">
        <v>2.2210000000000001</v>
      </c>
      <c r="BW28" s="114">
        <v>28.905000000000001</v>
      </c>
      <c r="BX28" s="114">
        <v>17.056000000000001</v>
      </c>
      <c r="BY28" s="114">
        <v>30.457999999999998</v>
      </c>
      <c r="BZ28" s="114">
        <v>138.01900000000001</v>
      </c>
      <c r="CA28" s="114">
        <v>175.99</v>
      </c>
      <c r="CB28" s="114">
        <v>1.0660000000000001</v>
      </c>
      <c r="CC28" s="114">
        <v>8.5519999999999996</v>
      </c>
      <c r="CD28" s="114">
        <v>1.458</v>
      </c>
      <c r="CE28" s="114">
        <v>8.1790000000000003</v>
      </c>
      <c r="CF28" s="114">
        <v>0.24299999999999999</v>
      </c>
      <c r="CG28" s="114">
        <v>7.1820000000000004</v>
      </c>
      <c r="CH28" s="114">
        <v>1.5109999999999999</v>
      </c>
      <c r="CI28" s="114">
        <v>11.348000000000001</v>
      </c>
      <c r="CJ28" s="114">
        <v>0.40500000000000003</v>
      </c>
      <c r="CK28" s="114">
        <v>8.6739999999999995</v>
      </c>
      <c r="CL28" s="114">
        <v>5.0000000000000001E-3</v>
      </c>
      <c r="CM28" s="114">
        <v>11.752000000000001</v>
      </c>
      <c r="CN28" s="114">
        <v>14.407999999999999</v>
      </c>
      <c r="CO28" s="114">
        <v>24.08</v>
      </c>
      <c r="CP28" s="114">
        <v>0.21299999999999999</v>
      </c>
      <c r="CQ28" s="114">
        <v>2.7810000000000001</v>
      </c>
      <c r="CR28" s="114">
        <v>2.2189999999999999</v>
      </c>
      <c r="CS28" s="114">
        <v>7.8879999999999999</v>
      </c>
      <c r="CT28" s="114">
        <v>1.1599999999999999</v>
      </c>
      <c r="CU28" s="114">
        <v>10.085000000000001</v>
      </c>
      <c r="CV28" s="114">
        <v>0.08</v>
      </c>
      <c r="CW28" s="114">
        <v>4.3840000000000003</v>
      </c>
      <c r="CX28" s="114">
        <v>2.6440000000000001</v>
      </c>
      <c r="CY28" s="114">
        <v>9.3829999999999991</v>
      </c>
      <c r="CZ28" s="114">
        <v>0.76500000000000001</v>
      </c>
      <c r="DA28" s="114">
        <v>7.1859999999999999</v>
      </c>
      <c r="DB28" s="114">
        <v>4.3999999999999997E-2</v>
      </c>
      <c r="DC28" s="114">
        <v>4.5919999999999996</v>
      </c>
      <c r="DD28" s="114">
        <v>8.2000000000000003E-2</v>
      </c>
      <c r="DE28" s="114">
        <v>1.4530000000000001</v>
      </c>
      <c r="DF28" s="114">
        <v>5.7000000000000002E-2</v>
      </c>
      <c r="DG28" s="114">
        <v>4.3739999999999997</v>
      </c>
      <c r="DH28" s="114">
        <v>8.1000000000000003E-2</v>
      </c>
      <c r="DI28" s="114">
        <v>5.6040000000000001</v>
      </c>
      <c r="DJ28" s="114">
        <v>8.9999999999999993E-3</v>
      </c>
      <c r="DK28" s="114">
        <v>1.3260000000000001</v>
      </c>
      <c r="DL28" s="114">
        <v>0</v>
      </c>
      <c r="DM28" s="114">
        <v>2.2210000000000001</v>
      </c>
      <c r="DN28" s="114">
        <v>14.481999999999999</v>
      </c>
      <c r="DO28" s="114">
        <v>26.169</v>
      </c>
      <c r="DP28" s="114">
        <v>0.34300000000000003</v>
      </c>
      <c r="DQ28" s="114">
        <v>2.972</v>
      </c>
      <c r="DR28" s="114">
        <v>7.4999999999999997E-2</v>
      </c>
      <c r="DS28" s="114">
        <v>3.1419999999999999</v>
      </c>
      <c r="DT28" s="114">
        <v>0.498</v>
      </c>
      <c r="DU28" s="114">
        <v>2.6520000000000001</v>
      </c>
      <c r="DV28" s="114">
        <v>2.5379999999999998</v>
      </c>
      <c r="DW28" s="114">
        <v>12.819000000000001</v>
      </c>
      <c r="DX28" s="114">
        <v>11.805</v>
      </c>
      <c r="DY28" s="114">
        <v>22.468</v>
      </c>
      <c r="DZ28" s="114">
        <v>0.45200000000000001</v>
      </c>
      <c r="EA28" s="114">
        <v>3.2770000000000001</v>
      </c>
      <c r="EB28" s="114">
        <v>0.25700000000000001</v>
      </c>
      <c r="EC28" s="114">
        <v>3.6619999999999999</v>
      </c>
      <c r="ED28" s="114">
        <v>8.8999999999999996E-2</v>
      </c>
      <c r="EE28" s="114">
        <v>3.661</v>
      </c>
      <c r="EF28" s="114">
        <v>0.63300000000000001</v>
      </c>
      <c r="EG28" s="114">
        <v>5.1059999999999999</v>
      </c>
      <c r="EH28" s="114">
        <v>5.4960000000000004</v>
      </c>
      <c r="EI28" s="114">
        <v>13.641999999999999</v>
      </c>
      <c r="EJ28" s="114">
        <v>0.69599999999999995</v>
      </c>
      <c r="EK28" s="114">
        <v>3.5150000000000001</v>
      </c>
      <c r="EL28" s="114">
        <v>16.145</v>
      </c>
      <c r="EM28" s="114">
        <v>27.251000000000001</v>
      </c>
      <c r="EN28" s="114">
        <v>1.6759999999999999</v>
      </c>
      <c r="EO28" s="114">
        <v>5.8879999999999999</v>
      </c>
      <c r="EP28" s="114">
        <v>2.5009999999999999</v>
      </c>
      <c r="EQ28" s="114">
        <v>6.9420000000000002</v>
      </c>
      <c r="ER28" s="114">
        <v>4.8000000000000001E-2</v>
      </c>
      <c r="ES28" s="114">
        <v>2.6150000000000002</v>
      </c>
      <c r="ET28" s="114">
        <v>1.0740000000000001</v>
      </c>
      <c r="EU28" s="114">
        <v>6.27</v>
      </c>
      <c r="EV28" s="114">
        <v>4.2999999999999997E-2</v>
      </c>
      <c r="EW28" s="114">
        <v>6.5609999999999999</v>
      </c>
      <c r="EX28" s="114">
        <v>1.2E-2</v>
      </c>
      <c r="EY28" s="114">
        <v>3.3849999999999998</v>
      </c>
      <c r="EZ28" s="114">
        <v>5.0049999999999999</v>
      </c>
      <c r="FA28" s="114">
        <v>9.9309999999999992</v>
      </c>
      <c r="FB28" s="114">
        <v>11.57</v>
      </c>
      <c r="FC28" s="114">
        <v>17.684000000000001</v>
      </c>
      <c r="FD28" s="114">
        <v>0.35</v>
      </c>
      <c r="FE28" s="114">
        <v>6.18</v>
      </c>
      <c r="FF28" s="114">
        <v>4.3959999999999999</v>
      </c>
      <c r="FG28" s="114">
        <v>10.749000000000001</v>
      </c>
      <c r="FH28" s="114">
        <v>8.1850000000000005</v>
      </c>
      <c r="FI28" s="114">
        <v>16.773</v>
      </c>
      <c r="FJ28" s="114">
        <v>1.0089999999999999</v>
      </c>
      <c r="FK28" s="114">
        <v>8.3620000000000001</v>
      </c>
      <c r="FL28" s="114">
        <v>1.5029999999999999</v>
      </c>
      <c r="FM28" s="114">
        <v>6.4560000000000004</v>
      </c>
    </row>
    <row r="29" spans="1:289" ht="17.649999999999999" customHeight="1" x14ac:dyDescent="0.2">
      <c r="A29" s="25">
        <v>24</v>
      </c>
      <c r="B29" s="79" t="s">
        <v>135</v>
      </c>
      <c r="C29" s="26">
        <v>21</v>
      </c>
      <c r="D29" s="114">
        <v>0.88700000000000001</v>
      </c>
      <c r="E29" s="114">
        <v>23.745000000000001</v>
      </c>
      <c r="F29" s="114">
        <v>0</v>
      </c>
      <c r="G29" s="114">
        <v>16.219000000000001</v>
      </c>
      <c r="H29" s="114">
        <v>0.63100000000000001</v>
      </c>
      <c r="I29" s="114">
        <v>39.918999999999997</v>
      </c>
      <c r="J29" s="114">
        <v>0.40899999999999997</v>
      </c>
      <c r="K29" s="114">
        <v>10.977</v>
      </c>
      <c r="L29" s="114">
        <v>0</v>
      </c>
      <c r="M29" s="114">
        <v>0</v>
      </c>
      <c r="N29" s="114">
        <v>11.64</v>
      </c>
      <c r="O29" s="114">
        <v>43.314</v>
      </c>
      <c r="P29" s="114">
        <v>0</v>
      </c>
      <c r="Q29" s="114">
        <v>0</v>
      </c>
      <c r="R29" s="114">
        <v>4.4459999999999997</v>
      </c>
      <c r="S29" s="114">
        <v>51.933</v>
      </c>
      <c r="T29" s="114">
        <v>0.754</v>
      </c>
      <c r="U29" s="114">
        <v>41.368000000000002</v>
      </c>
      <c r="V29" s="114">
        <v>1.87</v>
      </c>
      <c r="W29" s="114">
        <v>24.352</v>
      </c>
      <c r="X29" s="114">
        <v>0.66800000000000004</v>
      </c>
      <c r="Y29" s="114">
        <v>13.058</v>
      </c>
      <c r="Z29" s="114">
        <v>4.891</v>
      </c>
      <c r="AA29" s="114">
        <v>25.805</v>
      </c>
      <c r="AB29" s="114">
        <v>4.1529999999999996</v>
      </c>
      <c r="AC29" s="114">
        <v>31.687999999999999</v>
      </c>
      <c r="AD29" s="114">
        <v>2.7410000000000001</v>
      </c>
      <c r="AE29" s="114">
        <v>25.693999999999999</v>
      </c>
      <c r="AF29" s="114">
        <v>27.731999999999999</v>
      </c>
      <c r="AG29" s="114">
        <v>69.066000000000003</v>
      </c>
      <c r="AH29" s="114">
        <v>0.155</v>
      </c>
      <c r="AI29" s="114">
        <v>35.25</v>
      </c>
      <c r="AJ29" s="114">
        <v>2.5</v>
      </c>
      <c r="AK29" s="114">
        <v>25.693000000000001</v>
      </c>
      <c r="AL29" s="114">
        <v>2.1669999999999998</v>
      </c>
      <c r="AM29" s="114">
        <v>16.265000000000001</v>
      </c>
      <c r="AN29" s="114">
        <v>8.5359999999999996</v>
      </c>
      <c r="AO29" s="114">
        <v>42.031999999999996</v>
      </c>
      <c r="AP29" s="114">
        <v>27.949000000000002</v>
      </c>
      <c r="AQ29" s="114">
        <v>74.662999999999997</v>
      </c>
      <c r="AR29" s="114">
        <v>269.30799999999999</v>
      </c>
      <c r="AS29" s="114">
        <v>535.78499999999997</v>
      </c>
      <c r="AT29" s="114">
        <v>156.59299999999999</v>
      </c>
      <c r="AU29" s="114">
        <v>372.31599999999997</v>
      </c>
      <c r="AV29" s="114">
        <v>22.216999999999999</v>
      </c>
      <c r="AW29" s="114">
        <v>98.863</v>
      </c>
      <c r="AX29" s="114">
        <v>169.613</v>
      </c>
      <c r="AY29" s="114">
        <v>336.72199999999998</v>
      </c>
      <c r="AZ29" s="114">
        <v>91.233999999999995</v>
      </c>
      <c r="BA29" s="114">
        <v>257.21899999999999</v>
      </c>
      <c r="BB29" s="114">
        <v>133.69</v>
      </c>
      <c r="BC29" s="114">
        <v>303.233</v>
      </c>
      <c r="BD29" s="114">
        <v>46.81</v>
      </c>
      <c r="BE29" s="114">
        <v>189.83500000000001</v>
      </c>
      <c r="BF29" s="114">
        <v>84.539000000000001</v>
      </c>
      <c r="BG29" s="114">
        <v>289.33499999999998</v>
      </c>
      <c r="BH29" s="114">
        <v>23.99</v>
      </c>
      <c r="BI29" s="114">
        <v>71.191999999999993</v>
      </c>
      <c r="BJ29" s="114">
        <v>26.613</v>
      </c>
      <c r="BK29" s="114">
        <v>139.65799999999999</v>
      </c>
      <c r="BL29" s="114">
        <v>2.629</v>
      </c>
      <c r="BM29" s="114">
        <v>33.915999999999997</v>
      </c>
      <c r="BN29" s="114">
        <v>1.0669999999999999</v>
      </c>
      <c r="BO29" s="114">
        <v>6.0039999999999996</v>
      </c>
      <c r="BP29" s="114">
        <v>4.2640000000000002</v>
      </c>
      <c r="BQ29" s="114">
        <v>30.684999999999999</v>
      </c>
      <c r="BR29" s="114">
        <v>4.0510000000000002</v>
      </c>
      <c r="BS29" s="114">
        <v>24.207999999999998</v>
      </c>
      <c r="BT29" s="114">
        <v>7.5359999999999996</v>
      </c>
      <c r="BU29" s="114">
        <v>23.954999999999998</v>
      </c>
      <c r="BV29" s="114">
        <v>149.696</v>
      </c>
      <c r="BW29" s="114">
        <v>362.95299999999997</v>
      </c>
      <c r="BX29" s="114">
        <v>0</v>
      </c>
      <c r="BY29" s="114">
        <v>52.408000000000001</v>
      </c>
      <c r="BZ29" s="114">
        <v>42.936999999999998</v>
      </c>
      <c r="CA29" s="114">
        <v>112.621</v>
      </c>
      <c r="CB29" s="114">
        <v>8.3170000000000002</v>
      </c>
      <c r="CC29" s="114">
        <v>52.610999999999997</v>
      </c>
      <c r="CD29" s="114">
        <v>2.5059999999999998</v>
      </c>
      <c r="CE29" s="114">
        <v>21.632999999999999</v>
      </c>
      <c r="CF29" s="114">
        <v>0.186</v>
      </c>
      <c r="CG29" s="114">
        <v>11.923999999999999</v>
      </c>
      <c r="CH29" s="114">
        <v>5.6619999999999999</v>
      </c>
      <c r="CI29" s="114">
        <v>32.499000000000002</v>
      </c>
      <c r="CJ29" s="114">
        <v>3.7770000000000001</v>
      </c>
      <c r="CK29" s="114">
        <v>21.966000000000001</v>
      </c>
      <c r="CL29" s="114">
        <v>5.298</v>
      </c>
      <c r="CM29" s="114">
        <v>33.588000000000001</v>
      </c>
      <c r="CN29" s="114">
        <v>12.709</v>
      </c>
      <c r="CO29" s="114">
        <v>41.378999999999998</v>
      </c>
      <c r="CP29" s="114">
        <v>7.3999999999999996E-2</v>
      </c>
      <c r="CQ29" s="114">
        <v>5.13</v>
      </c>
      <c r="CR29" s="114">
        <v>0.59099999999999997</v>
      </c>
      <c r="CS29" s="114">
        <v>12.715999999999999</v>
      </c>
      <c r="CT29" s="114">
        <v>0.21</v>
      </c>
      <c r="CU29" s="114">
        <v>15.666</v>
      </c>
      <c r="CV29" s="114">
        <v>0.159</v>
      </c>
      <c r="CW29" s="114">
        <v>18.63</v>
      </c>
      <c r="CX29" s="114">
        <v>1.038</v>
      </c>
      <c r="CY29" s="114">
        <v>24.623000000000001</v>
      </c>
      <c r="CZ29" s="114">
        <v>0.308</v>
      </c>
      <c r="DA29" s="114">
        <v>19.991</v>
      </c>
      <c r="DB29" s="114">
        <v>3.9E-2</v>
      </c>
      <c r="DC29" s="114">
        <v>10.119999999999999</v>
      </c>
      <c r="DD29" s="114">
        <v>8.0000000000000002E-3</v>
      </c>
      <c r="DE29" s="114">
        <v>2.391</v>
      </c>
      <c r="DF29" s="114">
        <v>8.5000000000000006E-2</v>
      </c>
      <c r="DG29" s="114">
        <v>12.081</v>
      </c>
      <c r="DH29" s="114">
        <v>0</v>
      </c>
      <c r="DI29" s="114">
        <v>18.126999999999999</v>
      </c>
      <c r="DJ29" s="114">
        <v>0</v>
      </c>
      <c r="DK29" s="114">
        <v>2.673</v>
      </c>
      <c r="DL29" s="114">
        <v>0</v>
      </c>
      <c r="DM29" s="114">
        <v>4.8940000000000001</v>
      </c>
      <c r="DN29" s="114">
        <v>4.2590000000000003</v>
      </c>
      <c r="DO29" s="114">
        <v>23.446000000000002</v>
      </c>
      <c r="DP29" s="114">
        <v>4.9329999999999998</v>
      </c>
      <c r="DQ29" s="114">
        <v>16.108000000000001</v>
      </c>
      <c r="DR29" s="114">
        <v>1.774</v>
      </c>
      <c r="DS29" s="114">
        <v>11.013999999999999</v>
      </c>
      <c r="DT29" s="114">
        <v>0.72899999999999998</v>
      </c>
      <c r="DU29" s="114">
        <v>5.9080000000000004</v>
      </c>
      <c r="DV29" s="114">
        <v>32.488999999999997</v>
      </c>
      <c r="DW29" s="114">
        <v>83.688999999999993</v>
      </c>
      <c r="DX29" s="114">
        <v>1.9</v>
      </c>
      <c r="DY29" s="114">
        <v>49.308</v>
      </c>
      <c r="DZ29" s="114">
        <v>0</v>
      </c>
      <c r="EA29" s="114">
        <v>8.5470000000000006</v>
      </c>
      <c r="EB29" s="114">
        <v>0</v>
      </c>
      <c r="EC29" s="114">
        <v>5.5419999999999998</v>
      </c>
      <c r="ED29" s="114">
        <v>5.7000000000000002E-2</v>
      </c>
      <c r="EE29" s="114">
        <v>9.0530000000000008</v>
      </c>
      <c r="EF29" s="114">
        <v>6.1360000000000001</v>
      </c>
      <c r="EG29" s="114">
        <v>25.175000000000001</v>
      </c>
      <c r="EH29" s="114">
        <v>7.0999999999999994E-2</v>
      </c>
      <c r="EI29" s="114">
        <v>21.305</v>
      </c>
      <c r="EJ29" s="114">
        <v>0.20799999999999999</v>
      </c>
      <c r="EK29" s="114">
        <v>12.391999999999999</v>
      </c>
      <c r="EL29" s="114">
        <v>24.148</v>
      </c>
      <c r="EM29" s="114">
        <v>58.482999999999997</v>
      </c>
      <c r="EN29" s="114">
        <v>0</v>
      </c>
      <c r="EO29" s="114">
        <v>11.205</v>
      </c>
      <c r="EP29" s="114">
        <v>2.8000000000000001E-2</v>
      </c>
      <c r="EQ29" s="114">
        <v>13.259</v>
      </c>
      <c r="ER29" s="114">
        <v>8.0000000000000002E-3</v>
      </c>
      <c r="ES29" s="114">
        <v>5.3609999999999998</v>
      </c>
      <c r="ET29" s="114">
        <v>0.58599999999999997</v>
      </c>
      <c r="EU29" s="114">
        <v>9.9559999999999995</v>
      </c>
      <c r="EV29" s="114">
        <v>0</v>
      </c>
      <c r="EW29" s="114">
        <v>10.569000000000001</v>
      </c>
      <c r="EX29" s="114">
        <v>0</v>
      </c>
      <c r="EY29" s="114">
        <v>7.4139999999999997</v>
      </c>
      <c r="EZ29" s="114">
        <v>3.3690000000000002</v>
      </c>
      <c r="FA29" s="114">
        <v>15.856</v>
      </c>
      <c r="FB29" s="114">
        <v>8.9999999999999993E-3</v>
      </c>
      <c r="FC29" s="114">
        <v>14.779</v>
      </c>
      <c r="FD29" s="114">
        <v>0.41699999999999998</v>
      </c>
      <c r="FE29" s="114">
        <v>12.363</v>
      </c>
      <c r="FF29" s="114">
        <v>2.069</v>
      </c>
      <c r="FG29" s="114">
        <v>16.113</v>
      </c>
      <c r="FH29" s="114">
        <v>2.653</v>
      </c>
      <c r="FI29" s="114">
        <v>31.873999999999999</v>
      </c>
      <c r="FJ29" s="114">
        <v>0.88700000000000001</v>
      </c>
      <c r="FK29" s="114">
        <v>36.238999999999997</v>
      </c>
      <c r="FL29" s="114">
        <v>3.032</v>
      </c>
      <c r="FM29" s="114">
        <v>17.04</v>
      </c>
    </row>
    <row r="30" spans="1:289" ht="29.65" customHeight="1" x14ac:dyDescent="0.2">
      <c r="A30" s="25">
        <v>25</v>
      </c>
      <c r="B30" s="79" t="s">
        <v>136</v>
      </c>
      <c r="C30" s="26">
        <v>22</v>
      </c>
      <c r="D30" s="114">
        <v>1.8420000000000001</v>
      </c>
      <c r="E30" s="114">
        <v>15.262</v>
      </c>
      <c r="F30" s="114">
        <v>8.7650000000000006</v>
      </c>
      <c r="G30" s="114">
        <v>22.44</v>
      </c>
      <c r="H30" s="114">
        <v>31.847999999999999</v>
      </c>
      <c r="I30" s="114">
        <v>68.144999999999996</v>
      </c>
      <c r="J30" s="114">
        <v>0.98299999999999998</v>
      </c>
      <c r="K30" s="114">
        <v>8.3040000000000003</v>
      </c>
      <c r="L30" s="114">
        <v>0</v>
      </c>
      <c r="M30" s="114">
        <v>0</v>
      </c>
      <c r="N30" s="114">
        <v>1.794</v>
      </c>
      <c r="O30" s="114">
        <v>20.984000000000002</v>
      </c>
      <c r="P30" s="114">
        <v>0</v>
      </c>
      <c r="Q30" s="114">
        <v>0</v>
      </c>
      <c r="R30" s="114">
        <v>40.259</v>
      </c>
      <c r="S30" s="114">
        <v>83.251000000000005</v>
      </c>
      <c r="T30" s="114">
        <v>36.576000000000001</v>
      </c>
      <c r="U30" s="114">
        <v>74.022999999999996</v>
      </c>
      <c r="V30" s="114">
        <v>2.9580000000000002</v>
      </c>
      <c r="W30" s="114">
        <v>18.238</v>
      </c>
      <c r="X30" s="114">
        <v>2.1030000000000002</v>
      </c>
      <c r="Y30" s="114">
        <v>12.106</v>
      </c>
      <c r="Z30" s="114">
        <v>7.7770000000000001</v>
      </c>
      <c r="AA30" s="114">
        <v>24.792999999999999</v>
      </c>
      <c r="AB30" s="114">
        <v>5.0110000000000001</v>
      </c>
      <c r="AC30" s="114">
        <v>29.422999999999998</v>
      </c>
      <c r="AD30" s="114">
        <v>0.749</v>
      </c>
      <c r="AE30" s="114">
        <v>14.455</v>
      </c>
      <c r="AF30" s="114">
        <v>10.526999999999999</v>
      </c>
      <c r="AG30" s="114">
        <v>30.052</v>
      </c>
      <c r="AH30" s="114">
        <v>7.3999999999999996E-2</v>
      </c>
      <c r="AI30" s="114">
        <v>17.611000000000001</v>
      </c>
      <c r="AJ30" s="114">
        <v>1.708</v>
      </c>
      <c r="AK30" s="114">
        <v>16.904</v>
      </c>
      <c r="AL30" s="114">
        <v>2.8959999999999999</v>
      </c>
      <c r="AM30" s="114">
        <v>12.827999999999999</v>
      </c>
      <c r="AN30" s="114">
        <v>11.805</v>
      </c>
      <c r="AO30" s="114">
        <v>33.728999999999999</v>
      </c>
      <c r="AP30" s="114">
        <v>9.1020000000000003</v>
      </c>
      <c r="AQ30" s="114">
        <v>31.814</v>
      </c>
      <c r="AR30" s="114">
        <v>10.683</v>
      </c>
      <c r="AS30" s="114">
        <v>43.518000000000001</v>
      </c>
      <c r="AT30" s="114">
        <v>327.822</v>
      </c>
      <c r="AU30" s="114">
        <v>506.75099999999998</v>
      </c>
      <c r="AV30" s="114">
        <v>11.565</v>
      </c>
      <c r="AW30" s="114">
        <v>42.756</v>
      </c>
      <c r="AX30" s="114">
        <v>31.981999999999999</v>
      </c>
      <c r="AY30" s="114">
        <v>80.450999999999993</v>
      </c>
      <c r="AZ30" s="114">
        <v>132.143</v>
      </c>
      <c r="BA30" s="114">
        <v>248.65199999999999</v>
      </c>
      <c r="BB30" s="114">
        <v>33.566000000000003</v>
      </c>
      <c r="BC30" s="114">
        <v>95.34</v>
      </c>
      <c r="BD30" s="114">
        <v>26.609000000000002</v>
      </c>
      <c r="BE30" s="114">
        <v>112.03</v>
      </c>
      <c r="BF30" s="114">
        <v>112.852</v>
      </c>
      <c r="BG30" s="114">
        <v>284.66699999999997</v>
      </c>
      <c r="BH30" s="114">
        <v>37.628</v>
      </c>
      <c r="BI30" s="114">
        <v>73.424000000000007</v>
      </c>
      <c r="BJ30" s="114">
        <v>18.420999999999999</v>
      </c>
      <c r="BK30" s="114">
        <v>82.055999999999997</v>
      </c>
      <c r="BL30" s="114">
        <v>2.09</v>
      </c>
      <c r="BM30" s="114">
        <v>19.251999999999999</v>
      </c>
      <c r="BN30" s="114">
        <v>1.607</v>
      </c>
      <c r="BO30" s="114">
        <v>5.1360000000000001</v>
      </c>
      <c r="BP30" s="114">
        <v>2.4849999999999999</v>
      </c>
      <c r="BQ30" s="114">
        <v>20.094999999999999</v>
      </c>
      <c r="BR30" s="114">
        <v>4.0289999999999999</v>
      </c>
      <c r="BS30" s="114">
        <v>17.273</v>
      </c>
      <c r="BT30" s="114">
        <v>5.7350000000000003</v>
      </c>
      <c r="BU30" s="114">
        <v>14.708</v>
      </c>
      <c r="BV30" s="114">
        <v>2.8319999999999999</v>
      </c>
      <c r="BW30" s="114">
        <v>24.114000000000001</v>
      </c>
      <c r="BX30" s="114">
        <v>6.3170000000000002</v>
      </c>
      <c r="BY30" s="114">
        <v>29.091999999999999</v>
      </c>
      <c r="BZ30" s="114">
        <v>42.476999999999997</v>
      </c>
      <c r="CA30" s="114">
        <v>80.915999999999997</v>
      </c>
      <c r="CB30" s="114">
        <v>2.9750000000000001</v>
      </c>
      <c r="CC30" s="114">
        <v>28.617999999999999</v>
      </c>
      <c r="CD30" s="114">
        <v>1.7070000000000001</v>
      </c>
      <c r="CE30" s="114">
        <v>13.454000000000001</v>
      </c>
      <c r="CF30" s="114">
        <v>0.498</v>
      </c>
      <c r="CG30" s="114">
        <v>9.0990000000000002</v>
      </c>
      <c r="CH30" s="114">
        <v>3.621</v>
      </c>
      <c r="CI30" s="114">
        <v>20.707999999999998</v>
      </c>
      <c r="CJ30" s="114">
        <v>2.968</v>
      </c>
      <c r="CK30" s="114">
        <v>14.074</v>
      </c>
      <c r="CL30" s="114">
        <v>2.052</v>
      </c>
      <c r="CM30" s="114">
        <v>18.981000000000002</v>
      </c>
      <c r="CN30" s="114">
        <v>10.404999999999999</v>
      </c>
      <c r="CO30" s="114">
        <v>27.58</v>
      </c>
      <c r="CP30" s="114">
        <v>0.20799999999999999</v>
      </c>
      <c r="CQ30" s="114">
        <v>3.7120000000000002</v>
      </c>
      <c r="CR30" s="114">
        <v>1.31</v>
      </c>
      <c r="CS30" s="114">
        <v>9.109</v>
      </c>
      <c r="CT30" s="114">
        <v>0.38400000000000001</v>
      </c>
      <c r="CU30" s="114">
        <v>11.242000000000001</v>
      </c>
      <c r="CV30" s="114">
        <v>0.21299999999999999</v>
      </c>
      <c r="CW30" s="114">
        <v>9.6969999999999992</v>
      </c>
      <c r="CX30" s="114">
        <v>0.33700000000000002</v>
      </c>
      <c r="CY30" s="114">
        <v>12.49</v>
      </c>
      <c r="CZ30" s="114">
        <v>0.39600000000000002</v>
      </c>
      <c r="DA30" s="114">
        <v>10.46</v>
      </c>
      <c r="DB30" s="114">
        <v>0.251</v>
      </c>
      <c r="DC30" s="114">
        <v>7.2210000000000001</v>
      </c>
      <c r="DD30" s="114">
        <v>0.18099999999999999</v>
      </c>
      <c r="DE30" s="114">
        <v>1.7689999999999999</v>
      </c>
      <c r="DF30" s="114">
        <v>0.161</v>
      </c>
      <c r="DG30" s="114">
        <v>6.4649999999999999</v>
      </c>
      <c r="DH30" s="114">
        <v>6.4109999999999996</v>
      </c>
      <c r="DI30" s="114">
        <v>18.920000000000002</v>
      </c>
      <c r="DJ30" s="114">
        <v>0.03</v>
      </c>
      <c r="DK30" s="114">
        <v>1.677</v>
      </c>
      <c r="DL30" s="114">
        <v>1.9159999999999999</v>
      </c>
      <c r="DM30" s="114">
        <v>5.5609999999999999</v>
      </c>
      <c r="DN30" s="114">
        <v>4.8470000000000004</v>
      </c>
      <c r="DO30" s="114">
        <v>16.337</v>
      </c>
      <c r="DP30" s="114">
        <v>2.8279999999999998</v>
      </c>
      <c r="DQ30" s="114">
        <v>8.6389999999999993</v>
      </c>
      <c r="DR30" s="114">
        <v>0.14399999999999999</v>
      </c>
      <c r="DS30" s="114">
        <v>5.8209999999999997</v>
      </c>
      <c r="DT30" s="114">
        <v>0.54600000000000004</v>
      </c>
      <c r="DU30" s="114">
        <v>3.9359999999999999</v>
      </c>
      <c r="DV30" s="114">
        <v>7.4749999999999996</v>
      </c>
      <c r="DW30" s="114">
        <v>28.558</v>
      </c>
      <c r="DX30" s="114">
        <v>1.0229999999999999</v>
      </c>
      <c r="DY30" s="114">
        <v>34.692999999999998</v>
      </c>
      <c r="DZ30" s="114">
        <v>0.17399999999999999</v>
      </c>
      <c r="EA30" s="114">
        <v>5.3440000000000003</v>
      </c>
      <c r="EB30" s="114">
        <v>0.309</v>
      </c>
      <c r="EC30" s="114">
        <v>4.0339999999999998</v>
      </c>
      <c r="ED30" s="114">
        <v>5.5E-2</v>
      </c>
      <c r="EE30" s="114">
        <v>5.2309999999999999</v>
      </c>
      <c r="EF30" s="114">
        <v>5.3380000000000001</v>
      </c>
      <c r="EG30" s="114">
        <v>15.917999999999999</v>
      </c>
      <c r="EH30" s="114">
        <v>12.513999999999999</v>
      </c>
      <c r="EI30" s="114">
        <v>28.271000000000001</v>
      </c>
      <c r="EJ30" s="114">
        <v>15.003</v>
      </c>
      <c r="EK30" s="114">
        <v>25.256</v>
      </c>
      <c r="EL30" s="114">
        <v>7.1920000000000002</v>
      </c>
      <c r="EM30" s="114">
        <v>22.811</v>
      </c>
      <c r="EN30" s="114">
        <v>1.694</v>
      </c>
      <c r="EO30" s="114">
        <v>10.321</v>
      </c>
      <c r="EP30" s="114">
        <v>1.623</v>
      </c>
      <c r="EQ30" s="114">
        <v>9.3729999999999993</v>
      </c>
      <c r="ER30" s="114">
        <v>0.50900000000000001</v>
      </c>
      <c r="ES30" s="114">
        <v>4.1970000000000001</v>
      </c>
      <c r="ET30" s="114">
        <v>0.69299999999999995</v>
      </c>
      <c r="EU30" s="114">
        <v>7.1189999999999998</v>
      </c>
      <c r="EV30" s="114">
        <v>0.08</v>
      </c>
      <c r="EW30" s="114">
        <v>5.7469999999999999</v>
      </c>
      <c r="EX30" s="114">
        <v>0.03</v>
      </c>
      <c r="EY30" s="114">
        <v>4.048</v>
      </c>
      <c r="EZ30" s="114">
        <v>3.016</v>
      </c>
      <c r="FA30" s="114">
        <v>10.186999999999999</v>
      </c>
      <c r="FB30" s="114">
        <v>2.33</v>
      </c>
      <c r="FC30" s="114">
        <v>9.4789999999999992</v>
      </c>
      <c r="FD30" s="114">
        <v>0.58399999999999996</v>
      </c>
      <c r="FE30" s="114">
        <v>8.9879999999999995</v>
      </c>
      <c r="FF30" s="114">
        <v>0.83799999999999997</v>
      </c>
      <c r="FG30" s="114">
        <v>9.5660000000000007</v>
      </c>
      <c r="FH30" s="114">
        <v>25.045000000000002</v>
      </c>
      <c r="FI30" s="114">
        <v>49.421999999999997</v>
      </c>
      <c r="FJ30" s="114">
        <v>0.89200000000000002</v>
      </c>
      <c r="FK30" s="114">
        <v>18.401</v>
      </c>
      <c r="FL30" s="114">
        <v>1.268</v>
      </c>
      <c r="FM30" s="114">
        <v>8.7710000000000008</v>
      </c>
    </row>
    <row r="31" spans="1:289" ht="17.649999999999999" customHeight="1" x14ac:dyDescent="0.2">
      <c r="A31" s="25">
        <v>26</v>
      </c>
      <c r="B31" s="79" t="s">
        <v>137</v>
      </c>
      <c r="C31" s="26">
        <v>23</v>
      </c>
      <c r="D31" s="114">
        <v>7.9000000000000001E-2</v>
      </c>
      <c r="E31" s="114">
        <v>3.214</v>
      </c>
      <c r="F31" s="114">
        <v>23.664999999999999</v>
      </c>
      <c r="G31" s="114">
        <v>37.389000000000003</v>
      </c>
      <c r="H31" s="114">
        <v>3.2759999999999998</v>
      </c>
      <c r="I31" s="114">
        <v>7.7839999999999998</v>
      </c>
      <c r="J31" s="114">
        <v>7.0000000000000007E-2</v>
      </c>
      <c r="K31" s="114">
        <v>2.0430000000000001</v>
      </c>
      <c r="L31" s="114">
        <v>0</v>
      </c>
      <c r="M31" s="114">
        <v>0</v>
      </c>
      <c r="N31" s="114">
        <v>0.68799999999999994</v>
      </c>
      <c r="O31" s="114">
        <v>5.1820000000000004</v>
      </c>
      <c r="P31" s="114">
        <v>0</v>
      </c>
      <c r="Q31" s="114">
        <v>0</v>
      </c>
      <c r="R31" s="114">
        <v>11.259</v>
      </c>
      <c r="S31" s="114">
        <v>20.045000000000002</v>
      </c>
      <c r="T31" s="114">
        <v>11.689</v>
      </c>
      <c r="U31" s="114">
        <v>19.747</v>
      </c>
      <c r="V31" s="114">
        <v>0.44400000000000001</v>
      </c>
      <c r="W31" s="114">
        <v>4.6429999999999998</v>
      </c>
      <c r="X31" s="114">
        <v>0.32400000000000001</v>
      </c>
      <c r="Y31" s="114">
        <v>3.423</v>
      </c>
      <c r="Z31" s="114">
        <v>0.46300000000000002</v>
      </c>
      <c r="AA31" s="114">
        <v>4.0060000000000002</v>
      </c>
      <c r="AB31" s="114">
        <v>0.27600000000000002</v>
      </c>
      <c r="AC31" s="114">
        <v>4.9139999999999997</v>
      </c>
      <c r="AD31" s="114">
        <v>0.19500000000000001</v>
      </c>
      <c r="AE31" s="114">
        <v>4.32</v>
      </c>
      <c r="AF31" s="114">
        <v>1.1020000000000001</v>
      </c>
      <c r="AG31" s="114">
        <v>5.6639999999999997</v>
      </c>
      <c r="AH31" s="114">
        <v>2.3E-2</v>
      </c>
      <c r="AI31" s="114">
        <v>4.6619999999999999</v>
      </c>
      <c r="AJ31" s="114">
        <v>2.1789999999999998</v>
      </c>
      <c r="AK31" s="114">
        <v>7.2160000000000002</v>
      </c>
      <c r="AL31" s="114">
        <v>0.84399999999999997</v>
      </c>
      <c r="AM31" s="114">
        <v>4.444</v>
      </c>
      <c r="AN31" s="114">
        <v>0.25</v>
      </c>
      <c r="AO31" s="114">
        <v>4.7229999999999999</v>
      </c>
      <c r="AP31" s="114">
        <v>1.7549999999999999</v>
      </c>
      <c r="AQ31" s="114">
        <v>7.4889999999999999</v>
      </c>
      <c r="AR31" s="114">
        <v>0.157</v>
      </c>
      <c r="AS31" s="114">
        <v>5.3259999999999996</v>
      </c>
      <c r="AT31" s="114">
        <v>0.9</v>
      </c>
      <c r="AU31" s="114">
        <v>5.798</v>
      </c>
      <c r="AV31" s="114">
        <v>300.93700000000001</v>
      </c>
      <c r="AW31" s="114">
        <v>439.02699999999999</v>
      </c>
      <c r="AX31" s="114">
        <v>31.631</v>
      </c>
      <c r="AY31" s="114">
        <v>58.981999999999999</v>
      </c>
      <c r="AZ31" s="114">
        <v>4.1180000000000003</v>
      </c>
      <c r="BA31" s="114">
        <v>14.266</v>
      </c>
      <c r="BB31" s="114">
        <v>2.4929999999999999</v>
      </c>
      <c r="BC31" s="114">
        <v>9.0579999999999998</v>
      </c>
      <c r="BD31" s="114">
        <v>1.9179999999999999</v>
      </c>
      <c r="BE31" s="114">
        <v>11.518000000000001</v>
      </c>
      <c r="BF31" s="114">
        <v>4.9560000000000004</v>
      </c>
      <c r="BG31" s="114">
        <v>16.210999999999999</v>
      </c>
      <c r="BH31" s="114">
        <v>0.84299999999999997</v>
      </c>
      <c r="BI31" s="114">
        <v>6.2949999999999999</v>
      </c>
      <c r="BJ31" s="114">
        <v>2.1110000000000002</v>
      </c>
      <c r="BK31" s="114">
        <v>15.065</v>
      </c>
      <c r="BL31" s="114">
        <v>1.2889999999999999</v>
      </c>
      <c r="BM31" s="114">
        <v>5.9509999999999996</v>
      </c>
      <c r="BN31" s="114">
        <v>0.65200000000000002</v>
      </c>
      <c r="BO31" s="114">
        <v>1.9059999999999999</v>
      </c>
      <c r="BP31" s="114">
        <v>0.36499999999999999</v>
      </c>
      <c r="BQ31" s="114">
        <v>3.964</v>
      </c>
      <c r="BR31" s="114">
        <v>0.56100000000000005</v>
      </c>
      <c r="BS31" s="114">
        <v>3.782</v>
      </c>
      <c r="BT31" s="114">
        <v>0.58099999999999996</v>
      </c>
      <c r="BU31" s="114">
        <v>2.637</v>
      </c>
      <c r="BV31" s="114">
        <v>0.14599999999999999</v>
      </c>
      <c r="BW31" s="114">
        <v>3.7080000000000002</v>
      </c>
      <c r="BX31" s="114">
        <v>0.63200000000000001</v>
      </c>
      <c r="BY31" s="114">
        <v>6.3029999999999999</v>
      </c>
      <c r="BZ31" s="114">
        <v>2.5049999999999999</v>
      </c>
      <c r="CA31" s="114">
        <v>9.0969999999999995</v>
      </c>
      <c r="CB31" s="114">
        <v>2.12</v>
      </c>
      <c r="CC31" s="114">
        <v>9.1530000000000005</v>
      </c>
      <c r="CD31" s="114">
        <v>3.12</v>
      </c>
      <c r="CE31" s="114">
        <v>9.3979999999999997</v>
      </c>
      <c r="CF31" s="114">
        <v>0.58599999999999997</v>
      </c>
      <c r="CG31" s="114">
        <v>7.8360000000000003</v>
      </c>
      <c r="CH31" s="114">
        <v>1.552</v>
      </c>
      <c r="CI31" s="114">
        <v>6.62</v>
      </c>
      <c r="CJ31" s="114">
        <v>0.54</v>
      </c>
      <c r="CK31" s="114">
        <v>4.6559999999999997</v>
      </c>
      <c r="CL31" s="114">
        <v>0.127</v>
      </c>
      <c r="CM31" s="114">
        <v>7.4020000000000001</v>
      </c>
      <c r="CN31" s="114">
        <v>7.0620000000000003</v>
      </c>
      <c r="CO31" s="114">
        <v>13.73</v>
      </c>
      <c r="CP31" s="114">
        <v>1.2</v>
      </c>
      <c r="CQ31" s="114">
        <v>3.49</v>
      </c>
      <c r="CR31" s="114">
        <v>1.3009999999999999</v>
      </c>
      <c r="CS31" s="114">
        <v>5.4710000000000001</v>
      </c>
      <c r="CT31" s="114">
        <v>0.39</v>
      </c>
      <c r="CU31" s="114">
        <v>4.7690000000000001</v>
      </c>
      <c r="CV31" s="114">
        <v>0.78600000000000003</v>
      </c>
      <c r="CW31" s="114">
        <v>5.1109999999999998</v>
      </c>
      <c r="CX31" s="114">
        <v>5.843</v>
      </c>
      <c r="CY31" s="114">
        <v>13.090999999999999</v>
      </c>
      <c r="CZ31" s="114">
        <v>24.478999999999999</v>
      </c>
      <c r="DA31" s="114">
        <v>41.375999999999998</v>
      </c>
      <c r="DB31" s="114">
        <v>9.8089999999999993</v>
      </c>
      <c r="DC31" s="114">
        <v>21.873999999999999</v>
      </c>
      <c r="DD31" s="114">
        <v>4.3150000000000004</v>
      </c>
      <c r="DE31" s="114">
        <v>7.1360000000000001</v>
      </c>
      <c r="DF31" s="114">
        <v>62.965000000000003</v>
      </c>
      <c r="DG31" s="114">
        <v>93.695999999999998</v>
      </c>
      <c r="DH31" s="114">
        <v>10.759</v>
      </c>
      <c r="DI31" s="114">
        <v>17.614999999999998</v>
      </c>
      <c r="DJ31" s="114">
        <v>1.6419999999999999</v>
      </c>
      <c r="DK31" s="114">
        <v>3.669</v>
      </c>
      <c r="DL31" s="114">
        <v>1.9450000000000001</v>
      </c>
      <c r="DM31" s="114">
        <v>4.2069999999999999</v>
      </c>
      <c r="DN31" s="114">
        <v>5.1159999999999997</v>
      </c>
      <c r="DO31" s="114">
        <v>9.6590000000000007</v>
      </c>
      <c r="DP31" s="114">
        <v>1.913</v>
      </c>
      <c r="DQ31" s="114">
        <v>3.931</v>
      </c>
      <c r="DR31" s="114">
        <v>5.2320000000000002</v>
      </c>
      <c r="DS31" s="114">
        <v>9.4589999999999996</v>
      </c>
      <c r="DT31" s="114">
        <v>1.821</v>
      </c>
      <c r="DU31" s="114">
        <v>4.5419999999999998</v>
      </c>
      <c r="DV31" s="114">
        <v>65.198999999999998</v>
      </c>
      <c r="DW31" s="114">
        <v>102.69499999999999</v>
      </c>
      <c r="DX31" s="114">
        <v>22.927</v>
      </c>
      <c r="DY31" s="114">
        <v>39.914999999999999</v>
      </c>
      <c r="DZ31" s="114">
        <v>3.2120000000000002</v>
      </c>
      <c r="EA31" s="114">
        <v>5.9169999999999998</v>
      </c>
      <c r="EB31" s="114">
        <v>8.657</v>
      </c>
      <c r="EC31" s="114">
        <v>13.86</v>
      </c>
      <c r="ED31" s="114">
        <v>2.0129999999999999</v>
      </c>
      <c r="EE31" s="114">
        <v>4.2300000000000004</v>
      </c>
      <c r="EF31" s="114">
        <v>1.77</v>
      </c>
      <c r="EG31" s="114">
        <v>4.58</v>
      </c>
      <c r="EH31" s="114">
        <v>3.6549999999999998</v>
      </c>
      <c r="EI31" s="114">
        <v>9.093</v>
      </c>
      <c r="EJ31" s="114">
        <v>0.11700000000000001</v>
      </c>
      <c r="EK31" s="114">
        <v>1.625</v>
      </c>
      <c r="EL31" s="114">
        <v>2.7029999999999998</v>
      </c>
      <c r="EM31" s="114">
        <v>7.1420000000000003</v>
      </c>
      <c r="EN31" s="114">
        <v>1.421</v>
      </c>
      <c r="EO31" s="114">
        <v>3.5910000000000002</v>
      </c>
      <c r="EP31" s="114">
        <v>5.5620000000000003</v>
      </c>
      <c r="EQ31" s="114">
        <v>9.9179999999999993</v>
      </c>
      <c r="ER31" s="114">
        <v>4.1029999999999998</v>
      </c>
      <c r="ES31" s="114">
        <v>7.0069999999999997</v>
      </c>
      <c r="ET31" s="114">
        <v>1.639</v>
      </c>
      <c r="EU31" s="114">
        <v>4.3179999999999996</v>
      </c>
      <c r="EV31" s="114">
        <v>0.154</v>
      </c>
      <c r="EW31" s="114">
        <v>1.49</v>
      </c>
      <c r="EX31" s="114">
        <v>0.26</v>
      </c>
      <c r="EY31" s="114">
        <v>1.335</v>
      </c>
      <c r="EZ31" s="114">
        <v>3.875</v>
      </c>
      <c r="FA31" s="114">
        <v>7.7279999999999998</v>
      </c>
      <c r="FB31" s="114">
        <v>5.4660000000000002</v>
      </c>
      <c r="FC31" s="114">
        <v>10.521000000000001</v>
      </c>
      <c r="FD31" s="114">
        <v>1.107</v>
      </c>
      <c r="FE31" s="114">
        <v>8.9689999999999994</v>
      </c>
      <c r="FF31" s="114">
        <v>0.89500000000000002</v>
      </c>
      <c r="FG31" s="114">
        <v>3.9710000000000001</v>
      </c>
      <c r="FH31" s="114">
        <v>0.215</v>
      </c>
      <c r="FI31" s="114">
        <v>2.7879999999999998</v>
      </c>
      <c r="FJ31" s="114">
        <v>8.9849999999999994</v>
      </c>
      <c r="FK31" s="114">
        <v>18.302</v>
      </c>
      <c r="FL31" s="114">
        <v>0.93799999999999994</v>
      </c>
      <c r="FM31" s="114">
        <v>3.4689999999999999</v>
      </c>
    </row>
    <row r="32" spans="1:289" ht="18" customHeight="1" x14ac:dyDescent="0.2">
      <c r="A32" s="25">
        <v>27</v>
      </c>
      <c r="B32" s="79" t="s">
        <v>138</v>
      </c>
      <c r="C32" s="26">
        <v>24</v>
      </c>
      <c r="D32" s="114">
        <v>0.71499999999999997</v>
      </c>
      <c r="E32" s="114">
        <v>7.7759999999999998</v>
      </c>
      <c r="F32" s="114">
        <v>9.1999999999999998E-2</v>
      </c>
      <c r="G32" s="114">
        <v>7.8019999999999996</v>
      </c>
      <c r="H32" s="114">
        <v>1.0760000000000001</v>
      </c>
      <c r="I32" s="114">
        <v>11.925000000000001</v>
      </c>
      <c r="J32" s="114">
        <v>0.222</v>
      </c>
      <c r="K32" s="114">
        <v>4.3079999999999998</v>
      </c>
      <c r="L32" s="114">
        <v>0</v>
      </c>
      <c r="M32" s="114">
        <v>0</v>
      </c>
      <c r="N32" s="114">
        <v>10.634</v>
      </c>
      <c r="O32" s="114">
        <v>21.399000000000001</v>
      </c>
      <c r="P32" s="114">
        <v>0</v>
      </c>
      <c r="Q32" s="114">
        <v>0</v>
      </c>
      <c r="R32" s="114">
        <v>0.995</v>
      </c>
      <c r="S32" s="114">
        <v>15.16</v>
      </c>
      <c r="T32" s="114">
        <v>0.84799999999999998</v>
      </c>
      <c r="U32" s="114">
        <v>16.411999999999999</v>
      </c>
      <c r="V32" s="114">
        <v>1.673</v>
      </c>
      <c r="W32" s="114">
        <v>9.7210000000000001</v>
      </c>
      <c r="X32" s="114">
        <v>0.58699999999999997</v>
      </c>
      <c r="Y32" s="114">
        <v>5.6710000000000003</v>
      </c>
      <c r="Z32" s="114">
        <v>0.79300000000000004</v>
      </c>
      <c r="AA32" s="114">
        <v>6.266</v>
      </c>
      <c r="AB32" s="114">
        <v>2.4159999999999999</v>
      </c>
      <c r="AC32" s="114">
        <v>12.673999999999999</v>
      </c>
      <c r="AD32" s="114">
        <v>0.98799999999999999</v>
      </c>
      <c r="AE32" s="114">
        <v>9.9550000000000001</v>
      </c>
      <c r="AF32" s="114">
        <v>1.282</v>
      </c>
      <c r="AG32" s="114">
        <v>9.3680000000000003</v>
      </c>
      <c r="AH32" s="114">
        <v>0.19900000000000001</v>
      </c>
      <c r="AI32" s="114">
        <v>18.113</v>
      </c>
      <c r="AJ32" s="114">
        <v>0.64600000000000002</v>
      </c>
      <c r="AK32" s="114">
        <v>11.33</v>
      </c>
      <c r="AL32" s="114">
        <v>0.93500000000000005</v>
      </c>
      <c r="AM32" s="114">
        <v>5.8890000000000002</v>
      </c>
      <c r="AN32" s="114">
        <v>1.2829999999999999</v>
      </c>
      <c r="AO32" s="114">
        <v>9.7870000000000008</v>
      </c>
      <c r="AP32" s="114">
        <v>3.91</v>
      </c>
      <c r="AQ32" s="114">
        <v>14.977</v>
      </c>
      <c r="AR32" s="114">
        <v>3.19</v>
      </c>
      <c r="AS32" s="114">
        <v>16.920999999999999</v>
      </c>
      <c r="AT32" s="114">
        <v>3.5289999999999999</v>
      </c>
      <c r="AU32" s="114">
        <v>16.143999999999998</v>
      </c>
      <c r="AV32" s="114">
        <v>65.31</v>
      </c>
      <c r="AW32" s="114">
        <v>115.42100000000001</v>
      </c>
      <c r="AX32" s="114">
        <v>134.13999999999999</v>
      </c>
      <c r="AY32" s="114">
        <v>170.91800000000001</v>
      </c>
      <c r="AZ32" s="114">
        <v>58.985999999999997</v>
      </c>
      <c r="BA32" s="114">
        <v>88.572999999999993</v>
      </c>
      <c r="BB32" s="114">
        <v>6.2270000000000003</v>
      </c>
      <c r="BC32" s="114">
        <v>23.856000000000002</v>
      </c>
      <c r="BD32" s="114">
        <v>25.170999999999999</v>
      </c>
      <c r="BE32" s="114">
        <v>65.302000000000007</v>
      </c>
      <c r="BF32" s="114">
        <v>8.4350000000000005</v>
      </c>
      <c r="BG32" s="114">
        <v>31.448</v>
      </c>
      <c r="BH32" s="114">
        <v>4.5199999999999996</v>
      </c>
      <c r="BI32" s="114">
        <v>13.641</v>
      </c>
      <c r="BJ32" s="114">
        <v>134.97999999999999</v>
      </c>
      <c r="BK32" s="114">
        <v>174.88200000000001</v>
      </c>
      <c r="BL32" s="114">
        <v>6.0529999999999999</v>
      </c>
      <c r="BM32" s="114">
        <v>22.446999999999999</v>
      </c>
      <c r="BN32" s="114">
        <v>1.331</v>
      </c>
      <c r="BO32" s="114">
        <v>3.2970000000000002</v>
      </c>
      <c r="BP32" s="114">
        <v>1.978</v>
      </c>
      <c r="BQ32" s="114">
        <v>13.375999999999999</v>
      </c>
      <c r="BR32" s="114">
        <v>3.0459999999999998</v>
      </c>
      <c r="BS32" s="114">
        <v>12.56</v>
      </c>
      <c r="BT32" s="114">
        <v>1.528</v>
      </c>
      <c r="BU32" s="114">
        <v>7.6070000000000002</v>
      </c>
      <c r="BV32" s="114">
        <v>0.36699999999999999</v>
      </c>
      <c r="BW32" s="114">
        <v>9.3450000000000006</v>
      </c>
      <c r="BX32" s="114">
        <v>1.895</v>
      </c>
      <c r="BY32" s="114">
        <v>16.286000000000001</v>
      </c>
      <c r="BZ32" s="114">
        <v>26.504999999999999</v>
      </c>
      <c r="CA32" s="114">
        <v>39.415999999999997</v>
      </c>
      <c r="CB32" s="114">
        <v>0.76700000000000002</v>
      </c>
      <c r="CC32" s="114">
        <v>16.393999999999998</v>
      </c>
      <c r="CD32" s="114">
        <v>2.532</v>
      </c>
      <c r="CE32" s="114">
        <v>11.217000000000001</v>
      </c>
      <c r="CF32" s="114">
        <v>0.55500000000000005</v>
      </c>
      <c r="CG32" s="114">
        <v>7.3739999999999997</v>
      </c>
      <c r="CH32" s="114">
        <v>3.673</v>
      </c>
      <c r="CI32" s="114">
        <v>13.733000000000001</v>
      </c>
      <c r="CJ32" s="114">
        <v>1.214</v>
      </c>
      <c r="CK32" s="114">
        <v>8.7289999999999992</v>
      </c>
      <c r="CL32" s="114">
        <v>0.125</v>
      </c>
      <c r="CM32" s="114">
        <v>15.723000000000001</v>
      </c>
      <c r="CN32" s="114">
        <v>2.5459999999999998</v>
      </c>
      <c r="CO32" s="114">
        <v>15.231</v>
      </c>
      <c r="CP32" s="114">
        <v>0.38300000000000001</v>
      </c>
      <c r="CQ32" s="114">
        <v>2.931</v>
      </c>
      <c r="CR32" s="114">
        <v>1.04</v>
      </c>
      <c r="CS32" s="114">
        <v>6.6429999999999998</v>
      </c>
      <c r="CT32" s="114">
        <v>0.48899999999999999</v>
      </c>
      <c r="CU32" s="114">
        <v>7.2869999999999999</v>
      </c>
      <c r="CV32" s="114">
        <v>0.47799999999999998</v>
      </c>
      <c r="CW32" s="114">
        <v>5.6820000000000004</v>
      </c>
      <c r="CX32" s="114">
        <v>18.018999999999998</v>
      </c>
      <c r="CY32" s="114">
        <v>29.83</v>
      </c>
      <c r="CZ32" s="114">
        <v>9.7110000000000003</v>
      </c>
      <c r="DA32" s="114">
        <v>20.792000000000002</v>
      </c>
      <c r="DB32" s="114">
        <v>1.0349999999999999</v>
      </c>
      <c r="DC32" s="114">
        <v>8.798</v>
      </c>
      <c r="DD32" s="114">
        <v>0.17299999999999999</v>
      </c>
      <c r="DE32" s="114">
        <v>1.7589999999999999</v>
      </c>
      <c r="DF32" s="114">
        <v>0.505</v>
      </c>
      <c r="DG32" s="114">
        <v>10.619</v>
      </c>
      <c r="DH32" s="114">
        <v>0.81</v>
      </c>
      <c r="DI32" s="114">
        <v>10.093</v>
      </c>
      <c r="DJ32" s="114">
        <v>0.17</v>
      </c>
      <c r="DK32" s="114">
        <v>1.8580000000000001</v>
      </c>
      <c r="DL32" s="114">
        <v>1.494</v>
      </c>
      <c r="DM32" s="114">
        <v>3.8170000000000002</v>
      </c>
      <c r="DN32" s="114">
        <v>6.8019999999999996</v>
      </c>
      <c r="DO32" s="114">
        <v>14.561</v>
      </c>
      <c r="DP32" s="114">
        <v>4.7060000000000004</v>
      </c>
      <c r="DQ32" s="114">
        <v>8.32</v>
      </c>
      <c r="DR32" s="114">
        <v>0.62</v>
      </c>
      <c r="DS32" s="114">
        <v>5.1970000000000001</v>
      </c>
      <c r="DT32" s="114">
        <v>0.627</v>
      </c>
      <c r="DU32" s="114">
        <v>3.2330000000000001</v>
      </c>
      <c r="DV32" s="114">
        <v>27.817</v>
      </c>
      <c r="DW32" s="114">
        <v>48.011000000000003</v>
      </c>
      <c r="DX32" s="114">
        <v>16.350000000000001</v>
      </c>
      <c r="DY32" s="114">
        <v>41.393999999999998</v>
      </c>
      <c r="DZ32" s="114">
        <v>1.7629999999999999</v>
      </c>
      <c r="EA32" s="114">
        <v>5.851</v>
      </c>
      <c r="EB32" s="114">
        <v>0.70499999999999996</v>
      </c>
      <c r="EC32" s="114">
        <v>3.7440000000000002</v>
      </c>
      <c r="ED32" s="114">
        <v>1.84</v>
      </c>
      <c r="EE32" s="114">
        <v>7.4180000000000001</v>
      </c>
      <c r="EF32" s="114">
        <v>7.3550000000000004</v>
      </c>
      <c r="EG32" s="114">
        <v>13.557</v>
      </c>
      <c r="EH32" s="114">
        <v>6.6479999999999997</v>
      </c>
      <c r="EI32" s="114">
        <v>15.404999999999999</v>
      </c>
      <c r="EJ32" s="114">
        <v>10.143000000000001</v>
      </c>
      <c r="EK32" s="114">
        <v>13.574999999999999</v>
      </c>
      <c r="EL32" s="114">
        <v>4.8780000000000001</v>
      </c>
      <c r="EM32" s="114">
        <v>13.521000000000001</v>
      </c>
      <c r="EN32" s="114">
        <v>1.2689999999999999</v>
      </c>
      <c r="EO32" s="114">
        <v>4.9109999999999996</v>
      </c>
      <c r="EP32" s="114">
        <v>3.0350000000000001</v>
      </c>
      <c r="EQ32" s="114">
        <v>11.423999999999999</v>
      </c>
      <c r="ER32" s="114">
        <v>0.53700000000000003</v>
      </c>
      <c r="ES32" s="114">
        <v>3.0409999999999999</v>
      </c>
      <c r="ET32" s="114">
        <v>0.877</v>
      </c>
      <c r="EU32" s="114">
        <v>4.891</v>
      </c>
      <c r="EV32" s="114">
        <v>7.0000000000000007E-2</v>
      </c>
      <c r="EW32" s="114">
        <v>3.7120000000000002</v>
      </c>
      <c r="EX32" s="114">
        <v>0.105</v>
      </c>
      <c r="EY32" s="114">
        <v>2.5910000000000002</v>
      </c>
      <c r="EZ32" s="114">
        <v>8.1039999999999992</v>
      </c>
      <c r="FA32" s="114">
        <v>13.456</v>
      </c>
      <c r="FB32" s="114">
        <v>17.585000000000001</v>
      </c>
      <c r="FC32" s="114">
        <v>24.370999999999999</v>
      </c>
      <c r="FD32" s="114">
        <v>0.65</v>
      </c>
      <c r="FE32" s="114">
        <v>8.1359999999999992</v>
      </c>
      <c r="FF32" s="114">
        <v>2.1259999999999999</v>
      </c>
      <c r="FG32" s="114">
        <v>7.8070000000000004</v>
      </c>
      <c r="FH32" s="114">
        <v>3.5870000000000002</v>
      </c>
      <c r="FI32" s="114">
        <v>11.054</v>
      </c>
      <c r="FJ32" s="114">
        <v>57.845999999999997</v>
      </c>
      <c r="FK32" s="114">
        <v>73.72</v>
      </c>
      <c r="FL32" s="114">
        <v>2.0209999999999999</v>
      </c>
      <c r="FM32" s="114">
        <v>7.3319999999999999</v>
      </c>
    </row>
    <row r="33" spans="1:289" ht="43.9" customHeight="1" x14ac:dyDescent="0.2">
      <c r="A33" s="27" t="s">
        <v>139</v>
      </c>
      <c r="B33" s="79" t="s">
        <v>140</v>
      </c>
      <c r="C33" s="26">
        <v>25</v>
      </c>
      <c r="D33" s="114">
        <v>1.347</v>
      </c>
      <c r="E33" s="114">
        <v>13.904</v>
      </c>
      <c r="F33" s="114">
        <v>0</v>
      </c>
      <c r="G33" s="114">
        <v>5.6959999999999997</v>
      </c>
      <c r="H33" s="114">
        <v>17.986000000000001</v>
      </c>
      <c r="I33" s="114">
        <v>35.466999999999999</v>
      </c>
      <c r="J33" s="114">
        <v>0.93600000000000005</v>
      </c>
      <c r="K33" s="114">
        <v>7.5979999999999999</v>
      </c>
      <c r="L33" s="114">
        <v>0</v>
      </c>
      <c r="M33" s="114">
        <v>0</v>
      </c>
      <c r="N33" s="114">
        <v>6.4</v>
      </c>
      <c r="O33" s="114">
        <v>16.029</v>
      </c>
      <c r="P33" s="114">
        <v>0</v>
      </c>
      <c r="Q33" s="114">
        <v>0</v>
      </c>
      <c r="R33" s="114">
        <v>47.319000000000003</v>
      </c>
      <c r="S33" s="114">
        <v>68.539000000000001</v>
      </c>
      <c r="T33" s="114">
        <v>39.780999999999999</v>
      </c>
      <c r="U33" s="114">
        <v>59.069000000000003</v>
      </c>
      <c r="V33" s="114">
        <v>3.7309999999999999</v>
      </c>
      <c r="W33" s="114">
        <v>16.771999999999998</v>
      </c>
      <c r="X33" s="114">
        <v>3.0150000000000001</v>
      </c>
      <c r="Y33" s="114">
        <v>11.702999999999999</v>
      </c>
      <c r="Z33" s="114">
        <v>1.534</v>
      </c>
      <c r="AA33" s="114">
        <v>9.9320000000000004</v>
      </c>
      <c r="AB33" s="114">
        <v>9.016</v>
      </c>
      <c r="AC33" s="114">
        <v>26.783000000000001</v>
      </c>
      <c r="AD33" s="114">
        <v>6.4569999999999999</v>
      </c>
      <c r="AE33" s="114">
        <v>21.341000000000001</v>
      </c>
      <c r="AF33" s="114">
        <v>3.0470000000000002</v>
      </c>
      <c r="AG33" s="114">
        <v>16.012</v>
      </c>
      <c r="AH33" s="114">
        <v>0.71599999999999997</v>
      </c>
      <c r="AI33" s="114">
        <v>14.978999999999999</v>
      </c>
      <c r="AJ33" s="114">
        <v>9.673</v>
      </c>
      <c r="AK33" s="114">
        <v>23.992000000000001</v>
      </c>
      <c r="AL33" s="114">
        <v>6.3090000000000002</v>
      </c>
      <c r="AM33" s="114">
        <v>14.728</v>
      </c>
      <c r="AN33" s="114">
        <v>3.3420000000000001</v>
      </c>
      <c r="AO33" s="114">
        <v>17.006</v>
      </c>
      <c r="AP33" s="114">
        <v>5.8129999999999997</v>
      </c>
      <c r="AQ33" s="114">
        <v>20.731000000000002</v>
      </c>
      <c r="AR33" s="114">
        <v>7.7510000000000003</v>
      </c>
      <c r="AS33" s="114">
        <v>28.677</v>
      </c>
      <c r="AT33" s="114">
        <v>7.0789999999999997</v>
      </c>
      <c r="AU33" s="114">
        <v>25.434000000000001</v>
      </c>
      <c r="AV33" s="114">
        <v>5.5039999999999996</v>
      </c>
      <c r="AW33" s="114">
        <v>21.745000000000001</v>
      </c>
      <c r="AX33" s="114">
        <v>26.719000000000001</v>
      </c>
      <c r="AY33" s="114">
        <v>51.661999999999999</v>
      </c>
      <c r="AZ33" s="114">
        <v>141.25700000000001</v>
      </c>
      <c r="BA33" s="114">
        <v>181.16800000000001</v>
      </c>
      <c r="BB33" s="114">
        <v>60.481000000000002</v>
      </c>
      <c r="BC33" s="114">
        <v>101.283</v>
      </c>
      <c r="BD33" s="114">
        <v>93.941999999999993</v>
      </c>
      <c r="BE33" s="114">
        <v>184.38200000000001</v>
      </c>
      <c r="BF33" s="114">
        <v>52.192999999999998</v>
      </c>
      <c r="BG33" s="114">
        <v>106.16200000000001</v>
      </c>
      <c r="BH33" s="114">
        <v>3.9329999999999998</v>
      </c>
      <c r="BI33" s="114">
        <v>18.222999999999999</v>
      </c>
      <c r="BJ33" s="114">
        <v>136.34800000000001</v>
      </c>
      <c r="BK33" s="114">
        <v>175.71100000000001</v>
      </c>
      <c r="BL33" s="114">
        <v>6.1449999999999996</v>
      </c>
      <c r="BM33" s="114">
        <v>20.3</v>
      </c>
      <c r="BN33" s="114">
        <v>1.1479999999999999</v>
      </c>
      <c r="BO33" s="114">
        <v>2.8679999999999999</v>
      </c>
      <c r="BP33" s="114">
        <v>1.4379999999999999</v>
      </c>
      <c r="BQ33" s="114">
        <v>13.746</v>
      </c>
      <c r="BR33" s="114">
        <v>9.0749999999999993</v>
      </c>
      <c r="BS33" s="114">
        <v>19.199000000000002</v>
      </c>
      <c r="BT33" s="114">
        <v>0.34</v>
      </c>
      <c r="BU33" s="114">
        <v>6.4470000000000001</v>
      </c>
      <c r="BV33" s="114">
        <v>3.6309999999999998</v>
      </c>
      <c r="BW33" s="114">
        <v>19.690999999999999</v>
      </c>
      <c r="BX33" s="114">
        <v>6.3170000000000002</v>
      </c>
      <c r="BY33" s="114">
        <v>26.648</v>
      </c>
      <c r="BZ33" s="114">
        <v>2.9</v>
      </c>
      <c r="CA33" s="114">
        <v>16.66</v>
      </c>
      <c r="CB33" s="114">
        <v>2.0760000000000001</v>
      </c>
      <c r="CC33" s="114">
        <v>36.881999999999998</v>
      </c>
      <c r="CD33" s="114">
        <v>2.5830000000000002</v>
      </c>
      <c r="CE33" s="114">
        <v>14.645</v>
      </c>
      <c r="CF33" s="114">
        <v>0.751</v>
      </c>
      <c r="CG33" s="114">
        <v>8.73</v>
      </c>
      <c r="CH33" s="114">
        <v>2.2799999999999998</v>
      </c>
      <c r="CI33" s="114">
        <v>14.621</v>
      </c>
      <c r="CJ33" s="114">
        <v>1.619</v>
      </c>
      <c r="CK33" s="114">
        <v>9.2729999999999997</v>
      </c>
      <c r="CL33" s="114">
        <v>0.502</v>
      </c>
      <c r="CM33" s="114">
        <v>16.648</v>
      </c>
      <c r="CN33" s="114">
        <v>3.3519999999999999</v>
      </c>
      <c r="CO33" s="114">
        <v>17.221</v>
      </c>
      <c r="CP33" s="114">
        <v>0.184</v>
      </c>
      <c r="CQ33" s="114">
        <v>2.72</v>
      </c>
      <c r="CR33" s="114">
        <v>0.75700000000000001</v>
      </c>
      <c r="CS33" s="114">
        <v>7.1210000000000004</v>
      </c>
      <c r="CT33" s="114">
        <v>0.495</v>
      </c>
      <c r="CU33" s="114">
        <v>10.936</v>
      </c>
      <c r="CV33" s="114">
        <v>0.55700000000000005</v>
      </c>
      <c r="CW33" s="114">
        <v>8.6370000000000005</v>
      </c>
      <c r="CX33" s="114">
        <v>1.0029999999999999</v>
      </c>
      <c r="CY33" s="114">
        <v>11.363</v>
      </c>
      <c r="CZ33" s="114">
        <v>0.90800000000000003</v>
      </c>
      <c r="DA33" s="114">
        <v>9.468</v>
      </c>
      <c r="DB33" s="114">
        <v>0.108</v>
      </c>
      <c r="DC33" s="114">
        <v>7.6230000000000002</v>
      </c>
      <c r="DD33" s="114">
        <v>3.0000000000000001E-3</v>
      </c>
      <c r="DE33" s="114">
        <v>1.0720000000000001</v>
      </c>
      <c r="DF33" s="114">
        <v>1.2999999999999999E-2</v>
      </c>
      <c r="DG33" s="114">
        <v>4.617</v>
      </c>
      <c r="DH33" s="114">
        <v>1.589</v>
      </c>
      <c r="DI33" s="114">
        <v>11.592000000000001</v>
      </c>
      <c r="DJ33" s="114">
        <v>0</v>
      </c>
      <c r="DK33" s="114">
        <v>1.716</v>
      </c>
      <c r="DL33" s="114">
        <v>2.1000000000000001E-2</v>
      </c>
      <c r="DM33" s="114">
        <v>1.825</v>
      </c>
      <c r="DN33" s="114">
        <v>2.347</v>
      </c>
      <c r="DO33" s="114">
        <v>9.202</v>
      </c>
      <c r="DP33" s="114">
        <v>1.7569999999999999</v>
      </c>
      <c r="DQ33" s="114">
        <v>6.0430000000000001</v>
      </c>
      <c r="DR33" s="114">
        <v>0.22900000000000001</v>
      </c>
      <c r="DS33" s="114">
        <v>5.13</v>
      </c>
      <c r="DT33" s="114">
        <v>0.627</v>
      </c>
      <c r="DU33" s="114">
        <v>3.1970000000000001</v>
      </c>
      <c r="DV33" s="114">
        <v>24.562000000000001</v>
      </c>
      <c r="DW33" s="114">
        <v>38.142000000000003</v>
      </c>
      <c r="DX33" s="114">
        <v>77.963999999999999</v>
      </c>
      <c r="DY33" s="114">
        <v>107.798</v>
      </c>
      <c r="DZ33" s="114">
        <v>0.36699999999999999</v>
      </c>
      <c r="EA33" s="114">
        <v>4.6479999999999997</v>
      </c>
      <c r="EB33" s="114">
        <v>1.484</v>
      </c>
      <c r="EC33" s="114">
        <v>4.6520000000000001</v>
      </c>
      <c r="ED33" s="114">
        <v>0.186</v>
      </c>
      <c r="EE33" s="114">
        <v>5.2679999999999998</v>
      </c>
      <c r="EF33" s="114">
        <v>3.4849999999999999</v>
      </c>
      <c r="EG33" s="114">
        <v>11.111000000000001</v>
      </c>
      <c r="EH33" s="114">
        <v>0</v>
      </c>
      <c r="EI33" s="114">
        <v>8.8810000000000002</v>
      </c>
      <c r="EJ33" s="114">
        <v>0.26500000000000001</v>
      </c>
      <c r="EK33" s="114">
        <v>2.7829999999999999</v>
      </c>
      <c r="EL33" s="114">
        <v>1.843</v>
      </c>
      <c r="EM33" s="114">
        <v>13.1</v>
      </c>
      <c r="EN33" s="114">
        <v>0.70499999999999996</v>
      </c>
      <c r="EO33" s="114">
        <v>5.4809999999999999</v>
      </c>
      <c r="EP33" s="114">
        <v>1.5389999999999999</v>
      </c>
      <c r="EQ33" s="114">
        <v>9.968</v>
      </c>
      <c r="ER33" s="114">
        <v>0.39800000000000002</v>
      </c>
      <c r="ES33" s="114">
        <v>3.484</v>
      </c>
      <c r="ET33" s="114">
        <v>0.27600000000000002</v>
      </c>
      <c r="EU33" s="114">
        <v>6.0469999999999997</v>
      </c>
      <c r="EV33" s="114">
        <v>7.6999999999999999E-2</v>
      </c>
      <c r="EW33" s="114">
        <v>4.2309999999999999</v>
      </c>
      <c r="EX33" s="114">
        <v>0.64200000000000002</v>
      </c>
      <c r="EY33" s="114">
        <v>3.9220000000000002</v>
      </c>
      <c r="EZ33" s="114">
        <v>1.2150000000000001</v>
      </c>
      <c r="FA33" s="114">
        <v>5.891</v>
      </c>
      <c r="FB33" s="114">
        <v>0.84799999999999998</v>
      </c>
      <c r="FC33" s="114">
        <v>5.39</v>
      </c>
      <c r="FD33" s="114">
        <v>0.72199999999999998</v>
      </c>
      <c r="FE33" s="114">
        <v>9.3010000000000002</v>
      </c>
      <c r="FF33" s="114">
        <v>5.0960000000000001</v>
      </c>
      <c r="FG33" s="114">
        <v>12.379</v>
      </c>
      <c r="FH33" s="114">
        <v>0.55000000000000004</v>
      </c>
      <c r="FI33" s="114">
        <v>12.680999999999999</v>
      </c>
      <c r="FJ33" s="114">
        <v>5.3460000000000001</v>
      </c>
      <c r="FK33" s="114">
        <v>14.461</v>
      </c>
      <c r="FL33" s="114">
        <v>0.873</v>
      </c>
      <c r="FM33" s="114">
        <v>7.1420000000000003</v>
      </c>
    </row>
    <row r="34" spans="1:289" s="28" customFormat="1" ht="18" customHeight="1" x14ac:dyDescent="0.2">
      <c r="A34" s="25">
        <v>283</v>
      </c>
      <c r="B34" s="79" t="s">
        <v>141</v>
      </c>
      <c r="C34" s="26">
        <v>26</v>
      </c>
      <c r="D34" s="114">
        <v>16.321000000000002</v>
      </c>
      <c r="E34" s="114">
        <v>32.258000000000003</v>
      </c>
      <c r="F34" s="114">
        <v>0</v>
      </c>
      <c r="G34" s="114">
        <v>3.036</v>
      </c>
      <c r="H34" s="114">
        <v>23.734000000000002</v>
      </c>
      <c r="I34" s="114">
        <v>33.999000000000002</v>
      </c>
      <c r="J34" s="114">
        <v>1.006</v>
      </c>
      <c r="K34" s="114">
        <v>4.5350000000000001</v>
      </c>
      <c r="L34" s="114">
        <v>0</v>
      </c>
      <c r="M34" s="114">
        <v>0</v>
      </c>
      <c r="N34" s="114">
        <v>0</v>
      </c>
      <c r="O34" s="114">
        <v>0.626</v>
      </c>
      <c r="P34" s="114">
        <v>0</v>
      </c>
      <c r="Q34" s="114">
        <v>0</v>
      </c>
      <c r="R34" s="114">
        <v>0.93600000000000005</v>
      </c>
      <c r="S34" s="114">
        <v>3.2829999999999999</v>
      </c>
      <c r="T34" s="114">
        <v>0</v>
      </c>
      <c r="U34" s="114">
        <v>1.869</v>
      </c>
      <c r="V34" s="114">
        <v>0.312</v>
      </c>
      <c r="W34" s="114">
        <v>14.817</v>
      </c>
      <c r="X34" s="114">
        <v>0.23</v>
      </c>
      <c r="Y34" s="114">
        <v>3.4119999999999999</v>
      </c>
      <c r="Z34" s="114">
        <v>0</v>
      </c>
      <c r="AA34" s="114">
        <v>1.5660000000000001</v>
      </c>
      <c r="AB34" s="114">
        <v>0.33700000000000002</v>
      </c>
      <c r="AC34" s="114">
        <v>6.0650000000000004</v>
      </c>
      <c r="AD34" s="114">
        <v>1E-3</v>
      </c>
      <c r="AE34" s="114">
        <v>1.6279999999999999</v>
      </c>
      <c r="AF34" s="114">
        <v>0</v>
      </c>
      <c r="AG34" s="114">
        <v>1.0109999999999999</v>
      </c>
      <c r="AH34" s="114">
        <v>1E-3</v>
      </c>
      <c r="AI34" s="114">
        <v>0.66200000000000003</v>
      </c>
      <c r="AJ34" s="114">
        <v>1.2999999999999999E-2</v>
      </c>
      <c r="AK34" s="114">
        <v>1.1319999999999999</v>
      </c>
      <c r="AL34" s="114">
        <v>0</v>
      </c>
      <c r="AM34" s="114">
        <v>0.84199999999999997</v>
      </c>
      <c r="AN34" s="114">
        <v>1.4E-2</v>
      </c>
      <c r="AO34" s="114">
        <v>2.79</v>
      </c>
      <c r="AP34" s="114">
        <v>4.2999999999999997E-2</v>
      </c>
      <c r="AQ34" s="114">
        <v>1.0620000000000001</v>
      </c>
      <c r="AR34" s="114">
        <v>1.0999999999999999E-2</v>
      </c>
      <c r="AS34" s="114">
        <v>1.26</v>
      </c>
      <c r="AT34" s="114">
        <v>9.1999999999999998E-2</v>
      </c>
      <c r="AU34" s="114">
        <v>1.198</v>
      </c>
      <c r="AV34" s="114">
        <v>0</v>
      </c>
      <c r="AW34" s="114">
        <v>0.93200000000000005</v>
      </c>
      <c r="AX34" s="114">
        <v>2.3E-2</v>
      </c>
      <c r="AY34" s="114">
        <v>1.7829999999999999</v>
      </c>
      <c r="AZ34" s="114">
        <v>19.277999999999999</v>
      </c>
      <c r="BA34" s="114">
        <v>28.986000000000001</v>
      </c>
      <c r="BB34" s="114">
        <v>202.113</v>
      </c>
      <c r="BC34" s="114">
        <v>256.16800000000001</v>
      </c>
      <c r="BD34" s="114">
        <v>3.1360000000000001</v>
      </c>
      <c r="BE34" s="114">
        <v>11.054</v>
      </c>
      <c r="BF34" s="114">
        <v>0</v>
      </c>
      <c r="BG34" s="114">
        <v>3.1030000000000002</v>
      </c>
      <c r="BH34" s="114">
        <v>0.14499999999999999</v>
      </c>
      <c r="BI34" s="114">
        <v>2.1219999999999999</v>
      </c>
      <c r="BJ34" s="114">
        <v>3.8180000000000001</v>
      </c>
      <c r="BK34" s="114">
        <v>9.407</v>
      </c>
      <c r="BL34" s="114">
        <v>8.9999999999999993E-3</v>
      </c>
      <c r="BM34" s="114">
        <v>1.0660000000000001</v>
      </c>
      <c r="BN34" s="114">
        <v>3.5000000000000003E-2</v>
      </c>
      <c r="BO34" s="114">
        <v>0.189</v>
      </c>
      <c r="BP34" s="114">
        <v>7.6999999999999999E-2</v>
      </c>
      <c r="BQ34" s="114">
        <v>3.4409999999999998</v>
      </c>
      <c r="BR34" s="114">
        <v>7.0000000000000001E-3</v>
      </c>
      <c r="BS34" s="114">
        <v>0.80300000000000005</v>
      </c>
      <c r="BT34" s="114">
        <v>0</v>
      </c>
      <c r="BU34" s="114">
        <v>0.38400000000000001</v>
      </c>
      <c r="BV34" s="114">
        <v>9.6000000000000002E-2</v>
      </c>
      <c r="BW34" s="114">
        <v>1.054</v>
      </c>
      <c r="BX34" s="114">
        <v>0.63200000000000001</v>
      </c>
      <c r="BY34" s="114">
        <v>2.5270000000000001</v>
      </c>
      <c r="BZ34" s="114">
        <v>0.16200000000000001</v>
      </c>
      <c r="CA34" s="114">
        <v>1.2210000000000001</v>
      </c>
      <c r="CB34" s="114">
        <v>0</v>
      </c>
      <c r="CC34" s="114">
        <v>2.081</v>
      </c>
      <c r="CD34" s="114">
        <v>0.19</v>
      </c>
      <c r="CE34" s="114">
        <v>1.1579999999999999</v>
      </c>
      <c r="CF34" s="114">
        <v>2.1999999999999999E-2</v>
      </c>
      <c r="CG34" s="114">
        <v>0.873</v>
      </c>
      <c r="CH34" s="114">
        <v>0.10199999999999999</v>
      </c>
      <c r="CI34" s="114">
        <v>0.96</v>
      </c>
      <c r="CJ34" s="114">
        <v>0</v>
      </c>
      <c r="CK34" s="114">
        <v>0.56699999999999995</v>
      </c>
      <c r="CL34" s="114">
        <v>0</v>
      </c>
      <c r="CM34" s="114">
        <v>1.3740000000000001</v>
      </c>
      <c r="CN34" s="114">
        <v>0.53</v>
      </c>
      <c r="CO34" s="114">
        <v>1.5549999999999999</v>
      </c>
      <c r="CP34" s="114">
        <v>0</v>
      </c>
      <c r="CQ34" s="114">
        <v>0.20100000000000001</v>
      </c>
      <c r="CR34" s="114">
        <v>0</v>
      </c>
      <c r="CS34" s="114">
        <v>2.0299999999999998</v>
      </c>
      <c r="CT34" s="114">
        <v>0</v>
      </c>
      <c r="CU34" s="114">
        <v>6.5439999999999996</v>
      </c>
      <c r="CV34" s="114">
        <v>0</v>
      </c>
      <c r="CW34" s="114">
        <v>0.54300000000000004</v>
      </c>
      <c r="CX34" s="114">
        <v>0</v>
      </c>
      <c r="CY34" s="114">
        <v>0.83599999999999997</v>
      </c>
      <c r="CZ34" s="114">
        <v>0</v>
      </c>
      <c r="DA34" s="114">
        <v>0.64500000000000002</v>
      </c>
      <c r="DB34" s="114">
        <v>0</v>
      </c>
      <c r="DC34" s="114">
        <v>0.39900000000000002</v>
      </c>
      <c r="DD34" s="114">
        <v>0</v>
      </c>
      <c r="DE34" s="114">
        <v>9.0999999999999998E-2</v>
      </c>
      <c r="DF34" s="114">
        <v>0</v>
      </c>
      <c r="DG34" s="114">
        <v>0.27</v>
      </c>
      <c r="DH34" s="114">
        <v>0</v>
      </c>
      <c r="DI34" s="114">
        <v>0.78700000000000003</v>
      </c>
      <c r="DJ34" s="114">
        <v>0</v>
      </c>
      <c r="DK34" s="114">
        <v>9.7000000000000003E-2</v>
      </c>
      <c r="DL34" s="114">
        <v>0</v>
      </c>
      <c r="DM34" s="114">
        <v>0.14399999999999999</v>
      </c>
      <c r="DN34" s="114">
        <v>0.01</v>
      </c>
      <c r="DO34" s="114">
        <v>0.59</v>
      </c>
      <c r="DP34" s="114">
        <v>0</v>
      </c>
      <c r="DQ34" s="114">
        <v>0.40300000000000002</v>
      </c>
      <c r="DR34" s="114">
        <v>0</v>
      </c>
      <c r="DS34" s="114">
        <v>0.38100000000000001</v>
      </c>
      <c r="DT34" s="114">
        <v>0</v>
      </c>
      <c r="DU34" s="114">
        <v>0.20699999999999999</v>
      </c>
      <c r="DV34" s="114">
        <v>0.20499999999999999</v>
      </c>
      <c r="DW34" s="114">
        <v>1.4730000000000001</v>
      </c>
      <c r="DX34" s="114">
        <v>0</v>
      </c>
      <c r="DY34" s="114">
        <v>3.371</v>
      </c>
      <c r="DZ34" s="114">
        <v>0</v>
      </c>
      <c r="EA34" s="114">
        <v>0.309</v>
      </c>
      <c r="EB34" s="114">
        <v>0</v>
      </c>
      <c r="EC34" s="114">
        <v>0.24299999999999999</v>
      </c>
      <c r="ED34" s="114">
        <v>0</v>
      </c>
      <c r="EE34" s="114">
        <v>0.53100000000000003</v>
      </c>
      <c r="EF34" s="114">
        <v>0</v>
      </c>
      <c r="EG34" s="114">
        <v>0.66800000000000004</v>
      </c>
      <c r="EH34" s="114">
        <v>0</v>
      </c>
      <c r="EI34" s="114">
        <v>1.7210000000000001</v>
      </c>
      <c r="EJ34" s="114">
        <v>0</v>
      </c>
      <c r="EK34" s="114">
        <v>0.18099999999999999</v>
      </c>
      <c r="EL34" s="114">
        <v>0.42899999999999999</v>
      </c>
      <c r="EM34" s="114">
        <v>2.347</v>
      </c>
      <c r="EN34" s="114">
        <v>0</v>
      </c>
      <c r="EO34" s="114">
        <v>0.66400000000000003</v>
      </c>
      <c r="EP34" s="114">
        <v>4.0000000000000001E-3</v>
      </c>
      <c r="EQ34" s="114">
        <v>1.6279999999999999</v>
      </c>
      <c r="ER34" s="114">
        <v>0</v>
      </c>
      <c r="ES34" s="114">
        <v>1.786</v>
      </c>
      <c r="ET34" s="114">
        <v>1E-3</v>
      </c>
      <c r="EU34" s="114">
        <v>1.9730000000000001</v>
      </c>
      <c r="EV34" s="114">
        <v>0</v>
      </c>
      <c r="EW34" s="114">
        <v>2.15</v>
      </c>
      <c r="EX34" s="114">
        <v>0</v>
      </c>
      <c r="EY34" s="114">
        <v>1.7010000000000001</v>
      </c>
      <c r="EZ34" s="114">
        <v>0</v>
      </c>
      <c r="FA34" s="114">
        <v>0.69499999999999995</v>
      </c>
      <c r="FB34" s="114">
        <v>0</v>
      </c>
      <c r="FC34" s="114">
        <v>0.79500000000000004</v>
      </c>
      <c r="FD34" s="114">
        <v>0</v>
      </c>
      <c r="FE34" s="114">
        <v>0.51400000000000001</v>
      </c>
      <c r="FF34" s="114">
        <v>0</v>
      </c>
      <c r="FG34" s="114">
        <v>2.1869999999999998</v>
      </c>
      <c r="FH34" s="114">
        <v>0</v>
      </c>
      <c r="FI34" s="114">
        <v>4.1740000000000004</v>
      </c>
      <c r="FJ34" s="114">
        <v>0</v>
      </c>
      <c r="FK34" s="114">
        <v>0.76200000000000001</v>
      </c>
      <c r="FL34" s="114">
        <v>0</v>
      </c>
      <c r="FM34" s="114">
        <v>0.98199999999999998</v>
      </c>
    </row>
    <row r="35" spans="1:289" ht="18" customHeight="1" x14ac:dyDescent="0.2">
      <c r="A35" s="25">
        <v>29</v>
      </c>
      <c r="B35" s="79" t="s">
        <v>142</v>
      </c>
      <c r="C35" s="26">
        <v>27</v>
      </c>
      <c r="D35" s="114">
        <v>6.0419999999999998</v>
      </c>
      <c r="E35" s="114">
        <v>19.821999999999999</v>
      </c>
      <c r="F35" s="114">
        <v>9.1999999999999998E-2</v>
      </c>
      <c r="G35" s="114">
        <v>4.468</v>
      </c>
      <c r="H35" s="114">
        <v>5.2069999999999999</v>
      </c>
      <c r="I35" s="114">
        <v>13.749000000000001</v>
      </c>
      <c r="J35" s="114">
        <v>6.1769999999999996</v>
      </c>
      <c r="K35" s="114">
        <v>17.11</v>
      </c>
      <c r="L35" s="114">
        <v>0</v>
      </c>
      <c r="M35" s="114">
        <v>0</v>
      </c>
      <c r="N35" s="114">
        <v>5.2999999999999999E-2</v>
      </c>
      <c r="O35" s="114">
        <v>5.3789999999999996</v>
      </c>
      <c r="P35" s="114">
        <v>0</v>
      </c>
      <c r="Q35" s="114">
        <v>0</v>
      </c>
      <c r="R35" s="114">
        <v>19.071000000000002</v>
      </c>
      <c r="S35" s="114">
        <v>34.819000000000003</v>
      </c>
      <c r="T35" s="114">
        <v>6.5049999999999999</v>
      </c>
      <c r="U35" s="114">
        <v>13.686</v>
      </c>
      <c r="V35" s="114">
        <v>2.3199999999999998</v>
      </c>
      <c r="W35" s="114">
        <v>15.81</v>
      </c>
      <c r="X35" s="114">
        <v>0.753</v>
      </c>
      <c r="Y35" s="114">
        <v>5.968</v>
      </c>
      <c r="Z35" s="114">
        <v>0.68100000000000005</v>
      </c>
      <c r="AA35" s="114">
        <v>5.8040000000000003</v>
      </c>
      <c r="AB35" s="114">
        <v>2.7450000000000001</v>
      </c>
      <c r="AC35" s="114">
        <v>11.172000000000001</v>
      </c>
      <c r="AD35" s="114">
        <v>1.2629999999999999</v>
      </c>
      <c r="AE35" s="114">
        <v>8.3699999999999992</v>
      </c>
      <c r="AF35" s="114">
        <v>0.49199999999999999</v>
      </c>
      <c r="AG35" s="114">
        <v>6.5830000000000002</v>
      </c>
      <c r="AH35" s="114">
        <v>6.2E-2</v>
      </c>
      <c r="AI35" s="114">
        <v>5.1749999999999998</v>
      </c>
      <c r="AJ35" s="114">
        <v>0.30299999999999999</v>
      </c>
      <c r="AK35" s="114">
        <v>5.2649999999999997</v>
      </c>
      <c r="AL35" s="114">
        <v>0.44500000000000001</v>
      </c>
      <c r="AM35" s="114">
        <v>4.157</v>
      </c>
      <c r="AN35" s="114">
        <v>0.53300000000000003</v>
      </c>
      <c r="AO35" s="114">
        <v>7.181</v>
      </c>
      <c r="AP35" s="114">
        <v>1.429</v>
      </c>
      <c r="AQ35" s="114">
        <v>9.077</v>
      </c>
      <c r="AR35" s="114">
        <v>0.68400000000000005</v>
      </c>
      <c r="AS35" s="114">
        <v>18.074000000000002</v>
      </c>
      <c r="AT35" s="114">
        <v>0.73399999999999999</v>
      </c>
      <c r="AU35" s="114">
        <v>9.2959999999999994</v>
      </c>
      <c r="AV35" s="114">
        <v>1.276</v>
      </c>
      <c r="AW35" s="114">
        <v>8.1530000000000005</v>
      </c>
      <c r="AX35" s="114">
        <v>0.86899999999999999</v>
      </c>
      <c r="AY35" s="114">
        <v>9.5609999999999999</v>
      </c>
      <c r="AZ35" s="114">
        <v>1.294</v>
      </c>
      <c r="BA35" s="114">
        <v>9.0660000000000007</v>
      </c>
      <c r="BB35" s="114">
        <v>3.3330000000000002</v>
      </c>
      <c r="BC35" s="114">
        <v>13.52</v>
      </c>
      <c r="BD35" s="114">
        <v>355.91399999999999</v>
      </c>
      <c r="BE35" s="114">
        <v>575.12800000000004</v>
      </c>
      <c r="BF35" s="114">
        <v>5.74</v>
      </c>
      <c r="BG35" s="114">
        <v>22.457999999999998</v>
      </c>
      <c r="BH35" s="114">
        <v>3.7589999999999999</v>
      </c>
      <c r="BI35" s="114">
        <v>12.333</v>
      </c>
      <c r="BJ35" s="114">
        <v>6.7229999999999999</v>
      </c>
      <c r="BK35" s="114">
        <v>16.768999999999998</v>
      </c>
      <c r="BL35" s="114">
        <v>1.2609999999999999</v>
      </c>
      <c r="BM35" s="114">
        <v>6.726</v>
      </c>
      <c r="BN35" s="114">
        <v>1.1919999999999999</v>
      </c>
      <c r="BO35" s="114">
        <v>2.9670000000000001</v>
      </c>
      <c r="BP35" s="114">
        <v>2.1669999999999998</v>
      </c>
      <c r="BQ35" s="114">
        <v>8.1050000000000004</v>
      </c>
      <c r="BR35" s="114">
        <v>4.6619999999999999</v>
      </c>
      <c r="BS35" s="114">
        <v>11.032999999999999</v>
      </c>
      <c r="BT35" s="114">
        <v>2.7549999999999999</v>
      </c>
      <c r="BU35" s="114">
        <v>6.5679999999999996</v>
      </c>
      <c r="BV35" s="114">
        <v>9.0980000000000008</v>
      </c>
      <c r="BW35" s="114">
        <v>31.568000000000001</v>
      </c>
      <c r="BX35" s="114">
        <v>31.585999999999999</v>
      </c>
      <c r="BY35" s="114">
        <v>57.691000000000003</v>
      </c>
      <c r="BZ35" s="114">
        <v>6.9580000000000002</v>
      </c>
      <c r="CA35" s="114">
        <v>17.975999999999999</v>
      </c>
      <c r="CB35" s="114">
        <v>148.15600000000001</v>
      </c>
      <c r="CC35" s="114">
        <v>240.80099999999999</v>
      </c>
      <c r="CD35" s="114">
        <v>8.048</v>
      </c>
      <c r="CE35" s="114">
        <v>18.181000000000001</v>
      </c>
      <c r="CF35" s="114">
        <v>0.18099999999999999</v>
      </c>
      <c r="CG35" s="114">
        <v>5.1580000000000004</v>
      </c>
      <c r="CH35" s="114">
        <v>14.874000000000001</v>
      </c>
      <c r="CI35" s="114">
        <v>30.53</v>
      </c>
      <c r="CJ35" s="114">
        <v>2.5630000000000002</v>
      </c>
      <c r="CK35" s="114">
        <v>10.744</v>
      </c>
      <c r="CL35" s="114">
        <v>0.192</v>
      </c>
      <c r="CM35" s="114">
        <v>7.7919999999999998</v>
      </c>
      <c r="CN35" s="114">
        <v>6.12</v>
      </c>
      <c r="CO35" s="114">
        <v>14.954000000000001</v>
      </c>
      <c r="CP35" s="114">
        <v>1.788</v>
      </c>
      <c r="CQ35" s="114">
        <v>6.367</v>
      </c>
      <c r="CR35" s="114">
        <v>8.7999999999999995E-2</v>
      </c>
      <c r="CS35" s="114">
        <v>4.1029999999999998</v>
      </c>
      <c r="CT35" s="114">
        <v>0.25800000000000001</v>
      </c>
      <c r="CU35" s="114">
        <v>8.5129999999999999</v>
      </c>
      <c r="CV35" s="114">
        <v>4.9000000000000002E-2</v>
      </c>
      <c r="CW35" s="114">
        <v>4.6280000000000001</v>
      </c>
      <c r="CX35" s="114">
        <v>4.0259999999999998</v>
      </c>
      <c r="CY35" s="114">
        <v>10.531000000000001</v>
      </c>
      <c r="CZ35" s="114">
        <v>2.8450000000000002</v>
      </c>
      <c r="DA35" s="114">
        <v>9.2479999999999993</v>
      </c>
      <c r="DB35" s="114">
        <v>0.24099999999999999</v>
      </c>
      <c r="DC35" s="114">
        <v>4.2919999999999998</v>
      </c>
      <c r="DD35" s="114">
        <v>6.4000000000000001E-2</v>
      </c>
      <c r="DE35" s="114">
        <v>0.84199999999999997</v>
      </c>
      <c r="DF35" s="114">
        <v>0.216</v>
      </c>
      <c r="DG35" s="114">
        <v>2.7149999999999999</v>
      </c>
      <c r="DH35" s="114">
        <v>8.6310000000000002</v>
      </c>
      <c r="DI35" s="114">
        <v>16.701000000000001</v>
      </c>
      <c r="DJ35" s="114">
        <v>0</v>
      </c>
      <c r="DK35" s="114">
        <v>0.76200000000000001</v>
      </c>
      <c r="DL35" s="114">
        <v>0</v>
      </c>
      <c r="DM35" s="114">
        <v>1.0509999999999999</v>
      </c>
      <c r="DN35" s="114">
        <v>1.1579999999999999</v>
      </c>
      <c r="DO35" s="114">
        <v>4.7880000000000003</v>
      </c>
      <c r="DP35" s="114">
        <v>6.0330000000000004</v>
      </c>
      <c r="DQ35" s="114">
        <v>10.901</v>
      </c>
      <c r="DR35" s="114">
        <v>4.7809999999999997</v>
      </c>
      <c r="DS35" s="114">
        <v>9.8789999999999996</v>
      </c>
      <c r="DT35" s="114">
        <v>0.88</v>
      </c>
      <c r="DU35" s="114">
        <v>3.6989999999999998</v>
      </c>
      <c r="DV35" s="114">
        <v>1.6970000000000001</v>
      </c>
      <c r="DW35" s="114">
        <v>6.5270000000000001</v>
      </c>
      <c r="DX35" s="114">
        <v>1.137</v>
      </c>
      <c r="DY35" s="114">
        <v>6.2380000000000004</v>
      </c>
      <c r="DZ35" s="114">
        <v>0.44500000000000001</v>
      </c>
      <c r="EA35" s="114">
        <v>2.4620000000000002</v>
      </c>
      <c r="EB35" s="114">
        <v>1.4999999999999999E-2</v>
      </c>
      <c r="EC35" s="114">
        <v>1.9079999999999999</v>
      </c>
      <c r="ED35" s="114">
        <v>0.03</v>
      </c>
      <c r="EE35" s="114">
        <v>1.861</v>
      </c>
      <c r="EF35" s="114">
        <v>9.923</v>
      </c>
      <c r="EG35" s="114">
        <v>18.114999999999998</v>
      </c>
      <c r="EH35" s="114">
        <v>3.339</v>
      </c>
      <c r="EI35" s="114">
        <v>9.5259999999999998</v>
      </c>
      <c r="EJ35" s="114">
        <v>1.159</v>
      </c>
      <c r="EK35" s="114">
        <v>4.4269999999999996</v>
      </c>
      <c r="EL35" s="114">
        <v>15.632</v>
      </c>
      <c r="EM35" s="114">
        <v>29.815000000000001</v>
      </c>
      <c r="EN35" s="114">
        <v>0.14699999999999999</v>
      </c>
      <c r="EO35" s="114">
        <v>2.1709999999999998</v>
      </c>
      <c r="EP35" s="114">
        <v>0.40100000000000002</v>
      </c>
      <c r="EQ35" s="114">
        <v>3.6219999999999999</v>
      </c>
      <c r="ER35" s="114">
        <v>1.1279999999999999</v>
      </c>
      <c r="ES35" s="114">
        <v>4.1379999999999999</v>
      </c>
      <c r="ET35" s="114">
        <v>2.1930000000000001</v>
      </c>
      <c r="EU35" s="114">
        <v>6.8639999999999999</v>
      </c>
      <c r="EV35" s="114">
        <v>3.3000000000000002E-2</v>
      </c>
      <c r="EW35" s="114">
        <v>3.4220000000000002</v>
      </c>
      <c r="EX35" s="114">
        <v>1.7999999999999999E-2</v>
      </c>
      <c r="EY35" s="114">
        <v>2.6</v>
      </c>
      <c r="EZ35" s="114">
        <v>8.6999999999999994E-2</v>
      </c>
      <c r="FA35" s="114">
        <v>2.274</v>
      </c>
      <c r="FB35" s="114">
        <v>1.2999999999999999E-2</v>
      </c>
      <c r="FC35" s="114">
        <v>2.298</v>
      </c>
      <c r="FD35" s="114">
        <v>2.9000000000000001E-2</v>
      </c>
      <c r="FE35" s="114">
        <v>3.738</v>
      </c>
      <c r="FF35" s="114">
        <v>2.8000000000000001E-2</v>
      </c>
      <c r="FG35" s="114">
        <v>3.9580000000000002</v>
      </c>
      <c r="FH35" s="114">
        <v>27.919</v>
      </c>
      <c r="FI35" s="114">
        <v>49.432000000000002</v>
      </c>
      <c r="FJ35" s="114">
        <v>0.51900000000000002</v>
      </c>
      <c r="FK35" s="114">
        <v>4.165</v>
      </c>
      <c r="FL35" s="114">
        <v>1.083</v>
      </c>
      <c r="FM35" s="114">
        <v>4.8550000000000004</v>
      </c>
    </row>
    <row r="36" spans="1:289" ht="18" customHeight="1" x14ac:dyDescent="0.2">
      <c r="A36" s="25">
        <v>30</v>
      </c>
      <c r="B36" s="79" t="s">
        <v>143</v>
      </c>
      <c r="C36" s="26">
        <v>28</v>
      </c>
      <c r="D36" s="114">
        <v>0.33400000000000002</v>
      </c>
      <c r="E36" s="114">
        <v>1.85</v>
      </c>
      <c r="F36" s="114">
        <v>0.96899999999999997</v>
      </c>
      <c r="G36" s="114">
        <v>2.2610000000000001</v>
      </c>
      <c r="H36" s="114">
        <v>4.7690000000000001</v>
      </c>
      <c r="I36" s="114">
        <v>9.0939999999999994</v>
      </c>
      <c r="J36" s="114">
        <v>0.66700000000000004</v>
      </c>
      <c r="K36" s="114">
        <v>1.952</v>
      </c>
      <c r="L36" s="114">
        <v>0</v>
      </c>
      <c r="M36" s="114">
        <v>0</v>
      </c>
      <c r="N36" s="114">
        <v>0</v>
      </c>
      <c r="O36" s="114">
        <v>1.7010000000000001</v>
      </c>
      <c r="P36" s="114">
        <v>0</v>
      </c>
      <c r="Q36" s="114">
        <v>0</v>
      </c>
      <c r="R36" s="114">
        <v>0.747</v>
      </c>
      <c r="S36" s="114">
        <v>2.3039999999999998</v>
      </c>
      <c r="T36" s="114">
        <v>0.28299999999999997</v>
      </c>
      <c r="U36" s="114">
        <v>1.8640000000000001</v>
      </c>
      <c r="V36" s="114">
        <v>0.106</v>
      </c>
      <c r="W36" s="114">
        <v>1.6910000000000001</v>
      </c>
      <c r="X36" s="114">
        <v>0.11600000000000001</v>
      </c>
      <c r="Y36" s="114">
        <v>1.0429999999999999</v>
      </c>
      <c r="Z36" s="114">
        <v>0.21</v>
      </c>
      <c r="AA36" s="114">
        <v>1.2709999999999999</v>
      </c>
      <c r="AB36" s="114">
        <v>0.748</v>
      </c>
      <c r="AC36" s="114">
        <v>3.66</v>
      </c>
      <c r="AD36" s="114">
        <v>5.0999999999999997E-2</v>
      </c>
      <c r="AE36" s="114">
        <v>1.623</v>
      </c>
      <c r="AF36" s="114">
        <v>3.4000000000000002E-2</v>
      </c>
      <c r="AG36" s="114">
        <v>1.3540000000000001</v>
      </c>
      <c r="AH36" s="114">
        <v>2.1000000000000001E-2</v>
      </c>
      <c r="AI36" s="114">
        <v>1.643</v>
      </c>
      <c r="AJ36" s="114">
        <v>8.1000000000000003E-2</v>
      </c>
      <c r="AK36" s="114">
        <v>1.492</v>
      </c>
      <c r="AL36" s="114">
        <v>1E-3</v>
      </c>
      <c r="AM36" s="114">
        <v>0.81599999999999995</v>
      </c>
      <c r="AN36" s="114">
        <v>1.4E-2</v>
      </c>
      <c r="AO36" s="114">
        <v>1.42</v>
      </c>
      <c r="AP36" s="114">
        <v>0.56899999999999995</v>
      </c>
      <c r="AQ36" s="114">
        <v>2.504</v>
      </c>
      <c r="AR36" s="114">
        <v>6.5000000000000002E-2</v>
      </c>
      <c r="AS36" s="114">
        <v>2.8490000000000002</v>
      </c>
      <c r="AT36" s="114">
        <v>0.16500000000000001</v>
      </c>
      <c r="AU36" s="114">
        <v>2.0840000000000001</v>
      </c>
      <c r="AV36" s="114">
        <v>6.7000000000000004E-2</v>
      </c>
      <c r="AW36" s="114">
        <v>1.339</v>
      </c>
      <c r="AX36" s="114">
        <v>0.29699999999999999</v>
      </c>
      <c r="AY36" s="114">
        <v>2.1269999999999998</v>
      </c>
      <c r="AZ36" s="114">
        <v>0.873</v>
      </c>
      <c r="BA36" s="114">
        <v>2.8919999999999999</v>
      </c>
      <c r="BB36" s="114">
        <v>1.4999999999999999E-2</v>
      </c>
      <c r="BC36" s="114">
        <v>1.528</v>
      </c>
      <c r="BD36" s="114">
        <v>0.753</v>
      </c>
      <c r="BE36" s="114">
        <v>3.9580000000000002</v>
      </c>
      <c r="BF36" s="114">
        <v>327.56299999999999</v>
      </c>
      <c r="BG36" s="114">
        <v>489.11099999999999</v>
      </c>
      <c r="BH36" s="114">
        <v>0.122</v>
      </c>
      <c r="BI36" s="114">
        <v>1.784</v>
      </c>
      <c r="BJ36" s="114">
        <v>14.61</v>
      </c>
      <c r="BK36" s="114">
        <v>23.26</v>
      </c>
      <c r="BL36" s="114">
        <v>0.25800000000000001</v>
      </c>
      <c r="BM36" s="114">
        <v>1.996</v>
      </c>
      <c r="BN36" s="114">
        <v>0.17100000000000001</v>
      </c>
      <c r="BO36" s="114">
        <v>0.45800000000000002</v>
      </c>
      <c r="BP36" s="114">
        <v>0.61699999999999999</v>
      </c>
      <c r="BQ36" s="114">
        <v>2.742</v>
      </c>
      <c r="BR36" s="114">
        <v>0.50800000000000001</v>
      </c>
      <c r="BS36" s="114">
        <v>1.659</v>
      </c>
      <c r="BT36" s="114">
        <v>4.4999999999999998E-2</v>
      </c>
      <c r="BU36" s="114">
        <v>0.65700000000000003</v>
      </c>
      <c r="BV36" s="114">
        <v>1.01</v>
      </c>
      <c r="BW36" s="114">
        <v>3.919</v>
      </c>
      <c r="BX36" s="114">
        <v>7.5810000000000004</v>
      </c>
      <c r="BY36" s="114">
        <v>13.323</v>
      </c>
      <c r="BZ36" s="114">
        <v>0.81299999999999994</v>
      </c>
      <c r="CA36" s="114">
        <v>3.0640000000000001</v>
      </c>
      <c r="CB36" s="114">
        <v>6.8570000000000002</v>
      </c>
      <c r="CC36" s="114">
        <v>11.826000000000001</v>
      </c>
      <c r="CD36" s="114">
        <v>1.093</v>
      </c>
      <c r="CE36" s="114">
        <v>3.7109999999999999</v>
      </c>
      <c r="CF36" s="114">
        <v>8.5999999999999993E-2</v>
      </c>
      <c r="CG36" s="114">
        <v>1.258</v>
      </c>
      <c r="CH36" s="114">
        <v>13.695</v>
      </c>
      <c r="CI36" s="114">
        <v>21.725000000000001</v>
      </c>
      <c r="CJ36" s="114">
        <v>1.214</v>
      </c>
      <c r="CK36" s="114">
        <v>3.1560000000000001</v>
      </c>
      <c r="CL36" s="114">
        <v>0.25</v>
      </c>
      <c r="CM36" s="114">
        <v>3.1659999999999999</v>
      </c>
      <c r="CN36" s="114">
        <v>1.6739999999999999</v>
      </c>
      <c r="CO36" s="114">
        <v>4.5049999999999999</v>
      </c>
      <c r="CP36" s="114">
        <v>2.1000000000000001E-2</v>
      </c>
      <c r="CQ36" s="114">
        <v>0.69599999999999995</v>
      </c>
      <c r="CR36" s="114">
        <v>0.23899999999999999</v>
      </c>
      <c r="CS36" s="114">
        <v>1.0940000000000001</v>
      </c>
      <c r="CT36" s="114">
        <v>7.1999999999999995E-2</v>
      </c>
      <c r="CU36" s="114">
        <v>1.1930000000000001</v>
      </c>
      <c r="CV36" s="114">
        <v>0</v>
      </c>
      <c r="CW36" s="114">
        <v>1.0720000000000001</v>
      </c>
      <c r="CX36" s="114">
        <v>7.6999999999999999E-2</v>
      </c>
      <c r="CY36" s="114">
        <v>1.4870000000000001</v>
      </c>
      <c r="CZ36" s="114">
        <v>9.4E-2</v>
      </c>
      <c r="DA36" s="114">
        <v>1.6659999999999999</v>
      </c>
      <c r="DB36" s="114">
        <v>0.104</v>
      </c>
      <c r="DC36" s="114">
        <v>0.98799999999999999</v>
      </c>
      <c r="DD36" s="114">
        <v>1E-3</v>
      </c>
      <c r="DE36" s="114">
        <v>0.184</v>
      </c>
      <c r="DF36" s="114">
        <v>3.2000000000000001E-2</v>
      </c>
      <c r="DG36" s="114">
        <v>0.54700000000000004</v>
      </c>
      <c r="DH36" s="114">
        <v>0.64300000000000002</v>
      </c>
      <c r="DI36" s="114">
        <v>1.9730000000000001</v>
      </c>
      <c r="DJ36" s="114">
        <v>0</v>
      </c>
      <c r="DK36" s="114">
        <v>0.17499999999999999</v>
      </c>
      <c r="DL36" s="114">
        <v>0</v>
      </c>
      <c r="DM36" s="114">
        <v>0.23699999999999999</v>
      </c>
      <c r="DN36" s="114">
        <v>0.497</v>
      </c>
      <c r="DO36" s="114">
        <v>1.5629999999999999</v>
      </c>
      <c r="DP36" s="114">
        <v>0</v>
      </c>
      <c r="DQ36" s="114">
        <v>0.34300000000000003</v>
      </c>
      <c r="DR36" s="114">
        <v>1.208</v>
      </c>
      <c r="DS36" s="114">
        <v>2.347</v>
      </c>
      <c r="DT36" s="114">
        <v>0.10199999999999999</v>
      </c>
      <c r="DU36" s="114">
        <v>0.69799999999999995</v>
      </c>
      <c r="DV36" s="114">
        <v>0.92900000000000005</v>
      </c>
      <c r="DW36" s="114">
        <v>2.355</v>
      </c>
      <c r="DX36" s="114">
        <v>0.41199999999999998</v>
      </c>
      <c r="DY36" s="114">
        <v>2.637</v>
      </c>
      <c r="DZ36" s="114">
        <v>2.3769999999999998</v>
      </c>
      <c r="EA36" s="114">
        <v>4.0190000000000001</v>
      </c>
      <c r="EB36" s="114">
        <v>0</v>
      </c>
      <c r="EC36" s="114">
        <v>0.66400000000000003</v>
      </c>
      <c r="ED36" s="114">
        <v>0.20699999999999999</v>
      </c>
      <c r="EE36" s="114">
        <v>0.998</v>
      </c>
      <c r="EF36" s="114">
        <v>0</v>
      </c>
      <c r="EG36" s="114">
        <v>0.61099999999999999</v>
      </c>
      <c r="EH36" s="114">
        <v>0</v>
      </c>
      <c r="EI36" s="114">
        <v>0.98099999999999998</v>
      </c>
      <c r="EJ36" s="114">
        <v>0</v>
      </c>
      <c r="EK36" s="114">
        <v>0.43</v>
      </c>
      <c r="EL36" s="114">
        <v>2.125</v>
      </c>
      <c r="EM36" s="114">
        <v>4.4039999999999999</v>
      </c>
      <c r="EN36" s="114">
        <v>0</v>
      </c>
      <c r="EO36" s="114">
        <v>0.44</v>
      </c>
      <c r="EP36" s="114">
        <v>5.3999999999999999E-2</v>
      </c>
      <c r="EQ36" s="114">
        <v>1.218</v>
      </c>
      <c r="ER36" s="114">
        <v>0</v>
      </c>
      <c r="ES36" s="114">
        <v>0.34200000000000003</v>
      </c>
      <c r="ET36" s="114">
        <v>6.8000000000000005E-2</v>
      </c>
      <c r="EU36" s="114">
        <v>0.77300000000000002</v>
      </c>
      <c r="EV36" s="114">
        <v>1.2999999999999999E-2</v>
      </c>
      <c r="EW36" s="114">
        <v>0.70399999999999996</v>
      </c>
      <c r="EX36" s="114">
        <v>8.9999999999999993E-3</v>
      </c>
      <c r="EY36" s="114">
        <v>0.42299999999999999</v>
      </c>
      <c r="EZ36" s="114">
        <v>2.1000000000000001E-2</v>
      </c>
      <c r="FA36" s="114">
        <v>0.61399999999999999</v>
      </c>
      <c r="FB36" s="114">
        <v>0</v>
      </c>
      <c r="FC36" s="114">
        <v>0.55900000000000005</v>
      </c>
      <c r="FD36" s="114">
        <v>0.19600000000000001</v>
      </c>
      <c r="FE36" s="114">
        <v>1.0980000000000001</v>
      </c>
      <c r="FF36" s="114">
        <v>0.91500000000000004</v>
      </c>
      <c r="FG36" s="114">
        <v>2.2189999999999999</v>
      </c>
      <c r="FH36" s="114">
        <v>2.3889999999999998</v>
      </c>
      <c r="FI36" s="114">
        <v>4.4889999999999999</v>
      </c>
      <c r="FJ36" s="114">
        <v>0.17899999999999999</v>
      </c>
      <c r="FK36" s="114">
        <v>1.012</v>
      </c>
      <c r="FL36" s="114">
        <v>0.27</v>
      </c>
      <c r="FM36" s="114">
        <v>1.1379999999999999</v>
      </c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</row>
    <row r="37" spans="1:289" ht="18" customHeight="1" x14ac:dyDescent="0.2">
      <c r="A37" s="25" t="s">
        <v>11</v>
      </c>
      <c r="B37" s="79" t="s">
        <v>144</v>
      </c>
      <c r="C37" s="26">
        <v>29</v>
      </c>
      <c r="D37" s="114">
        <v>0.76</v>
      </c>
      <c r="E37" s="114">
        <v>3.2930000000000001</v>
      </c>
      <c r="F37" s="114">
        <v>0.13800000000000001</v>
      </c>
      <c r="G37" s="114">
        <v>1.952</v>
      </c>
      <c r="H37" s="114">
        <v>1.4650000000000001</v>
      </c>
      <c r="I37" s="114">
        <v>3.1779999999999999</v>
      </c>
      <c r="J37" s="114">
        <v>0.316</v>
      </c>
      <c r="K37" s="114">
        <v>2.0099999999999998</v>
      </c>
      <c r="L37" s="114">
        <v>0</v>
      </c>
      <c r="M37" s="114">
        <v>0</v>
      </c>
      <c r="N37" s="114">
        <v>7.5999999999999998E-2</v>
      </c>
      <c r="O37" s="114">
        <v>2.2719999999999998</v>
      </c>
      <c r="P37" s="114">
        <v>0</v>
      </c>
      <c r="Q37" s="114">
        <v>0</v>
      </c>
      <c r="R37" s="114">
        <v>0.45400000000000001</v>
      </c>
      <c r="S37" s="114">
        <v>2.399</v>
      </c>
      <c r="T37" s="114">
        <v>0.94299999999999995</v>
      </c>
      <c r="U37" s="114">
        <v>2.4750000000000001</v>
      </c>
      <c r="V37" s="114">
        <v>1.4279999999999999</v>
      </c>
      <c r="W37" s="114">
        <v>4.5960000000000001</v>
      </c>
      <c r="X37" s="114">
        <v>0.84399999999999997</v>
      </c>
      <c r="Y37" s="114">
        <v>3.0590000000000002</v>
      </c>
      <c r="Z37" s="114">
        <v>3.835</v>
      </c>
      <c r="AA37" s="114">
        <v>7.5839999999999996</v>
      </c>
      <c r="AB37" s="114">
        <v>8.7210000000000001</v>
      </c>
      <c r="AC37" s="114">
        <v>12.609</v>
      </c>
      <c r="AD37" s="114">
        <v>0.69699999999999995</v>
      </c>
      <c r="AE37" s="114">
        <v>3.524</v>
      </c>
      <c r="AF37" s="114">
        <v>0.94</v>
      </c>
      <c r="AG37" s="114">
        <v>3.71</v>
      </c>
      <c r="AH37" s="114">
        <v>1.7000000000000001E-2</v>
      </c>
      <c r="AI37" s="114">
        <v>2.3079999999999998</v>
      </c>
      <c r="AJ37" s="114">
        <v>0.499</v>
      </c>
      <c r="AK37" s="114">
        <v>2.5019999999999998</v>
      </c>
      <c r="AL37" s="114">
        <v>3.839</v>
      </c>
      <c r="AM37" s="114">
        <v>6.4370000000000003</v>
      </c>
      <c r="AN37" s="114">
        <v>0.53300000000000003</v>
      </c>
      <c r="AO37" s="114">
        <v>3.177</v>
      </c>
      <c r="AP37" s="114">
        <v>1.048</v>
      </c>
      <c r="AQ37" s="114">
        <v>3.4820000000000002</v>
      </c>
      <c r="AR37" s="114">
        <v>0.33300000000000002</v>
      </c>
      <c r="AS37" s="114">
        <v>3.8690000000000002</v>
      </c>
      <c r="AT37" s="114">
        <v>1.1759999999999999</v>
      </c>
      <c r="AU37" s="114">
        <v>4.2990000000000004</v>
      </c>
      <c r="AV37" s="114">
        <v>5.4470000000000001</v>
      </c>
      <c r="AW37" s="114">
        <v>10.842000000000001</v>
      </c>
      <c r="AX37" s="114">
        <v>3.3039999999999998</v>
      </c>
      <c r="AY37" s="114">
        <v>7.6</v>
      </c>
      <c r="AZ37" s="114">
        <v>0.53200000000000003</v>
      </c>
      <c r="BA37" s="114">
        <v>3.58</v>
      </c>
      <c r="BB37" s="114">
        <v>0.53900000000000003</v>
      </c>
      <c r="BC37" s="114">
        <v>3.1779999999999999</v>
      </c>
      <c r="BD37" s="114">
        <v>1.4970000000000001</v>
      </c>
      <c r="BE37" s="114">
        <v>5.157</v>
      </c>
      <c r="BF37" s="114">
        <v>4.3940000000000001</v>
      </c>
      <c r="BG37" s="114">
        <v>10.159000000000001</v>
      </c>
      <c r="BH37" s="114">
        <v>31.727</v>
      </c>
      <c r="BI37" s="114">
        <v>36.463000000000001</v>
      </c>
      <c r="BJ37" s="114">
        <v>2.4489999999999998</v>
      </c>
      <c r="BK37" s="114">
        <v>5.4950000000000001</v>
      </c>
      <c r="BL37" s="114">
        <v>0.48799999999999999</v>
      </c>
      <c r="BM37" s="114">
        <v>2.609</v>
      </c>
      <c r="BN37" s="114">
        <v>1.2270000000000001</v>
      </c>
      <c r="BO37" s="114">
        <v>1.974</v>
      </c>
      <c r="BP37" s="114">
        <v>1.0529999999999999</v>
      </c>
      <c r="BQ37" s="114">
        <v>2.9910000000000001</v>
      </c>
      <c r="BR37" s="114">
        <v>1.9650000000000001</v>
      </c>
      <c r="BS37" s="114">
        <v>3.62</v>
      </c>
      <c r="BT37" s="114">
        <v>0.69199999999999995</v>
      </c>
      <c r="BU37" s="114">
        <v>1.599</v>
      </c>
      <c r="BV37" s="114">
        <v>0.95</v>
      </c>
      <c r="BW37" s="114">
        <v>3.887</v>
      </c>
      <c r="BX37" s="114">
        <v>6.3170000000000002</v>
      </c>
      <c r="BY37" s="114">
        <v>9.4369999999999994</v>
      </c>
      <c r="BZ37" s="114">
        <v>4.7919999999999998</v>
      </c>
      <c r="CA37" s="114">
        <v>7.4480000000000004</v>
      </c>
      <c r="CB37" s="114">
        <v>2.8250000000000002</v>
      </c>
      <c r="CC37" s="114">
        <v>5.1719999999999997</v>
      </c>
      <c r="CD37" s="114">
        <v>8.2710000000000008</v>
      </c>
      <c r="CE37" s="114">
        <v>11.010999999999999</v>
      </c>
      <c r="CF37" s="114">
        <v>1.667</v>
      </c>
      <c r="CG37" s="114">
        <v>5.71</v>
      </c>
      <c r="CH37" s="114">
        <v>1.51</v>
      </c>
      <c r="CI37" s="114">
        <v>4.0110000000000001</v>
      </c>
      <c r="CJ37" s="114">
        <v>0.13500000000000001</v>
      </c>
      <c r="CK37" s="114">
        <v>2.4529999999999998</v>
      </c>
      <c r="CL37" s="114">
        <v>2.8000000000000001E-2</v>
      </c>
      <c r="CM37" s="114">
        <v>2.7</v>
      </c>
      <c r="CN37" s="114">
        <v>1.339</v>
      </c>
      <c r="CO37" s="114">
        <v>3.0859999999999999</v>
      </c>
      <c r="CP37" s="114">
        <v>1.54</v>
      </c>
      <c r="CQ37" s="114">
        <v>3.0870000000000002</v>
      </c>
      <c r="CR37" s="114">
        <v>6.0490000000000004</v>
      </c>
      <c r="CS37" s="114">
        <v>8.3070000000000004</v>
      </c>
      <c r="CT37" s="114">
        <v>3.093</v>
      </c>
      <c r="CU37" s="114">
        <v>6.1210000000000004</v>
      </c>
      <c r="CV37" s="114">
        <v>1.254</v>
      </c>
      <c r="CW37" s="114">
        <v>3.8170000000000002</v>
      </c>
      <c r="CX37" s="114">
        <v>30.152999999999999</v>
      </c>
      <c r="CY37" s="114">
        <v>33.295999999999999</v>
      </c>
      <c r="CZ37" s="114">
        <v>12.583</v>
      </c>
      <c r="DA37" s="114">
        <v>15.343</v>
      </c>
      <c r="DB37" s="114">
        <v>0.49099999999999999</v>
      </c>
      <c r="DC37" s="114">
        <v>4.0640000000000001</v>
      </c>
      <c r="DD37" s="114">
        <v>1.2569999999999999</v>
      </c>
      <c r="DE37" s="114">
        <v>2.036</v>
      </c>
      <c r="DF37" s="114">
        <v>1.968</v>
      </c>
      <c r="DG37" s="114">
        <v>4.3559999999999999</v>
      </c>
      <c r="DH37" s="114">
        <v>11.839</v>
      </c>
      <c r="DI37" s="114">
        <v>13.637</v>
      </c>
      <c r="DJ37" s="114">
        <v>0.57199999999999995</v>
      </c>
      <c r="DK37" s="114">
        <v>1.2569999999999999</v>
      </c>
      <c r="DL37" s="114">
        <v>8.4830000000000005</v>
      </c>
      <c r="DM37" s="114">
        <v>9.8219999999999992</v>
      </c>
      <c r="DN37" s="114">
        <v>6.726</v>
      </c>
      <c r="DO37" s="114">
        <v>8.3000000000000007</v>
      </c>
      <c r="DP37" s="114">
        <v>0.69099999999999995</v>
      </c>
      <c r="DQ37" s="114">
        <v>1.357</v>
      </c>
      <c r="DR37" s="114">
        <v>9.4130000000000003</v>
      </c>
      <c r="DS37" s="114">
        <v>11.093999999999999</v>
      </c>
      <c r="DT37" s="114">
        <v>2.173</v>
      </c>
      <c r="DU37" s="114">
        <v>3.5179999999999998</v>
      </c>
      <c r="DV37" s="114">
        <v>2.69</v>
      </c>
      <c r="DW37" s="114">
        <v>5.415</v>
      </c>
      <c r="DX37" s="114">
        <v>12.294</v>
      </c>
      <c r="DY37" s="114">
        <v>14.948</v>
      </c>
      <c r="DZ37" s="114">
        <v>8.327</v>
      </c>
      <c r="EA37" s="114">
        <v>9.4429999999999996</v>
      </c>
      <c r="EB37" s="114">
        <v>2.4910000000000001</v>
      </c>
      <c r="EC37" s="114">
        <v>3.8090000000000002</v>
      </c>
      <c r="ED37" s="114">
        <v>0.20300000000000001</v>
      </c>
      <c r="EE37" s="114">
        <v>0.996</v>
      </c>
      <c r="EF37" s="114">
        <v>2.0449999999999999</v>
      </c>
      <c r="EG37" s="114">
        <v>3.181</v>
      </c>
      <c r="EH37" s="114">
        <v>8.2780000000000005</v>
      </c>
      <c r="EI37" s="114">
        <v>10.427</v>
      </c>
      <c r="EJ37" s="114">
        <v>0.46500000000000002</v>
      </c>
      <c r="EK37" s="114">
        <v>1.018</v>
      </c>
      <c r="EL37" s="114">
        <v>8.4809999999999999</v>
      </c>
      <c r="EM37" s="114">
        <v>10.676</v>
      </c>
      <c r="EN37" s="114">
        <v>4.8730000000000002</v>
      </c>
      <c r="EO37" s="114">
        <v>6.0149999999999997</v>
      </c>
      <c r="EP37" s="114">
        <v>2.6589999999999998</v>
      </c>
      <c r="EQ37" s="114">
        <v>3.9489999999999998</v>
      </c>
      <c r="ER37" s="114">
        <v>0.97799999999999998</v>
      </c>
      <c r="ES37" s="114">
        <v>1.869</v>
      </c>
      <c r="ET37" s="114">
        <v>6.1260000000000003</v>
      </c>
      <c r="EU37" s="114">
        <v>7.9989999999999997</v>
      </c>
      <c r="EV37" s="114">
        <v>0.05</v>
      </c>
      <c r="EW37" s="114">
        <v>1.1870000000000001</v>
      </c>
      <c r="EX37" s="114">
        <v>3.1480000000000001</v>
      </c>
      <c r="EY37" s="114">
        <v>4.0599999999999996</v>
      </c>
      <c r="EZ37" s="114">
        <v>3.4329999999999998</v>
      </c>
      <c r="FA37" s="114">
        <v>4.8079999999999998</v>
      </c>
      <c r="FB37" s="114">
        <v>5.9459999999999997</v>
      </c>
      <c r="FC37" s="114">
        <v>7.5519999999999996</v>
      </c>
      <c r="FD37" s="114">
        <v>8.6159999999999997</v>
      </c>
      <c r="FE37" s="114">
        <v>12.845000000000001</v>
      </c>
      <c r="FF37" s="114">
        <v>4.7729999999999997</v>
      </c>
      <c r="FG37" s="114">
        <v>6.6230000000000002</v>
      </c>
      <c r="FH37" s="114">
        <v>12.611000000000001</v>
      </c>
      <c r="FI37" s="114">
        <v>14.688000000000001</v>
      </c>
      <c r="FJ37" s="114">
        <v>100.004</v>
      </c>
      <c r="FK37" s="114">
        <v>105.69</v>
      </c>
      <c r="FL37" s="114">
        <v>5.4009999999999998</v>
      </c>
      <c r="FM37" s="114">
        <v>7.0220000000000002</v>
      </c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</row>
    <row r="38" spans="1:289" ht="18" customHeight="1" x14ac:dyDescent="0.2">
      <c r="A38" s="25">
        <v>33</v>
      </c>
      <c r="B38" s="79" t="s">
        <v>145</v>
      </c>
      <c r="C38" s="26">
        <v>30</v>
      </c>
      <c r="D38" s="114">
        <v>2.161</v>
      </c>
      <c r="E38" s="114">
        <v>8.5210000000000008</v>
      </c>
      <c r="F38" s="114">
        <v>0.36899999999999999</v>
      </c>
      <c r="G38" s="114">
        <v>4.26</v>
      </c>
      <c r="H38" s="114">
        <v>18.353999999999999</v>
      </c>
      <c r="I38" s="114">
        <v>24.405000000000001</v>
      </c>
      <c r="J38" s="114">
        <v>0.52600000000000002</v>
      </c>
      <c r="K38" s="114">
        <v>3.9590000000000001</v>
      </c>
      <c r="L38" s="114">
        <v>0</v>
      </c>
      <c r="M38" s="114">
        <v>0</v>
      </c>
      <c r="N38" s="114">
        <v>2.0619999999999998</v>
      </c>
      <c r="O38" s="114">
        <v>7.9080000000000004</v>
      </c>
      <c r="P38" s="114">
        <v>0</v>
      </c>
      <c r="Q38" s="114">
        <v>0</v>
      </c>
      <c r="R38" s="114">
        <v>1.76</v>
      </c>
      <c r="S38" s="114">
        <v>9.6140000000000008</v>
      </c>
      <c r="T38" s="114">
        <v>28.375</v>
      </c>
      <c r="U38" s="114">
        <v>34.406999999999996</v>
      </c>
      <c r="V38" s="114">
        <v>1.4610000000000001</v>
      </c>
      <c r="W38" s="114">
        <v>8.8230000000000004</v>
      </c>
      <c r="X38" s="114">
        <v>1.173</v>
      </c>
      <c r="Y38" s="114">
        <v>6.32</v>
      </c>
      <c r="Z38" s="114">
        <v>0.93</v>
      </c>
      <c r="AA38" s="114">
        <v>6.4550000000000001</v>
      </c>
      <c r="AB38" s="114">
        <v>5.2990000000000004</v>
      </c>
      <c r="AC38" s="114">
        <v>16.167999999999999</v>
      </c>
      <c r="AD38" s="114">
        <v>0.84099999999999997</v>
      </c>
      <c r="AE38" s="114">
        <v>9.3949999999999996</v>
      </c>
      <c r="AF38" s="114">
        <v>3.1480000000000001</v>
      </c>
      <c r="AG38" s="114">
        <v>11.134</v>
      </c>
      <c r="AH38" s="114">
        <v>5.5149999999999997</v>
      </c>
      <c r="AI38" s="114">
        <v>12.805</v>
      </c>
      <c r="AJ38" s="114">
        <v>9.9870000000000001</v>
      </c>
      <c r="AK38" s="114">
        <v>17.748000000000001</v>
      </c>
      <c r="AL38" s="114">
        <v>0.746</v>
      </c>
      <c r="AM38" s="114">
        <v>5.4889999999999999</v>
      </c>
      <c r="AN38" s="114">
        <v>2.2829999999999999</v>
      </c>
      <c r="AO38" s="114">
        <v>11.93</v>
      </c>
      <c r="AP38" s="114">
        <v>4.0819999999999999</v>
      </c>
      <c r="AQ38" s="114">
        <v>12.708</v>
      </c>
      <c r="AR38" s="114">
        <v>0.66100000000000003</v>
      </c>
      <c r="AS38" s="114">
        <v>11.407999999999999</v>
      </c>
      <c r="AT38" s="114">
        <v>4.5659999999999998</v>
      </c>
      <c r="AU38" s="114">
        <v>13.906000000000001</v>
      </c>
      <c r="AV38" s="114">
        <v>2.996</v>
      </c>
      <c r="AW38" s="114">
        <v>10.189</v>
      </c>
      <c r="AX38" s="114">
        <v>2.089</v>
      </c>
      <c r="AY38" s="114">
        <v>11.505000000000001</v>
      </c>
      <c r="AZ38" s="114">
        <v>1.44</v>
      </c>
      <c r="BA38" s="114">
        <v>8.9260000000000002</v>
      </c>
      <c r="BB38" s="114">
        <v>3.536</v>
      </c>
      <c r="BC38" s="114">
        <v>11.349</v>
      </c>
      <c r="BD38" s="114">
        <v>1.754</v>
      </c>
      <c r="BE38" s="114">
        <v>10.285</v>
      </c>
      <c r="BF38" s="114">
        <v>3.0219999999999998</v>
      </c>
      <c r="BG38" s="114">
        <v>12.247</v>
      </c>
      <c r="BH38" s="114">
        <v>2.8929999999999998</v>
      </c>
      <c r="BI38" s="114">
        <v>11.183999999999999</v>
      </c>
      <c r="BJ38" s="114">
        <v>6.0780000000000003</v>
      </c>
      <c r="BK38" s="114">
        <v>11.928000000000001</v>
      </c>
      <c r="BL38" s="114">
        <v>21.648</v>
      </c>
      <c r="BM38" s="114">
        <v>27.123999999999999</v>
      </c>
      <c r="BN38" s="114">
        <v>1.214</v>
      </c>
      <c r="BO38" s="114">
        <v>2.258</v>
      </c>
      <c r="BP38" s="114">
        <v>5.0460000000000003</v>
      </c>
      <c r="BQ38" s="114">
        <v>12.69</v>
      </c>
      <c r="BR38" s="114">
        <v>3.512</v>
      </c>
      <c r="BS38" s="114">
        <v>12.01</v>
      </c>
      <c r="BT38" s="114">
        <v>0.86899999999999999</v>
      </c>
      <c r="BU38" s="114">
        <v>7.157</v>
      </c>
      <c r="BV38" s="114">
        <v>1.0960000000000001</v>
      </c>
      <c r="BW38" s="114">
        <v>7.7169999999999996</v>
      </c>
      <c r="BX38" s="114">
        <v>20.846</v>
      </c>
      <c r="BY38" s="114">
        <v>29.045999999999999</v>
      </c>
      <c r="BZ38" s="114">
        <v>2.8250000000000002</v>
      </c>
      <c r="CA38" s="114">
        <v>10.218999999999999</v>
      </c>
      <c r="CB38" s="114">
        <v>12.747</v>
      </c>
      <c r="CC38" s="114">
        <v>17.667000000000002</v>
      </c>
      <c r="CD38" s="114">
        <v>5.5190000000000001</v>
      </c>
      <c r="CE38" s="114">
        <v>12.978</v>
      </c>
      <c r="CF38" s="114">
        <v>1.6819999999999999</v>
      </c>
      <c r="CG38" s="114">
        <v>9.1809999999999992</v>
      </c>
      <c r="CH38" s="114">
        <v>8.3640000000000008</v>
      </c>
      <c r="CI38" s="114">
        <v>16.565000000000001</v>
      </c>
      <c r="CJ38" s="114">
        <v>6.34</v>
      </c>
      <c r="CK38" s="114">
        <v>15.090999999999999</v>
      </c>
      <c r="CL38" s="114">
        <v>39.5</v>
      </c>
      <c r="CM38" s="114">
        <v>57.412999999999997</v>
      </c>
      <c r="CN38" s="114">
        <v>39.902999999999999</v>
      </c>
      <c r="CO38" s="114">
        <v>45.857999999999997</v>
      </c>
      <c r="CP38" s="114">
        <v>0.77900000000000003</v>
      </c>
      <c r="CQ38" s="114">
        <v>3.0529999999999999</v>
      </c>
      <c r="CR38" s="114">
        <v>3.3210000000000002</v>
      </c>
      <c r="CS38" s="114">
        <v>8.2929999999999993</v>
      </c>
      <c r="CT38" s="114">
        <v>2.528</v>
      </c>
      <c r="CU38" s="114">
        <v>8.6319999999999997</v>
      </c>
      <c r="CV38" s="114">
        <v>0.82099999999999995</v>
      </c>
      <c r="CW38" s="114">
        <v>6.5030000000000001</v>
      </c>
      <c r="CX38" s="114">
        <v>13.853</v>
      </c>
      <c r="CY38" s="114">
        <v>19.960999999999999</v>
      </c>
      <c r="CZ38" s="114">
        <v>2.4809999999999999</v>
      </c>
      <c r="DA38" s="114">
        <v>9.875</v>
      </c>
      <c r="DB38" s="114">
        <v>8.1199999999999992</v>
      </c>
      <c r="DC38" s="114">
        <v>15.128</v>
      </c>
      <c r="DD38" s="114">
        <v>0.122</v>
      </c>
      <c r="DE38" s="114">
        <v>1.3260000000000001</v>
      </c>
      <c r="DF38" s="114">
        <v>0.81499999999999995</v>
      </c>
      <c r="DG38" s="114">
        <v>4.7169999999999996</v>
      </c>
      <c r="DH38" s="114">
        <v>15.417999999999999</v>
      </c>
      <c r="DI38" s="114">
        <v>20.172000000000001</v>
      </c>
      <c r="DJ38" s="114">
        <v>0.28799999999999998</v>
      </c>
      <c r="DK38" s="114">
        <v>1.746</v>
      </c>
      <c r="DL38" s="114">
        <v>0.33100000000000002</v>
      </c>
      <c r="DM38" s="114">
        <v>2.0390000000000001</v>
      </c>
      <c r="DN38" s="114">
        <v>11.422000000000001</v>
      </c>
      <c r="DO38" s="114">
        <v>14.885999999999999</v>
      </c>
      <c r="DP38" s="114">
        <v>1.802</v>
      </c>
      <c r="DQ38" s="114">
        <v>3.86</v>
      </c>
      <c r="DR38" s="114">
        <v>3.8719999999999999</v>
      </c>
      <c r="DS38" s="114">
        <v>7.3310000000000004</v>
      </c>
      <c r="DT38" s="114">
        <v>1.8220000000000001</v>
      </c>
      <c r="DU38" s="114">
        <v>3.883</v>
      </c>
      <c r="DV38" s="114">
        <v>5.1390000000000002</v>
      </c>
      <c r="DW38" s="114">
        <v>9.4179999999999993</v>
      </c>
      <c r="DX38" s="114">
        <v>50.7</v>
      </c>
      <c r="DY38" s="114">
        <v>56.186999999999998</v>
      </c>
      <c r="DZ38" s="114">
        <v>4.1280000000000001</v>
      </c>
      <c r="EA38" s="114">
        <v>6.9359999999999999</v>
      </c>
      <c r="EB38" s="114">
        <v>0.86</v>
      </c>
      <c r="EC38" s="114">
        <v>2.6190000000000002</v>
      </c>
      <c r="ED38" s="114">
        <v>7.657</v>
      </c>
      <c r="EE38" s="114">
        <v>11.563000000000001</v>
      </c>
      <c r="EF38" s="114">
        <v>2.2650000000000001</v>
      </c>
      <c r="EG38" s="114">
        <v>6.26</v>
      </c>
      <c r="EH38" s="114">
        <v>1.3680000000000001</v>
      </c>
      <c r="EI38" s="114">
        <v>8.6720000000000006</v>
      </c>
      <c r="EJ38" s="114">
        <v>1.5669999999999999</v>
      </c>
      <c r="EK38" s="114">
        <v>2.9889999999999999</v>
      </c>
      <c r="EL38" s="114">
        <v>7.335</v>
      </c>
      <c r="EM38" s="114">
        <v>12.62</v>
      </c>
      <c r="EN38" s="114">
        <v>0.74099999999999999</v>
      </c>
      <c r="EO38" s="114">
        <v>4.3680000000000003</v>
      </c>
      <c r="EP38" s="114">
        <v>27.007999999999999</v>
      </c>
      <c r="EQ38" s="114">
        <v>29.760999999999999</v>
      </c>
      <c r="ER38" s="114">
        <v>0.84899999999999998</v>
      </c>
      <c r="ES38" s="114">
        <v>2.6240000000000001</v>
      </c>
      <c r="ET38" s="114">
        <v>3.0830000000000002</v>
      </c>
      <c r="EU38" s="114">
        <v>6.1689999999999996</v>
      </c>
      <c r="EV38" s="114">
        <v>3.13</v>
      </c>
      <c r="EW38" s="114">
        <v>5.6890000000000001</v>
      </c>
      <c r="EX38" s="114">
        <v>1.897</v>
      </c>
      <c r="EY38" s="114">
        <v>3.7490000000000001</v>
      </c>
      <c r="EZ38" s="114">
        <v>2.8780000000000001</v>
      </c>
      <c r="FA38" s="114">
        <v>5.6959999999999997</v>
      </c>
      <c r="FB38" s="114">
        <v>1.5680000000000001</v>
      </c>
      <c r="FC38" s="114">
        <v>4.1840000000000002</v>
      </c>
      <c r="FD38" s="114">
        <v>5.1059999999999999</v>
      </c>
      <c r="FE38" s="114">
        <v>12.525</v>
      </c>
      <c r="FF38" s="114">
        <v>2.6720000000000002</v>
      </c>
      <c r="FG38" s="114">
        <v>7.258</v>
      </c>
      <c r="FH38" s="114">
        <v>2.8820000000000001</v>
      </c>
      <c r="FI38" s="114">
        <v>7.359</v>
      </c>
      <c r="FJ38" s="114">
        <v>4.4420000000000002</v>
      </c>
      <c r="FK38" s="114">
        <v>8.3949999999999996</v>
      </c>
      <c r="FL38" s="114">
        <v>3.915</v>
      </c>
      <c r="FM38" s="114">
        <v>8.3239999999999998</v>
      </c>
    </row>
    <row r="39" spans="1:289" ht="31.5" customHeight="1" x14ac:dyDescent="0.2">
      <c r="A39" s="25">
        <v>351</v>
      </c>
      <c r="B39" s="79" t="s">
        <v>211</v>
      </c>
      <c r="C39" s="26">
        <v>31</v>
      </c>
      <c r="D39" s="114">
        <v>5.3109999999999999</v>
      </c>
      <c r="E39" s="114">
        <v>31.919</v>
      </c>
      <c r="F39" s="114">
        <v>0</v>
      </c>
      <c r="G39" s="114">
        <v>16.456</v>
      </c>
      <c r="H39" s="114">
        <v>9.4469999999999992</v>
      </c>
      <c r="I39" s="114">
        <v>31.475999999999999</v>
      </c>
      <c r="J39" s="114">
        <v>8.4930000000000003</v>
      </c>
      <c r="K39" s="114">
        <v>23.942</v>
      </c>
      <c r="L39" s="114">
        <v>0</v>
      </c>
      <c r="M39" s="114">
        <v>0</v>
      </c>
      <c r="N39" s="114">
        <v>31.378</v>
      </c>
      <c r="O39" s="114">
        <v>55.212000000000003</v>
      </c>
      <c r="P39" s="114">
        <v>0</v>
      </c>
      <c r="Q39" s="114">
        <v>0</v>
      </c>
      <c r="R39" s="114">
        <v>127.52200000000001</v>
      </c>
      <c r="S39" s="114">
        <v>155.83500000000001</v>
      </c>
      <c r="T39" s="114">
        <v>96.153999999999996</v>
      </c>
      <c r="U39" s="114">
        <v>119.182</v>
      </c>
      <c r="V39" s="114">
        <v>8.5909999999999993</v>
      </c>
      <c r="W39" s="114">
        <v>38.479999999999997</v>
      </c>
      <c r="X39" s="114">
        <v>16.663</v>
      </c>
      <c r="Y39" s="114">
        <v>44.015000000000001</v>
      </c>
      <c r="Z39" s="114">
        <v>8.8629999999999995</v>
      </c>
      <c r="AA39" s="114">
        <v>36.253999999999998</v>
      </c>
      <c r="AB39" s="114">
        <v>51.051000000000002</v>
      </c>
      <c r="AC39" s="114">
        <v>90.802000000000007</v>
      </c>
      <c r="AD39" s="114">
        <v>43.686999999999998</v>
      </c>
      <c r="AE39" s="114">
        <v>98.143000000000001</v>
      </c>
      <c r="AF39" s="114">
        <v>16.289000000000001</v>
      </c>
      <c r="AG39" s="114">
        <v>65.561999999999998</v>
      </c>
      <c r="AH39" s="114">
        <v>13.114000000000001</v>
      </c>
      <c r="AI39" s="114">
        <v>58.746000000000002</v>
      </c>
      <c r="AJ39" s="114">
        <v>43.95</v>
      </c>
      <c r="AK39" s="114">
        <v>80.114000000000004</v>
      </c>
      <c r="AL39" s="114">
        <v>7.8869999999999996</v>
      </c>
      <c r="AM39" s="114">
        <v>29.492000000000001</v>
      </c>
      <c r="AN39" s="114">
        <v>33.249000000000002</v>
      </c>
      <c r="AO39" s="114">
        <v>81.471999999999994</v>
      </c>
      <c r="AP39" s="114">
        <v>56.448</v>
      </c>
      <c r="AQ39" s="114">
        <v>103.696</v>
      </c>
      <c r="AR39" s="114">
        <v>87.617000000000004</v>
      </c>
      <c r="AS39" s="114">
        <v>171.96600000000001</v>
      </c>
      <c r="AT39" s="114">
        <v>26.646999999999998</v>
      </c>
      <c r="AU39" s="114">
        <v>97.197999999999993</v>
      </c>
      <c r="AV39" s="114">
        <v>13.584</v>
      </c>
      <c r="AW39" s="114">
        <v>52.713999999999999</v>
      </c>
      <c r="AX39" s="114">
        <v>16.126999999999999</v>
      </c>
      <c r="AY39" s="114">
        <v>81.167000000000002</v>
      </c>
      <c r="AZ39" s="114">
        <v>15.028</v>
      </c>
      <c r="BA39" s="114">
        <v>69.741</v>
      </c>
      <c r="BB39" s="114">
        <v>36.106999999999999</v>
      </c>
      <c r="BC39" s="114">
        <v>96.412000000000006</v>
      </c>
      <c r="BD39" s="114">
        <v>20.664000000000001</v>
      </c>
      <c r="BE39" s="114">
        <v>76.885000000000005</v>
      </c>
      <c r="BF39" s="114">
        <v>4.5170000000000003</v>
      </c>
      <c r="BG39" s="114">
        <v>65.92</v>
      </c>
      <c r="BH39" s="114">
        <v>20.029</v>
      </c>
      <c r="BI39" s="114">
        <v>64.231999999999999</v>
      </c>
      <c r="BJ39" s="114">
        <v>5.8819999999999997</v>
      </c>
      <c r="BK39" s="114">
        <v>42.747999999999998</v>
      </c>
      <c r="BL39" s="114">
        <v>2.819</v>
      </c>
      <c r="BM39" s="114">
        <v>36.011000000000003</v>
      </c>
      <c r="BN39" s="114">
        <v>2.3340000000000001</v>
      </c>
      <c r="BO39" s="114">
        <v>6.8280000000000003</v>
      </c>
      <c r="BP39" s="114">
        <v>62.475999999999999</v>
      </c>
      <c r="BQ39" s="114">
        <v>93.838999999999999</v>
      </c>
      <c r="BR39" s="114">
        <v>242.89500000000001</v>
      </c>
      <c r="BS39" s="114">
        <v>263.00799999999998</v>
      </c>
      <c r="BT39" s="114">
        <v>195.102</v>
      </c>
      <c r="BU39" s="114">
        <v>209.547</v>
      </c>
      <c r="BV39" s="114">
        <v>6.36</v>
      </c>
      <c r="BW39" s="114">
        <v>62.792999999999999</v>
      </c>
      <c r="BX39" s="114">
        <v>35.375999999999998</v>
      </c>
      <c r="BY39" s="114">
        <v>71.207999999999998</v>
      </c>
      <c r="BZ39" s="114">
        <v>7.351</v>
      </c>
      <c r="CA39" s="114">
        <v>53.151000000000003</v>
      </c>
      <c r="CB39" s="114">
        <v>8.6180000000000003</v>
      </c>
      <c r="CC39" s="114">
        <v>32.216000000000001</v>
      </c>
      <c r="CD39" s="114">
        <v>17.478999999999999</v>
      </c>
      <c r="CE39" s="114">
        <v>44.359000000000002</v>
      </c>
      <c r="CF39" s="114">
        <v>17.998000000000001</v>
      </c>
      <c r="CG39" s="114">
        <v>40.466999999999999</v>
      </c>
      <c r="CH39" s="114">
        <v>41.569000000000003</v>
      </c>
      <c r="CI39" s="114">
        <v>64.168000000000006</v>
      </c>
      <c r="CJ39" s="114">
        <v>24.282</v>
      </c>
      <c r="CK39" s="114">
        <v>41.668999999999997</v>
      </c>
      <c r="CL39" s="114">
        <v>0.51300000000000001</v>
      </c>
      <c r="CM39" s="114">
        <v>36.963999999999999</v>
      </c>
      <c r="CN39" s="114">
        <v>9.5289999999999999</v>
      </c>
      <c r="CO39" s="114">
        <v>28.635000000000002</v>
      </c>
      <c r="CP39" s="114">
        <v>3.153</v>
      </c>
      <c r="CQ39" s="114">
        <v>11.603999999999999</v>
      </c>
      <c r="CR39" s="114">
        <v>55.353000000000002</v>
      </c>
      <c r="CS39" s="114">
        <v>74.213999999999999</v>
      </c>
      <c r="CT39" s="114">
        <v>17.850000000000001</v>
      </c>
      <c r="CU39" s="114">
        <v>41.057000000000002</v>
      </c>
      <c r="CV39" s="114">
        <v>3.19</v>
      </c>
      <c r="CW39" s="114">
        <v>31.923999999999999</v>
      </c>
      <c r="CX39" s="114">
        <v>65.91</v>
      </c>
      <c r="CY39" s="114">
        <v>91.683999999999997</v>
      </c>
      <c r="CZ39" s="114">
        <v>63.55</v>
      </c>
      <c r="DA39" s="114">
        <v>89.905000000000001</v>
      </c>
      <c r="DB39" s="114">
        <v>16.741</v>
      </c>
      <c r="DC39" s="114">
        <v>36.545000000000002</v>
      </c>
      <c r="DD39" s="114">
        <v>5.1269999999999998</v>
      </c>
      <c r="DE39" s="114">
        <v>9.3859999999999992</v>
      </c>
      <c r="DF39" s="114">
        <v>10.696</v>
      </c>
      <c r="DG39" s="114">
        <v>25.361000000000001</v>
      </c>
      <c r="DH39" s="114">
        <v>51.24</v>
      </c>
      <c r="DI39" s="114">
        <v>71.581000000000003</v>
      </c>
      <c r="DJ39" s="114">
        <v>12.301</v>
      </c>
      <c r="DK39" s="114">
        <v>17.154</v>
      </c>
      <c r="DL39" s="114">
        <v>12.872</v>
      </c>
      <c r="DM39" s="114">
        <v>19.283999999999999</v>
      </c>
      <c r="DN39" s="114">
        <v>30.388000000000002</v>
      </c>
      <c r="DO39" s="114">
        <v>46.185000000000002</v>
      </c>
      <c r="DP39" s="114">
        <v>24.198</v>
      </c>
      <c r="DQ39" s="114">
        <v>34.084000000000003</v>
      </c>
      <c r="DR39" s="114">
        <v>42.051000000000002</v>
      </c>
      <c r="DS39" s="114">
        <v>54.804000000000002</v>
      </c>
      <c r="DT39" s="114">
        <v>5.2039999999999997</v>
      </c>
      <c r="DU39" s="114">
        <v>13.365</v>
      </c>
      <c r="DV39" s="114">
        <v>7.5049999999999999</v>
      </c>
      <c r="DW39" s="114">
        <v>30.916</v>
      </c>
      <c r="DX39" s="114">
        <v>6.6779999999999999</v>
      </c>
      <c r="DY39" s="114">
        <v>36.746000000000002</v>
      </c>
      <c r="DZ39" s="114">
        <v>34.462000000000003</v>
      </c>
      <c r="EA39" s="114">
        <v>45.789000000000001</v>
      </c>
      <c r="EB39" s="114">
        <v>0.91100000000000003</v>
      </c>
      <c r="EC39" s="114">
        <v>8.5540000000000003</v>
      </c>
      <c r="ED39" s="114">
        <v>69.531999999999996</v>
      </c>
      <c r="EE39" s="114">
        <v>84.576999999999998</v>
      </c>
      <c r="EF39" s="114">
        <v>61.905999999999999</v>
      </c>
      <c r="EG39" s="114">
        <v>79.704999999999998</v>
      </c>
      <c r="EH39" s="114">
        <v>139.89099999999999</v>
      </c>
      <c r="EI39" s="114">
        <v>164.6</v>
      </c>
      <c r="EJ39" s="114">
        <v>8.4309999999999992</v>
      </c>
      <c r="EK39" s="114">
        <v>14.933</v>
      </c>
      <c r="EL39" s="114">
        <v>21.93</v>
      </c>
      <c r="EM39" s="114">
        <v>49.756</v>
      </c>
      <c r="EN39" s="114">
        <v>31.183</v>
      </c>
      <c r="EO39" s="114">
        <v>49.8</v>
      </c>
      <c r="EP39" s="114">
        <v>7.1109999999999998</v>
      </c>
      <c r="EQ39" s="114">
        <v>21.193999999999999</v>
      </c>
      <c r="ER39" s="114">
        <v>5.5190000000000001</v>
      </c>
      <c r="ES39" s="114">
        <v>13.016</v>
      </c>
      <c r="ET39" s="114">
        <v>11.292999999999999</v>
      </c>
      <c r="EU39" s="114">
        <v>25.067</v>
      </c>
      <c r="EV39" s="114">
        <v>8.7050000000000001</v>
      </c>
      <c r="EW39" s="114">
        <v>23.196999999999999</v>
      </c>
      <c r="EX39" s="114">
        <v>6.6349999999999998</v>
      </c>
      <c r="EY39" s="114">
        <v>18.844999999999999</v>
      </c>
      <c r="EZ39" s="114">
        <v>9.4879999999999995</v>
      </c>
      <c r="FA39" s="114">
        <v>21.806999999999999</v>
      </c>
      <c r="FB39" s="114">
        <v>5.9889999999999999</v>
      </c>
      <c r="FC39" s="114">
        <v>19.577000000000002</v>
      </c>
      <c r="FD39" s="114">
        <v>41.331000000000003</v>
      </c>
      <c r="FE39" s="114">
        <v>62.161999999999999</v>
      </c>
      <c r="FF39" s="114">
        <v>42.134999999999998</v>
      </c>
      <c r="FG39" s="114">
        <v>60.206000000000003</v>
      </c>
      <c r="FH39" s="114">
        <v>0.10199999999999999</v>
      </c>
      <c r="FI39" s="114">
        <v>22.891999999999999</v>
      </c>
      <c r="FJ39" s="114">
        <v>8.7669999999999995</v>
      </c>
      <c r="FK39" s="114">
        <v>30.111999999999998</v>
      </c>
      <c r="FL39" s="114">
        <v>39.462000000000003</v>
      </c>
      <c r="FM39" s="114">
        <v>61.665999999999997</v>
      </c>
    </row>
    <row r="40" spans="1:289" ht="31.5" customHeight="1" x14ac:dyDescent="0.2">
      <c r="A40" s="25">
        <v>352</v>
      </c>
      <c r="B40" s="79" t="s">
        <v>146</v>
      </c>
      <c r="C40" s="26">
        <v>32</v>
      </c>
      <c r="D40" s="114">
        <v>0.46100000000000002</v>
      </c>
      <c r="E40" s="114">
        <v>2.2559999999999998</v>
      </c>
      <c r="F40" s="114">
        <v>0</v>
      </c>
      <c r="G40" s="114">
        <v>0.94699999999999995</v>
      </c>
      <c r="H40" s="114">
        <v>0.06</v>
      </c>
      <c r="I40" s="114">
        <v>1.44</v>
      </c>
      <c r="J40" s="114">
        <v>0.246</v>
      </c>
      <c r="K40" s="114">
        <v>1.3859999999999999</v>
      </c>
      <c r="L40" s="114">
        <v>0</v>
      </c>
      <c r="M40" s="114">
        <v>0</v>
      </c>
      <c r="N40" s="114">
        <v>0.42099999999999999</v>
      </c>
      <c r="O40" s="114">
        <v>2.1179999999999999</v>
      </c>
      <c r="P40" s="114">
        <v>0</v>
      </c>
      <c r="Q40" s="114">
        <v>0</v>
      </c>
      <c r="R40" s="114">
        <v>0.72099999999999997</v>
      </c>
      <c r="S40" s="114">
        <v>5.0869999999999997</v>
      </c>
      <c r="T40" s="114">
        <v>1.32</v>
      </c>
      <c r="U40" s="114">
        <v>4.7290000000000001</v>
      </c>
      <c r="V40" s="114">
        <v>1.0029999999999999</v>
      </c>
      <c r="W40" s="114">
        <v>3.0910000000000002</v>
      </c>
      <c r="X40" s="114">
        <v>2.69</v>
      </c>
      <c r="Y40" s="114">
        <v>5.8079999999999998</v>
      </c>
      <c r="Z40" s="114">
        <v>0.81599999999999995</v>
      </c>
      <c r="AA40" s="114">
        <v>2.6829999999999998</v>
      </c>
      <c r="AB40" s="114">
        <v>4.0000000000000001E-3</v>
      </c>
      <c r="AC40" s="114">
        <v>2.778</v>
      </c>
      <c r="AD40" s="114">
        <v>1.2789999999999999</v>
      </c>
      <c r="AE40" s="114">
        <v>4.9889999999999999</v>
      </c>
      <c r="AF40" s="114">
        <v>6.0000000000000001E-3</v>
      </c>
      <c r="AG40" s="114">
        <v>2.4990000000000001</v>
      </c>
      <c r="AH40" s="114">
        <v>1E-3</v>
      </c>
      <c r="AI40" s="114">
        <v>2.222</v>
      </c>
      <c r="AJ40" s="114">
        <v>0.18</v>
      </c>
      <c r="AK40" s="114">
        <v>2.7679999999999998</v>
      </c>
      <c r="AL40" s="114">
        <v>1.327</v>
      </c>
      <c r="AM40" s="114">
        <v>2.6</v>
      </c>
      <c r="AN40" s="114">
        <v>0.10199999999999999</v>
      </c>
      <c r="AO40" s="114">
        <v>2.9169999999999998</v>
      </c>
      <c r="AP40" s="114">
        <v>1.319</v>
      </c>
      <c r="AQ40" s="114">
        <v>4.63</v>
      </c>
      <c r="AR40" s="114">
        <v>3.5999999999999997E-2</v>
      </c>
      <c r="AS40" s="114">
        <v>4.8920000000000003</v>
      </c>
      <c r="AT40" s="114">
        <v>0.17199999999999999</v>
      </c>
      <c r="AU40" s="114">
        <v>3.1019999999999999</v>
      </c>
      <c r="AV40" s="114">
        <v>4.2720000000000002</v>
      </c>
      <c r="AW40" s="114">
        <v>7.9109999999999996</v>
      </c>
      <c r="AX40" s="114">
        <v>0.47199999999999998</v>
      </c>
      <c r="AY40" s="114">
        <v>3.298</v>
      </c>
      <c r="AZ40" s="114">
        <v>0.27300000000000002</v>
      </c>
      <c r="BA40" s="114">
        <v>2.794</v>
      </c>
      <c r="BB40" s="114">
        <v>7.6020000000000003</v>
      </c>
      <c r="BC40" s="114">
        <v>12.419</v>
      </c>
      <c r="BD40" s="114">
        <v>2.2240000000000002</v>
      </c>
      <c r="BE40" s="114">
        <v>6.048</v>
      </c>
      <c r="BF40" s="114">
        <v>1.736</v>
      </c>
      <c r="BG40" s="114">
        <v>4.8819999999999997</v>
      </c>
      <c r="BH40" s="114">
        <v>8.1000000000000003E-2</v>
      </c>
      <c r="BI40" s="114">
        <v>2.484</v>
      </c>
      <c r="BJ40" s="114">
        <v>5.3999999999999999E-2</v>
      </c>
      <c r="BK40" s="114">
        <v>1.746</v>
      </c>
      <c r="BL40" s="114">
        <v>24.81</v>
      </c>
      <c r="BM40" s="114">
        <v>26.238</v>
      </c>
      <c r="BN40" s="114">
        <v>0.71799999999999997</v>
      </c>
      <c r="BO40" s="114">
        <v>0.98299999999999998</v>
      </c>
      <c r="BP40" s="114">
        <v>10.505000000000001</v>
      </c>
      <c r="BQ40" s="114">
        <v>13.651999999999999</v>
      </c>
      <c r="BR40" s="114">
        <v>0.16900000000000001</v>
      </c>
      <c r="BS40" s="114">
        <v>7.08</v>
      </c>
      <c r="BT40" s="114">
        <v>0.04</v>
      </c>
      <c r="BU40" s="114">
        <v>5.4880000000000004</v>
      </c>
      <c r="BV40" s="114">
        <v>1.0999999999999999E-2</v>
      </c>
      <c r="BW40" s="114">
        <v>1.9950000000000001</v>
      </c>
      <c r="BX40" s="114">
        <v>0.63200000000000001</v>
      </c>
      <c r="BY40" s="114">
        <v>3.1</v>
      </c>
      <c r="BZ40" s="114">
        <v>4.5999999999999999E-2</v>
      </c>
      <c r="CA40" s="114">
        <v>2.0419999999999998</v>
      </c>
      <c r="CB40" s="114">
        <v>0.114</v>
      </c>
      <c r="CC40" s="114">
        <v>1.7629999999999999</v>
      </c>
      <c r="CD40" s="114">
        <v>4.7E-2</v>
      </c>
      <c r="CE40" s="114">
        <v>1.599</v>
      </c>
      <c r="CF40" s="114">
        <v>5.2999999999999999E-2</v>
      </c>
      <c r="CG40" s="114">
        <v>1.4319999999999999</v>
      </c>
      <c r="CH40" s="114">
        <v>0.157</v>
      </c>
      <c r="CI40" s="114">
        <v>2.165</v>
      </c>
      <c r="CJ40" s="114">
        <v>0.13500000000000001</v>
      </c>
      <c r="CK40" s="114">
        <v>1.4350000000000001</v>
      </c>
      <c r="CL40" s="114">
        <v>2.1999999999999999E-2</v>
      </c>
      <c r="CM40" s="114">
        <v>1.4419999999999999</v>
      </c>
      <c r="CN40" s="114">
        <v>3.9E-2</v>
      </c>
      <c r="CO40" s="114">
        <v>1.0820000000000001</v>
      </c>
      <c r="CP40" s="114">
        <v>6.7000000000000004E-2</v>
      </c>
      <c r="CQ40" s="114">
        <v>0.53200000000000003</v>
      </c>
      <c r="CR40" s="114">
        <v>2.875</v>
      </c>
      <c r="CS40" s="114">
        <v>5.4669999999999996</v>
      </c>
      <c r="CT40" s="114">
        <v>0.182</v>
      </c>
      <c r="CU40" s="114">
        <v>2.2490000000000001</v>
      </c>
      <c r="CV40" s="114">
        <v>0.10299999999999999</v>
      </c>
      <c r="CW40" s="114">
        <v>1.425</v>
      </c>
      <c r="CX40" s="114">
        <v>0.23799999999999999</v>
      </c>
      <c r="CY40" s="114">
        <v>3.5230000000000001</v>
      </c>
      <c r="CZ40" s="114">
        <v>0</v>
      </c>
      <c r="DA40" s="114">
        <v>3.097</v>
      </c>
      <c r="DB40" s="114">
        <v>5.0000000000000001E-3</v>
      </c>
      <c r="DC40" s="114">
        <v>1.218</v>
      </c>
      <c r="DD40" s="114">
        <v>1.7999999999999999E-2</v>
      </c>
      <c r="DE40" s="114">
        <v>0.35699999999999998</v>
      </c>
      <c r="DF40" s="114">
        <v>7.0000000000000001E-3</v>
      </c>
      <c r="DG40" s="114">
        <v>1.2569999999999999</v>
      </c>
      <c r="DH40" s="114">
        <v>0</v>
      </c>
      <c r="DI40" s="114">
        <v>2.3620000000000001</v>
      </c>
      <c r="DJ40" s="114">
        <v>0</v>
      </c>
      <c r="DK40" s="114">
        <v>0.54700000000000004</v>
      </c>
      <c r="DL40" s="114">
        <v>0</v>
      </c>
      <c r="DM40" s="114">
        <v>0.65400000000000003</v>
      </c>
      <c r="DN40" s="114">
        <v>3.5999999999999997E-2</v>
      </c>
      <c r="DO40" s="114">
        <v>1.629</v>
      </c>
      <c r="DP40" s="114">
        <v>4.2290000000000001</v>
      </c>
      <c r="DQ40" s="114">
        <v>5.407</v>
      </c>
      <c r="DR40" s="114">
        <v>0.24199999999999999</v>
      </c>
      <c r="DS40" s="114">
        <v>2.0459999999999998</v>
      </c>
      <c r="DT40" s="114">
        <v>1.0999999999999999E-2</v>
      </c>
      <c r="DU40" s="114">
        <v>0.52700000000000002</v>
      </c>
      <c r="DV40" s="114">
        <v>2.7E-2</v>
      </c>
      <c r="DW40" s="114">
        <v>1.52</v>
      </c>
      <c r="DX40" s="114">
        <v>0</v>
      </c>
      <c r="DY40" s="114">
        <v>1.681</v>
      </c>
      <c r="DZ40" s="114">
        <v>4.0000000000000001E-3</v>
      </c>
      <c r="EA40" s="114">
        <v>1.5049999999999999</v>
      </c>
      <c r="EB40" s="114">
        <v>0</v>
      </c>
      <c r="EC40" s="114">
        <v>0.51100000000000001</v>
      </c>
      <c r="ED40" s="114">
        <v>0</v>
      </c>
      <c r="EE40" s="114">
        <v>3.194</v>
      </c>
      <c r="EF40" s="114">
        <v>3.1920000000000002</v>
      </c>
      <c r="EG40" s="114">
        <v>5.6980000000000004</v>
      </c>
      <c r="EH40" s="114">
        <v>1.177</v>
      </c>
      <c r="EI40" s="114">
        <v>6.0960000000000001</v>
      </c>
      <c r="EJ40" s="114">
        <v>1.357</v>
      </c>
      <c r="EK40" s="114">
        <v>1.8779999999999999</v>
      </c>
      <c r="EL40" s="114">
        <v>5.8999999999999997E-2</v>
      </c>
      <c r="EM40" s="114">
        <v>2.137</v>
      </c>
      <c r="EN40" s="114">
        <v>3.0000000000000001E-3</v>
      </c>
      <c r="EO40" s="114">
        <v>1.603</v>
      </c>
      <c r="EP40" s="114">
        <v>0.105</v>
      </c>
      <c r="EQ40" s="114">
        <v>1.0389999999999999</v>
      </c>
      <c r="ER40" s="114">
        <v>1.0999999999999999E-2</v>
      </c>
      <c r="ES40" s="114">
        <v>0.68300000000000005</v>
      </c>
      <c r="ET40" s="114">
        <v>0.27400000000000002</v>
      </c>
      <c r="EU40" s="114">
        <v>1.45</v>
      </c>
      <c r="EV40" s="114">
        <v>2.2509999999999999</v>
      </c>
      <c r="EW40" s="114">
        <v>3.5129999999999999</v>
      </c>
      <c r="EX40" s="114">
        <v>0.92</v>
      </c>
      <c r="EY40" s="114">
        <v>1.8169999999999999</v>
      </c>
      <c r="EZ40" s="114">
        <v>0</v>
      </c>
      <c r="FA40" s="114">
        <v>0.93400000000000005</v>
      </c>
      <c r="FB40" s="114">
        <v>0</v>
      </c>
      <c r="FC40" s="114">
        <v>0.82</v>
      </c>
      <c r="FD40" s="114">
        <v>4.7E-2</v>
      </c>
      <c r="FE40" s="114">
        <v>1.9379999999999999</v>
      </c>
      <c r="FF40" s="114">
        <v>0.432</v>
      </c>
      <c r="FG40" s="114">
        <v>2.6389999999999998</v>
      </c>
      <c r="FH40" s="114">
        <v>0</v>
      </c>
      <c r="FI40" s="114">
        <v>1.1020000000000001</v>
      </c>
      <c r="FJ40" s="114">
        <v>0.38</v>
      </c>
      <c r="FK40" s="114">
        <v>1.575</v>
      </c>
      <c r="FL40" s="114">
        <v>0.35899999999999999</v>
      </c>
      <c r="FM40" s="114">
        <v>2.7559999999999998</v>
      </c>
    </row>
    <row r="41" spans="1:289" ht="31.5" customHeight="1" x14ac:dyDescent="0.2">
      <c r="A41" s="25">
        <v>353</v>
      </c>
      <c r="B41" s="79" t="s">
        <v>147</v>
      </c>
      <c r="C41" s="26">
        <v>33</v>
      </c>
      <c r="D41" s="114">
        <v>0.46700000000000003</v>
      </c>
      <c r="E41" s="114">
        <v>7.3029999999999999</v>
      </c>
      <c r="F41" s="114">
        <v>0</v>
      </c>
      <c r="G41" s="114">
        <v>4.7190000000000003</v>
      </c>
      <c r="H41" s="114">
        <v>1.5169999999999999</v>
      </c>
      <c r="I41" s="114">
        <v>7.03</v>
      </c>
      <c r="J41" s="114">
        <v>0.503</v>
      </c>
      <c r="K41" s="114">
        <v>4.2859999999999996</v>
      </c>
      <c r="L41" s="114">
        <v>0</v>
      </c>
      <c r="M41" s="114">
        <v>0</v>
      </c>
      <c r="N41" s="114">
        <v>3.6110000000000002</v>
      </c>
      <c r="O41" s="114">
        <v>7.9610000000000003</v>
      </c>
      <c r="P41" s="114">
        <v>0</v>
      </c>
      <c r="Q41" s="114">
        <v>0</v>
      </c>
      <c r="R41" s="114">
        <v>0.26400000000000001</v>
      </c>
      <c r="S41" s="114">
        <v>7.06</v>
      </c>
      <c r="T41" s="114">
        <v>4.9960000000000004</v>
      </c>
      <c r="U41" s="114">
        <v>10.521000000000001</v>
      </c>
      <c r="V41" s="114">
        <v>1.5620000000000001</v>
      </c>
      <c r="W41" s="114">
        <v>9.0109999999999992</v>
      </c>
      <c r="X41" s="114">
        <v>5.1859999999999999</v>
      </c>
      <c r="Y41" s="114">
        <v>13.250999999999999</v>
      </c>
      <c r="Z41" s="114">
        <v>5.0199999999999996</v>
      </c>
      <c r="AA41" s="114">
        <v>14.148</v>
      </c>
      <c r="AB41" s="114">
        <v>2.476</v>
      </c>
      <c r="AC41" s="114">
        <v>12.067</v>
      </c>
      <c r="AD41" s="114">
        <v>12.52</v>
      </c>
      <c r="AE41" s="114">
        <v>27.902000000000001</v>
      </c>
      <c r="AF41" s="114">
        <v>7.3730000000000002</v>
      </c>
      <c r="AG41" s="114">
        <v>21.297000000000001</v>
      </c>
      <c r="AH41" s="114">
        <v>14.878</v>
      </c>
      <c r="AI41" s="114">
        <v>22.588999999999999</v>
      </c>
      <c r="AJ41" s="114">
        <v>16.463999999999999</v>
      </c>
      <c r="AK41" s="114">
        <v>26.093</v>
      </c>
      <c r="AL41" s="114">
        <v>3.9340000000000002</v>
      </c>
      <c r="AM41" s="114">
        <v>10.285</v>
      </c>
      <c r="AN41" s="114">
        <v>18.186</v>
      </c>
      <c r="AO41" s="114">
        <v>34.475999999999999</v>
      </c>
      <c r="AP41" s="114">
        <v>2.8919999999999999</v>
      </c>
      <c r="AQ41" s="114">
        <v>10.606999999999999</v>
      </c>
      <c r="AR41" s="114">
        <v>0.28599999999999998</v>
      </c>
      <c r="AS41" s="114">
        <v>10.041</v>
      </c>
      <c r="AT41" s="114">
        <v>2.468</v>
      </c>
      <c r="AU41" s="114">
        <v>10.792</v>
      </c>
      <c r="AV41" s="114">
        <v>4.4320000000000004</v>
      </c>
      <c r="AW41" s="114">
        <v>12.958</v>
      </c>
      <c r="AX41" s="114">
        <v>2.0230000000000001</v>
      </c>
      <c r="AY41" s="114">
        <v>12.243</v>
      </c>
      <c r="AZ41" s="114">
        <v>4.1040000000000001</v>
      </c>
      <c r="BA41" s="114">
        <v>12.198</v>
      </c>
      <c r="BB41" s="114">
        <v>5.5540000000000003</v>
      </c>
      <c r="BC41" s="114">
        <v>13.846</v>
      </c>
      <c r="BD41" s="114">
        <v>6.5860000000000003</v>
      </c>
      <c r="BE41" s="114">
        <v>18.356999999999999</v>
      </c>
      <c r="BF41" s="114">
        <v>2.2679999999999998</v>
      </c>
      <c r="BG41" s="114">
        <v>12.294</v>
      </c>
      <c r="BH41" s="114">
        <v>0.80200000000000005</v>
      </c>
      <c r="BI41" s="114">
        <v>11.07</v>
      </c>
      <c r="BJ41" s="114">
        <v>2.36</v>
      </c>
      <c r="BK41" s="114">
        <v>9.0380000000000003</v>
      </c>
      <c r="BL41" s="114">
        <v>5.8739999999999997</v>
      </c>
      <c r="BM41" s="114">
        <v>11.657999999999999</v>
      </c>
      <c r="BN41" s="114">
        <v>0.57499999999999996</v>
      </c>
      <c r="BO41" s="114">
        <v>1.877</v>
      </c>
      <c r="BP41" s="114">
        <v>38.265000000000001</v>
      </c>
      <c r="BQ41" s="114">
        <v>45.024999999999999</v>
      </c>
      <c r="BR41" s="114">
        <v>7.8280000000000003</v>
      </c>
      <c r="BS41" s="114">
        <v>13.414999999999999</v>
      </c>
      <c r="BT41" s="114">
        <v>4.8230000000000004</v>
      </c>
      <c r="BU41" s="114">
        <v>8.6219999999999999</v>
      </c>
      <c r="BV41" s="114">
        <v>0.95799999999999996</v>
      </c>
      <c r="BW41" s="114">
        <v>8.0280000000000005</v>
      </c>
      <c r="BX41" s="114">
        <v>6.9489999999999998</v>
      </c>
      <c r="BY41" s="114">
        <v>17.366</v>
      </c>
      <c r="BZ41" s="114">
        <v>3.1909999999999998</v>
      </c>
      <c r="CA41" s="114">
        <v>11.316000000000001</v>
      </c>
      <c r="CB41" s="114">
        <v>2.7189999999999999</v>
      </c>
      <c r="CC41" s="114">
        <v>8.9580000000000002</v>
      </c>
      <c r="CD41" s="114">
        <v>3.6819999999999999</v>
      </c>
      <c r="CE41" s="114">
        <v>11.769</v>
      </c>
      <c r="CF41" s="114">
        <v>2.3450000000000002</v>
      </c>
      <c r="CG41" s="114">
        <v>10.78</v>
      </c>
      <c r="CH41" s="114">
        <v>2.6640000000000001</v>
      </c>
      <c r="CI41" s="114">
        <v>9.6039999999999992</v>
      </c>
      <c r="CJ41" s="114">
        <v>1.619</v>
      </c>
      <c r="CK41" s="114">
        <v>6.9649999999999999</v>
      </c>
      <c r="CL41" s="114">
        <v>0.28999999999999998</v>
      </c>
      <c r="CM41" s="114">
        <v>20.922000000000001</v>
      </c>
      <c r="CN41" s="114">
        <v>2.444</v>
      </c>
      <c r="CO41" s="114">
        <v>6.7469999999999999</v>
      </c>
      <c r="CP41" s="114">
        <v>4.5389999999999997</v>
      </c>
      <c r="CQ41" s="114">
        <v>7.5670000000000002</v>
      </c>
      <c r="CR41" s="114">
        <v>28.649000000000001</v>
      </c>
      <c r="CS41" s="114">
        <v>34.521999999999998</v>
      </c>
      <c r="CT41" s="114">
        <v>3.8290000000000002</v>
      </c>
      <c r="CU41" s="114">
        <v>9.8789999999999996</v>
      </c>
      <c r="CV41" s="114">
        <v>1.724</v>
      </c>
      <c r="CW41" s="114">
        <v>10.62</v>
      </c>
      <c r="CX41" s="114">
        <v>58.720999999999997</v>
      </c>
      <c r="CY41" s="114">
        <v>67.792000000000002</v>
      </c>
      <c r="CZ41" s="114">
        <v>36.716000000000001</v>
      </c>
      <c r="DA41" s="114">
        <v>45.94</v>
      </c>
      <c r="DB41" s="114">
        <v>1.516</v>
      </c>
      <c r="DC41" s="114">
        <v>8.4610000000000003</v>
      </c>
      <c r="DD41" s="114">
        <v>1.976</v>
      </c>
      <c r="DE41" s="114">
        <v>3.62</v>
      </c>
      <c r="DF41" s="114">
        <v>4.1879999999999997</v>
      </c>
      <c r="DG41" s="114">
        <v>8.6029999999999998</v>
      </c>
      <c r="DH41" s="114">
        <v>15.404999999999999</v>
      </c>
      <c r="DI41" s="114">
        <v>21.879000000000001</v>
      </c>
      <c r="DJ41" s="114">
        <v>4.7720000000000002</v>
      </c>
      <c r="DK41" s="114">
        <v>6.3319999999999999</v>
      </c>
      <c r="DL41" s="114">
        <v>7.3630000000000004</v>
      </c>
      <c r="DM41" s="114">
        <v>9.6690000000000005</v>
      </c>
      <c r="DN41" s="114">
        <v>17.530999999999999</v>
      </c>
      <c r="DO41" s="114">
        <v>22.024000000000001</v>
      </c>
      <c r="DP41" s="114">
        <v>12.459</v>
      </c>
      <c r="DQ41" s="114">
        <v>15.526</v>
      </c>
      <c r="DR41" s="114">
        <v>21.077000000000002</v>
      </c>
      <c r="DS41" s="114">
        <v>25.245000000000001</v>
      </c>
      <c r="DT41" s="114">
        <v>3.9060000000000001</v>
      </c>
      <c r="DU41" s="114">
        <v>6.5940000000000003</v>
      </c>
      <c r="DV41" s="114">
        <v>3.5640000000000001</v>
      </c>
      <c r="DW41" s="114">
        <v>8.5169999999999995</v>
      </c>
      <c r="DX41" s="114">
        <v>4.093</v>
      </c>
      <c r="DY41" s="114">
        <v>12.445</v>
      </c>
      <c r="DZ41" s="114">
        <v>16.327999999999999</v>
      </c>
      <c r="EA41" s="114">
        <v>20.061</v>
      </c>
      <c r="EB41" s="114">
        <v>0.55100000000000005</v>
      </c>
      <c r="EC41" s="114">
        <v>2.8780000000000001</v>
      </c>
      <c r="ED41" s="114">
        <v>87.745999999999995</v>
      </c>
      <c r="EE41" s="114">
        <v>93.814999999999998</v>
      </c>
      <c r="EF41" s="114">
        <v>16.948</v>
      </c>
      <c r="EG41" s="114">
        <v>22.350999999999999</v>
      </c>
      <c r="EH41" s="114">
        <v>27.195</v>
      </c>
      <c r="EI41" s="114">
        <v>33.752000000000002</v>
      </c>
      <c r="EJ41" s="114">
        <v>6.3949999999999996</v>
      </c>
      <c r="EK41" s="114">
        <v>7.8940000000000001</v>
      </c>
      <c r="EL41" s="114">
        <v>35.406999999999996</v>
      </c>
      <c r="EM41" s="114">
        <v>43.145000000000003</v>
      </c>
      <c r="EN41" s="114">
        <v>8.82</v>
      </c>
      <c r="EO41" s="114">
        <v>16.245000000000001</v>
      </c>
      <c r="EP41" s="114">
        <v>8.6920000000000002</v>
      </c>
      <c r="EQ41" s="114">
        <v>12.031000000000001</v>
      </c>
      <c r="ER41" s="114">
        <v>4.2130000000000001</v>
      </c>
      <c r="ES41" s="114">
        <v>6.2030000000000003</v>
      </c>
      <c r="ET41" s="114">
        <v>4.5789999999999997</v>
      </c>
      <c r="EU41" s="114">
        <v>8.3170000000000002</v>
      </c>
      <c r="EV41" s="114">
        <v>32.39</v>
      </c>
      <c r="EW41" s="114">
        <v>36.173000000000002</v>
      </c>
      <c r="EX41" s="114">
        <v>12.760999999999999</v>
      </c>
      <c r="EY41" s="114">
        <v>15.074999999999999</v>
      </c>
      <c r="EZ41" s="114">
        <v>12.209</v>
      </c>
      <c r="FA41" s="114">
        <v>16.149999999999999</v>
      </c>
      <c r="FB41" s="114">
        <v>3.4009999999999998</v>
      </c>
      <c r="FC41" s="114">
        <v>6.9509999999999996</v>
      </c>
      <c r="FD41" s="114">
        <v>6.5549999999999997</v>
      </c>
      <c r="FE41" s="114">
        <v>14.375</v>
      </c>
      <c r="FF41" s="114">
        <v>22.684999999999999</v>
      </c>
      <c r="FG41" s="114">
        <v>27.998000000000001</v>
      </c>
      <c r="FH41" s="114">
        <v>3.5000000000000003E-2</v>
      </c>
      <c r="FI41" s="114">
        <v>6.2830000000000004</v>
      </c>
      <c r="FJ41" s="114">
        <v>3.843</v>
      </c>
      <c r="FK41" s="114">
        <v>8.9730000000000008</v>
      </c>
      <c r="FL41" s="114">
        <v>44.911000000000001</v>
      </c>
      <c r="FM41" s="114">
        <v>51.219000000000001</v>
      </c>
    </row>
    <row r="42" spans="1:289" ht="18" customHeight="1" x14ac:dyDescent="0.2">
      <c r="A42" s="25">
        <v>36</v>
      </c>
      <c r="B42" s="79" t="s">
        <v>210</v>
      </c>
      <c r="C42" s="26">
        <v>34</v>
      </c>
      <c r="D42" s="114">
        <v>4.2999999999999997E-2</v>
      </c>
      <c r="E42" s="114">
        <v>1.111</v>
      </c>
      <c r="F42" s="114">
        <v>0.23100000000000001</v>
      </c>
      <c r="G42" s="114">
        <v>1.0049999999999999</v>
      </c>
      <c r="H42" s="114">
        <v>4.1000000000000002E-2</v>
      </c>
      <c r="I42" s="114">
        <v>0.98499999999999999</v>
      </c>
      <c r="J42" s="114">
        <v>1.4390000000000001</v>
      </c>
      <c r="K42" s="114">
        <v>2.343</v>
      </c>
      <c r="L42" s="114">
        <v>0</v>
      </c>
      <c r="M42" s="114">
        <v>0</v>
      </c>
      <c r="N42" s="114">
        <v>3.9769999999999999</v>
      </c>
      <c r="O42" s="114">
        <v>4.8019999999999996</v>
      </c>
      <c r="P42" s="114">
        <v>0</v>
      </c>
      <c r="Q42" s="114">
        <v>0</v>
      </c>
      <c r="R42" s="114">
        <v>1.359</v>
      </c>
      <c r="S42" s="114">
        <v>3.1339999999999999</v>
      </c>
      <c r="T42" s="114">
        <v>0.47099999999999997</v>
      </c>
      <c r="U42" s="114">
        <v>1.9259999999999999</v>
      </c>
      <c r="V42" s="114">
        <v>0.61899999999999999</v>
      </c>
      <c r="W42" s="114">
        <v>1.8080000000000001</v>
      </c>
      <c r="X42" s="114">
        <v>1.2090000000000001</v>
      </c>
      <c r="Y42" s="114">
        <v>2.6419999999999999</v>
      </c>
      <c r="Z42" s="114">
        <v>0.61299999999999999</v>
      </c>
      <c r="AA42" s="114">
        <v>1.7490000000000001</v>
      </c>
      <c r="AB42" s="114">
        <v>0.45100000000000001</v>
      </c>
      <c r="AC42" s="114">
        <v>1.881</v>
      </c>
      <c r="AD42" s="114">
        <v>1.341</v>
      </c>
      <c r="AE42" s="114">
        <v>3.5209999999999999</v>
      </c>
      <c r="AF42" s="114">
        <v>2.1190000000000002</v>
      </c>
      <c r="AG42" s="114">
        <v>3.9350000000000001</v>
      </c>
      <c r="AH42" s="114">
        <v>0.309</v>
      </c>
      <c r="AI42" s="114">
        <v>4.0860000000000003</v>
      </c>
      <c r="AJ42" s="114">
        <v>0.314</v>
      </c>
      <c r="AK42" s="114">
        <v>1.9690000000000001</v>
      </c>
      <c r="AL42" s="114">
        <v>1.8220000000000001</v>
      </c>
      <c r="AM42" s="114">
        <v>2.7690000000000001</v>
      </c>
      <c r="AN42" s="114">
        <v>0.94699999999999995</v>
      </c>
      <c r="AO42" s="114">
        <v>2.5619999999999998</v>
      </c>
      <c r="AP42" s="114">
        <v>1.0409999999999999</v>
      </c>
      <c r="AQ42" s="114">
        <v>2.8959999999999999</v>
      </c>
      <c r="AR42" s="114">
        <v>0.48499999999999999</v>
      </c>
      <c r="AS42" s="114">
        <v>2.964</v>
      </c>
      <c r="AT42" s="114">
        <v>0.60099999999999998</v>
      </c>
      <c r="AU42" s="114">
        <v>2.399</v>
      </c>
      <c r="AV42" s="114">
        <v>0.66</v>
      </c>
      <c r="AW42" s="114">
        <v>2.0390000000000001</v>
      </c>
      <c r="AX42" s="114">
        <v>1.0469999999999999</v>
      </c>
      <c r="AY42" s="114">
        <v>2.8109999999999999</v>
      </c>
      <c r="AZ42" s="114">
        <v>0.98099999999999998</v>
      </c>
      <c r="BA42" s="114">
        <v>2.5680000000000001</v>
      </c>
      <c r="BB42" s="114">
        <v>1.4139999999999999</v>
      </c>
      <c r="BC42" s="114">
        <v>3.2759999999999998</v>
      </c>
      <c r="BD42" s="114">
        <v>1.4139999999999999</v>
      </c>
      <c r="BE42" s="114">
        <v>3.6949999999999998</v>
      </c>
      <c r="BF42" s="114">
        <v>0.21099999999999999</v>
      </c>
      <c r="BG42" s="114">
        <v>1.853</v>
      </c>
      <c r="BH42" s="114">
        <v>0.20699999999999999</v>
      </c>
      <c r="BI42" s="114">
        <v>1.5960000000000001</v>
      </c>
      <c r="BJ42" s="114">
        <v>0.193</v>
      </c>
      <c r="BK42" s="114">
        <v>1.4379999999999999</v>
      </c>
      <c r="BL42" s="114">
        <v>4.3040000000000003</v>
      </c>
      <c r="BM42" s="114">
        <v>6.6710000000000003</v>
      </c>
      <c r="BN42" s="114">
        <v>5.8999999999999997E-2</v>
      </c>
      <c r="BO42" s="114">
        <v>0.24299999999999999</v>
      </c>
      <c r="BP42" s="114">
        <v>2.9609999999999999</v>
      </c>
      <c r="BQ42" s="114">
        <v>5.2</v>
      </c>
      <c r="BR42" s="114">
        <v>5.8220000000000001</v>
      </c>
      <c r="BS42" s="114">
        <v>7.8310000000000004</v>
      </c>
      <c r="BT42" s="114">
        <v>1.5249999999999999</v>
      </c>
      <c r="BU42" s="114">
        <v>3.0670000000000002</v>
      </c>
      <c r="BV42" s="114">
        <v>0.30099999999999999</v>
      </c>
      <c r="BW42" s="114">
        <v>1.7310000000000001</v>
      </c>
      <c r="BX42" s="114">
        <v>1.895</v>
      </c>
      <c r="BY42" s="114">
        <v>3.617</v>
      </c>
      <c r="BZ42" s="114">
        <v>0.122</v>
      </c>
      <c r="CA42" s="114">
        <v>1.482</v>
      </c>
      <c r="CB42" s="114">
        <v>0.36599999999999999</v>
      </c>
      <c r="CC42" s="114">
        <v>1.383</v>
      </c>
      <c r="CD42" s="114">
        <v>0.21299999999999999</v>
      </c>
      <c r="CE42" s="114">
        <v>1.2789999999999999</v>
      </c>
      <c r="CF42" s="114">
        <v>0.23400000000000001</v>
      </c>
      <c r="CG42" s="114">
        <v>1.0580000000000001</v>
      </c>
      <c r="CH42" s="114">
        <v>0.499</v>
      </c>
      <c r="CI42" s="114">
        <v>1.6830000000000001</v>
      </c>
      <c r="CJ42" s="114">
        <v>0</v>
      </c>
      <c r="CK42" s="114">
        <v>0.83399999999999996</v>
      </c>
      <c r="CL42" s="114">
        <v>0.13100000000000001</v>
      </c>
      <c r="CM42" s="114">
        <v>1.29</v>
      </c>
      <c r="CN42" s="114">
        <v>0.2</v>
      </c>
      <c r="CO42" s="114">
        <v>0.86</v>
      </c>
      <c r="CP42" s="114">
        <v>0.04</v>
      </c>
      <c r="CQ42" s="114">
        <v>0.34</v>
      </c>
      <c r="CR42" s="114">
        <v>3.7050000000000001</v>
      </c>
      <c r="CS42" s="114">
        <v>4.7279999999999998</v>
      </c>
      <c r="CT42" s="114">
        <v>1.3360000000000001</v>
      </c>
      <c r="CU42" s="114">
        <v>2.4329999999999998</v>
      </c>
      <c r="CV42" s="114">
        <v>7.1999999999999995E-2</v>
      </c>
      <c r="CW42" s="114">
        <v>1.331</v>
      </c>
      <c r="CX42" s="114">
        <v>4.7770000000000001</v>
      </c>
      <c r="CY42" s="114">
        <v>6.1479999999999997</v>
      </c>
      <c r="CZ42" s="114">
        <v>3.5979999999999999</v>
      </c>
      <c r="DA42" s="114">
        <v>4.899</v>
      </c>
      <c r="DB42" s="114">
        <v>0.01</v>
      </c>
      <c r="DC42" s="114">
        <v>0.64500000000000002</v>
      </c>
      <c r="DD42" s="114">
        <v>0.14699999999999999</v>
      </c>
      <c r="DE42" s="114">
        <v>0.32</v>
      </c>
      <c r="DF42" s="114">
        <v>0.32</v>
      </c>
      <c r="DG42" s="114">
        <v>0.872</v>
      </c>
      <c r="DH42" s="114">
        <v>4.0000000000000001E-3</v>
      </c>
      <c r="DI42" s="114">
        <v>1.2150000000000001</v>
      </c>
      <c r="DJ42" s="114">
        <v>2.6469999999999998</v>
      </c>
      <c r="DK42" s="114">
        <v>2.9159999999999999</v>
      </c>
      <c r="DL42" s="114">
        <v>0.34499999999999997</v>
      </c>
      <c r="DM42" s="114">
        <v>0.65900000000000003</v>
      </c>
      <c r="DN42" s="114">
        <v>1.2230000000000001</v>
      </c>
      <c r="DO42" s="114">
        <v>1.913</v>
      </c>
      <c r="DP42" s="114">
        <v>4.9000000000000002E-2</v>
      </c>
      <c r="DQ42" s="114">
        <v>0.55800000000000005</v>
      </c>
      <c r="DR42" s="114">
        <v>5.0999999999999997E-2</v>
      </c>
      <c r="DS42" s="114">
        <v>0.75700000000000001</v>
      </c>
      <c r="DT42" s="114">
        <v>0.25700000000000001</v>
      </c>
      <c r="DU42" s="114">
        <v>0.55000000000000004</v>
      </c>
      <c r="DV42" s="114">
        <v>0.33600000000000002</v>
      </c>
      <c r="DW42" s="114">
        <v>1.0649999999999999</v>
      </c>
      <c r="DX42" s="114">
        <v>0.627</v>
      </c>
      <c r="DY42" s="114">
        <v>1.8360000000000001</v>
      </c>
      <c r="DZ42" s="114">
        <v>0.11600000000000001</v>
      </c>
      <c r="EA42" s="114">
        <v>0.79700000000000004</v>
      </c>
      <c r="EB42" s="114">
        <v>8.7999999999999995E-2</v>
      </c>
      <c r="EC42" s="114">
        <v>0.53300000000000003</v>
      </c>
      <c r="ED42" s="114">
        <v>0.34100000000000003</v>
      </c>
      <c r="EE42" s="114">
        <v>1.4790000000000001</v>
      </c>
      <c r="EF42" s="114">
        <v>7.2999999999999995E-2</v>
      </c>
      <c r="EG42" s="114">
        <v>1.1100000000000001</v>
      </c>
      <c r="EH42" s="114">
        <v>7.8330000000000002</v>
      </c>
      <c r="EI42" s="114">
        <v>9.6180000000000003</v>
      </c>
      <c r="EJ42" s="114">
        <v>1.569</v>
      </c>
      <c r="EK42" s="114">
        <v>1.8340000000000001</v>
      </c>
      <c r="EL42" s="114">
        <v>1.0840000000000001</v>
      </c>
      <c r="EM42" s="114">
        <v>2.2410000000000001</v>
      </c>
      <c r="EN42" s="114">
        <v>0.40699999999999997</v>
      </c>
      <c r="EO42" s="114">
        <v>1.208</v>
      </c>
      <c r="EP42" s="114">
        <v>6.1619999999999999</v>
      </c>
      <c r="EQ42" s="114">
        <v>6.7480000000000002</v>
      </c>
      <c r="ER42" s="114">
        <v>0.64200000000000002</v>
      </c>
      <c r="ES42" s="114">
        <v>0.98599999999999999</v>
      </c>
      <c r="ET42" s="114">
        <v>1.387</v>
      </c>
      <c r="EU42" s="114">
        <v>2.12</v>
      </c>
      <c r="EV42" s="114">
        <v>7.0759999999999996</v>
      </c>
      <c r="EW42" s="114">
        <v>7.7389999999999999</v>
      </c>
      <c r="EX42" s="114">
        <v>8.8539999999999992</v>
      </c>
      <c r="EY42" s="114">
        <v>9.3309999999999995</v>
      </c>
      <c r="EZ42" s="114">
        <v>2.9000000000000001E-2</v>
      </c>
      <c r="FA42" s="114">
        <v>0.55900000000000005</v>
      </c>
      <c r="FB42" s="114">
        <v>0.54400000000000004</v>
      </c>
      <c r="FC42" s="114">
        <v>1.0920000000000001</v>
      </c>
      <c r="FD42" s="114">
        <v>0.751</v>
      </c>
      <c r="FE42" s="114">
        <v>1.6619999999999999</v>
      </c>
      <c r="FF42" s="114">
        <v>2.484</v>
      </c>
      <c r="FG42" s="114">
        <v>3.4569999999999999</v>
      </c>
      <c r="FH42" s="114">
        <v>2.1000000000000001E-2</v>
      </c>
      <c r="FI42" s="114">
        <v>0.97199999999999998</v>
      </c>
      <c r="FJ42" s="114">
        <v>0.35799999999999998</v>
      </c>
      <c r="FK42" s="114">
        <v>1.125</v>
      </c>
      <c r="FL42" s="114">
        <v>10.827999999999999</v>
      </c>
      <c r="FM42" s="114">
        <v>11.906000000000001</v>
      </c>
    </row>
    <row r="43" spans="1:289" ht="18" customHeight="1" x14ac:dyDescent="0.2">
      <c r="A43" s="25">
        <v>37</v>
      </c>
      <c r="B43" s="79" t="s">
        <v>148</v>
      </c>
      <c r="C43" s="26">
        <v>35</v>
      </c>
      <c r="D43" s="114">
        <v>3.0000000000000001E-3</v>
      </c>
      <c r="E43" s="114">
        <v>1.054</v>
      </c>
      <c r="F43" s="114">
        <v>0</v>
      </c>
      <c r="G43" s="114">
        <v>0.46200000000000002</v>
      </c>
      <c r="H43" s="114">
        <v>6.0000000000000001E-3</v>
      </c>
      <c r="I43" s="114">
        <v>0.57699999999999996</v>
      </c>
      <c r="J43" s="114">
        <v>0</v>
      </c>
      <c r="K43" s="114">
        <v>0.48199999999999998</v>
      </c>
      <c r="L43" s="114">
        <v>0</v>
      </c>
      <c r="M43" s="114">
        <v>0</v>
      </c>
      <c r="N43" s="114">
        <v>0.46200000000000002</v>
      </c>
      <c r="O43" s="114">
        <v>0.97699999999999998</v>
      </c>
      <c r="P43" s="114">
        <v>0</v>
      </c>
      <c r="Q43" s="114">
        <v>0</v>
      </c>
      <c r="R43" s="114">
        <v>1.774</v>
      </c>
      <c r="S43" s="114">
        <v>2.7149999999999999</v>
      </c>
      <c r="T43" s="114">
        <v>0.189</v>
      </c>
      <c r="U43" s="114">
        <v>0.97299999999999998</v>
      </c>
      <c r="V43" s="114">
        <v>0.65500000000000003</v>
      </c>
      <c r="W43" s="114">
        <v>1.841</v>
      </c>
      <c r="X43" s="114">
        <v>0.96399999999999997</v>
      </c>
      <c r="Y43" s="114">
        <v>2.218</v>
      </c>
      <c r="Z43" s="114">
        <v>0.79500000000000004</v>
      </c>
      <c r="AA43" s="114">
        <v>2.2010000000000001</v>
      </c>
      <c r="AB43" s="114">
        <v>0.125</v>
      </c>
      <c r="AC43" s="114">
        <v>1.6120000000000001</v>
      </c>
      <c r="AD43" s="114">
        <v>4.5490000000000004</v>
      </c>
      <c r="AE43" s="114">
        <v>8.2110000000000003</v>
      </c>
      <c r="AF43" s="114">
        <v>0.78800000000000003</v>
      </c>
      <c r="AG43" s="114">
        <v>3.6949999999999998</v>
      </c>
      <c r="AH43" s="114">
        <v>4.1000000000000002E-2</v>
      </c>
      <c r="AI43" s="114">
        <v>0.92800000000000005</v>
      </c>
      <c r="AJ43" s="114">
        <v>4.0279999999999996</v>
      </c>
      <c r="AK43" s="114">
        <v>5.5720000000000001</v>
      </c>
      <c r="AL43" s="114">
        <v>2.819</v>
      </c>
      <c r="AM43" s="114">
        <v>4.117</v>
      </c>
      <c r="AN43" s="114">
        <v>2.1509999999999998</v>
      </c>
      <c r="AO43" s="114">
        <v>4.6950000000000003</v>
      </c>
      <c r="AP43" s="114">
        <v>0.87</v>
      </c>
      <c r="AQ43" s="114">
        <v>2.1869999999999998</v>
      </c>
      <c r="AR43" s="114">
        <v>2.1739999999999999</v>
      </c>
      <c r="AS43" s="114">
        <v>4.4740000000000002</v>
      </c>
      <c r="AT43" s="114">
        <v>1.175</v>
      </c>
      <c r="AU43" s="114">
        <v>3.4220000000000002</v>
      </c>
      <c r="AV43" s="114">
        <v>0.435</v>
      </c>
      <c r="AW43" s="114">
        <v>1.641</v>
      </c>
      <c r="AX43" s="114">
        <v>0.151</v>
      </c>
      <c r="AY43" s="114">
        <v>2.23</v>
      </c>
      <c r="AZ43" s="114">
        <v>0.501</v>
      </c>
      <c r="BA43" s="114">
        <v>2.1789999999999998</v>
      </c>
      <c r="BB43" s="114">
        <v>0.14699999999999999</v>
      </c>
      <c r="BC43" s="114">
        <v>1.694</v>
      </c>
      <c r="BD43" s="114">
        <v>0.55800000000000005</v>
      </c>
      <c r="BE43" s="114">
        <v>2.2919999999999998</v>
      </c>
      <c r="BF43" s="114">
        <v>0.38700000000000001</v>
      </c>
      <c r="BG43" s="114">
        <v>2.33</v>
      </c>
      <c r="BH43" s="114">
        <v>0.27600000000000002</v>
      </c>
      <c r="BI43" s="114">
        <v>1.9470000000000001</v>
      </c>
      <c r="BJ43" s="114">
        <v>0.11899999999999999</v>
      </c>
      <c r="BK43" s="114">
        <v>1.1779999999999999</v>
      </c>
      <c r="BL43" s="114">
        <v>1.0860000000000001</v>
      </c>
      <c r="BM43" s="114">
        <v>1.742</v>
      </c>
      <c r="BN43" s="114">
        <v>5.7000000000000002E-2</v>
      </c>
      <c r="BO43" s="114">
        <v>0.184</v>
      </c>
      <c r="BP43" s="114">
        <v>2.5649999999999999</v>
      </c>
      <c r="BQ43" s="114">
        <v>3.2970000000000002</v>
      </c>
      <c r="BR43" s="114">
        <v>2.778</v>
      </c>
      <c r="BS43" s="114">
        <v>3.5249999999999999</v>
      </c>
      <c r="BT43" s="114">
        <v>4.8730000000000002</v>
      </c>
      <c r="BU43" s="114">
        <v>5.4340000000000002</v>
      </c>
      <c r="BV43" s="114">
        <v>0.13400000000000001</v>
      </c>
      <c r="BW43" s="114">
        <v>1.6220000000000001</v>
      </c>
      <c r="BX43" s="114">
        <v>0.63200000000000001</v>
      </c>
      <c r="BY43" s="114">
        <v>1.653</v>
      </c>
      <c r="BZ43" s="114">
        <v>0.157</v>
      </c>
      <c r="CA43" s="114">
        <v>1.3979999999999999</v>
      </c>
      <c r="CB43" s="114">
        <v>0.54400000000000004</v>
      </c>
      <c r="CC43" s="114">
        <v>1.2310000000000001</v>
      </c>
      <c r="CD43" s="114">
        <v>0.23</v>
      </c>
      <c r="CE43" s="114">
        <v>1.224</v>
      </c>
      <c r="CF43" s="114">
        <v>0.21199999999999999</v>
      </c>
      <c r="CG43" s="114">
        <v>0.72</v>
      </c>
      <c r="CH43" s="114">
        <v>0.26800000000000002</v>
      </c>
      <c r="CI43" s="114">
        <v>0.84699999999999998</v>
      </c>
      <c r="CJ43" s="114">
        <v>0</v>
      </c>
      <c r="CK43" s="114">
        <v>0.42599999999999999</v>
      </c>
      <c r="CL43" s="114">
        <v>1.9E-2</v>
      </c>
      <c r="CM43" s="114">
        <v>0.78300000000000003</v>
      </c>
      <c r="CN43" s="114">
        <v>0.36199999999999999</v>
      </c>
      <c r="CO43" s="114">
        <v>0.86099999999999999</v>
      </c>
      <c r="CP43" s="114">
        <v>3.5000000000000003E-2</v>
      </c>
      <c r="CQ43" s="114">
        <v>0.23</v>
      </c>
      <c r="CR43" s="114">
        <v>3.048</v>
      </c>
      <c r="CS43" s="114">
        <v>3.7010000000000001</v>
      </c>
      <c r="CT43" s="114">
        <v>1.4690000000000001</v>
      </c>
      <c r="CU43" s="114">
        <v>2.4550000000000001</v>
      </c>
      <c r="CV43" s="114">
        <v>9.0999999999999998E-2</v>
      </c>
      <c r="CW43" s="114">
        <v>1.7030000000000001</v>
      </c>
      <c r="CX43" s="114">
        <v>1.248</v>
      </c>
      <c r="CY43" s="114">
        <v>2.1150000000000002</v>
      </c>
      <c r="CZ43" s="114">
        <v>2.0470000000000002</v>
      </c>
      <c r="DA43" s="114">
        <v>2.7749999999999999</v>
      </c>
      <c r="DB43" s="114">
        <v>4.8000000000000001E-2</v>
      </c>
      <c r="DC43" s="114">
        <v>0.42299999999999999</v>
      </c>
      <c r="DD43" s="114">
        <v>0.10100000000000001</v>
      </c>
      <c r="DE43" s="114">
        <v>0.20100000000000001</v>
      </c>
      <c r="DF43" s="114">
        <v>0.32800000000000001</v>
      </c>
      <c r="DG43" s="114">
        <v>0.80200000000000005</v>
      </c>
      <c r="DH43" s="114">
        <v>5.0000000000000001E-3</v>
      </c>
      <c r="DI43" s="114">
        <v>0.84799999999999998</v>
      </c>
      <c r="DJ43" s="114">
        <v>7.9000000000000001E-2</v>
      </c>
      <c r="DK43" s="114">
        <v>0.21099999999999999</v>
      </c>
      <c r="DL43" s="114">
        <v>9.1999999999999998E-2</v>
      </c>
      <c r="DM43" s="114">
        <v>0.29799999999999999</v>
      </c>
      <c r="DN43" s="114">
        <v>0.14699999999999999</v>
      </c>
      <c r="DO43" s="114">
        <v>0.71099999999999997</v>
      </c>
      <c r="DP43" s="114">
        <v>6.2E-2</v>
      </c>
      <c r="DQ43" s="114">
        <v>0.51200000000000001</v>
      </c>
      <c r="DR43" s="114">
        <v>2.3E-2</v>
      </c>
      <c r="DS43" s="114">
        <v>0.42399999999999999</v>
      </c>
      <c r="DT43" s="114">
        <v>0.113</v>
      </c>
      <c r="DU43" s="114">
        <v>0.33400000000000002</v>
      </c>
      <c r="DV43" s="114">
        <v>0.27600000000000002</v>
      </c>
      <c r="DW43" s="114">
        <v>0.92900000000000005</v>
      </c>
      <c r="DX43" s="114">
        <v>1.0529999999999999</v>
      </c>
      <c r="DY43" s="114">
        <v>2.242</v>
      </c>
      <c r="DZ43" s="114">
        <v>8.5000000000000006E-2</v>
      </c>
      <c r="EA43" s="114">
        <v>0.57099999999999995</v>
      </c>
      <c r="EB43" s="114">
        <v>0.23499999999999999</v>
      </c>
      <c r="EC43" s="114">
        <v>0.73899999999999999</v>
      </c>
      <c r="ED43" s="114">
        <v>0.623</v>
      </c>
      <c r="EE43" s="114">
        <v>1.125</v>
      </c>
      <c r="EF43" s="114">
        <v>7.2999999999999995E-2</v>
      </c>
      <c r="EG43" s="114">
        <v>0.95799999999999996</v>
      </c>
      <c r="EH43" s="114">
        <v>2.8559999999999999</v>
      </c>
      <c r="EI43" s="114">
        <v>3.7450000000000001</v>
      </c>
      <c r="EJ43" s="114">
        <v>1.0429999999999999</v>
      </c>
      <c r="EK43" s="114">
        <v>1.2270000000000001</v>
      </c>
      <c r="EL43" s="114">
        <v>0.42099999999999999</v>
      </c>
      <c r="EM43" s="114">
        <v>1.3</v>
      </c>
      <c r="EN43" s="114">
        <v>0.14399999999999999</v>
      </c>
      <c r="EO43" s="114">
        <v>1.1060000000000001</v>
      </c>
      <c r="EP43" s="114">
        <v>5.3970000000000002</v>
      </c>
      <c r="EQ43" s="114">
        <v>5.8479999999999999</v>
      </c>
      <c r="ER43" s="114">
        <v>0.42</v>
      </c>
      <c r="ES43" s="114">
        <v>0.71699999999999997</v>
      </c>
      <c r="ET43" s="114">
        <v>1.7430000000000001</v>
      </c>
      <c r="EU43" s="114">
        <v>2.492</v>
      </c>
      <c r="EV43" s="114">
        <v>6.8620000000000001</v>
      </c>
      <c r="EW43" s="114">
        <v>7.3819999999999997</v>
      </c>
      <c r="EX43" s="114">
        <v>11.826000000000001</v>
      </c>
      <c r="EY43" s="114">
        <v>12.231999999999999</v>
      </c>
      <c r="EZ43" s="114">
        <v>2.7E-2</v>
      </c>
      <c r="FA43" s="114">
        <v>0.42899999999999999</v>
      </c>
      <c r="FB43" s="114">
        <v>6.9000000000000006E-2</v>
      </c>
      <c r="FC43" s="114">
        <v>0.59299999999999997</v>
      </c>
      <c r="FD43" s="114">
        <v>1.0720000000000001</v>
      </c>
      <c r="FE43" s="114">
        <v>1.5940000000000001</v>
      </c>
      <c r="FF43" s="114">
        <v>3.218</v>
      </c>
      <c r="FG43" s="114">
        <v>3.915</v>
      </c>
      <c r="FH43" s="114">
        <v>2.1000000000000001E-2</v>
      </c>
      <c r="FI43" s="114">
        <v>0.78500000000000003</v>
      </c>
      <c r="FJ43" s="114">
        <v>0.53900000000000003</v>
      </c>
      <c r="FK43" s="114">
        <v>1.1990000000000001</v>
      </c>
      <c r="FL43" s="114">
        <v>4.1859999999999999</v>
      </c>
      <c r="FM43" s="114">
        <v>4.9530000000000003</v>
      </c>
    </row>
    <row r="44" spans="1:289" ht="25.5" customHeight="1" x14ac:dyDescent="0.2">
      <c r="A44" s="25">
        <v>38</v>
      </c>
      <c r="B44" s="79" t="s">
        <v>149</v>
      </c>
      <c r="C44" s="26">
        <v>36</v>
      </c>
      <c r="D44" s="114">
        <v>6.9000000000000006E-2</v>
      </c>
      <c r="E44" s="114">
        <v>11.35</v>
      </c>
      <c r="F44" s="114">
        <v>0.23100000000000001</v>
      </c>
      <c r="G44" s="114">
        <v>7.976</v>
      </c>
      <c r="H44" s="114">
        <v>0.22800000000000001</v>
      </c>
      <c r="I44" s="114">
        <v>18.437999999999999</v>
      </c>
      <c r="J44" s="114">
        <v>7.0000000000000007E-2</v>
      </c>
      <c r="K44" s="114">
        <v>5.3769999999999998</v>
      </c>
      <c r="L44" s="114">
        <v>0</v>
      </c>
      <c r="M44" s="114">
        <v>0</v>
      </c>
      <c r="N44" s="114">
        <v>0.33900000000000002</v>
      </c>
      <c r="O44" s="114">
        <v>20.015000000000001</v>
      </c>
      <c r="P44" s="114">
        <v>0</v>
      </c>
      <c r="Q44" s="114">
        <v>0</v>
      </c>
      <c r="R44" s="114">
        <v>1.1279999999999999</v>
      </c>
      <c r="S44" s="114">
        <v>25.48</v>
      </c>
      <c r="T44" s="114">
        <v>0.377</v>
      </c>
      <c r="U44" s="114">
        <v>19.446000000000002</v>
      </c>
      <c r="V44" s="114">
        <v>0.156</v>
      </c>
      <c r="W44" s="114">
        <v>12.111000000000001</v>
      </c>
      <c r="X44" s="114">
        <v>0.23</v>
      </c>
      <c r="Y44" s="114">
        <v>6.9489999999999998</v>
      </c>
      <c r="Z44" s="114">
        <v>0.40500000000000003</v>
      </c>
      <c r="AA44" s="114">
        <v>13.586</v>
      </c>
      <c r="AB44" s="114">
        <v>6.8000000000000005E-2</v>
      </c>
      <c r="AC44" s="114">
        <v>15.164</v>
      </c>
      <c r="AD44" s="114">
        <v>2.2349999999999999</v>
      </c>
      <c r="AE44" s="114">
        <v>17.472000000000001</v>
      </c>
      <c r="AF44" s="114">
        <v>1.244</v>
      </c>
      <c r="AG44" s="114">
        <v>35.072000000000003</v>
      </c>
      <c r="AH44" s="114">
        <v>3.4000000000000002E-2</v>
      </c>
      <c r="AI44" s="114">
        <v>16.407</v>
      </c>
      <c r="AJ44" s="114">
        <v>1.2649999999999999</v>
      </c>
      <c r="AK44" s="114">
        <v>14.512</v>
      </c>
      <c r="AL44" s="114">
        <v>0.63</v>
      </c>
      <c r="AM44" s="114">
        <v>9.1850000000000005</v>
      </c>
      <c r="AN44" s="114">
        <v>8.2810000000000006</v>
      </c>
      <c r="AO44" s="114">
        <v>35.524999999999999</v>
      </c>
      <c r="AP44" s="114">
        <v>0.24099999999999999</v>
      </c>
      <c r="AQ44" s="114">
        <v>34.003</v>
      </c>
      <c r="AR44" s="114">
        <v>284.971</v>
      </c>
      <c r="AS44" s="114">
        <v>667.42600000000004</v>
      </c>
      <c r="AT44" s="114">
        <v>0.88100000000000001</v>
      </c>
      <c r="AU44" s="114">
        <v>164.60400000000001</v>
      </c>
      <c r="AV44" s="114">
        <v>0.88900000000000001</v>
      </c>
      <c r="AW44" s="114">
        <v>46.055999999999997</v>
      </c>
      <c r="AX44" s="114">
        <v>0.13400000000000001</v>
      </c>
      <c r="AY44" s="114">
        <v>148.113</v>
      </c>
      <c r="AZ44" s="114">
        <v>0.70099999999999996</v>
      </c>
      <c r="BA44" s="114">
        <v>114.414</v>
      </c>
      <c r="BB44" s="114">
        <v>0.48099999999999998</v>
      </c>
      <c r="BC44" s="114">
        <v>133.70099999999999</v>
      </c>
      <c r="BD44" s="114">
        <v>2.5999999999999999E-2</v>
      </c>
      <c r="BE44" s="114">
        <v>84.117000000000004</v>
      </c>
      <c r="BF44" s="114">
        <v>0.249</v>
      </c>
      <c r="BG44" s="114">
        <v>127.65900000000001</v>
      </c>
      <c r="BH44" s="114">
        <v>0.13200000000000001</v>
      </c>
      <c r="BI44" s="114">
        <v>33.314999999999998</v>
      </c>
      <c r="BJ44" s="114">
        <v>0.113</v>
      </c>
      <c r="BK44" s="114">
        <v>61.892000000000003</v>
      </c>
      <c r="BL44" s="114">
        <v>0.26500000000000001</v>
      </c>
      <c r="BM44" s="114">
        <v>15.923</v>
      </c>
      <c r="BN44" s="114">
        <v>6.0999999999999999E-2</v>
      </c>
      <c r="BO44" s="114">
        <v>2.88</v>
      </c>
      <c r="BP44" s="114">
        <v>0.51</v>
      </c>
      <c r="BQ44" s="114">
        <v>14.846</v>
      </c>
      <c r="BR44" s="114">
        <v>0.19900000000000001</v>
      </c>
      <c r="BS44" s="114">
        <v>11.48</v>
      </c>
      <c r="BT44" s="114">
        <v>0.77900000000000003</v>
      </c>
      <c r="BU44" s="114">
        <v>12.084</v>
      </c>
      <c r="BV44" s="114">
        <v>342.995</v>
      </c>
      <c r="BW44" s="114">
        <v>680.33100000000002</v>
      </c>
      <c r="BX44" s="114">
        <v>60.012999999999998</v>
      </c>
      <c r="BY44" s="114">
        <v>115.41800000000001</v>
      </c>
      <c r="BZ44" s="114">
        <v>0.80800000000000005</v>
      </c>
      <c r="CA44" s="114">
        <v>51.622999999999998</v>
      </c>
      <c r="CB44" s="114">
        <v>1.0189999999999999</v>
      </c>
      <c r="CC44" s="114">
        <v>25.082999999999998</v>
      </c>
      <c r="CD44" s="114">
        <v>0.69299999999999995</v>
      </c>
      <c r="CE44" s="114">
        <v>11.519</v>
      </c>
      <c r="CF44" s="114">
        <v>0.187</v>
      </c>
      <c r="CG44" s="114">
        <v>6.2430000000000003</v>
      </c>
      <c r="CH44" s="114">
        <v>0.47499999999999998</v>
      </c>
      <c r="CI44" s="114">
        <v>15.574999999999999</v>
      </c>
      <c r="CJ44" s="114">
        <v>0.80900000000000005</v>
      </c>
      <c r="CK44" s="114">
        <v>11.307</v>
      </c>
      <c r="CL44" s="114">
        <v>2.5000000000000001E-2</v>
      </c>
      <c r="CM44" s="114">
        <v>15.379</v>
      </c>
      <c r="CN44" s="114">
        <v>0.20699999999999999</v>
      </c>
      <c r="CO44" s="114">
        <v>18.888000000000002</v>
      </c>
      <c r="CP44" s="114">
        <v>0.04</v>
      </c>
      <c r="CQ44" s="114">
        <v>2.5750000000000002</v>
      </c>
      <c r="CR44" s="114">
        <v>2.7970000000000002</v>
      </c>
      <c r="CS44" s="114">
        <v>10.411</v>
      </c>
      <c r="CT44" s="114">
        <v>1.49</v>
      </c>
      <c r="CU44" s="114">
        <v>9.9870000000000001</v>
      </c>
      <c r="CV44" s="114">
        <v>7.4999999999999997E-2</v>
      </c>
      <c r="CW44" s="114">
        <v>9.9619999999999997</v>
      </c>
      <c r="CX44" s="114">
        <v>3.4020000000000001</v>
      </c>
      <c r="CY44" s="114">
        <v>16.742000000000001</v>
      </c>
      <c r="CZ44" s="114">
        <v>4.9409999999999998</v>
      </c>
      <c r="DA44" s="114">
        <v>17.007000000000001</v>
      </c>
      <c r="DB44" s="114">
        <v>0.107</v>
      </c>
      <c r="DC44" s="114">
        <v>5.1870000000000003</v>
      </c>
      <c r="DD44" s="114">
        <v>0.04</v>
      </c>
      <c r="DE44" s="114">
        <v>1.25</v>
      </c>
      <c r="DF44" s="114">
        <v>1.0999999999999999E-2</v>
      </c>
      <c r="DG44" s="114">
        <v>5.931</v>
      </c>
      <c r="DH44" s="114">
        <v>0.501</v>
      </c>
      <c r="DI44" s="114">
        <v>9.5370000000000008</v>
      </c>
      <c r="DJ44" s="114">
        <v>7.0000000000000001E-3</v>
      </c>
      <c r="DK44" s="114">
        <v>1.319</v>
      </c>
      <c r="DL44" s="114">
        <v>0.127</v>
      </c>
      <c r="DM44" s="114">
        <v>2.5910000000000002</v>
      </c>
      <c r="DN44" s="114">
        <v>0.54500000000000004</v>
      </c>
      <c r="DO44" s="114">
        <v>11.677</v>
      </c>
      <c r="DP44" s="114">
        <v>1.2E-2</v>
      </c>
      <c r="DQ44" s="114">
        <v>7.6040000000000001</v>
      </c>
      <c r="DR44" s="114">
        <v>7.0000000000000001E-3</v>
      </c>
      <c r="DS44" s="114">
        <v>5.1970000000000001</v>
      </c>
      <c r="DT44" s="114">
        <v>0.36799999999999999</v>
      </c>
      <c r="DU44" s="114">
        <v>3.4249999999999998</v>
      </c>
      <c r="DV44" s="114">
        <v>6.5000000000000002E-2</v>
      </c>
      <c r="DW44" s="114">
        <v>37.125999999999998</v>
      </c>
      <c r="DX44" s="114">
        <v>0.91100000000000003</v>
      </c>
      <c r="DY44" s="114">
        <v>24.893000000000001</v>
      </c>
      <c r="DZ44" s="114">
        <v>0.379</v>
      </c>
      <c r="EA44" s="114">
        <v>4.7519999999999998</v>
      </c>
      <c r="EB44" s="114">
        <v>6.6000000000000003E-2</v>
      </c>
      <c r="EC44" s="114">
        <v>2.8759999999999999</v>
      </c>
      <c r="ED44" s="114">
        <v>1.4E-2</v>
      </c>
      <c r="EE44" s="114">
        <v>4.2919999999999998</v>
      </c>
      <c r="EF44" s="114">
        <v>3.6999999999999998E-2</v>
      </c>
      <c r="EG44" s="114">
        <v>12.082000000000001</v>
      </c>
      <c r="EH44" s="114">
        <v>0.154</v>
      </c>
      <c r="EI44" s="114">
        <v>10.234999999999999</v>
      </c>
      <c r="EJ44" s="114">
        <v>0.72799999999999998</v>
      </c>
      <c r="EK44" s="114">
        <v>6.673</v>
      </c>
      <c r="EL44" s="114">
        <v>2.0049999999999999</v>
      </c>
      <c r="EM44" s="114">
        <v>29.37</v>
      </c>
      <c r="EN44" s="114">
        <v>0.26500000000000001</v>
      </c>
      <c r="EO44" s="114">
        <v>8.2230000000000008</v>
      </c>
      <c r="EP44" s="114">
        <v>3.7229999999999999</v>
      </c>
      <c r="EQ44" s="114">
        <v>11.849</v>
      </c>
      <c r="ER44" s="114">
        <v>0.59299999999999997</v>
      </c>
      <c r="ES44" s="114">
        <v>3.5339999999999998</v>
      </c>
      <c r="ET44" s="114">
        <v>0.72799999999999998</v>
      </c>
      <c r="EU44" s="114">
        <v>6.0289999999999999</v>
      </c>
      <c r="EV44" s="114">
        <v>7.1959999999999997</v>
      </c>
      <c r="EW44" s="114">
        <v>15.954000000000001</v>
      </c>
      <c r="EX44" s="114">
        <v>5.6369999999999996</v>
      </c>
      <c r="EY44" s="114">
        <v>12.087999999999999</v>
      </c>
      <c r="EZ44" s="114">
        <v>3.1E-2</v>
      </c>
      <c r="FA44" s="114">
        <v>7.3579999999999997</v>
      </c>
      <c r="FB44" s="114">
        <v>2.8439999999999999</v>
      </c>
      <c r="FC44" s="114">
        <v>11.387</v>
      </c>
      <c r="FD44" s="114">
        <v>0.66200000000000003</v>
      </c>
      <c r="FE44" s="114">
        <v>7.1349999999999998</v>
      </c>
      <c r="FF44" s="114">
        <v>1.944</v>
      </c>
      <c r="FG44" s="114">
        <v>10.667999999999999</v>
      </c>
      <c r="FH44" s="114">
        <v>5.0000000000000001E-3</v>
      </c>
      <c r="FI44" s="114">
        <v>15.11</v>
      </c>
      <c r="FJ44" s="114">
        <v>1.9259999999999999</v>
      </c>
      <c r="FK44" s="114">
        <v>19.672999999999998</v>
      </c>
      <c r="FL44" s="114">
        <v>5.0229999999999997</v>
      </c>
      <c r="FM44" s="114">
        <v>15.643000000000001</v>
      </c>
    </row>
    <row r="45" spans="1:289" ht="25.5" customHeight="1" x14ac:dyDescent="0.2">
      <c r="A45" s="25">
        <v>39</v>
      </c>
      <c r="B45" s="79" t="s">
        <v>150</v>
      </c>
      <c r="C45" s="26">
        <v>37</v>
      </c>
      <c r="D45" s="114">
        <v>1E-3</v>
      </c>
      <c r="E45" s="114">
        <v>4.0000000000000001E-3</v>
      </c>
      <c r="F45" s="114">
        <v>0</v>
      </c>
      <c r="G45" s="114">
        <v>2E-3</v>
      </c>
      <c r="H45" s="114">
        <v>0</v>
      </c>
      <c r="I45" s="114">
        <v>3.0000000000000001E-3</v>
      </c>
      <c r="J45" s="114">
        <v>0</v>
      </c>
      <c r="K45" s="114">
        <v>3.0000000000000001E-3</v>
      </c>
      <c r="L45" s="114">
        <v>0</v>
      </c>
      <c r="M45" s="114">
        <v>0</v>
      </c>
      <c r="N45" s="114">
        <v>0</v>
      </c>
      <c r="O45" s="114">
        <v>4.0000000000000001E-3</v>
      </c>
      <c r="P45" s="114">
        <v>0</v>
      </c>
      <c r="Q45" s="114">
        <v>0</v>
      </c>
      <c r="R45" s="114">
        <v>0</v>
      </c>
      <c r="S45" s="114">
        <v>6.0000000000000001E-3</v>
      </c>
      <c r="T45" s="114">
        <v>0</v>
      </c>
      <c r="U45" s="114">
        <v>4.0000000000000001E-3</v>
      </c>
      <c r="V45" s="114">
        <v>0</v>
      </c>
      <c r="W45" s="114">
        <v>6.0000000000000001E-3</v>
      </c>
      <c r="X45" s="114">
        <v>0</v>
      </c>
      <c r="Y45" s="114">
        <v>3.0000000000000001E-3</v>
      </c>
      <c r="Z45" s="114">
        <v>0</v>
      </c>
      <c r="AA45" s="114">
        <v>8.0000000000000002E-3</v>
      </c>
      <c r="AB45" s="114">
        <v>0</v>
      </c>
      <c r="AC45" s="114">
        <v>4.0000000000000001E-3</v>
      </c>
      <c r="AD45" s="114">
        <v>0</v>
      </c>
      <c r="AE45" s="114">
        <v>5.0000000000000001E-3</v>
      </c>
      <c r="AF45" s="114">
        <v>0</v>
      </c>
      <c r="AG45" s="114">
        <v>1.0999999999999999E-2</v>
      </c>
      <c r="AH45" s="114">
        <v>0</v>
      </c>
      <c r="AI45" s="114">
        <v>4.0000000000000001E-3</v>
      </c>
      <c r="AJ45" s="114">
        <v>0</v>
      </c>
      <c r="AK45" s="114">
        <v>6.0000000000000001E-3</v>
      </c>
      <c r="AL45" s="114">
        <v>0</v>
      </c>
      <c r="AM45" s="114">
        <v>5.0000000000000001E-3</v>
      </c>
      <c r="AN45" s="114">
        <v>8.3000000000000004E-2</v>
      </c>
      <c r="AO45" s="114">
        <v>0.11</v>
      </c>
      <c r="AP45" s="114">
        <v>2E-3</v>
      </c>
      <c r="AQ45" s="114">
        <v>8.0000000000000002E-3</v>
      </c>
      <c r="AR45" s="114">
        <v>0</v>
      </c>
      <c r="AS45" s="114">
        <v>8.9999999999999993E-3</v>
      </c>
      <c r="AT45" s="114">
        <v>0</v>
      </c>
      <c r="AU45" s="114">
        <v>7.0000000000000001E-3</v>
      </c>
      <c r="AV45" s="114">
        <v>0</v>
      </c>
      <c r="AW45" s="114">
        <v>7.0000000000000001E-3</v>
      </c>
      <c r="AX45" s="114">
        <v>2E-3</v>
      </c>
      <c r="AY45" s="114">
        <v>1.0999999999999999E-2</v>
      </c>
      <c r="AZ45" s="114">
        <v>5.0000000000000001E-3</v>
      </c>
      <c r="BA45" s="114">
        <v>1.4E-2</v>
      </c>
      <c r="BB45" s="114">
        <v>0</v>
      </c>
      <c r="BC45" s="114">
        <v>7.0000000000000001E-3</v>
      </c>
      <c r="BD45" s="114">
        <v>0</v>
      </c>
      <c r="BE45" s="114">
        <v>8.9999999999999993E-3</v>
      </c>
      <c r="BF45" s="114">
        <v>0</v>
      </c>
      <c r="BG45" s="114">
        <v>8.0000000000000002E-3</v>
      </c>
      <c r="BH45" s="114">
        <v>0</v>
      </c>
      <c r="BI45" s="114">
        <v>1.0999999999999999E-2</v>
      </c>
      <c r="BJ45" s="114">
        <v>1E-3</v>
      </c>
      <c r="BK45" s="114">
        <v>8.0000000000000002E-3</v>
      </c>
      <c r="BL45" s="114">
        <v>3.0000000000000001E-3</v>
      </c>
      <c r="BM45" s="114">
        <v>6.0000000000000001E-3</v>
      </c>
      <c r="BN45" s="114">
        <v>0</v>
      </c>
      <c r="BO45" s="114">
        <v>1E-3</v>
      </c>
      <c r="BP45" s="114">
        <v>3.5000000000000003E-2</v>
      </c>
      <c r="BQ45" s="114">
        <v>3.9E-2</v>
      </c>
      <c r="BR45" s="114">
        <v>0</v>
      </c>
      <c r="BS45" s="114">
        <v>3.0000000000000001E-3</v>
      </c>
      <c r="BT45" s="114">
        <v>0</v>
      </c>
      <c r="BU45" s="114">
        <v>3.0000000000000001E-3</v>
      </c>
      <c r="BV45" s="114">
        <v>4.0000000000000001E-3</v>
      </c>
      <c r="BW45" s="114">
        <v>1.0999999999999999E-2</v>
      </c>
      <c r="BX45" s="114">
        <v>0</v>
      </c>
      <c r="BY45" s="114">
        <v>8.0000000000000002E-3</v>
      </c>
      <c r="BZ45" s="114">
        <v>2E-3</v>
      </c>
      <c r="CA45" s="114">
        <v>1.0999999999999999E-2</v>
      </c>
      <c r="CB45" s="114">
        <v>2E-3</v>
      </c>
      <c r="CC45" s="114">
        <v>5.0000000000000001E-3</v>
      </c>
      <c r="CD45" s="114">
        <v>3.0000000000000001E-3</v>
      </c>
      <c r="CE45" s="114">
        <v>8.0000000000000002E-3</v>
      </c>
      <c r="CF45" s="114">
        <v>5.0000000000000001E-3</v>
      </c>
      <c r="CG45" s="114">
        <v>8.9999999999999993E-3</v>
      </c>
      <c r="CH45" s="114">
        <v>0.03</v>
      </c>
      <c r="CI45" s="114">
        <v>3.3000000000000002E-2</v>
      </c>
      <c r="CJ45" s="114">
        <v>0</v>
      </c>
      <c r="CK45" s="114">
        <v>2E-3</v>
      </c>
      <c r="CL45" s="114">
        <v>0</v>
      </c>
      <c r="CM45" s="114">
        <v>4.0000000000000001E-3</v>
      </c>
      <c r="CN45" s="114">
        <v>0</v>
      </c>
      <c r="CO45" s="114">
        <v>3.0000000000000001E-3</v>
      </c>
      <c r="CP45" s="114">
        <v>0</v>
      </c>
      <c r="CQ45" s="114">
        <v>2E-3</v>
      </c>
      <c r="CR45" s="114">
        <v>0.21099999999999999</v>
      </c>
      <c r="CS45" s="114">
        <v>0.215</v>
      </c>
      <c r="CT45" s="114">
        <v>1E-3</v>
      </c>
      <c r="CU45" s="114">
        <v>4.0000000000000001E-3</v>
      </c>
      <c r="CV45" s="114">
        <v>0</v>
      </c>
      <c r="CW45" s="114">
        <v>4.0000000000000001E-3</v>
      </c>
      <c r="CX45" s="114">
        <v>0</v>
      </c>
      <c r="CY45" s="114">
        <v>6.0000000000000001E-3</v>
      </c>
      <c r="CZ45" s="114">
        <v>0</v>
      </c>
      <c r="DA45" s="114">
        <v>5.0000000000000001E-3</v>
      </c>
      <c r="DB45" s="114">
        <v>0</v>
      </c>
      <c r="DC45" s="114">
        <v>2E-3</v>
      </c>
      <c r="DD45" s="114">
        <v>0</v>
      </c>
      <c r="DE45" s="114">
        <v>1E-3</v>
      </c>
      <c r="DF45" s="114">
        <v>0</v>
      </c>
      <c r="DG45" s="114">
        <v>2E-3</v>
      </c>
      <c r="DH45" s="114">
        <v>0</v>
      </c>
      <c r="DI45" s="114">
        <v>4.0000000000000001E-3</v>
      </c>
      <c r="DJ45" s="114">
        <v>0</v>
      </c>
      <c r="DK45" s="114">
        <v>1E-3</v>
      </c>
      <c r="DL45" s="114">
        <v>0</v>
      </c>
      <c r="DM45" s="114">
        <v>2E-3</v>
      </c>
      <c r="DN45" s="114">
        <v>6.0000000000000001E-3</v>
      </c>
      <c r="DO45" s="114">
        <v>8.9999999999999993E-3</v>
      </c>
      <c r="DP45" s="114">
        <v>0</v>
      </c>
      <c r="DQ45" s="114">
        <v>3.0000000000000001E-3</v>
      </c>
      <c r="DR45" s="114">
        <v>0</v>
      </c>
      <c r="DS45" s="114">
        <v>3.0000000000000001E-3</v>
      </c>
      <c r="DT45" s="114">
        <v>8.0000000000000002E-3</v>
      </c>
      <c r="DU45" s="114">
        <v>0.01</v>
      </c>
      <c r="DV45" s="114">
        <v>0</v>
      </c>
      <c r="DW45" s="114">
        <v>4.0000000000000001E-3</v>
      </c>
      <c r="DX45" s="114">
        <v>0</v>
      </c>
      <c r="DY45" s="114">
        <v>1.0999999999999999E-2</v>
      </c>
      <c r="DZ45" s="114">
        <v>0</v>
      </c>
      <c r="EA45" s="114">
        <v>2E-3</v>
      </c>
      <c r="EB45" s="114">
        <v>0</v>
      </c>
      <c r="EC45" s="114">
        <v>2E-3</v>
      </c>
      <c r="ED45" s="114">
        <v>0</v>
      </c>
      <c r="EE45" s="114">
        <v>4.0000000000000001E-3</v>
      </c>
      <c r="EF45" s="114">
        <v>0</v>
      </c>
      <c r="EG45" s="114">
        <v>5.0000000000000001E-3</v>
      </c>
      <c r="EH45" s="114">
        <v>0</v>
      </c>
      <c r="EI45" s="114">
        <v>4.0000000000000001E-3</v>
      </c>
      <c r="EJ45" s="114">
        <v>0</v>
      </c>
      <c r="EK45" s="114">
        <v>1E-3</v>
      </c>
      <c r="EL45" s="114">
        <v>5.0000000000000001E-3</v>
      </c>
      <c r="EM45" s="114">
        <v>0.01</v>
      </c>
      <c r="EN45" s="114">
        <v>0</v>
      </c>
      <c r="EO45" s="114">
        <v>1.9E-2</v>
      </c>
      <c r="EP45" s="114">
        <v>0.01</v>
      </c>
      <c r="EQ45" s="114">
        <v>1.2E-2</v>
      </c>
      <c r="ER45" s="114">
        <v>0</v>
      </c>
      <c r="ES45" s="114">
        <v>1E-3</v>
      </c>
      <c r="ET45" s="114">
        <v>0</v>
      </c>
      <c r="EU45" s="114">
        <v>2E-3</v>
      </c>
      <c r="EV45" s="114">
        <v>0</v>
      </c>
      <c r="EW45" s="114">
        <v>3.0000000000000001E-3</v>
      </c>
      <c r="EX45" s="114">
        <v>0</v>
      </c>
      <c r="EY45" s="114">
        <v>2E-3</v>
      </c>
      <c r="EZ45" s="114">
        <v>0</v>
      </c>
      <c r="FA45" s="114">
        <v>2E-3</v>
      </c>
      <c r="FB45" s="114">
        <v>0</v>
      </c>
      <c r="FC45" s="114">
        <v>2E-3</v>
      </c>
      <c r="FD45" s="114">
        <v>0</v>
      </c>
      <c r="FE45" s="114">
        <v>3.0000000000000001E-3</v>
      </c>
      <c r="FF45" s="114">
        <v>0</v>
      </c>
      <c r="FG45" s="114">
        <v>5.0000000000000001E-3</v>
      </c>
      <c r="FH45" s="114">
        <v>0</v>
      </c>
      <c r="FI45" s="114">
        <v>7.0000000000000001E-3</v>
      </c>
      <c r="FJ45" s="114">
        <v>0</v>
      </c>
      <c r="FK45" s="114">
        <v>5.0000000000000001E-3</v>
      </c>
      <c r="FL45" s="114">
        <v>0</v>
      </c>
      <c r="FM45" s="114">
        <v>4.0000000000000001E-3</v>
      </c>
    </row>
    <row r="46" spans="1:289" ht="25.5" customHeight="1" x14ac:dyDescent="0.2">
      <c r="A46" s="25" t="s">
        <v>12</v>
      </c>
      <c r="B46" s="79" t="s">
        <v>193</v>
      </c>
      <c r="C46" s="26">
        <v>38</v>
      </c>
      <c r="D46" s="114">
        <v>0.93</v>
      </c>
      <c r="E46" s="114">
        <v>13.678000000000001</v>
      </c>
      <c r="F46" s="114">
        <v>19.097999999999999</v>
      </c>
      <c r="G46" s="114">
        <v>30.742000000000001</v>
      </c>
      <c r="H46" s="114">
        <v>0.62</v>
      </c>
      <c r="I46" s="114">
        <v>13.582000000000001</v>
      </c>
      <c r="J46" s="114">
        <v>0.77200000000000002</v>
      </c>
      <c r="K46" s="114">
        <v>7.3330000000000002</v>
      </c>
      <c r="L46" s="114">
        <v>0</v>
      </c>
      <c r="M46" s="114">
        <v>0</v>
      </c>
      <c r="N46" s="114">
        <v>113.101</v>
      </c>
      <c r="O46" s="114">
        <v>121.705</v>
      </c>
      <c r="P46" s="114">
        <v>0</v>
      </c>
      <c r="Q46" s="114">
        <v>0</v>
      </c>
      <c r="R46" s="114">
        <v>2.8319999999999999</v>
      </c>
      <c r="S46" s="114">
        <v>22.582000000000001</v>
      </c>
      <c r="T46" s="114">
        <v>0</v>
      </c>
      <c r="U46" s="114">
        <v>16.667000000000002</v>
      </c>
      <c r="V46" s="114">
        <v>1.488</v>
      </c>
      <c r="W46" s="114">
        <v>13.484</v>
      </c>
      <c r="X46" s="114">
        <v>0.93300000000000005</v>
      </c>
      <c r="Y46" s="114">
        <v>8.9740000000000002</v>
      </c>
      <c r="Z46" s="114">
        <v>1.1859999999999999</v>
      </c>
      <c r="AA46" s="114">
        <v>9.2159999999999993</v>
      </c>
      <c r="AB46" s="114">
        <v>0.53300000000000003</v>
      </c>
      <c r="AC46" s="114">
        <v>17.224</v>
      </c>
      <c r="AD46" s="114">
        <v>0.66500000000000004</v>
      </c>
      <c r="AE46" s="114">
        <v>20.478999999999999</v>
      </c>
      <c r="AF46" s="114">
        <v>0.93799999999999994</v>
      </c>
      <c r="AG46" s="114">
        <v>14.01</v>
      </c>
      <c r="AH46" s="114">
        <v>1.0589999999999999</v>
      </c>
      <c r="AI46" s="114">
        <v>92.637</v>
      </c>
      <c r="AJ46" s="114">
        <v>3.4860000000000002</v>
      </c>
      <c r="AK46" s="114">
        <v>29.905000000000001</v>
      </c>
      <c r="AL46" s="114">
        <v>0.88900000000000001</v>
      </c>
      <c r="AM46" s="114">
        <v>7.2510000000000003</v>
      </c>
      <c r="AN46" s="114">
        <v>0.496</v>
      </c>
      <c r="AO46" s="114">
        <v>16.652000000000001</v>
      </c>
      <c r="AP46" s="114">
        <v>1.347</v>
      </c>
      <c r="AQ46" s="114">
        <v>24.52</v>
      </c>
      <c r="AR46" s="114">
        <v>0.35699999999999998</v>
      </c>
      <c r="AS46" s="114">
        <v>26.161999999999999</v>
      </c>
      <c r="AT46" s="114">
        <v>0.32</v>
      </c>
      <c r="AU46" s="114">
        <v>15.919</v>
      </c>
      <c r="AV46" s="114">
        <v>1.113</v>
      </c>
      <c r="AW46" s="114">
        <v>11.372999999999999</v>
      </c>
      <c r="AX46" s="114">
        <v>0.91600000000000004</v>
      </c>
      <c r="AY46" s="114">
        <v>15.782999999999999</v>
      </c>
      <c r="AZ46" s="114">
        <v>2.1030000000000002</v>
      </c>
      <c r="BA46" s="114">
        <v>13.728</v>
      </c>
      <c r="BB46" s="114">
        <v>1.724</v>
      </c>
      <c r="BC46" s="114">
        <v>15.638</v>
      </c>
      <c r="BD46" s="114">
        <v>1.276</v>
      </c>
      <c r="BE46" s="114">
        <v>13.534000000000001</v>
      </c>
      <c r="BF46" s="114">
        <v>1.875</v>
      </c>
      <c r="BG46" s="114">
        <v>15.927</v>
      </c>
      <c r="BH46" s="114">
        <v>1.083</v>
      </c>
      <c r="BI46" s="114">
        <v>12.619</v>
      </c>
      <c r="BJ46" s="114">
        <v>0.39700000000000002</v>
      </c>
      <c r="BK46" s="114">
        <v>9.1039999999999992</v>
      </c>
      <c r="BL46" s="114">
        <v>8.6470000000000002</v>
      </c>
      <c r="BM46" s="114">
        <v>63.174999999999997</v>
      </c>
      <c r="BN46" s="114">
        <v>9.907</v>
      </c>
      <c r="BO46" s="114">
        <v>11.44</v>
      </c>
      <c r="BP46" s="114">
        <v>0.67400000000000004</v>
      </c>
      <c r="BQ46" s="114">
        <v>43.052</v>
      </c>
      <c r="BR46" s="114">
        <v>1.54</v>
      </c>
      <c r="BS46" s="114">
        <v>20.109000000000002</v>
      </c>
      <c r="BT46" s="114">
        <v>0.32800000000000001</v>
      </c>
      <c r="BU46" s="114">
        <v>15.278</v>
      </c>
      <c r="BV46" s="114">
        <v>1.6870000000000001</v>
      </c>
      <c r="BW46" s="114">
        <v>16.091000000000001</v>
      </c>
      <c r="BX46" s="114">
        <v>0</v>
      </c>
      <c r="BY46" s="114">
        <v>24.158000000000001</v>
      </c>
      <c r="BZ46" s="114">
        <v>0.49099999999999999</v>
      </c>
      <c r="CA46" s="114">
        <v>14.006</v>
      </c>
      <c r="CB46" s="114">
        <v>0.45900000000000002</v>
      </c>
      <c r="CC46" s="114">
        <v>7.6879999999999997</v>
      </c>
      <c r="CD46" s="114">
        <v>0.32400000000000001</v>
      </c>
      <c r="CE46" s="114">
        <v>14.523</v>
      </c>
      <c r="CF46" s="114">
        <v>3.278</v>
      </c>
      <c r="CG46" s="114">
        <v>12.878</v>
      </c>
      <c r="CH46" s="114">
        <v>5.4509999999999996</v>
      </c>
      <c r="CI46" s="114">
        <v>22.334</v>
      </c>
      <c r="CJ46" s="114">
        <v>8.9030000000000005</v>
      </c>
      <c r="CK46" s="114">
        <v>21.041</v>
      </c>
      <c r="CL46" s="114">
        <v>1.0409999999999999</v>
      </c>
      <c r="CM46" s="114">
        <v>17.376000000000001</v>
      </c>
      <c r="CN46" s="114">
        <v>2.5259999999999998</v>
      </c>
      <c r="CO46" s="114">
        <v>9.7859999999999996</v>
      </c>
      <c r="CP46" s="114">
        <v>4.57</v>
      </c>
      <c r="CQ46" s="114">
        <v>7.9429999999999996</v>
      </c>
      <c r="CR46" s="114">
        <v>2.2029999999999998</v>
      </c>
      <c r="CS46" s="114">
        <v>11.265000000000001</v>
      </c>
      <c r="CT46" s="114">
        <v>1.415</v>
      </c>
      <c r="CU46" s="114">
        <v>10.269</v>
      </c>
      <c r="CV46" s="114">
        <v>0.67200000000000004</v>
      </c>
      <c r="CW46" s="114">
        <v>7.9160000000000004</v>
      </c>
      <c r="CX46" s="114">
        <v>2.2509999999999999</v>
      </c>
      <c r="CY46" s="114">
        <v>13.741</v>
      </c>
      <c r="CZ46" s="114">
        <v>1.073</v>
      </c>
      <c r="DA46" s="114">
        <v>14.157999999999999</v>
      </c>
      <c r="DB46" s="114">
        <v>2.5179999999999998</v>
      </c>
      <c r="DC46" s="114">
        <v>9.1649999999999991</v>
      </c>
      <c r="DD46" s="114">
        <v>0.38100000000000001</v>
      </c>
      <c r="DE46" s="114">
        <v>2.379</v>
      </c>
      <c r="DF46" s="114">
        <v>0.60399999999999998</v>
      </c>
      <c r="DG46" s="114">
        <v>5.1390000000000002</v>
      </c>
      <c r="DH46" s="114">
        <v>0.219</v>
      </c>
      <c r="DI46" s="114">
        <v>15.08</v>
      </c>
      <c r="DJ46" s="114">
        <v>0.77400000000000002</v>
      </c>
      <c r="DK46" s="114">
        <v>3.86</v>
      </c>
      <c r="DL46" s="114">
        <v>1.1339999999999999</v>
      </c>
      <c r="DM46" s="114">
        <v>4.4539999999999997</v>
      </c>
      <c r="DN46" s="114">
        <v>30.266999999999999</v>
      </c>
      <c r="DO46" s="114">
        <v>36.444000000000003</v>
      </c>
      <c r="DP46" s="114">
        <v>2.1000000000000001E-2</v>
      </c>
      <c r="DQ46" s="114">
        <v>4.335</v>
      </c>
      <c r="DR46" s="114">
        <v>0.67400000000000004</v>
      </c>
      <c r="DS46" s="114">
        <v>8.1289999999999996</v>
      </c>
      <c r="DT46" s="114">
        <v>2.4089999999999998</v>
      </c>
      <c r="DU46" s="114">
        <v>5.2750000000000004</v>
      </c>
      <c r="DV46" s="114">
        <v>2.052</v>
      </c>
      <c r="DW46" s="114">
        <v>7.6859999999999999</v>
      </c>
      <c r="DX46" s="114">
        <v>0.03</v>
      </c>
      <c r="DY46" s="114">
        <v>10.617000000000001</v>
      </c>
      <c r="DZ46" s="114">
        <v>0.21299999999999999</v>
      </c>
      <c r="EA46" s="114">
        <v>7.6950000000000003</v>
      </c>
      <c r="EB46" s="114">
        <v>0.66900000000000004</v>
      </c>
      <c r="EC46" s="114">
        <v>3.7040000000000002</v>
      </c>
      <c r="ED46" s="114">
        <v>5.3999999999999999E-2</v>
      </c>
      <c r="EE46" s="114">
        <v>12.324</v>
      </c>
      <c r="EF46" s="114">
        <v>0</v>
      </c>
      <c r="EG46" s="114">
        <v>8.6609999999999996</v>
      </c>
      <c r="EH46" s="114">
        <v>0.29099999999999998</v>
      </c>
      <c r="EI46" s="114">
        <v>17.922999999999998</v>
      </c>
      <c r="EJ46" s="114">
        <v>3.6579999999999999</v>
      </c>
      <c r="EK46" s="114">
        <v>5.9859999999999998</v>
      </c>
      <c r="EL46" s="114">
        <v>1.202</v>
      </c>
      <c r="EM46" s="114">
        <v>14.6</v>
      </c>
      <c r="EN46" s="114">
        <v>0.27300000000000002</v>
      </c>
      <c r="EO46" s="114">
        <v>6.52</v>
      </c>
      <c r="EP46" s="114">
        <v>1.921</v>
      </c>
      <c r="EQ46" s="114">
        <v>7.7430000000000003</v>
      </c>
      <c r="ER46" s="114">
        <v>0.20599999999999999</v>
      </c>
      <c r="ES46" s="114">
        <v>3.109</v>
      </c>
      <c r="ET46" s="114">
        <v>1.508</v>
      </c>
      <c r="EU46" s="114">
        <v>6.98</v>
      </c>
      <c r="EV46" s="114">
        <v>18.806999999999999</v>
      </c>
      <c r="EW46" s="114">
        <v>23.707999999999998</v>
      </c>
      <c r="EX46" s="114">
        <v>4.2930000000000001</v>
      </c>
      <c r="EY46" s="114">
        <v>7.6539999999999999</v>
      </c>
      <c r="EZ46" s="114">
        <v>3.6459999999999999</v>
      </c>
      <c r="FA46" s="114">
        <v>9.1129999999999995</v>
      </c>
      <c r="FB46" s="114">
        <v>2.1030000000000002</v>
      </c>
      <c r="FC46" s="114">
        <v>7.2539999999999996</v>
      </c>
      <c r="FD46" s="114">
        <v>1.06</v>
      </c>
      <c r="FE46" s="114">
        <v>10.617000000000001</v>
      </c>
      <c r="FF46" s="114">
        <v>4.0940000000000003</v>
      </c>
      <c r="FG46" s="114">
        <v>12.45</v>
      </c>
      <c r="FH46" s="114">
        <v>0.188</v>
      </c>
      <c r="FI46" s="114">
        <v>12.708</v>
      </c>
      <c r="FJ46" s="114">
        <v>0.17199999999999999</v>
      </c>
      <c r="FK46" s="114">
        <v>7.6950000000000003</v>
      </c>
      <c r="FL46" s="114">
        <v>1.252</v>
      </c>
      <c r="FM46" s="114">
        <v>11.81</v>
      </c>
    </row>
    <row r="47" spans="1:289" ht="38.25" customHeight="1" x14ac:dyDescent="0.2">
      <c r="A47" s="87">
        <v>45</v>
      </c>
      <c r="B47" s="79" t="s">
        <v>209</v>
      </c>
      <c r="C47" s="29">
        <v>39</v>
      </c>
      <c r="D47" s="114">
        <v>3.5510000000000002</v>
      </c>
      <c r="E47" s="114">
        <v>8.0570000000000004</v>
      </c>
      <c r="F47" s="114">
        <v>1.7989999999999999</v>
      </c>
      <c r="G47" s="114">
        <v>3.8319999999999999</v>
      </c>
      <c r="H47" s="114">
        <v>6.0119999999999996</v>
      </c>
      <c r="I47" s="114">
        <v>8.6869999999999994</v>
      </c>
      <c r="J47" s="114">
        <v>5.6269999999999998</v>
      </c>
      <c r="K47" s="114">
        <v>9.1389999999999993</v>
      </c>
      <c r="L47" s="114">
        <v>0</v>
      </c>
      <c r="M47" s="114">
        <v>0</v>
      </c>
      <c r="N47" s="114">
        <v>6.0000000000000001E-3</v>
      </c>
      <c r="O47" s="114">
        <v>2.335</v>
      </c>
      <c r="P47" s="114">
        <v>0</v>
      </c>
      <c r="Q47" s="114">
        <v>0</v>
      </c>
      <c r="R47" s="114">
        <v>3.6850000000000001</v>
      </c>
      <c r="S47" s="114">
        <v>7.1349999999999998</v>
      </c>
      <c r="T47" s="114">
        <v>0.94299999999999995</v>
      </c>
      <c r="U47" s="114">
        <v>3.0289999999999999</v>
      </c>
      <c r="V47" s="114">
        <v>1.6120000000000001</v>
      </c>
      <c r="W47" s="114">
        <v>6.7830000000000004</v>
      </c>
      <c r="X47" s="114">
        <v>0.84799999999999998</v>
      </c>
      <c r="Y47" s="114">
        <v>3.0539999999999998</v>
      </c>
      <c r="Z47" s="114">
        <v>1.3220000000000001</v>
      </c>
      <c r="AA47" s="114">
        <v>3.6960000000000002</v>
      </c>
      <c r="AB47" s="114">
        <v>2.7269999999999999</v>
      </c>
      <c r="AC47" s="114">
        <v>6.3</v>
      </c>
      <c r="AD47" s="114">
        <v>1.0509999999999999</v>
      </c>
      <c r="AE47" s="114">
        <v>3.9849999999999999</v>
      </c>
      <c r="AF47" s="114">
        <v>0.73499999999999999</v>
      </c>
      <c r="AG47" s="114">
        <v>3.4209999999999998</v>
      </c>
      <c r="AH47" s="114">
        <v>9.2999999999999999E-2</v>
      </c>
      <c r="AI47" s="114">
        <v>2.222</v>
      </c>
      <c r="AJ47" s="114">
        <v>0.44900000000000001</v>
      </c>
      <c r="AK47" s="114">
        <v>2.3980000000000001</v>
      </c>
      <c r="AL47" s="114">
        <v>0.98599999999999999</v>
      </c>
      <c r="AM47" s="114">
        <v>2.59</v>
      </c>
      <c r="AN47" s="114">
        <v>0.83399999999999996</v>
      </c>
      <c r="AO47" s="114">
        <v>3.6749999999999998</v>
      </c>
      <c r="AP47" s="114">
        <v>1.5329999999999999</v>
      </c>
      <c r="AQ47" s="114">
        <v>4.4610000000000003</v>
      </c>
      <c r="AR47" s="114">
        <v>0.27300000000000002</v>
      </c>
      <c r="AS47" s="114">
        <v>9.3089999999999993</v>
      </c>
      <c r="AT47" s="114">
        <v>0.877</v>
      </c>
      <c r="AU47" s="114">
        <v>4.9400000000000004</v>
      </c>
      <c r="AV47" s="114">
        <v>0.878</v>
      </c>
      <c r="AW47" s="114">
        <v>3.694</v>
      </c>
      <c r="AX47" s="114">
        <v>1.4339999999999999</v>
      </c>
      <c r="AY47" s="114">
        <v>5.3620000000000001</v>
      </c>
      <c r="AZ47" s="114">
        <v>1.1140000000000001</v>
      </c>
      <c r="BA47" s="114">
        <v>4.5449999999999999</v>
      </c>
      <c r="BB47" s="114">
        <v>1.6439999999999999</v>
      </c>
      <c r="BC47" s="114">
        <v>5.5259999999999998</v>
      </c>
      <c r="BD47" s="114">
        <v>45.756</v>
      </c>
      <c r="BE47" s="114">
        <v>76.186000000000007</v>
      </c>
      <c r="BF47" s="114">
        <v>4.5010000000000003</v>
      </c>
      <c r="BG47" s="114">
        <v>11.114000000000001</v>
      </c>
      <c r="BH47" s="114">
        <v>2.4279999999999999</v>
      </c>
      <c r="BI47" s="114">
        <v>5.6529999999999996</v>
      </c>
      <c r="BJ47" s="114">
        <v>3.9390000000000001</v>
      </c>
      <c r="BK47" s="114">
        <v>7.14</v>
      </c>
      <c r="BL47" s="114">
        <v>1.8580000000000001</v>
      </c>
      <c r="BM47" s="114">
        <v>3.859</v>
      </c>
      <c r="BN47" s="114">
        <v>0.97899999999999998</v>
      </c>
      <c r="BO47" s="114">
        <v>1.4890000000000001</v>
      </c>
      <c r="BP47" s="114">
        <v>0.90200000000000002</v>
      </c>
      <c r="BQ47" s="114">
        <v>3.319</v>
      </c>
      <c r="BR47" s="114">
        <v>2.1080000000000001</v>
      </c>
      <c r="BS47" s="114">
        <v>4.2160000000000002</v>
      </c>
      <c r="BT47" s="114">
        <v>0.63700000000000001</v>
      </c>
      <c r="BU47" s="114">
        <v>1.974</v>
      </c>
      <c r="BV47" s="114">
        <v>8.6560000000000006</v>
      </c>
      <c r="BW47" s="114">
        <v>17.850999999999999</v>
      </c>
      <c r="BX47" s="114">
        <v>5.6849999999999996</v>
      </c>
      <c r="BY47" s="114">
        <v>12.045</v>
      </c>
      <c r="BZ47" s="114">
        <v>3.976</v>
      </c>
      <c r="CA47" s="114">
        <v>7.508</v>
      </c>
      <c r="CB47" s="114">
        <v>22.539000000000001</v>
      </c>
      <c r="CC47" s="114">
        <v>35.499000000000002</v>
      </c>
      <c r="CD47" s="114">
        <v>2.835</v>
      </c>
      <c r="CE47" s="114">
        <v>5.7670000000000003</v>
      </c>
      <c r="CF47" s="114">
        <v>1.885</v>
      </c>
      <c r="CG47" s="114">
        <v>3.609</v>
      </c>
      <c r="CH47" s="114">
        <v>13.093</v>
      </c>
      <c r="CI47" s="114">
        <v>16.472000000000001</v>
      </c>
      <c r="CJ47" s="114">
        <v>11.061999999999999</v>
      </c>
      <c r="CK47" s="114">
        <v>13.493</v>
      </c>
      <c r="CL47" s="114">
        <v>0.623</v>
      </c>
      <c r="CM47" s="114">
        <v>4.125</v>
      </c>
      <c r="CN47" s="114">
        <v>5.4390000000000001</v>
      </c>
      <c r="CO47" s="114">
        <v>7.923</v>
      </c>
      <c r="CP47" s="114">
        <v>6.3239999999999998</v>
      </c>
      <c r="CQ47" s="114">
        <v>7.6890000000000001</v>
      </c>
      <c r="CR47" s="114">
        <v>0.745</v>
      </c>
      <c r="CS47" s="114">
        <v>2.3969999999999998</v>
      </c>
      <c r="CT47" s="114">
        <v>0.745</v>
      </c>
      <c r="CU47" s="114">
        <v>4.1929999999999996</v>
      </c>
      <c r="CV47" s="114">
        <v>1.7410000000000001</v>
      </c>
      <c r="CW47" s="114">
        <v>3.6970000000000001</v>
      </c>
      <c r="CX47" s="114">
        <v>1.7110000000000001</v>
      </c>
      <c r="CY47" s="114">
        <v>3.847</v>
      </c>
      <c r="CZ47" s="114">
        <v>2.9489999999999998</v>
      </c>
      <c r="DA47" s="114">
        <v>5.3840000000000003</v>
      </c>
      <c r="DB47" s="114">
        <v>2.036</v>
      </c>
      <c r="DC47" s="114">
        <v>3.4470000000000001</v>
      </c>
      <c r="DD47" s="114">
        <v>0.193</v>
      </c>
      <c r="DE47" s="114">
        <v>0.46600000000000003</v>
      </c>
      <c r="DF47" s="114">
        <v>0.35899999999999999</v>
      </c>
      <c r="DG47" s="114">
        <v>1.4159999999999999</v>
      </c>
      <c r="DH47" s="114">
        <v>1.431</v>
      </c>
      <c r="DI47" s="114">
        <v>3.3940000000000001</v>
      </c>
      <c r="DJ47" s="114">
        <v>0.38800000000000001</v>
      </c>
      <c r="DK47" s="114">
        <v>0.68799999999999994</v>
      </c>
      <c r="DL47" s="114">
        <v>0.64800000000000002</v>
      </c>
      <c r="DM47" s="114">
        <v>1.0669999999999999</v>
      </c>
      <c r="DN47" s="114">
        <v>0.63800000000000001</v>
      </c>
      <c r="DO47" s="114">
        <v>1.9079999999999999</v>
      </c>
      <c r="DP47" s="114">
        <v>0.91300000000000003</v>
      </c>
      <c r="DQ47" s="114">
        <v>1.9590000000000001</v>
      </c>
      <c r="DR47" s="114">
        <v>1.319</v>
      </c>
      <c r="DS47" s="114">
        <v>2.5059999999999998</v>
      </c>
      <c r="DT47" s="114">
        <v>3.1909999999999998</v>
      </c>
      <c r="DU47" s="114">
        <v>4.0540000000000003</v>
      </c>
      <c r="DV47" s="114">
        <v>1.0069999999999999</v>
      </c>
      <c r="DW47" s="114">
        <v>2.7650000000000001</v>
      </c>
      <c r="DX47" s="114">
        <v>0.64200000000000002</v>
      </c>
      <c r="DY47" s="114">
        <v>2.7589999999999999</v>
      </c>
      <c r="DZ47" s="114">
        <v>0.84299999999999997</v>
      </c>
      <c r="EA47" s="114">
        <v>1.63</v>
      </c>
      <c r="EB47" s="114">
        <v>1.1679999999999999</v>
      </c>
      <c r="EC47" s="114">
        <v>2.0550000000000002</v>
      </c>
      <c r="ED47" s="114">
        <v>0.125</v>
      </c>
      <c r="EE47" s="114">
        <v>0.96</v>
      </c>
      <c r="EF47" s="114">
        <v>1.44</v>
      </c>
      <c r="EG47" s="114">
        <v>3.2829999999999999</v>
      </c>
      <c r="EH47" s="114">
        <v>0.80700000000000005</v>
      </c>
      <c r="EI47" s="114">
        <v>3.024</v>
      </c>
      <c r="EJ47" s="114">
        <v>6.8070000000000004</v>
      </c>
      <c r="EK47" s="114">
        <v>7.6319999999999997</v>
      </c>
      <c r="EL47" s="114">
        <v>4.0179999999999998</v>
      </c>
      <c r="EM47" s="114">
        <v>7.1859999999999999</v>
      </c>
      <c r="EN47" s="114">
        <v>0.08</v>
      </c>
      <c r="EO47" s="114">
        <v>1.0649999999999999</v>
      </c>
      <c r="EP47" s="114">
        <v>0.11700000000000001</v>
      </c>
      <c r="EQ47" s="114">
        <v>1.4359999999999999</v>
      </c>
      <c r="ER47" s="114">
        <v>0.24</v>
      </c>
      <c r="ES47" s="114">
        <v>1.31</v>
      </c>
      <c r="ET47" s="114">
        <v>0.57899999999999996</v>
      </c>
      <c r="EU47" s="114">
        <v>2.2440000000000002</v>
      </c>
      <c r="EV47" s="114">
        <v>0.114</v>
      </c>
      <c r="EW47" s="114">
        <v>1.595</v>
      </c>
      <c r="EX47" s="114">
        <v>0.21199999999999999</v>
      </c>
      <c r="EY47" s="114">
        <v>1.335</v>
      </c>
      <c r="EZ47" s="114">
        <v>0.81899999999999995</v>
      </c>
      <c r="FA47" s="114">
        <v>1.778</v>
      </c>
      <c r="FB47" s="114">
        <v>0.28299999999999997</v>
      </c>
      <c r="FC47" s="114">
        <v>1.4350000000000001</v>
      </c>
      <c r="FD47" s="114">
        <v>1.0049999999999999</v>
      </c>
      <c r="FE47" s="114">
        <v>2.2679999999999998</v>
      </c>
      <c r="FF47" s="114">
        <v>0.69</v>
      </c>
      <c r="FG47" s="114">
        <v>2.407</v>
      </c>
      <c r="FH47" s="114">
        <v>4.5739999999999998</v>
      </c>
      <c r="FI47" s="114">
        <v>8.7639999999999993</v>
      </c>
      <c r="FJ47" s="114">
        <v>0.35499999999999998</v>
      </c>
      <c r="FK47" s="114">
        <v>1.946</v>
      </c>
      <c r="FL47" s="114">
        <v>1.113</v>
      </c>
      <c r="FM47" s="114">
        <v>2.516</v>
      </c>
    </row>
    <row r="48" spans="1:289" ht="25.5" customHeight="1" x14ac:dyDescent="0.2">
      <c r="A48" s="87">
        <v>46</v>
      </c>
      <c r="B48" s="79" t="s">
        <v>151</v>
      </c>
      <c r="C48" s="29">
        <v>40</v>
      </c>
      <c r="D48" s="114">
        <v>21.366</v>
      </c>
      <c r="E48" s="114">
        <v>53.923000000000002</v>
      </c>
      <c r="F48" s="114">
        <v>15.5</v>
      </c>
      <c r="G48" s="114">
        <v>33.095999999999997</v>
      </c>
      <c r="H48" s="114">
        <v>16.841999999999999</v>
      </c>
      <c r="I48" s="114">
        <v>36.726999999999997</v>
      </c>
      <c r="J48" s="114">
        <v>12.516999999999999</v>
      </c>
      <c r="K48" s="114">
        <v>29.032</v>
      </c>
      <c r="L48" s="114">
        <v>0</v>
      </c>
      <c r="M48" s="114">
        <v>0</v>
      </c>
      <c r="N48" s="114">
        <v>10.53</v>
      </c>
      <c r="O48" s="114">
        <v>26.370999999999999</v>
      </c>
      <c r="P48" s="114">
        <v>0</v>
      </c>
      <c r="Q48" s="114">
        <v>0</v>
      </c>
      <c r="R48" s="114">
        <v>16.382999999999999</v>
      </c>
      <c r="S48" s="114">
        <v>40.417000000000002</v>
      </c>
      <c r="T48" s="114">
        <v>16.213999999999999</v>
      </c>
      <c r="U48" s="114">
        <v>36.917000000000002</v>
      </c>
      <c r="V48" s="114">
        <v>15.933</v>
      </c>
      <c r="W48" s="114">
        <v>54.088999999999999</v>
      </c>
      <c r="X48" s="114">
        <v>10.035</v>
      </c>
      <c r="Y48" s="114">
        <v>30.783000000000001</v>
      </c>
      <c r="Z48" s="114">
        <v>14.675000000000001</v>
      </c>
      <c r="AA48" s="114">
        <v>40.549999999999997</v>
      </c>
      <c r="AB48" s="114">
        <v>31.794</v>
      </c>
      <c r="AC48" s="114">
        <v>64.161000000000001</v>
      </c>
      <c r="AD48" s="114">
        <v>45.124000000000002</v>
      </c>
      <c r="AE48" s="114">
        <v>91.879000000000005</v>
      </c>
      <c r="AF48" s="114">
        <v>56.61</v>
      </c>
      <c r="AG48" s="114">
        <v>103.23699999999999</v>
      </c>
      <c r="AH48" s="114">
        <v>29.888000000000002</v>
      </c>
      <c r="AI48" s="114">
        <v>53.286000000000001</v>
      </c>
      <c r="AJ48" s="114">
        <v>40.154000000000003</v>
      </c>
      <c r="AK48" s="114">
        <v>66.206999999999994</v>
      </c>
      <c r="AL48" s="114">
        <v>27.010999999999999</v>
      </c>
      <c r="AM48" s="114">
        <v>46.951000000000001</v>
      </c>
      <c r="AN48" s="114">
        <v>41.844000000000001</v>
      </c>
      <c r="AO48" s="114">
        <v>84.66</v>
      </c>
      <c r="AP48" s="114">
        <v>34.216000000000001</v>
      </c>
      <c r="AQ48" s="114">
        <v>64.22</v>
      </c>
      <c r="AR48" s="114">
        <v>30.411000000000001</v>
      </c>
      <c r="AS48" s="114">
        <v>84.878</v>
      </c>
      <c r="AT48" s="114">
        <v>35.636000000000003</v>
      </c>
      <c r="AU48" s="114">
        <v>86.86</v>
      </c>
      <c r="AV48" s="114">
        <v>41.243000000000002</v>
      </c>
      <c r="AW48" s="114">
        <v>84.989000000000004</v>
      </c>
      <c r="AX48" s="114">
        <v>37.807000000000002</v>
      </c>
      <c r="AY48" s="114">
        <v>85.837000000000003</v>
      </c>
      <c r="AZ48" s="114">
        <v>28.094999999999999</v>
      </c>
      <c r="BA48" s="114">
        <v>71.573999999999998</v>
      </c>
      <c r="BB48" s="114">
        <v>27.306000000000001</v>
      </c>
      <c r="BC48" s="114">
        <v>67.802000000000007</v>
      </c>
      <c r="BD48" s="114">
        <v>13.148999999999999</v>
      </c>
      <c r="BE48" s="114">
        <v>55.100999999999999</v>
      </c>
      <c r="BF48" s="114">
        <v>20.998999999999999</v>
      </c>
      <c r="BG48" s="114">
        <v>73.238</v>
      </c>
      <c r="BH48" s="114">
        <v>24.574999999999999</v>
      </c>
      <c r="BI48" s="114">
        <v>59.140999999999998</v>
      </c>
      <c r="BJ48" s="114">
        <v>15.771000000000001</v>
      </c>
      <c r="BK48" s="114">
        <v>48.192999999999998</v>
      </c>
      <c r="BL48" s="114">
        <v>18.861000000000001</v>
      </c>
      <c r="BM48" s="114">
        <v>36.92</v>
      </c>
      <c r="BN48" s="114">
        <v>1.028</v>
      </c>
      <c r="BO48" s="114">
        <v>4.1210000000000004</v>
      </c>
      <c r="BP48" s="114">
        <v>14.821</v>
      </c>
      <c r="BQ48" s="114">
        <v>33.893999999999998</v>
      </c>
      <c r="BR48" s="114">
        <v>3.8889999999999998</v>
      </c>
      <c r="BS48" s="114">
        <v>19.437999999999999</v>
      </c>
      <c r="BT48" s="114">
        <v>3.504</v>
      </c>
      <c r="BU48" s="114">
        <v>15.186</v>
      </c>
      <c r="BV48" s="114">
        <v>19.437000000000001</v>
      </c>
      <c r="BW48" s="114">
        <v>59.555</v>
      </c>
      <c r="BX48" s="114">
        <v>27.164000000000001</v>
      </c>
      <c r="BY48" s="114">
        <v>56.29</v>
      </c>
      <c r="BZ48" s="114">
        <v>24.603999999999999</v>
      </c>
      <c r="CA48" s="114">
        <v>55.9</v>
      </c>
      <c r="CB48" s="114">
        <v>4.8940000000000001</v>
      </c>
      <c r="CC48" s="114">
        <v>22.102</v>
      </c>
      <c r="CD48" s="114">
        <v>25.643999999999998</v>
      </c>
      <c r="CE48" s="114">
        <v>47.029000000000003</v>
      </c>
      <c r="CF48" s="114">
        <v>1.212</v>
      </c>
      <c r="CG48" s="114">
        <v>16.087</v>
      </c>
      <c r="CH48" s="114">
        <v>11.452999999999999</v>
      </c>
      <c r="CI48" s="114">
        <v>27.774000000000001</v>
      </c>
      <c r="CJ48" s="114">
        <v>10.792</v>
      </c>
      <c r="CK48" s="114">
        <v>23.992000000000001</v>
      </c>
      <c r="CL48" s="114">
        <v>14.879</v>
      </c>
      <c r="CM48" s="114">
        <v>36.152999999999999</v>
      </c>
      <c r="CN48" s="114">
        <v>7.4660000000000002</v>
      </c>
      <c r="CO48" s="114">
        <v>20.939</v>
      </c>
      <c r="CP48" s="114">
        <v>1.663</v>
      </c>
      <c r="CQ48" s="114">
        <v>6.8559999999999999</v>
      </c>
      <c r="CR48" s="114">
        <v>3.601</v>
      </c>
      <c r="CS48" s="114">
        <v>18.154</v>
      </c>
      <c r="CT48" s="114">
        <v>5.87</v>
      </c>
      <c r="CU48" s="114">
        <v>33.567</v>
      </c>
      <c r="CV48" s="114">
        <v>52.502000000000002</v>
      </c>
      <c r="CW48" s="114">
        <v>84.957999999999998</v>
      </c>
      <c r="CX48" s="114">
        <v>11.342000000000001</v>
      </c>
      <c r="CY48" s="114">
        <v>29.702999999999999</v>
      </c>
      <c r="CZ48" s="114">
        <v>9.7550000000000008</v>
      </c>
      <c r="DA48" s="114">
        <v>26.847999999999999</v>
      </c>
      <c r="DB48" s="114">
        <v>1.367</v>
      </c>
      <c r="DC48" s="114">
        <v>12.794</v>
      </c>
      <c r="DD48" s="114">
        <v>0.69199999999999995</v>
      </c>
      <c r="DE48" s="114">
        <v>3.2320000000000002</v>
      </c>
      <c r="DF48" s="114">
        <v>12.951000000000001</v>
      </c>
      <c r="DG48" s="114">
        <v>26.998999999999999</v>
      </c>
      <c r="DH48" s="114">
        <v>20.591999999999999</v>
      </c>
      <c r="DI48" s="114">
        <v>39.56</v>
      </c>
      <c r="DJ48" s="114">
        <v>2.23</v>
      </c>
      <c r="DK48" s="114">
        <v>5.8259999999999996</v>
      </c>
      <c r="DL48" s="114">
        <v>1.7330000000000001</v>
      </c>
      <c r="DM48" s="114">
        <v>6.0650000000000004</v>
      </c>
      <c r="DN48" s="114">
        <v>6.68</v>
      </c>
      <c r="DO48" s="114">
        <v>19.16</v>
      </c>
      <c r="DP48" s="114">
        <v>5.4340000000000002</v>
      </c>
      <c r="DQ48" s="114">
        <v>13.757999999999999</v>
      </c>
      <c r="DR48" s="114">
        <v>4.91</v>
      </c>
      <c r="DS48" s="114">
        <v>14.199</v>
      </c>
      <c r="DT48" s="114">
        <v>1.7929999999999999</v>
      </c>
      <c r="DU48" s="114">
        <v>6.8579999999999997</v>
      </c>
      <c r="DV48" s="114">
        <v>12.239000000000001</v>
      </c>
      <c r="DW48" s="114">
        <v>32.222000000000001</v>
      </c>
      <c r="DX48" s="114">
        <v>19.814</v>
      </c>
      <c r="DY48" s="114">
        <v>49.231999999999999</v>
      </c>
      <c r="DZ48" s="114">
        <v>11.585000000000001</v>
      </c>
      <c r="EA48" s="114">
        <v>21.632000000000001</v>
      </c>
      <c r="EB48" s="114">
        <v>7.4</v>
      </c>
      <c r="EC48" s="114">
        <v>15.407</v>
      </c>
      <c r="ED48" s="114">
        <v>5.5650000000000004</v>
      </c>
      <c r="EE48" s="114">
        <v>14.836</v>
      </c>
      <c r="EF48" s="114">
        <v>13.5</v>
      </c>
      <c r="EG48" s="114">
        <v>29.808</v>
      </c>
      <c r="EH48" s="114">
        <v>10.086</v>
      </c>
      <c r="EI48" s="114">
        <v>30.21</v>
      </c>
      <c r="EJ48" s="114">
        <v>1.4179999999999999</v>
      </c>
      <c r="EK48" s="114">
        <v>5.8070000000000004</v>
      </c>
      <c r="EL48" s="114">
        <v>16.722999999999999</v>
      </c>
      <c r="EM48" s="114">
        <v>37.055</v>
      </c>
      <c r="EN48" s="114">
        <v>1.6990000000000001</v>
      </c>
      <c r="EO48" s="114">
        <v>19.369</v>
      </c>
      <c r="EP48" s="114">
        <v>6.6550000000000002</v>
      </c>
      <c r="EQ48" s="114">
        <v>18.004000000000001</v>
      </c>
      <c r="ER48" s="114">
        <v>2.286</v>
      </c>
      <c r="ES48" s="114">
        <v>10.648999999999999</v>
      </c>
      <c r="ET48" s="114">
        <v>8.3889999999999993</v>
      </c>
      <c r="EU48" s="114">
        <v>22.922000000000001</v>
      </c>
      <c r="EV48" s="114">
        <v>2.1</v>
      </c>
      <c r="EW48" s="114">
        <v>12.678000000000001</v>
      </c>
      <c r="EX48" s="114">
        <v>1.667</v>
      </c>
      <c r="EY48" s="114">
        <v>10.034000000000001</v>
      </c>
      <c r="EZ48" s="114">
        <v>6.5960000000000001</v>
      </c>
      <c r="FA48" s="114">
        <v>16.018000000000001</v>
      </c>
      <c r="FB48" s="114">
        <v>7.3079999999999998</v>
      </c>
      <c r="FC48" s="114">
        <v>20.02</v>
      </c>
      <c r="FD48" s="114">
        <v>2.927</v>
      </c>
      <c r="FE48" s="114">
        <v>16.553000000000001</v>
      </c>
      <c r="FF48" s="114">
        <v>4.9370000000000003</v>
      </c>
      <c r="FG48" s="114">
        <v>20.105</v>
      </c>
      <c r="FH48" s="114">
        <v>16.558</v>
      </c>
      <c r="FI48" s="114">
        <v>39.665999999999997</v>
      </c>
      <c r="FJ48" s="114">
        <v>9.3529999999999998</v>
      </c>
      <c r="FK48" s="114">
        <v>28.567</v>
      </c>
      <c r="FL48" s="114">
        <v>10.47</v>
      </c>
      <c r="FM48" s="114">
        <v>24.187000000000001</v>
      </c>
    </row>
    <row r="49" spans="1:169" ht="25.5" customHeight="1" x14ac:dyDescent="0.2">
      <c r="A49" s="87">
        <v>47</v>
      </c>
      <c r="B49" s="79" t="s">
        <v>152</v>
      </c>
      <c r="C49" s="29">
        <v>41</v>
      </c>
      <c r="D49" s="114">
        <v>9.8290000000000006</v>
      </c>
      <c r="E49" s="114">
        <v>21.62</v>
      </c>
      <c r="F49" s="114">
        <v>11.901</v>
      </c>
      <c r="G49" s="114">
        <v>18.777000000000001</v>
      </c>
      <c r="H49" s="114">
        <v>10.648999999999999</v>
      </c>
      <c r="I49" s="114">
        <v>16.87</v>
      </c>
      <c r="J49" s="114">
        <v>4.5970000000000004</v>
      </c>
      <c r="K49" s="114">
        <v>10.412000000000001</v>
      </c>
      <c r="L49" s="114">
        <v>0</v>
      </c>
      <c r="M49" s="114">
        <v>0</v>
      </c>
      <c r="N49" s="114">
        <v>1.4930000000000001</v>
      </c>
      <c r="O49" s="114">
        <v>8.0380000000000003</v>
      </c>
      <c r="P49" s="114">
        <v>0</v>
      </c>
      <c r="Q49" s="114">
        <v>0</v>
      </c>
      <c r="R49" s="114">
        <v>8.2439999999999998</v>
      </c>
      <c r="S49" s="114">
        <v>15.157999999999999</v>
      </c>
      <c r="T49" s="114">
        <v>8.2010000000000005</v>
      </c>
      <c r="U49" s="114">
        <v>14.454000000000001</v>
      </c>
      <c r="V49" s="114">
        <v>5.3769999999999998</v>
      </c>
      <c r="W49" s="114">
        <v>19.542000000000002</v>
      </c>
      <c r="X49" s="114">
        <v>11.805</v>
      </c>
      <c r="Y49" s="114">
        <v>23.965</v>
      </c>
      <c r="Z49" s="114">
        <v>14.371</v>
      </c>
      <c r="AA49" s="114">
        <v>26.937000000000001</v>
      </c>
      <c r="AB49" s="114">
        <v>22.603000000000002</v>
      </c>
      <c r="AC49" s="114">
        <v>34.622999999999998</v>
      </c>
      <c r="AD49" s="114">
        <v>7.4690000000000003</v>
      </c>
      <c r="AE49" s="114">
        <v>18.446999999999999</v>
      </c>
      <c r="AF49" s="114">
        <v>12.743</v>
      </c>
      <c r="AG49" s="114">
        <v>24.273</v>
      </c>
      <c r="AH49" s="114">
        <v>1.274</v>
      </c>
      <c r="AI49" s="114">
        <v>8.4879999999999995</v>
      </c>
      <c r="AJ49" s="114">
        <v>9.27</v>
      </c>
      <c r="AK49" s="114">
        <v>16.716999999999999</v>
      </c>
      <c r="AL49" s="114">
        <v>16.033999999999999</v>
      </c>
      <c r="AM49" s="114">
        <v>23.561</v>
      </c>
      <c r="AN49" s="114">
        <v>9.859</v>
      </c>
      <c r="AO49" s="114">
        <v>21.881</v>
      </c>
      <c r="AP49" s="114">
        <v>16.358000000000001</v>
      </c>
      <c r="AQ49" s="114">
        <v>26.533999999999999</v>
      </c>
      <c r="AR49" s="114">
        <v>5.3280000000000003</v>
      </c>
      <c r="AS49" s="114">
        <v>18.565000000000001</v>
      </c>
      <c r="AT49" s="114">
        <v>9.6940000000000008</v>
      </c>
      <c r="AU49" s="114">
        <v>23.234000000000002</v>
      </c>
      <c r="AV49" s="114">
        <v>30.120999999999999</v>
      </c>
      <c r="AW49" s="114">
        <v>51.832000000000001</v>
      </c>
      <c r="AX49" s="114">
        <v>15.903</v>
      </c>
      <c r="AY49" s="114">
        <v>31.056999999999999</v>
      </c>
      <c r="AZ49" s="114">
        <v>9.4760000000000009</v>
      </c>
      <c r="BA49" s="114">
        <v>22.228000000000002</v>
      </c>
      <c r="BB49" s="114">
        <v>3.927</v>
      </c>
      <c r="BC49" s="114">
        <v>14.097</v>
      </c>
      <c r="BD49" s="114">
        <v>4.266</v>
      </c>
      <c r="BE49" s="114">
        <v>17.117000000000001</v>
      </c>
      <c r="BF49" s="114">
        <v>7.1619999999999999</v>
      </c>
      <c r="BG49" s="114">
        <v>22.882999999999999</v>
      </c>
      <c r="BH49" s="114">
        <v>21.974</v>
      </c>
      <c r="BI49" s="114">
        <v>35.393999999999998</v>
      </c>
      <c r="BJ49" s="114">
        <v>12.786</v>
      </c>
      <c r="BK49" s="114">
        <v>23.623999999999999</v>
      </c>
      <c r="BL49" s="114">
        <v>1.772</v>
      </c>
      <c r="BM49" s="114">
        <v>7.8769999999999998</v>
      </c>
      <c r="BN49" s="114">
        <v>0.72</v>
      </c>
      <c r="BO49" s="114">
        <v>2.008</v>
      </c>
      <c r="BP49" s="114">
        <v>5.0289999999999999</v>
      </c>
      <c r="BQ49" s="114">
        <v>11.446</v>
      </c>
      <c r="BR49" s="114">
        <v>2.097</v>
      </c>
      <c r="BS49" s="114">
        <v>6.3079999999999998</v>
      </c>
      <c r="BT49" s="114">
        <v>2.278</v>
      </c>
      <c r="BU49" s="114">
        <v>5.1840000000000002</v>
      </c>
      <c r="BV49" s="114">
        <v>3.3260000000000001</v>
      </c>
      <c r="BW49" s="114">
        <v>12.651999999999999</v>
      </c>
      <c r="BX49" s="114">
        <v>17.687999999999999</v>
      </c>
      <c r="BY49" s="114">
        <v>25.866</v>
      </c>
      <c r="BZ49" s="114">
        <v>17.821999999999999</v>
      </c>
      <c r="CA49" s="114">
        <v>28.376999999999999</v>
      </c>
      <c r="CB49" s="114">
        <v>2.9540000000000002</v>
      </c>
      <c r="CC49" s="114">
        <v>8.7420000000000009</v>
      </c>
      <c r="CD49" s="114">
        <v>10.791</v>
      </c>
      <c r="CE49" s="114">
        <v>17.550999999999998</v>
      </c>
      <c r="CF49" s="114">
        <v>1.099</v>
      </c>
      <c r="CG49" s="114">
        <v>7.1550000000000002</v>
      </c>
      <c r="CH49" s="114">
        <v>7.883</v>
      </c>
      <c r="CI49" s="114">
        <v>13.239000000000001</v>
      </c>
      <c r="CJ49" s="114">
        <v>7.15</v>
      </c>
      <c r="CK49" s="114">
        <v>11.518000000000001</v>
      </c>
      <c r="CL49" s="114">
        <v>9.6199999999999992</v>
      </c>
      <c r="CM49" s="114">
        <v>17.329000000000001</v>
      </c>
      <c r="CN49" s="114">
        <v>4.6050000000000004</v>
      </c>
      <c r="CO49" s="114">
        <v>9.6219999999999999</v>
      </c>
      <c r="CP49" s="114">
        <v>0.97899999999999998</v>
      </c>
      <c r="CQ49" s="114">
        <v>3.14</v>
      </c>
      <c r="CR49" s="114">
        <v>3.7109999999999999</v>
      </c>
      <c r="CS49" s="114">
        <v>9</v>
      </c>
      <c r="CT49" s="114">
        <v>9.1579999999999995</v>
      </c>
      <c r="CU49" s="114">
        <v>19.282</v>
      </c>
      <c r="CV49" s="114">
        <v>14.728</v>
      </c>
      <c r="CW49" s="114">
        <v>23.109000000000002</v>
      </c>
      <c r="CX49" s="114">
        <v>7.9960000000000004</v>
      </c>
      <c r="CY49" s="114">
        <v>14.558999999999999</v>
      </c>
      <c r="CZ49" s="114">
        <v>7.5209999999999999</v>
      </c>
      <c r="DA49" s="114">
        <v>13.957000000000001</v>
      </c>
      <c r="DB49" s="114">
        <v>1.1120000000000001</v>
      </c>
      <c r="DC49" s="114">
        <v>6.2249999999999996</v>
      </c>
      <c r="DD49" s="114">
        <v>0.57899999999999996</v>
      </c>
      <c r="DE49" s="114">
        <v>1.706</v>
      </c>
      <c r="DF49" s="114">
        <v>7.1950000000000003</v>
      </c>
      <c r="DG49" s="114">
        <v>13.34</v>
      </c>
      <c r="DH49" s="114">
        <v>11.797000000000001</v>
      </c>
      <c r="DI49" s="114">
        <v>17.004999999999999</v>
      </c>
      <c r="DJ49" s="114">
        <v>1.484</v>
      </c>
      <c r="DK49" s="114">
        <v>2.6659999999999999</v>
      </c>
      <c r="DL49" s="114">
        <v>1.4370000000000001</v>
      </c>
      <c r="DM49" s="114">
        <v>3.121</v>
      </c>
      <c r="DN49" s="114">
        <v>4.2720000000000002</v>
      </c>
      <c r="DO49" s="114">
        <v>8.9090000000000007</v>
      </c>
      <c r="DP49" s="114">
        <v>2.363</v>
      </c>
      <c r="DQ49" s="114">
        <v>4.7649999999999997</v>
      </c>
      <c r="DR49" s="114">
        <v>3.7930000000000001</v>
      </c>
      <c r="DS49" s="114">
        <v>6.9779999999999998</v>
      </c>
      <c r="DT49" s="114">
        <v>0.98099999999999998</v>
      </c>
      <c r="DU49" s="114">
        <v>3.0030000000000001</v>
      </c>
      <c r="DV49" s="114">
        <v>8.2089999999999996</v>
      </c>
      <c r="DW49" s="114">
        <v>16.687999999999999</v>
      </c>
      <c r="DX49" s="114">
        <v>12.701000000000001</v>
      </c>
      <c r="DY49" s="114">
        <v>22.965</v>
      </c>
      <c r="DZ49" s="114">
        <v>5.9450000000000003</v>
      </c>
      <c r="EA49" s="114">
        <v>8.7629999999999999</v>
      </c>
      <c r="EB49" s="114">
        <v>12.132999999999999</v>
      </c>
      <c r="EC49" s="114">
        <v>15.933</v>
      </c>
      <c r="ED49" s="114">
        <v>4.3159999999999998</v>
      </c>
      <c r="EE49" s="114">
        <v>6.9219999999999997</v>
      </c>
      <c r="EF49" s="114">
        <v>5.173</v>
      </c>
      <c r="EG49" s="114">
        <v>9.532</v>
      </c>
      <c r="EH49" s="114">
        <v>8.4819999999999993</v>
      </c>
      <c r="EI49" s="114">
        <v>15.06</v>
      </c>
      <c r="EJ49" s="114">
        <v>1.2290000000000001</v>
      </c>
      <c r="EK49" s="114">
        <v>2.7610000000000001</v>
      </c>
      <c r="EL49" s="114">
        <v>9.9749999999999996</v>
      </c>
      <c r="EM49" s="114">
        <v>16.474</v>
      </c>
      <c r="EN49" s="114">
        <v>2.8679999999999999</v>
      </c>
      <c r="EO49" s="114">
        <v>7.9119999999999999</v>
      </c>
      <c r="EP49" s="114">
        <v>5.9039999999999999</v>
      </c>
      <c r="EQ49" s="114">
        <v>10.15</v>
      </c>
      <c r="ER49" s="114">
        <v>3.0510000000000002</v>
      </c>
      <c r="ES49" s="114">
        <v>6.1310000000000002</v>
      </c>
      <c r="ET49" s="114">
        <v>12.717000000000001</v>
      </c>
      <c r="EU49" s="114">
        <v>18.597000000000001</v>
      </c>
      <c r="EV49" s="114">
        <v>3.1840000000000002</v>
      </c>
      <c r="EW49" s="114">
        <v>7.3460000000000001</v>
      </c>
      <c r="EX49" s="114">
        <v>2.7</v>
      </c>
      <c r="EY49" s="114">
        <v>5.774</v>
      </c>
      <c r="EZ49" s="114">
        <v>5.0090000000000003</v>
      </c>
      <c r="FA49" s="114">
        <v>8.6690000000000005</v>
      </c>
      <c r="FB49" s="114">
        <v>6.2240000000000002</v>
      </c>
      <c r="FC49" s="114">
        <v>10.632999999999999</v>
      </c>
      <c r="FD49" s="114">
        <v>1.8620000000000001</v>
      </c>
      <c r="FE49" s="114">
        <v>7.375</v>
      </c>
      <c r="FF49" s="114">
        <v>5.1449999999999996</v>
      </c>
      <c r="FG49" s="114">
        <v>10.726000000000001</v>
      </c>
      <c r="FH49" s="114">
        <v>12.6</v>
      </c>
      <c r="FI49" s="114">
        <v>19.896999999999998</v>
      </c>
      <c r="FJ49" s="114">
        <v>16.472000000000001</v>
      </c>
      <c r="FK49" s="114">
        <v>24.763000000000002</v>
      </c>
      <c r="FL49" s="114">
        <v>7.1760000000000002</v>
      </c>
      <c r="FM49" s="114">
        <v>11.989000000000001</v>
      </c>
    </row>
    <row r="50" spans="1:169" ht="25.5" customHeight="1" x14ac:dyDescent="0.2">
      <c r="A50" s="87">
        <v>49</v>
      </c>
      <c r="B50" s="79" t="s">
        <v>208</v>
      </c>
      <c r="C50" s="29">
        <v>42</v>
      </c>
      <c r="D50" s="114">
        <v>7.3940000000000001</v>
      </c>
      <c r="E50" s="114">
        <v>23.129000000000001</v>
      </c>
      <c r="F50" s="114">
        <v>1.476</v>
      </c>
      <c r="G50" s="114">
        <v>11.3</v>
      </c>
      <c r="H50" s="114">
        <v>7.2190000000000003</v>
      </c>
      <c r="I50" s="114">
        <v>17.931000000000001</v>
      </c>
      <c r="J50" s="114">
        <v>5.8369999999999997</v>
      </c>
      <c r="K50" s="114">
        <v>14.606999999999999</v>
      </c>
      <c r="L50" s="114">
        <v>0</v>
      </c>
      <c r="M50" s="114">
        <v>0</v>
      </c>
      <c r="N50" s="114">
        <v>40.646999999999998</v>
      </c>
      <c r="O50" s="114">
        <v>50.56</v>
      </c>
      <c r="P50" s="114">
        <v>0</v>
      </c>
      <c r="Q50" s="114">
        <v>0</v>
      </c>
      <c r="R50" s="114">
        <v>6.7690000000000001</v>
      </c>
      <c r="S50" s="114">
        <v>19.931000000000001</v>
      </c>
      <c r="T50" s="114">
        <v>1.131</v>
      </c>
      <c r="U50" s="114">
        <v>12.72</v>
      </c>
      <c r="V50" s="114">
        <v>7.6829999999999998</v>
      </c>
      <c r="W50" s="114">
        <v>25.481999999999999</v>
      </c>
      <c r="X50" s="114">
        <v>3.8639999999999999</v>
      </c>
      <c r="Y50" s="114">
        <v>13.685</v>
      </c>
      <c r="Z50" s="114">
        <v>3.8290000000000002</v>
      </c>
      <c r="AA50" s="114">
        <v>14.659000000000001</v>
      </c>
      <c r="AB50" s="114">
        <v>6.6950000000000003</v>
      </c>
      <c r="AC50" s="114">
        <v>22.613</v>
      </c>
      <c r="AD50" s="114">
        <v>9.375</v>
      </c>
      <c r="AE50" s="114">
        <v>30.032</v>
      </c>
      <c r="AF50" s="114">
        <v>4.3419999999999996</v>
      </c>
      <c r="AG50" s="114">
        <v>22.5</v>
      </c>
      <c r="AH50" s="114">
        <v>0.47</v>
      </c>
      <c r="AI50" s="114">
        <v>40.776000000000003</v>
      </c>
      <c r="AJ50" s="114">
        <v>7.0380000000000003</v>
      </c>
      <c r="AK50" s="114">
        <v>24.437999999999999</v>
      </c>
      <c r="AL50" s="114">
        <v>7.516</v>
      </c>
      <c r="AM50" s="114">
        <v>16.773</v>
      </c>
      <c r="AN50" s="114">
        <v>6.952</v>
      </c>
      <c r="AO50" s="114">
        <v>24.815999999999999</v>
      </c>
      <c r="AP50" s="114">
        <v>11.486000000000001</v>
      </c>
      <c r="AQ50" s="114">
        <v>29.992000000000001</v>
      </c>
      <c r="AR50" s="114">
        <v>7.4059999999999997</v>
      </c>
      <c r="AS50" s="114">
        <v>35.667000000000002</v>
      </c>
      <c r="AT50" s="114">
        <v>8.6639999999999997</v>
      </c>
      <c r="AU50" s="114">
        <v>30.539000000000001</v>
      </c>
      <c r="AV50" s="114">
        <v>3.4089999999999998</v>
      </c>
      <c r="AW50" s="114">
        <v>18.251000000000001</v>
      </c>
      <c r="AX50" s="114">
        <v>4.4169999999999998</v>
      </c>
      <c r="AY50" s="114">
        <v>23.902000000000001</v>
      </c>
      <c r="AZ50" s="114">
        <v>5.6159999999999997</v>
      </c>
      <c r="BA50" s="114">
        <v>22.669</v>
      </c>
      <c r="BB50" s="114">
        <v>4.726</v>
      </c>
      <c r="BC50" s="114">
        <v>21.515000000000001</v>
      </c>
      <c r="BD50" s="114">
        <v>4.008</v>
      </c>
      <c r="BE50" s="114">
        <v>20.716999999999999</v>
      </c>
      <c r="BF50" s="114">
        <v>11.122999999999999</v>
      </c>
      <c r="BG50" s="114">
        <v>34.546999999999997</v>
      </c>
      <c r="BH50" s="114">
        <v>9.3279999999999994</v>
      </c>
      <c r="BI50" s="114">
        <v>23.913</v>
      </c>
      <c r="BJ50" s="114">
        <v>11.413</v>
      </c>
      <c r="BK50" s="114">
        <v>23.434999999999999</v>
      </c>
      <c r="BL50" s="114">
        <v>0.62</v>
      </c>
      <c r="BM50" s="114">
        <v>26.087</v>
      </c>
      <c r="BN50" s="114">
        <v>1.238</v>
      </c>
      <c r="BO50" s="114">
        <v>2.8650000000000002</v>
      </c>
      <c r="BP50" s="114">
        <v>2.4569999999999999</v>
      </c>
      <c r="BQ50" s="114">
        <v>23.196000000000002</v>
      </c>
      <c r="BR50" s="114">
        <v>1.5209999999999999</v>
      </c>
      <c r="BS50" s="114">
        <v>11.013</v>
      </c>
      <c r="BT50" s="114">
        <v>0.441</v>
      </c>
      <c r="BU50" s="114">
        <v>7.8040000000000003</v>
      </c>
      <c r="BV50" s="114">
        <v>9.9060000000000006</v>
      </c>
      <c r="BW50" s="114">
        <v>30.030999999999999</v>
      </c>
      <c r="BX50" s="114">
        <v>8.8439999999999994</v>
      </c>
      <c r="BY50" s="114">
        <v>28.274000000000001</v>
      </c>
      <c r="BZ50" s="114">
        <v>26.506</v>
      </c>
      <c r="CA50" s="114">
        <v>41.612000000000002</v>
      </c>
      <c r="CB50" s="114">
        <v>7.6260000000000003</v>
      </c>
      <c r="CC50" s="114">
        <v>15.074</v>
      </c>
      <c r="CD50" s="114">
        <v>55.286999999999999</v>
      </c>
      <c r="CE50" s="114">
        <v>66.42</v>
      </c>
      <c r="CF50" s="114">
        <v>16.091999999999999</v>
      </c>
      <c r="CG50" s="114">
        <v>21.978999999999999</v>
      </c>
      <c r="CH50" s="114">
        <v>3.5179999999999998</v>
      </c>
      <c r="CI50" s="114">
        <v>14.375</v>
      </c>
      <c r="CJ50" s="114">
        <v>5.9359999999999999</v>
      </c>
      <c r="CK50" s="114">
        <v>15.598000000000001</v>
      </c>
      <c r="CL50" s="114">
        <v>3.5419999999999998</v>
      </c>
      <c r="CM50" s="114">
        <v>19.632999999999999</v>
      </c>
      <c r="CN50" s="114">
        <v>17.832000000000001</v>
      </c>
      <c r="CO50" s="114">
        <v>25.337</v>
      </c>
      <c r="CP50" s="114">
        <v>14.547000000000001</v>
      </c>
      <c r="CQ50" s="114">
        <v>17.61</v>
      </c>
      <c r="CR50" s="114">
        <v>0.97099999999999997</v>
      </c>
      <c r="CS50" s="114">
        <v>8.2989999999999995</v>
      </c>
      <c r="CT50" s="114">
        <v>2.9590000000000001</v>
      </c>
      <c r="CU50" s="114">
        <v>16.317</v>
      </c>
      <c r="CV50" s="114">
        <v>12.148</v>
      </c>
      <c r="CW50" s="114">
        <v>24.376999999999999</v>
      </c>
      <c r="CX50" s="114">
        <v>14.048999999999999</v>
      </c>
      <c r="CY50" s="114">
        <v>23.074999999999999</v>
      </c>
      <c r="CZ50" s="114">
        <v>33.090000000000003</v>
      </c>
      <c r="DA50" s="114">
        <v>41.915999999999997</v>
      </c>
      <c r="DB50" s="114">
        <v>1.3939999999999999</v>
      </c>
      <c r="DC50" s="114">
        <v>5.9610000000000003</v>
      </c>
      <c r="DD50" s="114">
        <v>2.2749999999999999</v>
      </c>
      <c r="DE50" s="114">
        <v>3.3460000000000001</v>
      </c>
      <c r="DF50" s="114">
        <v>2.218</v>
      </c>
      <c r="DG50" s="114">
        <v>7.21</v>
      </c>
      <c r="DH50" s="114">
        <v>1.347</v>
      </c>
      <c r="DI50" s="114">
        <v>11.840999999999999</v>
      </c>
      <c r="DJ50" s="114">
        <v>0.76700000000000002</v>
      </c>
      <c r="DK50" s="114">
        <v>2.69</v>
      </c>
      <c r="DL50" s="114">
        <v>1.127</v>
      </c>
      <c r="DM50" s="114">
        <v>3.2309999999999999</v>
      </c>
      <c r="DN50" s="114">
        <v>1.1819999999999999</v>
      </c>
      <c r="DO50" s="114">
        <v>7.56</v>
      </c>
      <c r="DP50" s="114">
        <v>0.53100000000000003</v>
      </c>
      <c r="DQ50" s="114">
        <v>4.1950000000000003</v>
      </c>
      <c r="DR50" s="114">
        <v>1.6379999999999999</v>
      </c>
      <c r="DS50" s="114">
        <v>6.484</v>
      </c>
      <c r="DT50" s="114">
        <v>10.724</v>
      </c>
      <c r="DU50" s="114">
        <v>13.141</v>
      </c>
      <c r="DV50" s="114">
        <v>5.1509999999999998</v>
      </c>
      <c r="DW50" s="114">
        <v>12.567</v>
      </c>
      <c r="DX50" s="114">
        <v>1.48</v>
      </c>
      <c r="DY50" s="114">
        <v>13.587</v>
      </c>
      <c r="DZ50" s="114">
        <v>1.2410000000000001</v>
      </c>
      <c r="EA50" s="114">
        <v>6.6509999999999998</v>
      </c>
      <c r="EB50" s="114">
        <v>19.422999999999998</v>
      </c>
      <c r="EC50" s="114">
        <v>23.167000000000002</v>
      </c>
      <c r="ED50" s="114">
        <v>0.36599999999999999</v>
      </c>
      <c r="EE50" s="114">
        <v>6.7830000000000004</v>
      </c>
      <c r="EF50" s="114">
        <v>0.98099999999999998</v>
      </c>
      <c r="EG50" s="114">
        <v>8.3000000000000007</v>
      </c>
      <c r="EH50" s="114">
        <v>4.6689999999999996</v>
      </c>
      <c r="EI50" s="114">
        <v>16.239999999999998</v>
      </c>
      <c r="EJ50" s="114">
        <v>6.7880000000000003</v>
      </c>
      <c r="EK50" s="114">
        <v>8.8930000000000007</v>
      </c>
      <c r="EL50" s="114">
        <v>8.7070000000000007</v>
      </c>
      <c r="EM50" s="114">
        <v>19.562000000000001</v>
      </c>
      <c r="EN50" s="114">
        <v>0.432</v>
      </c>
      <c r="EO50" s="114">
        <v>6.6449999999999996</v>
      </c>
      <c r="EP50" s="114">
        <v>6.1219999999999999</v>
      </c>
      <c r="EQ50" s="114">
        <v>11.992000000000001</v>
      </c>
      <c r="ER50" s="114">
        <v>1.492</v>
      </c>
      <c r="ES50" s="114">
        <v>5.4859999999999998</v>
      </c>
      <c r="ET50" s="114">
        <v>6.093</v>
      </c>
      <c r="EU50" s="114">
        <v>13.17</v>
      </c>
      <c r="EV50" s="114">
        <v>6.9589999999999996</v>
      </c>
      <c r="EW50" s="114">
        <v>12.661</v>
      </c>
      <c r="EX50" s="114">
        <v>1.8160000000000001</v>
      </c>
      <c r="EY50" s="114">
        <v>6.1</v>
      </c>
      <c r="EZ50" s="114">
        <v>5.5330000000000004</v>
      </c>
      <c r="FA50" s="114">
        <v>10.451000000000001</v>
      </c>
      <c r="FB50" s="114">
        <v>3.5680000000000001</v>
      </c>
      <c r="FC50" s="114">
        <v>9.3330000000000002</v>
      </c>
      <c r="FD50" s="114">
        <v>0.497</v>
      </c>
      <c r="FE50" s="114">
        <v>6.1609999999999996</v>
      </c>
      <c r="FF50" s="114">
        <v>8.4830000000000005</v>
      </c>
      <c r="FG50" s="114">
        <v>16.231999999999999</v>
      </c>
      <c r="FH50" s="114">
        <v>1.6839999999999999</v>
      </c>
      <c r="FI50" s="114">
        <v>13.367000000000001</v>
      </c>
      <c r="FJ50" s="114">
        <v>1.901</v>
      </c>
      <c r="FK50" s="114">
        <v>10.085000000000001</v>
      </c>
      <c r="FL50" s="114">
        <v>1.0780000000000001</v>
      </c>
      <c r="FM50" s="114">
        <v>8.7260000000000009</v>
      </c>
    </row>
    <row r="51" spans="1:169" ht="18" customHeight="1" x14ac:dyDescent="0.2">
      <c r="A51" s="87">
        <v>50</v>
      </c>
      <c r="B51" s="79" t="s">
        <v>153</v>
      </c>
      <c r="C51" s="29">
        <v>43</v>
      </c>
      <c r="D51" s="114">
        <v>1.6E-2</v>
      </c>
      <c r="E51" s="114">
        <v>0.218</v>
      </c>
      <c r="F51" s="114">
        <v>0</v>
      </c>
      <c r="G51" s="114">
        <v>0.12</v>
      </c>
      <c r="H51" s="114">
        <v>1.2E-2</v>
      </c>
      <c r="I51" s="114">
        <v>0.11600000000000001</v>
      </c>
      <c r="J51" s="114">
        <v>2.3E-2</v>
      </c>
      <c r="K51" s="114">
        <v>0.10100000000000001</v>
      </c>
      <c r="L51" s="114">
        <v>0</v>
      </c>
      <c r="M51" s="114">
        <v>0</v>
      </c>
      <c r="N51" s="114">
        <v>5.0000000000000001E-3</v>
      </c>
      <c r="O51" s="114">
        <v>0.28000000000000003</v>
      </c>
      <c r="P51" s="114">
        <v>0</v>
      </c>
      <c r="Q51" s="114">
        <v>0</v>
      </c>
      <c r="R51" s="114">
        <v>2.4209999999999998</v>
      </c>
      <c r="S51" s="114">
        <v>2.601</v>
      </c>
      <c r="T51" s="114">
        <v>9.4E-2</v>
      </c>
      <c r="U51" s="114">
        <v>0.27</v>
      </c>
      <c r="V51" s="114">
        <v>3.9E-2</v>
      </c>
      <c r="W51" s="114">
        <v>0.23899999999999999</v>
      </c>
      <c r="X51" s="114">
        <v>6.0999999999999999E-2</v>
      </c>
      <c r="Y51" s="114">
        <v>0.21299999999999999</v>
      </c>
      <c r="Z51" s="114">
        <v>2E-3</v>
      </c>
      <c r="AA51" s="114">
        <v>0.16</v>
      </c>
      <c r="AB51" s="114">
        <v>2.1000000000000001E-2</v>
      </c>
      <c r="AC51" s="114">
        <v>0.29499999999999998</v>
      </c>
      <c r="AD51" s="114">
        <v>2.8000000000000001E-2</v>
      </c>
      <c r="AE51" s="114">
        <v>0.28799999999999998</v>
      </c>
      <c r="AF51" s="114">
        <v>4.0000000000000001E-3</v>
      </c>
      <c r="AG51" s="114">
        <v>0.307</v>
      </c>
      <c r="AH51" s="114">
        <v>5.0000000000000001E-3</v>
      </c>
      <c r="AI51" s="114">
        <v>0.23599999999999999</v>
      </c>
      <c r="AJ51" s="114">
        <v>1.004</v>
      </c>
      <c r="AK51" s="114">
        <v>1.381</v>
      </c>
      <c r="AL51" s="114">
        <v>7.8E-2</v>
      </c>
      <c r="AM51" s="114">
        <v>0.26700000000000002</v>
      </c>
      <c r="AN51" s="114">
        <v>4.9000000000000002E-2</v>
      </c>
      <c r="AO51" s="114">
        <v>0.5</v>
      </c>
      <c r="AP51" s="114">
        <v>2.484</v>
      </c>
      <c r="AQ51" s="114">
        <v>3.2440000000000002</v>
      </c>
      <c r="AR51" s="114">
        <v>0.42199999999999999</v>
      </c>
      <c r="AS51" s="114">
        <v>1.044</v>
      </c>
      <c r="AT51" s="114">
        <v>5.0999999999999997E-2</v>
      </c>
      <c r="AU51" s="114">
        <v>0.47</v>
      </c>
      <c r="AV51" s="114">
        <v>0.38500000000000001</v>
      </c>
      <c r="AW51" s="114">
        <v>0.80700000000000005</v>
      </c>
      <c r="AX51" s="114">
        <v>4.9000000000000002E-2</v>
      </c>
      <c r="AY51" s="114">
        <v>0.51400000000000001</v>
      </c>
      <c r="AZ51" s="114">
        <v>2.1999999999999999E-2</v>
      </c>
      <c r="BA51" s="114">
        <v>0.318</v>
      </c>
      <c r="BB51" s="114">
        <v>0.13600000000000001</v>
      </c>
      <c r="BC51" s="114">
        <v>0.47</v>
      </c>
      <c r="BD51" s="114">
        <v>2.7E-2</v>
      </c>
      <c r="BE51" s="114">
        <v>0.29599999999999999</v>
      </c>
      <c r="BF51" s="114">
        <v>2.3E-2</v>
      </c>
      <c r="BG51" s="114">
        <v>0.35099999999999998</v>
      </c>
      <c r="BH51" s="114">
        <v>0.27200000000000002</v>
      </c>
      <c r="BI51" s="114">
        <v>0.56299999999999994</v>
      </c>
      <c r="BJ51" s="114">
        <v>2.1000000000000001E-2</v>
      </c>
      <c r="BK51" s="114">
        <v>0.222</v>
      </c>
      <c r="BL51" s="114">
        <v>1.4E-2</v>
      </c>
      <c r="BM51" s="114">
        <v>0.185</v>
      </c>
      <c r="BN51" s="114">
        <v>2E-3</v>
      </c>
      <c r="BO51" s="114">
        <v>3.5000000000000003E-2</v>
      </c>
      <c r="BP51" s="114">
        <v>2.9000000000000001E-2</v>
      </c>
      <c r="BQ51" s="114">
        <v>0.17</v>
      </c>
      <c r="BR51" s="114">
        <v>5.1999999999999998E-2</v>
      </c>
      <c r="BS51" s="114">
        <v>0.14899999999999999</v>
      </c>
      <c r="BT51" s="114">
        <v>3.3000000000000002E-2</v>
      </c>
      <c r="BU51" s="114">
        <v>0.111</v>
      </c>
      <c r="BV51" s="114">
        <v>1.2999999999999999E-2</v>
      </c>
      <c r="BW51" s="114">
        <v>0.33</v>
      </c>
      <c r="BX51" s="114">
        <v>0</v>
      </c>
      <c r="BY51" s="114">
        <v>0.22700000000000001</v>
      </c>
      <c r="BZ51" s="114">
        <v>1.2290000000000001</v>
      </c>
      <c r="CA51" s="114">
        <v>1.87</v>
      </c>
      <c r="CB51" s="114">
        <v>4.0000000000000001E-3</v>
      </c>
      <c r="CC51" s="114">
        <v>0.104</v>
      </c>
      <c r="CD51" s="114">
        <v>6.0000000000000001E-3</v>
      </c>
      <c r="CE51" s="114">
        <v>0.19900000000000001</v>
      </c>
      <c r="CF51" s="114">
        <v>2E-3</v>
      </c>
      <c r="CG51" s="114">
        <v>8.5000000000000006E-2</v>
      </c>
      <c r="CH51" s="114">
        <v>2.3E-2</v>
      </c>
      <c r="CI51" s="114">
        <v>0.16600000000000001</v>
      </c>
      <c r="CJ51" s="114">
        <v>0</v>
      </c>
      <c r="CK51" s="114">
        <v>0.14099999999999999</v>
      </c>
      <c r="CL51" s="114">
        <v>0</v>
      </c>
      <c r="CM51" s="114">
        <v>0.25</v>
      </c>
      <c r="CN51" s="114">
        <v>0.49</v>
      </c>
      <c r="CO51" s="114">
        <v>0.66600000000000004</v>
      </c>
      <c r="CP51" s="114">
        <v>0</v>
      </c>
      <c r="CQ51" s="114">
        <v>3.4000000000000002E-2</v>
      </c>
      <c r="CR51" s="114">
        <v>8.9999999999999993E-3</v>
      </c>
      <c r="CS51" s="114">
        <v>9.7000000000000003E-2</v>
      </c>
      <c r="CT51" s="114">
        <v>6.0000000000000001E-3</v>
      </c>
      <c r="CU51" s="114">
        <v>0.13900000000000001</v>
      </c>
      <c r="CV51" s="114">
        <v>0</v>
      </c>
      <c r="CW51" s="114">
        <v>0.112</v>
      </c>
      <c r="CX51" s="114">
        <v>2.1000000000000001E-2</v>
      </c>
      <c r="CY51" s="114">
        <v>0.13600000000000001</v>
      </c>
      <c r="CZ51" s="114">
        <v>6.0000000000000001E-3</v>
      </c>
      <c r="DA51" s="114">
        <v>0.109</v>
      </c>
      <c r="DB51" s="114">
        <v>0</v>
      </c>
      <c r="DC51" s="114">
        <v>0.06</v>
      </c>
      <c r="DD51" s="114">
        <v>0</v>
      </c>
      <c r="DE51" s="114">
        <v>1.7999999999999999E-2</v>
      </c>
      <c r="DF51" s="114">
        <v>0</v>
      </c>
      <c r="DG51" s="114">
        <v>8.7999999999999995E-2</v>
      </c>
      <c r="DH51" s="114">
        <v>0</v>
      </c>
      <c r="DI51" s="114">
        <v>9.1999999999999998E-2</v>
      </c>
      <c r="DJ51" s="114">
        <v>0</v>
      </c>
      <c r="DK51" s="114">
        <v>1.7000000000000001E-2</v>
      </c>
      <c r="DL51" s="114">
        <v>0</v>
      </c>
      <c r="DM51" s="114">
        <v>3.1E-2</v>
      </c>
      <c r="DN51" s="114">
        <v>7.0000000000000007E-2</v>
      </c>
      <c r="DO51" s="114">
        <v>0.245</v>
      </c>
      <c r="DP51" s="114">
        <v>2E-3</v>
      </c>
      <c r="DQ51" s="114">
        <v>4.9000000000000002E-2</v>
      </c>
      <c r="DR51" s="114">
        <v>2E-3</v>
      </c>
      <c r="DS51" s="114">
        <v>4.9000000000000002E-2</v>
      </c>
      <c r="DT51" s="114">
        <v>5.0000000000000001E-3</v>
      </c>
      <c r="DU51" s="114">
        <v>3.9E-2</v>
      </c>
      <c r="DV51" s="114">
        <v>1.4999999999999999E-2</v>
      </c>
      <c r="DW51" s="114">
        <v>0.17599999999999999</v>
      </c>
      <c r="DX51" s="114">
        <v>4.9000000000000002E-2</v>
      </c>
      <c r="DY51" s="114">
        <v>0.24399999999999999</v>
      </c>
      <c r="DZ51" s="114">
        <v>0</v>
      </c>
      <c r="EA51" s="114">
        <v>5.6000000000000001E-2</v>
      </c>
      <c r="EB51" s="114">
        <v>0</v>
      </c>
      <c r="EC51" s="114">
        <v>5.1999999999999998E-2</v>
      </c>
      <c r="ED51" s="114">
        <v>0</v>
      </c>
      <c r="EE51" s="114">
        <v>4.5999999999999999E-2</v>
      </c>
      <c r="EF51" s="114">
        <v>0</v>
      </c>
      <c r="EG51" s="114">
        <v>8.5000000000000006E-2</v>
      </c>
      <c r="EH51" s="114">
        <v>2.1000000000000001E-2</v>
      </c>
      <c r="EI51" s="114">
        <v>0.14299999999999999</v>
      </c>
      <c r="EJ51" s="114">
        <v>2E-3</v>
      </c>
      <c r="EK51" s="114">
        <v>3.5000000000000003E-2</v>
      </c>
      <c r="EL51" s="114">
        <v>0.11600000000000001</v>
      </c>
      <c r="EM51" s="114">
        <v>0.307</v>
      </c>
      <c r="EN51" s="114">
        <v>8.0000000000000002E-3</v>
      </c>
      <c r="EO51" s="114">
        <v>0.11799999999999999</v>
      </c>
      <c r="EP51" s="114">
        <v>1.2999999999999999E-2</v>
      </c>
      <c r="EQ51" s="114">
        <v>8.4000000000000005E-2</v>
      </c>
      <c r="ER51" s="114">
        <v>0</v>
      </c>
      <c r="ES51" s="114">
        <v>4.1000000000000002E-2</v>
      </c>
      <c r="ET51" s="114">
        <v>5.0000000000000001E-3</v>
      </c>
      <c r="EU51" s="114">
        <v>9.0999999999999998E-2</v>
      </c>
      <c r="EV51" s="114">
        <v>0</v>
      </c>
      <c r="EW51" s="114">
        <v>8.3000000000000004E-2</v>
      </c>
      <c r="EX51" s="114">
        <v>0</v>
      </c>
      <c r="EY51" s="114">
        <v>4.8000000000000001E-2</v>
      </c>
      <c r="EZ51" s="114">
        <v>0.192</v>
      </c>
      <c r="FA51" s="114">
        <v>0.29199999999999998</v>
      </c>
      <c r="FB51" s="114">
        <v>4.7E-2</v>
      </c>
      <c r="FC51" s="114">
        <v>0.14599999999999999</v>
      </c>
      <c r="FD51" s="114">
        <v>2E-3</v>
      </c>
      <c r="FE51" s="114">
        <v>7.6999999999999999E-2</v>
      </c>
      <c r="FF51" s="114">
        <v>1.7000000000000001E-2</v>
      </c>
      <c r="FG51" s="114">
        <v>0.12</v>
      </c>
      <c r="FH51" s="114">
        <v>3.4000000000000002E-2</v>
      </c>
      <c r="FI51" s="114">
        <v>0.17899999999999999</v>
      </c>
      <c r="FJ51" s="114">
        <v>5.0000000000000001E-3</v>
      </c>
      <c r="FK51" s="114">
        <v>0.14399999999999999</v>
      </c>
      <c r="FL51" s="114">
        <v>1.2E-2</v>
      </c>
      <c r="FM51" s="114">
        <v>0.123</v>
      </c>
    </row>
    <row r="52" spans="1:169" ht="20.45" customHeight="1" x14ac:dyDescent="0.2">
      <c r="A52" s="87">
        <v>51</v>
      </c>
      <c r="B52" s="79" t="s">
        <v>154</v>
      </c>
      <c r="C52" s="29">
        <v>44</v>
      </c>
      <c r="D52" s="114">
        <v>3.2000000000000001E-2</v>
      </c>
      <c r="E52" s="114">
        <v>0.223</v>
      </c>
      <c r="F52" s="114">
        <v>4.5999999999999999E-2</v>
      </c>
      <c r="G52" s="114">
        <v>0.16500000000000001</v>
      </c>
      <c r="H52" s="114">
        <v>2.1999999999999999E-2</v>
      </c>
      <c r="I52" s="114">
        <v>0.188</v>
      </c>
      <c r="J52" s="114">
        <v>1.2E-2</v>
      </c>
      <c r="K52" s="114">
        <v>0.10299999999999999</v>
      </c>
      <c r="L52" s="114">
        <v>0</v>
      </c>
      <c r="M52" s="114">
        <v>0</v>
      </c>
      <c r="N52" s="114">
        <v>0.56499999999999995</v>
      </c>
      <c r="O52" s="114">
        <v>0.69899999999999995</v>
      </c>
      <c r="P52" s="114">
        <v>0</v>
      </c>
      <c r="Q52" s="114">
        <v>0</v>
      </c>
      <c r="R52" s="114">
        <v>0.16900000000000001</v>
      </c>
      <c r="S52" s="114">
        <v>0.374</v>
      </c>
      <c r="T52" s="114">
        <v>0</v>
      </c>
      <c r="U52" s="114">
        <v>0.21</v>
      </c>
      <c r="V52" s="114">
        <v>5.8999999999999997E-2</v>
      </c>
      <c r="W52" s="114">
        <v>0.253</v>
      </c>
      <c r="X52" s="114">
        <v>0.12</v>
      </c>
      <c r="Y52" s="114">
        <v>0.30199999999999999</v>
      </c>
      <c r="Z52" s="114">
        <v>0.123</v>
      </c>
      <c r="AA52" s="114">
        <v>0.311</v>
      </c>
      <c r="AB52" s="114">
        <v>8.3000000000000004E-2</v>
      </c>
      <c r="AC52" s="114">
        <v>0.32800000000000001</v>
      </c>
      <c r="AD52" s="114">
        <v>3.6999999999999998E-2</v>
      </c>
      <c r="AE52" s="114">
        <v>0.28199999999999997</v>
      </c>
      <c r="AF52" s="114">
        <v>2.1999999999999999E-2</v>
      </c>
      <c r="AG52" s="114">
        <v>0.253</v>
      </c>
      <c r="AH52" s="114">
        <v>1.2999999999999999E-2</v>
      </c>
      <c r="AI52" s="114">
        <v>0.56200000000000006</v>
      </c>
      <c r="AJ52" s="114">
        <v>0.40699999999999997</v>
      </c>
      <c r="AK52" s="114">
        <v>0.70799999999999996</v>
      </c>
      <c r="AL52" s="114">
        <v>0.10199999999999999</v>
      </c>
      <c r="AM52" s="114">
        <v>0.24</v>
      </c>
      <c r="AN52" s="114">
        <v>0.16600000000000001</v>
      </c>
      <c r="AO52" s="114">
        <v>0.48799999999999999</v>
      </c>
      <c r="AP52" s="114">
        <v>7.1999999999999995E-2</v>
      </c>
      <c r="AQ52" s="114">
        <v>0.317</v>
      </c>
      <c r="AR52" s="114">
        <v>3.6999999999999998E-2</v>
      </c>
      <c r="AS52" s="114">
        <v>0.308</v>
      </c>
      <c r="AT52" s="114">
        <v>6.6000000000000003E-2</v>
      </c>
      <c r="AU52" s="114">
        <v>0.29399999999999998</v>
      </c>
      <c r="AV52" s="114">
        <v>0.13</v>
      </c>
      <c r="AW52" s="114">
        <v>0.34599999999999997</v>
      </c>
      <c r="AX52" s="114">
        <v>7.6999999999999999E-2</v>
      </c>
      <c r="AY52" s="114">
        <v>0.33200000000000002</v>
      </c>
      <c r="AZ52" s="114">
        <v>0.28000000000000003</v>
      </c>
      <c r="BA52" s="114">
        <v>0.50600000000000001</v>
      </c>
      <c r="BB52" s="114">
        <v>0.185</v>
      </c>
      <c r="BC52" s="114">
        <v>0.42799999999999999</v>
      </c>
      <c r="BD52" s="114">
        <v>0.16300000000000001</v>
      </c>
      <c r="BE52" s="114">
        <v>0.47599999999999998</v>
      </c>
      <c r="BF52" s="114">
        <v>0.214</v>
      </c>
      <c r="BG52" s="114">
        <v>0.54400000000000004</v>
      </c>
      <c r="BH52" s="114">
        <v>0.161</v>
      </c>
      <c r="BI52" s="114">
        <v>0.38700000000000001</v>
      </c>
      <c r="BJ52" s="114">
        <v>1.542</v>
      </c>
      <c r="BK52" s="114">
        <v>1.736</v>
      </c>
      <c r="BL52" s="114">
        <v>0.09</v>
      </c>
      <c r="BM52" s="114">
        <v>0.46700000000000003</v>
      </c>
      <c r="BN52" s="114">
        <v>0.191</v>
      </c>
      <c r="BO52" s="114">
        <v>0.218</v>
      </c>
      <c r="BP52" s="114">
        <v>1.6E-2</v>
      </c>
      <c r="BQ52" s="114">
        <v>0.30599999999999999</v>
      </c>
      <c r="BR52" s="114">
        <v>0.13200000000000001</v>
      </c>
      <c r="BS52" s="114">
        <v>0.29899999999999999</v>
      </c>
      <c r="BT52" s="114">
        <v>1.4E-2</v>
      </c>
      <c r="BU52" s="114">
        <v>0.13700000000000001</v>
      </c>
      <c r="BV52" s="114">
        <v>1.4999999999999999E-2</v>
      </c>
      <c r="BW52" s="114">
        <v>0.183</v>
      </c>
      <c r="BX52" s="114">
        <v>0</v>
      </c>
      <c r="BY52" s="114">
        <v>0.33300000000000002</v>
      </c>
      <c r="BZ52" s="114">
        <v>0.26400000000000001</v>
      </c>
      <c r="CA52" s="114">
        <v>0.45300000000000001</v>
      </c>
      <c r="CB52" s="114">
        <v>0.128</v>
      </c>
      <c r="CC52" s="114">
        <v>0.29099999999999998</v>
      </c>
      <c r="CD52" s="114">
        <v>7.0999999999999994E-2</v>
      </c>
      <c r="CE52" s="114">
        <v>0.26200000000000001</v>
      </c>
      <c r="CF52" s="114">
        <v>0.158</v>
      </c>
      <c r="CG52" s="114">
        <v>0.25900000000000001</v>
      </c>
      <c r="CH52" s="114">
        <v>0.106</v>
      </c>
      <c r="CI52" s="114">
        <v>0.27600000000000002</v>
      </c>
      <c r="CJ52" s="114">
        <v>0</v>
      </c>
      <c r="CK52" s="114">
        <v>0.14499999999999999</v>
      </c>
      <c r="CL52" s="114">
        <v>0.69599999999999995</v>
      </c>
      <c r="CM52" s="114">
        <v>0.98199999999999998</v>
      </c>
      <c r="CN52" s="114">
        <v>0.20300000000000001</v>
      </c>
      <c r="CO52" s="114">
        <v>0.371</v>
      </c>
      <c r="CP52" s="114">
        <v>0.46800000000000003</v>
      </c>
      <c r="CQ52" s="114">
        <v>0.53</v>
      </c>
      <c r="CR52" s="114">
        <v>7.9000000000000001E-2</v>
      </c>
      <c r="CS52" s="114">
        <v>0.193</v>
      </c>
      <c r="CT52" s="114">
        <v>3.3000000000000002E-2</v>
      </c>
      <c r="CU52" s="114">
        <v>0.183</v>
      </c>
      <c r="CV52" s="114">
        <v>0.126</v>
      </c>
      <c r="CW52" s="114">
        <v>0.254</v>
      </c>
      <c r="CX52" s="114">
        <v>7.6999999999999999E-2</v>
      </c>
      <c r="CY52" s="114">
        <v>0.23799999999999999</v>
      </c>
      <c r="CZ52" s="114">
        <v>0.501</v>
      </c>
      <c r="DA52" s="114">
        <v>0.66200000000000003</v>
      </c>
      <c r="DB52" s="114">
        <v>0.152</v>
      </c>
      <c r="DC52" s="114">
        <v>0.27100000000000002</v>
      </c>
      <c r="DD52" s="114">
        <v>0.38600000000000001</v>
      </c>
      <c r="DE52" s="114">
        <v>0.40799999999999997</v>
      </c>
      <c r="DF52" s="114">
        <v>0.29899999999999999</v>
      </c>
      <c r="DG52" s="114">
        <v>0.38300000000000001</v>
      </c>
      <c r="DH52" s="114">
        <v>1.2999999999999999E-2</v>
      </c>
      <c r="DI52" s="114">
        <v>0.17</v>
      </c>
      <c r="DJ52" s="114">
        <v>2.1000000000000001E-2</v>
      </c>
      <c r="DK52" s="114">
        <v>5.6000000000000001E-2</v>
      </c>
      <c r="DL52" s="114">
        <v>0.30299999999999999</v>
      </c>
      <c r="DM52" s="114">
        <v>0.35699999999999998</v>
      </c>
      <c r="DN52" s="114">
        <v>1.0999999999999999E-2</v>
      </c>
      <c r="DO52" s="114">
        <v>0.115</v>
      </c>
      <c r="DP52" s="114">
        <v>2.3E-2</v>
      </c>
      <c r="DQ52" s="114">
        <v>7.9000000000000001E-2</v>
      </c>
      <c r="DR52" s="114">
        <v>0.16700000000000001</v>
      </c>
      <c r="DS52" s="114">
        <v>0.24399999999999999</v>
      </c>
      <c r="DT52" s="114">
        <v>0.307</v>
      </c>
      <c r="DU52" s="114">
        <v>0.35399999999999998</v>
      </c>
      <c r="DV52" s="114">
        <v>0.54600000000000004</v>
      </c>
      <c r="DW52" s="114">
        <v>0.68500000000000005</v>
      </c>
      <c r="DX52" s="114">
        <v>2.5999999999999999E-2</v>
      </c>
      <c r="DY52" s="114">
        <v>0.28799999999999998</v>
      </c>
      <c r="DZ52" s="114">
        <v>2.7E-2</v>
      </c>
      <c r="EA52" s="114">
        <v>0.106</v>
      </c>
      <c r="EB52" s="114">
        <v>0.81599999999999995</v>
      </c>
      <c r="EC52" s="114">
        <v>0.871</v>
      </c>
      <c r="ED52" s="114">
        <v>1.6E-2</v>
      </c>
      <c r="EE52" s="114">
        <v>0.11899999999999999</v>
      </c>
      <c r="EF52" s="114">
        <v>8.9999999999999993E-3</v>
      </c>
      <c r="EG52" s="114">
        <v>0.114</v>
      </c>
      <c r="EH52" s="114">
        <v>1.542</v>
      </c>
      <c r="EI52" s="114">
        <v>1.7150000000000001</v>
      </c>
      <c r="EJ52" s="114">
        <v>6.0000000000000001E-3</v>
      </c>
      <c r="EK52" s="114">
        <v>4.2999999999999997E-2</v>
      </c>
      <c r="EL52" s="114">
        <v>2.5999999999999999E-2</v>
      </c>
      <c r="EM52" s="114">
        <v>0.185</v>
      </c>
      <c r="EN52" s="114">
        <v>2.5999999999999999E-2</v>
      </c>
      <c r="EO52" s="114">
        <v>0.14099999999999999</v>
      </c>
      <c r="EP52" s="114">
        <v>0.89700000000000002</v>
      </c>
      <c r="EQ52" s="114">
        <v>1.012</v>
      </c>
      <c r="ER52" s="114">
        <v>0.34799999999999998</v>
      </c>
      <c r="ES52" s="114">
        <v>0.39500000000000002</v>
      </c>
      <c r="ET52" s="114">
        <v>0.442</v>
      </c>
      <c r="EU52" s="114">
        <v>0.53500000000000003</v>
      </c>
      <c r="EV52" s="114">
        <v>0.17399999999999999</v>
      </c>
      <c r="EW52" s="114">
        <v>0.246</v>
      </c>
      <c r="EX52" s="114">
        <v>0.25700000000000001</v>
      </c>
      <c r="EY52" s="114">
        <v>0.31</v>
      </c>
      <c r="EZ52" s="114">
        <v>0.96099999999999997</v>
      </c>
      <c r="FA52" s="114">
        <v>1.075</v>
      </c>
      <c r="FB52" s="114">
        <v>0.3</v>
      </c>
      <c r="FC52" s="114">
        <v>0.38300000000000001</v>
      </c>
      <c r="FD52" s="114">
        <v>3.3000000000000002E-2</v>
      </c>
      <c r="FE52" s="114">
        <v>0.14199999999999999</v>
      </c>
      <c r="FF52" s="114">
        <v>1.927</v>
      </c>
      <c r="FG52" s="114">
        <v>2.0529999999999999</v>
      </c>
      <c r="FH52" s="114">
        <v>2E-3</v>
      </c>
      <c r="FI52" s="114">
        <v>0.155</v>
      </c>
      <c r="FJ52" s="114">
        <v>3.6999999999999998E-2</v>
      </c>
      <c r="FK52" s="114">
        <v>0.16600000000000001</v>
      </c>
      <c r="FL52" s="114">
        <v>1.2E-2</v>
      </c>
      <c r="FM52" s="114">
        <v>0.13500000000000001</v>
      </c>
    </row>
    <row r="53" spans="1:169" ht="31.35" customHeight="1" x14ac:dyDescent="0.2">
      <c r="A53" s="87">
        <v>52</v>
      </c>
      <c r="B53" s="79" t="s">
        <v>155</v>
      </c>
      <c r="C53" s="29">
        <v>45</v>
      </c>
      <c r="D53" s="114">
        <v>1.5129999999999999</v>
      </c>
      <c r="E53" s="114">
        <v>6.1239999999999997</v>
      </c>
      <c r="F53" s="114">
        <v>0.6</v>
      </c>
      <c r="G53" s="114">
        <v>3.419</v>
      </c>
      <c r="H53" s="114">
        <v>0.93200000000000005</v>
      </c>
      <c r="I53" s="114">
        <v>4.0039999999999996</v>
      </c>
      <c r="J53" s="114">
        <v>1.018</v>
      </c>
      <c r="K53" s="114">
        <v>3.8479999999999999</v>
      </c>
      <c r="L53" s="114">
        <v>0</v>
      </c>
      <c r="M53" s="114">
        <v>0</v>
      </c>
      <c r="N53" s="114">
        <v>1.1779999999999999</v>
      </c>
      <c r="O53" s="114">
        <v>8.2360000000000007</v>
      </c>
      <c r="P53" s="114">
        <v>0</v>
      </c>
      <c r="Q53" s="114">
        <v>0</v>
      </c>
      <c r="R53" s="114">
        <v>1.353</v>
      </c>
      <c r="S53" s="114">
        <v>5.5039999999999996</v>
      </c>
      <c r="T53" s="114">
        <v>2.3570000000000002</v>
      </c>
      <c r="U53" s="114">
        <v>5.6959999999999997</v>
      </c>
      <c r="V53" s="114">
        <v>2.5339999999999998</v>
      </c>
      <c r="W53" s="114">
        <v>8.2639999999999993</v>
      </c>
      <c r="X53" s="114">
        <v>1.39</v>
      </c>
      <c r="Y53" s="114">
        <v>4.7140000000000004</v>
      </c>
      <c r="Z53" s="114">
        <v>2.1379999999999999</v>
      </c>
      <c r="AA53" s="114">
        <v>6.1859999999999999</v>
      </c>
      <c r="AB53" s="114">
        <v>2.72</v>
      </c>
      <c r="AC53" s="114">
        <v>7.3890000000000002</v>
      </c>
      <c r="AD53" s="114">
        <v>5.0919999999999996</v>
      </c>
      <c r="AE53" s="114">
        <v>12.433</v>
      </c>
      <c r="AF53" s="114">
        <v>5.5350000000000001</v>
      </c>
      <c r="AG53" s="114">
        <v>12.180999999999999</v>
      </c>
      <c r="AH53" s="114">
        <v>0.45400000000000001</v>
      </c>
      <c r="AI53" s="114">
        <v>7.2089999999999996</v>
      </c>
      <c r="AJ53" s="114">
        <v>1.2470000000000001</v>
      </c>
      <c r="AK53" s="114">
        <v>5.6310000000000002</v>
      </c>
      <c r="AL53" s="114">
        <v>2.1080000000000001</v>
      </c>
      <c r="AM53" s="114">
        <v>5.468</v>
      </c>
      <c r="AN53" s="114">
        <v>1.542</v>
      </c>
      <c r="AO53" s="114">
        <v>6.5720000000000001</v>
      </c>
      <c r="AP53" s="114">
        <v>18.45</v>
      </c>
      <c r="AQ53" s="114">
        <v>28.091999999999999</v>
      </c>
      <c r="AR53" s="114">
        <v>7.1429999999999998</v>
      </c>
      <c r="AS53" s="114">
        <v>19.263000000000002</v>
      </c>
      <c r="AT53" s="114">
        <v>2.137</v>
      </c>
      <c r="AU53" s="114">
        <v>11.003</v>
      </c>
      <c r="AV53" s="114">
        <v>2.1379999999999999</v>
      </c>
      <c r="AW53" s="114">
        <v>7.9020000000000001</v>
      </c>
      <c r="AX53" s="114">
        <v>2.3130000000000002</v>
      </c>
      <c r="AY53" s="114">
        <v>10.295999999999999</v>
      </c>
      <c r="AZ53" s="114">
        <v>0.90500000000000003</v>
      </c>
      <c r="BA53" s="114">
        <v>7.5380000000000003</v>
      </c>
      <c r="BB53" s="114">
        <v>0.88800000000000001</v>
      </c>
      <c r="BC53" s="114">
        <v>7.4020000000000001</v>
      </c>
      <c r="BD53" s="114">
        <v>1.24</v>
      </c>
      <c r="BE53" s="114">
        <v>7.4829999999999997</v>
      </c>
      <c r="BF53" s="114">
        <v>1.2110000000000001</v>
      </c>
      <c r="BG53" s="114">
        <v>9.5250000000000004</v>
      </c>
      <c r="BH53" s="114">
        <v>3.8290000000000002</v>
      </c>
      <c r="BI53" s="114">
        <v>9.3810000000000002</v>
      </c>
      <c r="BJ53" s="114">
        <v>1.071</v>
      </c>
      <c r="BK53" s="114">
        <v>6.5</v>
      </c>
      <c r="BL53" s="114">
        <v>0.436</v>
      </c>
      <c r="BM53" s="114">
        <v>5.1879999999999997</v>
      </c>
      <c r="BN53" s="114">
        <v>0.38900000000000001</v>
      </c>
      <c r="BO53" s="114">
        <v>1.1479999999999999</v>
      </c>
      <c r="BP53" s="114">
        <v>0.85299999999999998</v>
      </c>
      <c r="BQ53" s="114">
        <v>4.95</v>
      </c>
      <c r="BR53" s="114">
        <v>0.42699999999999999</v>
      </c>
      <c r="BS53" s="114">
        <v>2.778</v>
      </c>
      <c r="BT53" s="114">
        <v>0.501</v>
      </c>
      <c r="BU53" s="114">
        <v>2.2909999999999999</v>
      </c>
      <c r="BV53" s="114">
        <v>2.1190000000000002</v>
      </c>
      <c r="BW53" s="114">
        <v>10.346</v>
      </c>
      <c r="BX53" s="114">
        <v>2.5270000000000001</v>
      </c>
      <c r="BY53" s="114">
        <v>7.9370000000000003</v>
      </c>
      <c r="BZ53" s="114">
        <v>16.135000000000002</v>
      </c>
      <c r="CA53" s="114">
        <v>25.952000000000002</v>
      </c>
      <c r="CB53" s="114">
        <v>1.127</v>
      </c>
      <c r="CC53" s="114">
        <v>4.1589999999999998</v>
      </c>
      <c r="CD53" s="114">
        <v>4.9459999999999997</v>
      </c>
      <c r="CE53" s="114">
        <v>11.324999999999999</v>
      </c>
      <c r="CF53" s="114">
        <v>0.78300000000000003</v>
      </c>
      <c r="CG53" s="114">
        <v>4.0949999999999998</v>
      </c>
      <c r="CH53" s="114">
        <v>57.081000000000003</v>
      </c>
      <c r="CI53" s="114">
        <v>63.177</v>
      </c>
      <c r="CJ53" s="114">
        <v>106.974</v>
      </c>
      <c r="CK53" s="114">
        <v>115.38200000000001</v>
      </c>
      <c r="CL53" s="114">
        <v>267.63799999999998</v>
      </c>
      <c r="CM53" s="114">
        <v>285.95499999999998</v>
      </c>
      <c r="CN53" s="114">
        <v>52.472999999999999</v>
      </c>
      <c r="CO53" s="114">
        <v>58.826000000000001</v>
      </c>
      <c r="CP53" s="114">
        <v>0.58799999999999997</v>
      </c>
      <c r="CQ53" s="114">
        <v>2.4820000000000002</v>
      </c>
      <c r="CR53" s="114">
        <v>0.77600000000000002</v>
      </c>
      <c r="CS53" s="114">
        <v>3.0939999999999999</v>
      </c>
      <c r="CT53" s="114">
        <v>1.8180000000000001</v>
      </c>
      <c r="CU53" s="114">
        <v>6.3680000000000003</v>
      </c>
      <c r="CV53" s="114">
        <v>6.52</v>
      </c>
      <c r="CW53" s="114">
        <v>12.07</v>
      </c>
      <c r="CX53" s="114">
        <v>1.4730000000000001</v>
      </c>
      <c r="CY53" s="114">
        <v>5.0220000000000002</v>
      </c>
      <c r="CZ53" s="114">
        <v>0.94099999999999995</v>
      </c>
      <c r="DA53" s="114">
        <v>5.4550000000000001</v>
      </c>
      <c r="DB53" s="114">
        <v>0.24099999999999999</v>
      </c>
      <c r="DC53" s="114">
        <v>1.96</v>
      </c>
      <c r="DD53" s="114">
        <v>4.7E-2</v>
      </c>
      <c r="DE53" s="114">
        <v>0.68200000000000005</v>
      </c>
      <c r="DF53" s="114">
        <v>1.359</v>
      </c>
      <c r="DG53" s="114">
        <v>3.4039999999999999</v>
      </c>
      <c r="DH53" s="114">
        <v>1.3160000000000001</v>
      </c>
      <c r="DI53" s="114">
        <v>4.0880000000000001</v>
      </c>
      <c r="DJ53" s="114">
        <v>7.0000000000000007E-2</v>
      </c>
      <c r="DK53" s="114">
        <v>0.65300000000000002</v>
      </c>
      <c r="DL53" s="114">
        <v>0.38800000000000001</v>
      </c>
      <c r="DM53" s="114">
        <v>1.2490000000000001</v>
      </c>
      <c r="DN53" s="114">
        <v>1.9379999999999999</v>
      </c>
      <c r="DO53" s="114">
        <v>4.625</v>
      </c>
      <c r="DP53" s="114">
        <v>0.57999999999999996</v>
      </c>
      <c r="DQ53" s="114">
        <v>1.758</v>
      </c>
      <c r="DR53" s="114">
        <v>0.82599999999999996</v>
      </c>
      <c r="DS53" s="114">
        <v>2.2970000000000002</v>
      </c>
      <c r="DT53" s="114">
        <v>0.97</v>
      </c>
      <c r="DU53" s="114">
        <v>2.5190000000000001</v>
      </c>
      <c r="DV53" s="114">
        <v>0.92400000000000004</v>
      </c>
      <c r="DW53" s="114">
        <v>4.1929999999999996</v>
      </c>
      <c r="DX53" s="114">
        <v>2.4750000000000001</v>
      </c>
      <c r="DY53" s="114">
        <v>6.4539999999999997</v>
      </c>
      <c r="DZ53" s="114">
        <v>0.92400000000000004</v>
      </c>
      <c r="EA53" s="114">
        <v>2.4580000000000002</v>
      </c>
      <c r="EB53" s="114">
        <v>0.17599999999999999</v>
      </c>
      <c r="EC53" s="114">
        <v>2.6429999999999998</v>
      </c>
      <c r="ED53" s="114">
        <v>0.187</v>
      </c>
      <c r="EE53" s="114">
        <v>1.5429999999999999</v>
      </c>
      <c r="EF53" s="114">
        <v>1.431</v>
      </c>
      <c r="EG53" s="114">
        <v>3.7349999999999999</v>
      </c>
      <c r="EH53" s="114">
        <v>2.2909999999999999</v>
      </c>
      <c r="EI53" s="114">
        <v>6.1790000000000003</v>
      </c>
      <c r="EJ53" s="114">
        <v>0.127</v>
      </c>
      <c r="EK53" s="114">
        <v>1.25</v>
      </c>
      <c r="EL53" s="114">
        <v>2.4380000000000002</v>
      </c>
      <c r="EM53" s="114">
        <v>6.335</v>
      </c>
      <c r="EN53" s="114">
        <v>0.44800000000000001</v>
      </c>
      <c r="EO53" s="114">
        <v>2.1890000000000001</v>
      </c>
      <c r="EP53" s="114">
        <v>0.95199999999999996</v>
      </c>
      <c r="EQ53" s="114">
        <v>3.2839999999999998</v>
      </c>
      <c r="ER53" s="114">
        <v>0.45800000000000002</v>
      </c>
      <c r="ES53" s="114">
        <v>1.899</v>
      </c>
      <c r="ET53" s="114">
        <v>0.81200000000000006</v>
      </c>
      <c r="EU53" s="114">
        <v>3.431</v>
      </c>
      <c r="EV53" s="114">
        <v>1.6220000000000001</v>
      </c>
      <c r="EW53" s="114">
        <v>4.0759999999999996</v>
      </c>
      <c r="EX53" s="114">
        <v>0.47499999999999998</v>
      </c>
      <c r="EY53" s="114">
        <v>2.0379999999999998</v>
      </c>
      <c r="EZ53" s="114">
        <v>0.96099999999999997</v>
      </c>
      <c r="FA53" s="114">
        <v>3.1349999999999998</v>
      </c>
      <c r="FB53" s="114">
        <v>2.21</v>
      </c>
      <c r="FC53" s="114">
        <v>4.702</v>
      </c>
      <c r="FD53" s="114">
        <v>0.38600000000000001</v>
      </c>
      <c r="FE53" s="114">
        <v>2.4169999999999998</v>
      </c>
      <c r="FF53" s="114">
        <v>1.597</v>
      </c>
      <c r="FG53" s="114">
        <v>5.0780000000000003</v>
      </c>
      <c r="FH53" s="114">
        <v>1.702</v>
      </c>
      <c r="FI53" s="114">
        <v>5.0090000000000003</v>
      </c>
      <c r="FJ53" s="114">
        <v>1.2250000000000001</v>
      </c>
      <c r="FK53" s="114">
        <v>4.0439999999999996</v>
      </c>
      <c r="FL53" s="114">
        <v>0.69499999999999995</v>
      </c>
      <c r="FM53" s="114">
        <v>2.7610000000000001</v>
      </c>
    </row>
    <row r="54" spans="1:169" ht="17.45" customHeight="1" x14ac:dyDescent="0.2">
      <c r="A54" s="87">
        <v>53</v>
      </c>
      <c r="B54" s="79" t="s">
        <v>156</v>
      </c>
      <c r="C54" s="29">
        <v>46</v>
      </c>
      <c r="D54" s="114">
        <v>9.0999999999999998E-2</v>
      </c>
      <c r="E54" s="114">
        <v>0.36599999999999999</v>
      </c>
      <c r="F54" s="114">
        <v>0.41499999999999998</v>
      </c>
      <c r="G54" s="114">
        <v>0.63700000000000001</v>
      </c>
      <c r="H54" s="114">
        <v>0.125</v>
      </c>
      <c r="I54" s="114">
        <v>0.29899999999999999</v>
      </c>
      <c r="J54" s="114">
        <v>0.26900000000000002</v>
      </c>
      <c r="K54" s="114">
        <v>0.49399999999999999</v>
      </c>
      <c r="L54" s="114">
        <v>0</v>
      </c>
      <c r="M54" s="114">
        <v>0</v>
      </c>
      <c r="N54" s="114">
        <v>5.0000000000000001E-3</v>
      </c>
      <c r="O54" s="114">
        <v>0.20200000000000001</v>
      </c>
      <c r="P54" s="114">
        <v>0</v>
      </c>
      <c r="Q54" s="114">
        <v>0</v>
      </c>
      <c r="R54" s="114">
        <v>0.315</v>
      </c>
      <c r="S54" s="114">
        <v>0.56999999999999995</v>
      </c>
      <c r="T54" s="114">
        <v>0</v>
      </c>
      <c r="U54" s="114">
        <v>0.19400000000000001</v>
      </c>
      <c r="V54" s="114">
        <v>0.14499999999999999</v>
      </c>
      <c r="W54" s="114">
        <v>0.49399999999999999</v>
      </c>
      <c r="X54" s="114">
        <v>0.22700000000000001</v>
      </c>
      <c r="Y54" s="114">
        <v>0.56100000000000005</v>
      </c>
      <c r="Z54" s="114">
        <v>0.13500000000000001</v>
      </c>
      <c r="AA54" s="114">
        <v>0.42799999999999999</v>
      </c>
      <c r="AB54" s="114">
        <v>0.121</v>
      </c>
      <c r="AC54" s="114">
        <v>0.41699999999999998</v>
      </c>
      <c r="AD54" s="114">
        <v>0.17899999999999999</v>
      </c>
      <c r="AE54" s="114">
        <v>0.55700000000000005</v>
      </c>
      <c r="AF54" s="114">
        <v>0.49399999999999999</v>
      </c>
      <c r="AG54" s="114">
        <v>0.93100000000000005</v>
      </c>
      <c r="AH54" s="114">
        <v>1.4999999999999999E-2</v>
      </c>
      <c r="AI54" s="114">
        <v>0.21299999999999999</v>
      </c>
      <c r="AJ54" s="114">
        <v>0.10199999999999999</v>
      </c>
      <c r="AK54" s="114">
        <v>0.33400000000000002</v>
      </c>
      <c r="AL54" s="114">
        <v>0.41</v>
      </c>
      <c r="AM54" s="114">
        <v>0.71599999999999997</v>
      </c>
      <c r="AN54" s="114">
        <v>0.222</v>
      </c>
      <c r="AO54" s="114">
        <v>0.57199999999999995</v>
      </c>
      <c r="AP54" s="114">
        <v>0.126</v>
      </c>
      <c r="AQ54" s="114">
        <v>0.46800000000000003</v>
      </c>
      <c r="AR54" s="114">
        <v>8.1000000000000003E-2</v>
      </c>
      <c r="AS54" s="114">
        <v>0.749</v>
      </c>
      <c r="AT54" s="114">
        <v>0.105</v>
      </c>
      <c r="AU54" s="114">
        <v>0.51100000000000001</v>
      </c>
      <c r="AV54" s="114">
        <v>0.20799999999999999</v>
      </c>
      <c r="AW54" s="114">
        <v>0.63</v>
      </c>
      <c r="AX54" s="114">
        <v>0.17199999999999999</v>
      </c>
      <c r="AY54" s="114">
        <v>0.63800000000000001</v>
      </c>
      <c r="AZ54" s="114">
        <v>0.10100000000000001</v>
      </c>
      <c r="BA54" s="114">
        <v>0.45600000000000002</v>
      </c>
      <c r="BB54" s="114">
        <v>8.5999999999999993E-2</v>
      </c>
      <c r="BC54" s="114">
        <v>0.434</v>
      </c>
      <c r="BD54" s="114">
        <v>0.122</v>
      </c>
      <c r="BE54" s="114">
        <v>0.53</v>
      </c>
      <c r="BF54" s="114">
        <v>0.48199999999999998</v>
      </c>
      <c r="BG54" s="114">
        <v>1.141</v>
      </c>
      <c r="BH54" s="114">
        <v>0.20200000000000001</v>
      </c>
      <c r="BI54" s="114">
        <v>0.58799999999999997</v>
      </c>
      <c r="BJ54" s="114">
        <v>9.9000000000000005E-2</v>
      </c>
      <c r="BK54" s="114">
        <v>0.39800000000000002</v>
      </c>
      <c r="BL54" s="114">
        <v>0.33800000000000002</v>
      </c>
      <c r="BM54" s="114">
        <v>0.55200000000000005</v>
      </c>
      <c r="BN54" s="114">
        <v>1.212</v>
      </c>
      <c r="BO54" s="114">
        <v>1.319</v>
      </c>
      <c r="BP54" s="114">
        <v>0.13500000000000001</v>
      </c>
      <c r="BQ54" s="114">
        <v>0.33900000000000002</v>
      </c>
      <c r="BR54" s="114">
        <v>0.59799999999999998</v>
      </c>
      <c r="BS54" s="114">
        <v>0.83599999999999997</v>
      </c>
      <c r="BT54" s="114">
        <v>5.3999999999999999E-2</v>
      </c>
      <c r="BU54" s="114">
        <v>0.21</v>
      </c>
      <c r="BV54" s="114">
        <v>0.439</v>
      </c>
      <c r="BW54" s="114">
        <v>1.0089999999999999</v>
      </c>
      <c r="BX54" s="114">
        <v>0</v>
      </c>
      <c r="BY54" s="114">
        <v>0.60699999999999998</v>
      </c>
      <c r="BZ54" s="114">
        <v>0.183</v>
      </c>
      <c r="CA54" s="114">
        <v>0.52300000000000002</v>
      </c>
      <c r="CB54" s="114">
        <v>0.32800000000000001</v>
      </c>
      <c r="CC54" s="114">
        <v>0.60499999999999998</v>
      </c>
      <c r="CD54" s="114">
        <v>0.45200000000000001</v>
      </c>
      <c r="CE54" s="114">
        <v>0.751</v>
      </c>
      <c r="CF54" s="114">
        <v>0.95399999999999996</v>
      </c>
      <c r="CG54" s="114">
        <v>1.3</v>
      </c>
      <c r="CH54" s="114">
        <v>0.37</v>
      </c>
      <c r="CI54" s="114">
        <v>0.69299999999999995</v>
      </c>
      <c r="CJ54" s="114">
        <v>0.80900000000000005</v>
      </c>
      <c r="CK54" s="114">
        <v>1.226</v>
      </c>
      <c r="CL54" s="114">
        <v>2.9220000000000002</v>
      </c>
      <c r="CM54" s="114">
        <v>3.8290000000000002</v>
      </c>
      <c r="CN54" s="114">
        <v>1.8480000000000001</v>
      </c>
      <c r="CO54" s="114">
        <v>2.2090000000000001</v>
      </c>
      <c r="CP54" s="114">
        <v>44.046999999999997</v>
      </c>
      <c r="CQ54" s="114">
        <v>46.155999999999999</v>
      </c>
      <c r="CR54" s="114">
        <v>0.41499999999999998</v>
      </c>
      <c r="CS54" s="114">
        <v>0.65300000000000002</v>
      </c>
      <c r="CT54" s="114">
        <v>0.218</v>
      </c>
      <c r="CU54" s="114">
        <v>0.53700000000000003</v>
      </c>
      <c r="CV54" s="114">
        <v>4.5190000000000001</v>
      </c>
      <c r="CW54" s="114">
        <v>5.15</v>
      </c>
      <c r="CX54" s="114">
        <v>0.53300000000000003</v>
      </c>
      <c r="CY54" s="114">
        <v>0.80900000000000005</v>
      </c>
      <c r="CZ54" s="114">
        <v>0.51200000000000001</v>
      </c>
      <c r="DA54" s="114">
        <v>0.998</v>
      </c>
      <c r="DB54" s="114">
        <v>1.8240000000000001</v>
      </c>
      <c r="DC54" s="114">
        <v>2.3370000000000002</v>
      </c>
      <c r="DD54" s="114">
        <v>0.125</v>
      </c>
      <c r="DE54" s="114">
        <v>0.17199999999999999</v>
      </c>
      <c r="DF54" s="114">
        <v>1.9770000000000001</v>
      </c>
      <c r="DG54" s="114">
        <v>2.379</v>
      </c>
      <c r="DH54" s="114">
        <v>7.9000000000000001E-2</v>
      </c>
      <c r="DI54" s="114">
        <v>0.252</v>
      </c>
      <c r="DJ54" s="114">
        <v>0.14000000000000001</v>
      </c>
      <c r="DK54" s="114">
        <v>0.22700000000000001</v>
      </c>
      <c r="DL54" s="114">
        <v>0.52100000000000002</v>
      </c>
      <c r="DM54" s="114">
        <v>0.60599999999999998</v>
      </c>
      <c r="DN54" s="114">
        <v>7.0999999999999994E-2</v>
      </c>
      <c r="DO54" s="114">
        <v>0.20200000000000001</v>
      </c>
      <c r="DP54" s="114">
        <v>0.152</v>
      </c>
      <c r="DQ54" s="114">
        <v>0.247</v>
      </c>
      <c r="DR54" s="114">
        <v>0.34799999999999998</v>
      </c>
      <c r="DS54" s="114">
        <v>0.47</v>
      </c>
      <c r="DT54" s="114">
        <v>0.96699999999999997</v>
      </c>
      <c r="DU54" s="114">
        <v>1.1259999999999999</v>
      </c>
      <c r="DV54" s="114">
        <v>0.59899999999999998</v>
      </c>
      <c r="DW54" s="114">
        <v>0.85799999999999998</v>
      </c>
      <c r="DX54" s="114">
        <v>8.2000000000000003E-2</v>
      </c>
      <c r="DY54" s="114">
        <v>0.39100000000000001</v>
      </c>
      <c r="DZ54" s="114">
        <v>0.17799999999999999</v>
      </c>
      <c r="EA54" s="114">
        <v>0.28899999999999998</v>
      </c>
      <c r="EB54" s="114">
        <v>0.13200000000000001</v>
      </c>
      <c r="EC54" s="114">
        <v>0.28100000000000003</v>
      </c>
      <c r="ED54" s="114">
        <v>0.02</v>
      </c>
      <c r="EE54" s="114">
        <v>0.12</v>
      </c>
      <c r="EF54" s="114">
        <v>9.1999999999999998E-2</v>
      </c>
      <c r="EG54" s="114">
        <v>0.26100000000000001</v>
      </c>
      <c r="EH54" s="114">
        <v>0.316</v>
      </c>
      <c r="EI54" s="114">
        <v>0.60099999999999998</v>
      </c>
      <c r="EJ54" s="114">
        <v>0.159</v>
      </c>
      <c r="EK54" s="114">
        <v>0.24199999999999999</v>
      </c>
      <c r="EL54" s="114">
        <v>0.27</v>
      </c>
      <c r="EM54" s="114">
        <v>0.49399999999999999</v>
      </c>
      <c r="EN54" s="114">
        <v>0.77500000000000002</v>
      </c>
      <c r="EO54" s="114">
        <v>0.95799999999999996</v>
      </c>
      <c r="EP54" s="114">
        <v>0.29499999999999998</v>
      </c>
      <c r="EQ54" s="114">
        <v>0.433</v>
      </c>
      <c r="ER54" s="114">
        <v>7.9000000000000001E-2</v>
      </c>
      <c r="ES54" s="114">
        <v>0.17</v>
      </c>
      <c r="ET54" s="114">
        <v>6.7000000000000004E-2</v>
      </c>
      <c r="EU54" s="114">
        <v>0.255</v>
      </c>
      <c r="EV54" s="114">
        <v>0.127</v>
      </c>
      <c r="EW54" s="114">
        <v>0.26200000000000001</v>
      </c>
      <c r="EX54" s="114">
        <v>0.10199999999999999</v>
      </c>
      <c r="EY54" s="114">
        <v>0.21</v>
      </c>
      <c r="EZ54" s="114">
        <v>0.54900000000000004</v>
      </c>
      <c r="FA54" s="114">
        <v>0.71399999999999997</v>
      </c>
      <c r="FB54" s="114">
        <v>2.0649999999999999</v>
      </c>
      <c r="FC54" s="114">
        <v>2.4220000000000002</v>
      </c>
      <c r="FD54" s="114">
        <v>1.2250000000000001</v>
      </c>
      <c r="FE54" s="114">
        <v>1.526</v>
      </c>
      <c r="FF54" s="114">
        <v>0.12</v>
      </c>
      <c r="FG54" s="114">
        <v>0.34699999999999998</v>
      </c>
      <c r="FH54" s="114">
        <v>4.2999999999999997E-2</v>
      </c>
      <c r="FI54" s="114">
        <v>0.23799999999999999</v>
      </c>
      <c r="FJ54" s="114">
        <v>0.66900000000000004</v>
      </c>
      <c r="FK54" s="114">
        <v>0.90300000000000002</v>
      </c>
      <c r="FL54" s="114">
        <v>0.108</v>
      </c>
      <c r="FM54" s="114">
        <v>0.27</v>
      </c>
    </row>
    <row r="55" spans="1:169" ht="17.45" customHeight="1" x14ac:dyDescent="0.2">
      <c r="A55" s="25">
        <v>55</v>
      </c>
      <c r="B55" s="79" t="s">
        <v>207</v>
      </c>
      <c r="C55" s="26">
        <v>47</v>
      </c>
      <c r="D55" s="114">
        <v>2.5999999999999999E-2</v>
      </c>
      <c r="E55" s="114">
        <v>0.53500000000000003</v>
      </c>
      <c r="F55" s="114">
        <v>4.5999999999999999E-2</v>
      </c>
      <c r="G55" s="114">
        <v>0.40100000000000002</v>
      </c>
      <c r="H55" s="114">
        <v>0.254</v>
      </c>
      <c r="I55" s="114">
        <v>0.876</v>
      </c>
      <c r="J55" s="114">
        <v>2.4220000000000002</v>
      </c>
      <c r="K55" s="114">
        <v>3.1819999999999999</v>
      </c>
      <c r="L55" s="114">
        <v>0</v>
      </c>
      <c r="M55" s="114">
        <v>0</v>
      </c>
      <c r="N55" s="114">
        <v>0.05</v>
      </c>
      <c r="O55" s="114">
        <v>0.73</v>
      </c>
      <c r="P55" s="114">
        <v>0</v>
      </c>
      <c r="Q55" s="114">
        <v>0</v>
      </c>
      <c r="R55" s="114">
        <v>0.20599999999999999</v>
      </c>
      <c r="S55" s="114">
        <v>0.84099999999999997</v>
      </c>
      <c r="T55" s="114">
        <v>0</v>
      </c>
      <c r="U55" s="114">
        <v>0.68400000000000005</v>
      </c>
      <c r="V55" s="114">
        <v>0.26</v>
      </c>
      <c r="W55" s="114">
        <v>0.84299999999999997</v>
      </c>
      <c r="X55" s="114">
        <v>0.59799999999999998</v>
      </c>
      <c r="Y55" s="114">
        <v>1.2629999999999999</v>
      </c>
      <c r="Z55" s="114">
        <v>0.96699999999999997</v>
      </c>
      <c r="AA55" s="114">
        <v>1.7549999999999999</v>
      </c>
      <c r="AB55" s="114">
        <v>0.222</v>
      </c>
      <c r="AC55" s="114">
        <v>0.84199999999999997</v>
      </c>
      <c r="AD55" s="114">
        <v>0.14699999999999999</v>
      </c>
      <c r="AE55" s="114">
        <v>0.72799999999999998</v>
      </c>
      <c r="AF55" s="114">
        <v>0.247</v>
      </c>
      <c r="AG55" s="114">
        <v>0.84699999999999998</v>
      </c>
      <c r="AH55" s="114">
        <v>8.5999999999999993E-2</v>
      </c>
      <c r="AI55" s="114">
        <v>0.746</v>
      </c>
      <c r="AJ55" s="114">
        <v>0.21099999999999999</v>
      </c>
      <c r="AK55" s="114">
        <v>0.77100000000000002</v>
      </c>
      <c r="AL55" s="114">
        <v>0.40500000000000003</v>
      </c>
      <c r="AM55" s="114">
        <v>0.84099999999999997</v>
      </c>
      <c r="AN55" s="114">
        <v>0.56000000000000005</v>
      </c>
      <c r="AO55" s="114">
        <v>1.2589999999999999</v>
      </c>
      <c r="AP55" s="114">
        <v>0.218</v>
      </c>
      <c r="AQ55" s="114">
        <v>0.84099999999999997</v>
      </c>
      <c r="AR55" s="114">
        <v>0.21099999999999999</v>
      </c>
      <c r="AS55" s="114">
        <v>1.4530000000000001</v>
      </c>
      <c r="AT55" s="114">
        <v>0.59299999999999997</v>
      </c>
      <c r="AU55" s="114">
        <v>1.58</v>
      </c>
      <c r="AV55" s="114">
        <v>0.65900000000000003</v>
      </c>
      <c r="AW55" s="114">
        <v>1.538</v>
      </c>
      <c r="AX55" s="114">
        <v>0.77700000000000002</v>
      </c>
      <c r="AY55" s="114">
        <v>1.71</v>
      </c>
      <c r="AZ55" s="114">
        <v>1.0680000000000001</v>
      </c>
      <c r="BA55" s="114">
        <v>2.0619999999999998</v>
      </c>
      <c r="BB55" s="114">
        <v>2.0920000000000001</v>
      </c>
      <c r="BC55" s="114">
        <v>3.4039999999999999</v>
      </c>
      <c r="BD55" s="114">
        <v>1.157</v>
      </c>
      <c r="BE55" s="114">
        <v>2.7469999999999999</v>
      </c>
      <c r="BF55" s="114">
        <v>2.1890000000000001</v>
      </c>
      <c r="BG55" s="114">
        <v>4.2720000000000002</v>
      </c>
      <c r="BH55" s="114">
        <v>0.40300000000000002</v>
      </c>
      <c r="BI55" s="114">
        <v>1.109</v>
      </c>
      <c r="BJ55" s="114">
        <v>7.4370000000000003</v>
      </c>
      <c r="BK55" s="114">
        <v>8.3239999999999998</v>
      </c>
      <c r="BL55" s="114">
        <v>0.59699999999999998</v>
      </c>
      <c r="BM55" s="114">
        <v>1.3149999999999999</v>
      </c>
      <c r="BN55" s="114">
        <v>2.6960000000000002</v>
      </c>
      <c r="BO55" s="114">
        <v>2.8140000000000001</v>
      </c>
      <c r="BP55" s="114">
        <v>4.8000000000000001E-2</v>
      </c>
      <c r="BQ55" s="114">
        <v>0.59499999999999997</v>
      </c>
      <c r="BR55" s="114">
        <v>8.3000000000000004E-2</v>
      </c>
      <c r="BS55" s="114">
        <v>0.60299999999999998</v>
      </c>
      <c r="BT55" s="114">
        <v>1.2E-2</v>
      </c>
      <c r="BU55" s="114">
        <v>0.36699999999999999</v>
      </c>
      <c r="BV55" s="114">
        <v>0.72099999999999997</v>
      </c>
      <c r="BW55" s="114">
        <v>1.7410000000000001</v>
      </c>
      <c r="BX55" s="114">
        <v>0</v>
      </c>
      <c r="BY55" s="114">
        <v>1.4830000000000001</v>
      </c>
      <c r="BZ55" s="114">
        <v>2.4</v>
      </c>
      <c r="CA55" s="114">
        <v>3.0459999999999998</v>
      </c>
      <c r="CB55" s="114">
        <v>1.371</v>
      </c>
      <c r="CC55" s="114">
        <v>2.1579999999999999</v>
      </c>
      <c r="CD55" s="114">
        <v>0.34200000000000003</v>
      </c>
      <c r="CE55" s="114">
        <v>0.88300000000000001</v>
      </c>
      <c r="CF55" s="114">
        <v>0.22700000000000001</v>
      </c>
      <c r="CG55" s="114">
        <v>0.61099999999999999</v>
      </c>
      <c r="CH55" s="114">
        <v>1.4910000000000001</v>
      </c>
      <c r="CI55" s="114">
        <v>2.056</v>
      </c>
      <c r="CJ55" s="114">
        <v>0.54</v>
      </c>
      <c r="CK55" s="114">
        <v>1</v>
      </c>
      <c r="CL55" s="114">
        <v>2.6360000000000001</v>
      </c>
      <c r="CM55" s="114">
        <v>3.5840000000000001</v>
      </c>
      <c r="CN55" s="114">
        <v>0.61299999999999999</v>
      </c>
      <c r="CO55" s="114">
        <v>1.3069999999999999</v>
      </c>
      <c r="CP55" s="114">
        <v>0.71799999999999997</v>
      </c>
      <c r="CQ55" s="114">
        <v>0.91400000000000003</v>
      </c>
      <c r="CR55" s="114">
        <v>3.2869999999999999</v>
      </c>
      <c r="CS55" s="114">
        <v>3.68</v>
      </c>
      <c r="CT55" s="114">
        <v>0.1</v>
      </c>
      <c r="CU55" s="114">
        <v>0.60499999999999998</v>
      </c>
      <c r="CV55" s="114">
        <v>0.65100000000000002</v>
      </c>
      <c r="CW55" s="114">
        <v>1.0880000000000001</v>
      </c>
      <c r="CX55" s="114">
        <v>0.70799999999999996</v>
      </c>
      <c r="CY55" s="114">
        <v>1.2470000000000001</v>
      </c>
      <c r="CZ55" s="114">
        <v>1.2270000000000001</v>
      </c>
      <c r="DA55" s="114">
        <v>1.7769999999999999</v>
      </c>
      <c r="DB55" s="114">
        <v>0.56599999999999995</v>
      </c>
      <c r="DC55" s="114">
        <v>1.018</v>
      </c>
      <c r="DD55" s="114">
        <v>1.8620000000000001</v>
      </c>
      <c r="DE55" s="114">
        <v>1.954</v>
      </c>
      <c r="DF55" s="114">
        <v>0.31900000000000001</v>
      </c>
      <c r="DG55" s="114">
        <v>0.63900000000000001</v>
      </c>
      <c r="DH55" s="114">
        <v>3.3000000000000002E-2</v>
      </c>
      <c r="DI55" s="114">
        <v>0.48599999999999999</v>
      </c>
      <c r="DJ55" s="114">
        <v>9.2999999999999999E-2</v>
      </c>
      <c r="DK55" s="114">
        <v>0.20499999999999999</v>
      </c>
      <c r="DL55" s="114">
        <v>0.66900000000000004</v>
      </c>
      <c r="DM55" s="114">
        <v>0.88200000000000001</v>
      </c>
      <c r="DN55" s="114">
        <v>3.1E-2</v>
      </c>
      <c r="DO55" s="114">
        <v>0.41699999999999998</v>
      </c>
      <c r="DP55" s="114">
        <v>0.253</v>
      </c>
      <c r="DQ55" s="114">
        <v>0.443</v>
      </c>
      <c r="DR55" s="114">
        <v>1.97</v>
      </c>
      <c r="DS55" s="114">
        <v>2.2120000000000002</v>
      </c>
      <c r="DT55" s="114">
        <v>3.0179999999999998</v>
      </c>
      <c r="DU55" s="114">
        <v>3.2389999999999999</v>
      </c>
      <c r="DV55" s="114">
        <v>3.3029999999999999</v>
      </c>
      <c r="DW55" s="114">
        <v>3.956</v>
      </c>
      <c r="DX55" s="114">
        <v>0.151</v>
      </c>
      <c r="DY55" s="114">
        <v>1.1100000000000001</v>
      </c>
      <c r="DZ55" s="114">
        <v>0.108</v>
      </c>
      <c r="EA55" s="114">
        <v>0.33300000000000002</v>
      </c>
      <c r="EB55" s="114">
        <v>4.3999999999999997E-2</v>
      </c>
      <c r="EC55" s="114">
        <v>0.25900000000000001</v>
      </c>
      <c r="ED55" s="114">
        <v>1.7999999999999999E-2</v>
      </c>
      <c r="EE55" s="114">
        <v>0.28399999999999997</v>
      </c>
      <c r="EF55" s="114">
        <v>5.5E-2</v>
      </c>
      <c r="EG55" s="114">
        <v>0.38400000000000001</v>
      </c>
      <c r="EH55" s="114">
        <v>0.48199999999999998</v>
      </c>
      <c r="EI55" s="114">
        <v>0.97499999999999998</v>
      </c>
      <c r="EJ55" s="114">
        <v>0.44800000000000001</v>
      </c>
      <c r="EK55" s="114">
        <v>0.626</v>
      </c>
      <c r="EL55" s="114">
        <v>0.13900000000000001</v>
      </c>
      <c r="EM55" s="114">
        <v>0.61699999999999999</v>
      </c>
      <c r="EN55" s="114">
        <v>1.2999999999999999E-2</v>
      </c>
      <c r="EO55" s="114">
        <v>0.32900000000000001</v>
      </c>
      <c r="EP55" s="114">
        <v>0.16700000000000001</v>
      </c>
      <c r="EQ55" s="114">
        <v>0.59899999999999998</v>
      </c>
      <c r="ER55" s="114">
        <v>3.5999999999999997E-2</v>
      </c>
      <c r="ES55" s="114">
        <v>0.191</v>
      </c>
      <c r="ET55" s="114">
        <v>4.2000000000000003E-2</v>
      </c>
      <c r="EU55" s="114">
        <v>0.34699999999999998</v>
      </c>
      <c r="EV55" s="114">
        <v>0.94299999999999995</v>
      </c>
      <c r="EW55" s="114">
        <v>1.2210000000000001</v>
      </c>
      <c r="EX55" s="114">
        <v>0.41499999999999998</v>
      </c>
      <c r="EY55" s="114">
        <v>0.60599999999999998</v>
      </c>
      <c r="EZ55" s="114">
        <v>1.2849999999999999</v>
      </c>
      <c r="FA55" s="114">
        <v>1.577</v>
      </c>
      <c r="FB55" s="114">
        <v>1.7000000000000001E-2</v>
      </c>
      <c r="FC55" s="114">
        <v>0.308</v>
      </c>
      <c r="FD55" s="114">
        <v>0.312</v>
      </c>
      <c r="FE55" s="114">
        <v>0.67900000000000005</v>
      </c>
      <c r="FF55" s="114">
        <v>4.5910000000000002</v>
      </c>
      <c r="FG55" s="114">
        <v>4.9980000000000002</v>
      </c>
      <c r="FH55" s="114">
        <v>4.5999999999999999E-2</v>
      </c>
      <c r="FI55" s="114">
        <v>0.48199999999999998</v>
      </c>
      <c r="FJ55" s="114">
        <v>0.29599999999999999</v>
      </c>
      <c r="FK55" s="114">
        <v>0.72299999999999998</v>
      </c>
      <c r="FL55" s="114">
        <v>2.7E-2</v>
      </c>
      <c r="FM55" s="114">
        <v>0.35</v>
      </c>
    </row>
    <row r="56" spans="1:169" ht="17.45" customHeight="1" x14ac:dyDescent="0.2">
      <c r="A56" s="25">
        <v>56</v>
      </c>
      <c r="B56" s="79" t="s">
        <v>157</v>
      </c>
      <c r="C56" s="26">
        <v>48</v>
      </c>
      <c r="D56" s="114">
        <v>0.157</v>
      </c>
      <c r="E56" s="114">
        <v>0.82599999999999996</v>
      </c>
      <c r="F56" s="114">
        <v>0.46100000000000002</v>
      </c>
      <c r="G56" s="114">
        <v>0.97699999999999998</v>
      </c>
      <c r="H56" s="114">
        <v>1.0940000000000001</v>
      </c>
      <c r="I56" s="114">
        <v>1.7669999999999999</v>
      </c>
      <c r="J56" s="114">
        <v>1.474</v>
      </c>
      <c r="K56" s="114">
        <v>2.1480000000000001</v>
      </c>
      <c r="L56" s="114">
        <v>0</v>
      </c>
      <c r="M56" s="114">
        <v>0</v>
      </c>
      <c r="N56" s="114">
        <v>2.8000000000000001E-2</v>
      </c>
      <c r="O56" s="114">
        <v>1.1499999999999999</v>
      </c>
      <c r="P56" s="114">
        <v>0</v>
      </c>
      <c r="Q56" s="114">
        <v>0</v>
      </c>
      <c r="R56" s="114">
        <v>0.18</v>
      </c>
      <c r="S56" s="114">
        <v>0.85899999999999999</v>
      </c>
      <c r="T56" s="114">
        <v>0.28299999999999997</v>
      </c>
      <c r="U56" s="114">
        <v>0.84299999999999997</v>
      </c>
      <c r="V56" s="114">
        <v>0.255</v>
      </c>
      <c r="W56" s="114">
        <v>1.052</v>
      </c>
      <c r="X56" s="114">
        <v>0.39800000000000002</v>
      </c>
      <c r="Y56" s="114">
        <v>1.0229999999999999</v>
      </c>
      <c r="Z56" s="114">
        <v>0.83299999999999996</v>
      </c>
      <c r="AA56" s="114">
        <v>1.64</v>
      </c>
      <c r="AB56" s="114">
        <v>9.0999999999999998E-2</v>
      </c>
      <c r="AC56" s="114">
        <v>0.89500000000000002</v>
      </c>
      <c r="AD56" s="114">
        <v>0.373</v>
      </c>
      <c r="AE56" s="114">
        <v>1.26</v>
      </c>
      <c r="AF56" s="114">
        <v>0.26300000000000001</v>
      </c>
      <c r="AG56" s="114">
        <v>1.0309999999999999</v>
      </c>
      <c r="AH56" s="114">
        <v>4.5999999999999999E-2</v>
      </c>
      <c r="AI56" s="114">
        <v>1.008</v>
      </c>
      <c r="AJ56" s="114">
        <v>0.124</v>
      </c>
      <c r="AK56" s="114">
        <v>0.76900000000000002</v>
      </c>
      <c r="AL56" s="114">
        <v>0.30299999999999999</v>
      </c>
      <c r="AM56" s="114">
        <v>0.82399999999999995</v>
      </c>
      <c r="AN56" s="114">
        <v>0.497</v>
      </c>
      <c r="AO56" s="114">
        <v>1.2849999999999999</v>
      </c>
      <c r="AP56" s="114">
        <v>0.26400000000000001</v>
      </c>
      <c r="AQ56" s="114">
        <v>1.0369999999999999</v>
      </c>
      <c r="AR56" s="114">
        <v>0.14699999999999999</v>
      </c>
      <c r="AS56" s="114">
        <v>1.3819999999999999</v>
      </c>
      <c r="AT56" s="114">
        <v>0.54400000000000004</v>
      </c>
      <c r="AU56" s="114">
        <v>1.599</v>
      </c>
      <c r="AV56" s="114">
        <v>0.55800000000000005</v>
      </c>
      <c r="AW56" s="114">
        <v>1.429</v>
      </c>
      <c r="AX56" s="114">
        <v>0.54</v>
      </c>
      <c r="AY56" s="114">
        <v>1.4650000000000001</v>
      </c>
      <c r="AZ56" s="114">
        <v>0.72199999999999998</v>
      </c>
      <c r="BA56" s="114">
        <v>1.6759999999999999</v>
      </c>
      <c r="BB56" s="114">
        <v>1.1579999999999999</v>
      </c>
      <c r="BC56" s="114">
        <v>2.2160000000000002</v>
      </c>
      <c r="BD56" s="114">
        <v>1.1479999999999999</v>
      </c>
      <c r="BE56" s="114">
        <v>2.6640000000000001</v>
      </c>
      <c r="BF56" s="114">
        <v>2.5670000000000002</v>
      </c>
      <c r="BG56" s="114">
        <v>4.93</v>
      </c>
      <c r="BH56" s="114">
        <v>0.443</v>
      </c>
      <c r="BI56" s="114">
        <v>1.2450000000000001</v>
      </c>
      <c r="BJ56" s="114">
        <v>2.6840000000000002</v>
      </c>
      <c r="BK56" s="114">
        <v>3.5449999999999999</v>
      </c>
      <c r="BL56" s="114">
        <v>0.33600000000000002</v>
      </c>
      <c r="BM56" s="114">
        <v>1.1359999999999999</v>
      </c>
      <c r="BN56" s="114">
        <v>1.335</v>
      </c>
      <c r="BO56" s="114">
        <v>1.4750000000000001</v>
      </c>
      <c r="BP56" s="114">
        <v>0.14000000000000001</v>
      </c>
      <c r="BQ56" s="114">
        <v>0.86399999999999999</v>
      </c>
      <c r="BR56" s="114">
        <v>0.16200000000000001</v>
      </c>
      <c r="BS56" s="114">
        <v>0.67500000000000004</v>
      </c>
      <c r="BT56" s="114">
        <v>3.3000000000000002E-2</v>
      </c>
      <c r="BU56" s="114">
        <v>0.36</v>
      </c>
      <c r="BV56" s="114">
        <v>0.46200000000000002</v>
      </c>
      <c r="BW56" s="114">
        <v>1.476</v>
      </c>
      <c r="BX56" s="114">
        <v>0</v>
      </c>
      <c r="BY56" s="114">
        <v>1.5169999999999999</v>
      </c>
      <c r="BZ56" s="114">
        <v>3.1150000000000002</v>
      </c>
      <c r="CA56" s="114">
        <v>4.0069999999999997</v>
      </c>
      <c r="CB56" s="114">
        <v>0.80800000000000005</v>
      </c>
      <c r="CC56" s="114">
        <v>1.583</v>
      </c>
      <c r="CD56" s="114">
        <v>0.35799999999999998</v>
      </c>
      <c r="CE56" s="114">
        <v>1.361</v>
      </c>
      <c r="CF56" s="114">
        <v>0.308</v>
      </c>
      <c r="CG56" s="114">
        <v>0.85899999999999999</v>
      </c>
      <c r="CH56" s="114">
        <v>9.6929999999999996</v>
      </c>
      <c r="CI56" s="114">
        <v>10.287000000000001</v>
      </c>
      <c r="CJ56" s="114">
        <v>0.80900000000000005</v>
      </c>
      <c r="CK56" s="114">
        <v>1.3089999999999999</v>
      </c>
      <c r="CL56" s="114">
        <v>4.3630000000000004</v>
      </c>
      <c r="CM56" s="114">
        <v>5.18</v>
      </c>
      <c r="CN56" s="114">
        <v>0.55100000000000005</v>
      </c>
      <c r="CO56" s="114">
        <v>1.21</v>
      </c>
      <c r="CP56" s="114">
        <v>0.60899999999999999</v>
      </c>
      <c r="CQ56" s="114">
        <v>0.93400000000000005</v>
      </c>
      <c r="CR56" s="114">
        <v>0.20399999999999999</v>
      </c>
      <c r="CS56" s="114">
        <v>0.60399999999999998</v>
      </c>
      <c r="CT56" s="114">
        <v>9.4E-2</v>
      </c>
      <c r="CU56" s="114">
        <v>0.70699999999999996</v>
      </c>
      <c r="CV56" s="114">
        <v>0.503</v>
      </c>
      <c r="CW56" s="114">
        <v>1.1459999999999999</v>
      </c>
      <c r="CX56" s="114">
        <v>0.28100000000000003</v>
      </c>
      <c r="CY56" s="114">
        <v>0.89900000000000002</v>
      </c>
      <c r="CZ56" s="114">
        <v>1.4750000000000001</v>
      </c>
      <c r="DA56" s="114">
        <v>2.2909999999999999</v>
      </c>
      <c r="DB56" s="114">
        <v>0.47399999999999998</v>
      </c>
      <c r="DC56" s="114">
        <v>0.89</v>
      </c>
      <c r="DD56" s="114">
        <v>1.869</v>
      </c>
      <c r="DE56" s="114">
        <v>1.9810000000000001</v>
      </c>
      <c r="DF56" s="114">
        <v>0.158</v>
      </c>
      <c r="DG56" s="114">
        <v>0.503</v>
      </c>
      <c r="DH56" s="114">
        <v>2.5999999999999999E-2</v>
      </c>
      <c r="DI56" s="114">
        <v>0.47299999999999998</v>
      </c>
      <c r="DJ56" s="114">
        <v>0.03</v>
      </c>
      <c r="DK56" s="114">
        <v>0.153</v>
      </c>
      <c r="DL56" s="114">
        <v>0.373</v>
      </c>
      <c r="DM56" s="114">
        <v>0.60699999999999998</v>
      </c>
      <c r="DN56" s="114">
        <v>0.23799999999999999</v>
      </c>
      <c r="DO56" s="114">
        <v>0.62</v>
      </c>
      <c r="DP56" s="114">
        <v>0.38700000000000001</v>
      </c>
      <c r="DQ56" s="114">
        <v>0.57999999999999996</v>
      </c>
      <c r="DR56" s="114">
        <v>0.747</v>
      </c>
      <c r="DS56" s="114">
        <v>0.99199999999999999</v>
      </c>
      <c r="DT56" s="114">
        <v>3.0289999999999999</v>
      </c>
      <c r="DU56" s="114">
        <v>3.343</v>
      </c>
      <c r="DV56" s="114">
        <v>1.726</v>
      </c>
      <c r="DW56" s="114">
        <v>2.2919999999999998</v>
      </c>
      <c r="DX56" s="114">
        <v>7.3999999999999996E-2</v>
      </c>
      <c r="DY56" s="114">
        <v>0.79800000000000004</v>
      </c>
      <c r="DZ56" s="114">
        <v>0.12</v>
      </c>
      <c r="EA56" s="114">
        <v>0.36399999999999999</v>
      </c>
      <c r="EB56" s="114">
        <v>3.6999999999999998E-2</v>
      </c>
      <c r="EC56" s="114">
        <v>0.41699999999999998</v>
      </c>
      <c r="ED56" s="114">
        <v>0.16600000000000001</v>
      </c>
      <c r="EE56" s="114">
        <v>0.42399999999999999</v>
      </c>
      <c r="EF56" s="114">
        <v>0.17399999999999999</v>
      </c>
      <c r="EG56" s="114">
        <v>0.51900000000000002</v>
      </c>
      <c r="EH56" s="114">
        <v>0.17499999999999999</v>
      </c>
      <c r="EI56" s="114">
        <v>0.71899999999999997</v>
      </c>
      <c r="EJ56" s="114">
        <v>1.8129999999999999</v>
      </c>
      <c r="EK56" s="114">
        <v>2.0390000000000001</v>
      </c>
      <c r="EL56" s="114">
        <v>0.14499999999999999</v>
      </c>
      <c r="EM56" s="114">
        <v>0.70499999999999996</v>
      </c>
      <c r="EN56" s="114">
        <v>3.4239999999999999</v>
      </c>
      <c r="EO56" s="114">
        <v>3.746</v>
      </c>
      <c r="EP56" s="114">
        <v>9.2999999999999999E-2</v>
      </c>
      <c r="EQ56" s="114">
        <v>0.47499999999999998</v>
      </c>
      <c r="ER56" s="114">
        <v>0.16500000000000001</v>
      </c>
      <c r="ES56" s="114">
        <v>0.35599999999999998</v>
      </c>
      <c r="ET56" s="114">
        <v>0.16200000000000001</v>
      </c>
      <c r="EU56" s="114">
        <v>0.53500000000000003</v>
      </c>
      <c r="EV56" s="114">
        <v>4.4980000000000002</v>
      </c>
      <c r="EW56" s="114">
        <v>4.8620000000000001</v>
      </c>
      <c r="EX56" s="114">
        <v>0.14899999999999999</v>
      </c>
      <c r="EY56" s="114">
        <v>0.374</v>
      </c>
      <c r="EZ56" s="114">
        <v>2.484</v>
      </c>
      <c r="FA56" s="114">
        <v>2.875</v>
      </c>
      <c r="FB56" s="114">
        <v>1.958</v>
      </c>
      <c r="FC56" s="114">
        <v>2.3410000000000002</v>
      </c>
      <c r="FD56" s="114">
        <v>5.2999999999999999E-2</v>
      </c>
      <c r="FE56" s="114">
        <v>0.41399999999999998</v>
      </c>
      <c r="FF56" s="114">
        <v>4.6369999999999996</v>
      </c>
      <c r="FG56" s="114">
        <v>5.1230000000000002</v>
      </c>
      <c r="FH56" s="114">
        <v>3.1E-2</v>
      </c>
      <c r="FI56" s="114">
        <v>0.53500000000000003</v>
      </c>
      <c r="FJ56" s="114">
        <v>0.152</v>
      </c>
      <c r="FK56" s="114">
        <v>0.59</v>
      </c>
      <c r="FL56" s="114">
        <v>6.7000000000000004E-2</v>
      </c>
      <c r="FM56" s="114">
        <v>0.40300000000000002</v>
      </c>
    </row>
    <row r="57" spans="1:169" ht="17.45" customHeight="1" x14ac:dyDescent="0.2">
      <c r="A57" s="25">
        <v>58</v>
      </c>
      <c r="B57" s="79" t="s">
        <v>206</v>
      </c>
      <c r="C57" s="26">
        <v>49</v>
      </c>
      <c r="D57" s="114">
        <v>0.104</v>
      </c>
      <c r="E57" s="114">
        <v>1.714</v>
      </c>
      <c r="F57" s="114">
        <v>0.92300000000000004</v>
      </c>
      <c r="G57" s="114">
        <v>2.0489999999999999</v>
      </c>
      <c r="H57" s="114">
        <v>8.1000000000000003E-2</v>
      </c>
      <c r="I57" s="114">
        <v>1.022</v>
      </c>
      <c r="J57" s="114">
        <v>0.79500000000000004</v>
      </c>
      <c r="K57" s="114">
        <v>1.885</v>
      </c>
      <c r="L57" s="114">
        <v>0</v>
      </c>
      <c r="M57" s="114">
        <v>0</v>
      </c>
      <c r="N57" s="114">
        <v>4.5999999999999999E-2</v>
      </c>
      <c r="O57" s="114">
        <v>0.70599999999999996</v>
      </c>
      <c r="P57" s="114">
        <v>0</v>
      </c>
      <c r="Q57" s="114">
        <v>0</v>
      </c>
      <c r="R57" s="114">
        <v>0.72899999999999998</v>
      </c>
      <c r="S57" s="114">
        <v>1.754</v>
      </c>
      <c r="T57" s="114">
        <v>0</v>
      </c>
      <c r="U57" s="114">
        <v>0.93899999999999995</v>
      </c>
      <c r="V57" s="114">
        <v>1.363</v>
      </c>
      <c r="W57" s="114">
        <v>3.1789999999999998</v>
      </c>
      <c r="X57" s="114">
        <v>1.3340000000000001</v>
      </c>
      <c r="Y57" s="114">
        <v>3.1589999999999998</v>
      </c>
      <c r="Z57" s="114">
        <v>1.53</v>
      </c>
      <c r="AA57" s="114">
        <v>3.5430000000000001</v>
      </c>
      <c r="AB57" s="114">
        <v>0.66200000000000003</v>
      </c>
      <c r="AC57" s="114">
        <v>2.4060000000000001</v>
      </c>
      <c r="AD57" s="114">
        <v>1.1739999999999999</v>
      </c>
      <c r="AE57" s="114">
        <v>3.214</v>
      </c>
      <c r="AF57" s="114">
        <v>1.347</v>
      </c>
      <c r="AG57" s="114">
        <v>3.5110000000000001</v>
      </c>
      <c r="AH57" s="114">
        <v>6.6000000000000003E-2</v>
      </c>
      <c r="AI57" s="114">
        <v>0.91500000000000004</v>
      </c>
      <c r="AJ57" s="114">
        <v>0.72299999999999998</v>
      </c>
      <c r="AK57" s="114">
        <v>1.9490000000000001</v>
      </c>
      <c r="AL57" s="114">
        <v>4.1820000000000004</v>
      </c>
      <c r="AM57" s="114">
        <v>6.0720000000000001</v>
      </c>
      <c r="AN57" s="114">
        <v>0.35099999999999998</v>
      </c>
      <c r="AO57" s="114">
        <v>2.0510000000000002</v>
      </c>
      <c r="AP57" s="114">
        <v>1.0369999999999999</v>
      </c>
      <c r="AQ57" s="114">
        <v>2.6659999999999999</v>
      </c>
      <c r="AR57" s="114">
        <v>0.127</v>
      </c>
      <c r="AS57" s="114">
        <v>2.4300000000000002</v>
      </c>
      <c r="AT57" s="114">
        <v>0.59</v>
      </c>
      <c r="AU57" s="114">
        <v>2.536</v>
      </c>
      <c r="AV57" s="114">
        <v>1.321</v>
      </c>
      <c r="AW57" s="114">
        <v>4.093</v>
      </c>
      <c r="AX57" s="114">
        <v>1.2290000000000001</v>
      </c>
      <c r="AY57" s="114">
        <v>3.609</v>
      </c>
      <c r="AZ57" s="114">
        <v>0.61699999999999999</v>
      </c>
      <c r="BA57" s="114">
        <v>2.4180000000000001</v>
      </c>
      <c r="BB57" s="114">
        <v>0.46100000000000002</v>
      </c>
      <c r="BC57" s="114">
        <v>1.956</v>
      </c>
      <c r="BD57" s="114">
        <v>0.61299999999999999</v>
      </c>
      <c r="BE57" s="114">
        <v>2.69</v>
      </c>
      <c r="BF57" s="114">
        <v>1.161</v>
      </c>
      <c r="BG57" s="114">
        <v>3.6190000000000002</v>
      </c>
      <c r="BH57" s="114">
        <v>4.4470000000000001</v>
      </c>
      <c r="BI57" s="114">
        <v>6.6379999999999999</v>
      </c>
      <c r="BJ57" s="114">
        <v>0.308</v>
      </c>
      <c r="BK57" s="114">
        <v>1.9430000000000001</v>
      </c>
      <c r="BL57" s="114">
        <v>9.4E-2</v>
      </c>
      <c r="BM57" s="114">
        <v>0.82199999999999995</v>
      </c>
      <c r="BN57" s="114">
        <v>9.7000000000000003E-2</v>
      </c>
      <c r="BO57" s="114">
        <v>0.30599999999999999</v>
      </c>
      <c r="BP57" s="114">
        <v>3.0000000000000001E-3</v>
      </c>
      <c r="BQ57" s="114">
        <v>0.74299999999999999</v>
      </c>
      <c r="BR57" s="114">
        <v>2.1999999999999999E-2</v>
      </c>
      <c r="BS57" s="114">
        <v>0.55800000000000005</v>
      </c>
      <c r="BT57" s="114">
        <v>9.4E-2</v>
      </c>
      <c r="BU57" s="114">
        <v>0.48199999999999998</v>
      </c>
      <c r="BV57" s="114">
        <v>1.1599999999999999</v>
      </c>
      <c r="BW57" s="114">
        <v>3.0609999999999999</v>
      </c>
      <c r="BX57" s="114">
        <v>0</v>
      </c>
      <c r="BY57" s="114">
        <v>2.145</v>
      </c>
      <c r="BZ57" s="114">
        <v>0.158</v>
      </c>
      <c r="CA57" s="114">
        <v>1.8340000000000001</v>
      </c>
      <c r="CB57" s="114">
        <v>3.9590000000000001</v>
      </c>
      <c r="CC57" s="114">
        <v>5.1639999999999997</v>
      </c>
      <c r="CD57" s="114">
        <v>6.4169999999999998</v>
      </c>
      <c r="CE57" s="114">
        <v>7.7279999999999998</v>
      </c>
      <c r="CF57" s="114">
        <v>18.369</v>
      </c>
      <c r="CG57" s="114">
        <v>19.445</v>
      </c>
      <c r="CH57" s="114">
        <v>0.39900000000000002</v>
      </c>
      <c r="CI57" s="114">
        <v>1.3149999999999999</v>
      </c>
      <c r="CJ57" s="114">
        <v>1.349</v>
      </c>
      <c r="CK57" s="114">
        <v>2.1419999999999999</v>
      </c>
      <c r="CL57" s="114">
        <v>4.21</v>
      </c>
      <c r="CM57" s="114">
        <v>5.4630000000000001</v>
      </c>
      <c r="CN57" s="114">
        <v>0.67400000000000004</v>
      </c>
      <c r="CO57" s="114">
        <v>1.425</v>
      </c>
      <c r="CP57" s="114">
        <v>0.58299999999999996</v>
      </c>
      <c r="CQ57" s="114">
        <v>0.92</v>
      </c>
      <c r="CR57" s="114">
        <v>2.9</v>
      </c>
      <c r="CS57" s="114">
        <v>3.831</v>
      </c>
      <c r="CT57" s="114">
        <v>2.0270000000000001</v>
      </c>
      <c r="CU57" s="114">
        <v>3.8889999999999998</v>
      </c>
      <c r="CV57" s="114">
        <v>13.621</v>
      </c>
      <c r="CW57" s="114">
        <v>15.641999999999999</v>
      </c>
      <c r="CX57" s="114">
        <v>2.371</v>
      </c>
      <c r="CY57" s="114">
        <v>3.5190000000000001</v>
      </c>
      <c r="CZ57" s="114">
        <v>2.9220000000000002</v>
      </c>
      <c r="DA57" s="114">
        <v>4.3019999999999996</v>
      </c>
      <c r="DB57" s="114">
        <v>2.9319999999999999</v>
      </c>
      <c r="DC57" s="114">
        <v>4.01</v>
      </c>
      <c r="DD57" s="114">
        <v>0.46200000000000002</v>
      </c>
      <c r="DE57" s="114">
        <v>0.61799999999999999</v>
      </c>
      <c r="DF57" s="114">
        <v>9.0239999999999991</v>
      </c>
      <c r="DG57" s="114">
        <v>10.16</v>
      </c>
      <c r="DH57" s="114">
        <v>5.7000000000000002E-2</v>
      </c>
      <c r="DI57" s="114">
        <v>1.046</v>
      </c>
      <c r="DJ57" s="114">
        <v>6.7649999999999997</v>
      </c>
      <c r="DK57" s="114">
        <v>7.0640000000000001</v>
      </c>
      <c r="DL57" s="114">
        <v>8.5000000000000006E-2</v>
      </c>
      <c r="DM57" s="114">
        <v>0.35399999999999998</v>
      </c>
      <c r="DN57" s="114">
        <v>8.1000000000000003E-2</v>
      </c>
      <c r="DO57" s="114">
        <v>0.67400000000000004</v>
      </c>
      <c r="DP57" s="114">
        <v>0.61899999999999999</v>
      </c>
      <c r="DQ57" s="114">
        <v>0.996</v>
      </c>
      <c r="DR57" s="114">
        <v>1.444</v>
      </c>
      <c r="DS57" s="114">
        <v>1.93</v>
      </c>
      <c r="DT57" s="114">
        <v>2.1030000000000002</v>
      </c>
      <c r="DU57" s="114">
        <v>2.4900000000000002</v>
      </c>
      <c r="DV57" s="114">
        <v>1.83</v>
      </c>
      <c r="DW57" s="114">
        <v>3.01</v>
      </c>
      <c r="DX57" s="114">
        <v>0.34200000000000003</v>
      </c>
      <c r="DY57" s="114">
        <v>2.0430000000000001</v>
      </c>
      <c r="DZ57" s="114">
        <v>2.3E-2</v>
      </c>
      <c r="EA57" s="114">
        <v>0.56499999999999995</v>
      </c>
      <c r="EB57" s="114">
        <v>8.1000000000000003E-2</v>
      </c>
      <c r="EC57" s="114">
        <v>1.141</v>
      </c>
      <c r="ED57" s="114">
        <v>0</v>
      </c>
      <c r="EE57" s="114">
        <v>0.34399999999999997</v>
      </c>
      <c r="EF57" s="114">
        <v>0.32100000000000001</v>
      </c>
      <c r="EG57" s="114">
        <v>1.0609999999999999</v>
      </c>
      <c r="EH57" s="114">
        <v>1.8</v>
      </c>
      <c r="EI57" s="114">
        <v>2.9569999999999999</v>
      </c>
      <c r="EJ57" s="114">
        <v>0.155</v>
      </c>
      <c r="EK57" s="114">
        <v>0.42799999999999999</v>
      </c>
      <c r="EL57" s="114">
        <v>0.214</v>
      </c>
      <c r="EM57" s="114">
        <v>1.272</v>
      </c>
      <c r="EN57" s="114">
        <v>0.1</v>
      </c>
      <c r="EO57" s="114">
        <v>0.68899999999999995</v>
      </c>
      <c r="EP57" s="114">
        <v>0.47</v>
      </c>
      <c r="EQ57" s="114">
        <v>1.1639999999999999</v>
      </c>
      <c r="ER57" s="114">
        <v>0.192</v>
      </c>
      <c r="ES57" s="114">
        <v>0.72499999999999998</v>
      </c>
      <c r="ET57" s="114">
        <v>0.38600000000000001</v>
      </c>
      <c r="EU57" s="114">
        <v>1.7290000000000001</v>
      </c>
      <c r="EV57" s="114">
        <v>0</v>
      </c>
      <c r="EW57" s="114">
        <v>0.621</v>
      </c>
      <c r="EX57" s="114">
        <v>1.2490000000000001</v>
      </c>
      <c r="EY57" s="114">
        <v>1.782</v>
      </c>
      <c r="EZ57" s="114">
        <v>2.6120000000000001</v>
      </c>
      <c r="FA57" s="114">
        <v>3.3029999999999999</v>
      </c>
      <c r="FB57" s="114">
        <v>15.147</v>
      </c>
      <c r="FC57" s="114">
        <v>16.396000000000001</v>
      </c>
      <c r="FD57" s="114">
        <v>5.0490000000000004</v>
      </c>
      <c r="FE57" s="114">
        <v>5.9770000000000003</v>
      </c>
      <c r="FF57" s="114">
        <v>6.79</v>
      </c>
      <c r="FG57" s="114">
        <v>7.8250000000000002</v>
      </c>
      <c r="FH57" s="114">
        <v>0.57799999999999996</v>
      </c>
      <c r="FI57" s="114">
        <v>1.7809999999999999</v>
      </c>
      <c r="FJ57" s="114">
        <v>0.114</v>
      </c>
      <c r="FK57" s="114">
        <v>1.6659999999999999</v>
      </c>
      <c r="FL57" s="114">
        <v>0.186</v>
      </c>
      <c r="FM57" s="114">
        <v>0.95199999999999996</v>
      </c>
    </row>
    <row r="58" spans="1:169" ht="44.45" customHeight="1" x14ac:dyDescent="0.2">
      <c r="A58" s="25">
        <v>59</v>
      </c>
      <c r="B58" s="79" t="s">
        <v>158</v>
      </c>
      <c r="C58" s="26">
        <v>50</v>
      </c>
      <c r="D58" s="114">
        <v>2.1000000000000001E-2</v>
      </c>
      <c r="E58" s="114">
        <v>0.40899999999999997</v>
      </c>
      <c r="F58" s="114">
        <v>0</v>
      </c>
      <c r="G58" s="114">
        <v>0.20799999999999999</v>
      </c>
      <c r="H58" s="114">
        <v>2E-3</v>
      </c>
      <c r="I58" s="114">
        <v>0.154</v>
      </c>
      <c r="J58" s="114">
        <v>0</v>
      </c>
      <c r="K58" s="114">
        <v>0.26600000000000001</v>
      </c>
      <c r="L58" s="114">
        <v>0</v>
      </c>
      <c r="M58" s="114">
        <v>0</v>
      </c>
      <c r="N58" s="114">
        <v>0</v>
      </c>
      <c r="O58" s="114">
        <v>0.16900000000000001</v>
      </c>
      <c r="P58" s="114">
        <v>0</v>
      </c>
      <c r="Q58" s="114">
        <v>0</v>
      </c>
      <c r="R58" s="114">
        <v>0</v>
      </c>
      <c r="S58" s="114">
        <v>0.16400000000000001</v>
      </c>
      <c r="T58" s="114">
        <v>0</v>
      </c>
      <c r="U58" s="114">
        <v>0.159</v>
      </c>
      <c r="V58" s="114">
        <v>0.82</v>
      </c>
      <c r="W58" s="114">
        <v>1.319</v>
      </c>
      <c r="X58" s="114">
        <v>0.106</v>
      </c>
      <c r="Y58" s="114">
        <v>0.32</v>
      </c>
      <c r="Z58" s="114">
        <v>0.80400000000000005</v>
      </c>
      <c r="AA58" s="114">
        <v>1.361</v>
      </c>
      <c r="AB58" s="114">
        <v>2E-3</v>
      </c>
      <c r="AC58" s="114">
        <v>0.22500000000000001</v>
      </c>
      <c r="AD58" s="114">
        <v>0.01</v>
      </c>
      <c r="AE58" s="114">
        <v>0.247</v>
      </c>
      <c r="AF58" s="114">
        <v>0</v>
      </c>
      <c r="AG58" s="114">
        <v>0.26600000000000001</v>
      </c>
      <c r="AH58" s="114">
        <v>1.7000000000000001E-2</v>
      </c>
      <c r="AI58" s="114">
        <v>0.193</v>
      </c>
      <c r="AJ58" s="114">
        <v>7.5999999999999998E-2</v>
      </c>
      <c r="AK58" s="114">
        <v>0.26400000000000001</v>
      </c>
      <c r="AL58" s="114">
        <v>1.6879999999999999</v>
      </c>
      <c r="AM58" s="114">
        <v>2.12</v>
      </c>
      <c r="AN58" s="114">
        <v>2.4E-2</v>
      </c>
      <c r="AO58" s="114">
        <v>0.26600000000000001</v>
      </c>
      <c r="AP58" s="114">
        <v>3.2000000000000001E-2</v>
      </c>
      <c r="AQ58" s="114">
        <v>0.25</v>
      </c>
      <c r="AR58" s="114">
        <v>2E-3</v>
      </c>
      <c r="AS58" s="114">
        <v>0.28100000000000003</v>
      </c>
      <c r="AT58" s="114">
        <v>7.0000000000000001E-3</v>
      </c>
      <c r="AU58" s="114">
        <v>0.247</v>
      </c>
      <c r="AV58" s="114">
        <v>8.0000000000000002E-3</v>
      </c>
      <c r="AW58" s="114">
        <v>0.66800000000000004</v>
      </c>
      <c r="AX58" s="114">
        <v>3.6859999999999999</v>
      </c>
      <c r="AY58" s="114">
        <v>4.5640000000000001</v>
      </c>
      <c r="AZ58" s="114">
        <v>4.9000000000000002E-2</v>
      </c>
      <c r="BA58" s="114">
        <v>0.55500000000000005</v>
      </c>
      <c r="BB58" s="114">
        <v>0.16</v>
      </c>
      <c r="BC58" s="114">
        <v>0.437</v>
      </c>
      <c r="BD58" s="114">
        <v>2.4E-2</v>
      </c>
      <c r="BE58" s="114">
        <v>0.44600000000000001</v>
      </c>
      <c r="BF58" s="114">
        <v>1E-3</v>
      </c>
      <c r="BG58" s="114">
        <v>0.30199999999999999</v>
      </c>
      <c r="BH58" s="114">
        <v>0.28799999999999998</v>
      </c>
      <c r="BI58" s="114">
        <v>0.56899999999999995</v>
      </c>
      <c r="BJ58" s="114">
        <v>4.0000000000000001E-3</v>
      </c>
      <c r="BK58" s="114">
        <v>0.80400000000000005</v>
      </c>
      <c r="BL58" s="114">
        <v>4.0000000000000001E-3</v>
      </c>
      <c r="BM58" s="114">
        <v>0.182</v>
      </c>
      <c r="BN58" s="114">
        <v>6.8000000000000005E-2</v>
      </c>
      <c r="BO58" s="114">
        <v>0.129</v>
      </c>
      <c r="BP58" s="114">
        <v>6.0000000000000001E-3</v>
      </c>
      <c r="BQ58" s="114">
        <v>0.14599999999999999</v>
      </c>
      <c r="BR58" s="114">
        <v>1.4999999999999999E-2</v>
      </c>
      <c r="BS58" s="114">
        <v>0.128</v>
      </c>
      <c r="BT58" s="114">
        <v>2.1000000000000001E-2</v>
      </c>
      <c r="BU58" s="114">
        <v>9.8000000000000004E-2</v>
      </c>
      <c r="BV58" s="114">
        <v>6.6000000000000003E-2</v>
      </c>
      <c r="BW58" s="114">
        <v>0.28399999999999997</v>
      </c>
      <c r="BX58" s="114">
        <v>0</v>
      </c>
      <c r="BY58" s="114">
        <v>0.47499999999999998</v>
      </c>
      <c r="BZ58" s="114">
        <v>1.0999999999999999E-2</v>
      </c>
      <c r="CA58" s="114">
        <v>0.33</v>
      </c>
      <c r="CB58" s="114">
        <v>0.252</v>
      </c>
      <c r="CC58" s="114">
        <v>0.43</v>
      </c>
      <c r="CD58" s="114">
        <v>0.91700000000000004</v>
      </c>
      <c r="CE58" s="114">
        <v>1.1379999999999999</v>
      </c>
      <c r="CF58" s="114">
        <v>1.5509999999999999</v>
      </c>
      <c r="CG58" s="114">
        <v>1.7430000000000001</v>
      </c>
      <c r="CH58" s="114">
        <v>1.9E-2</v>
      </c>
      <c r="CI58" s="114">
        <v>0.20499999999999999</v>
      </c>
      <c r="CJ58" s="114">
        <v>0</v>
      </c>
      <c r="CK58" s="114">
        <v>0.17199999999999999</v>
      </c>
      <c r="CL58" s="114">
        <v>2.5000000000000001E-2</v>
      </c>
      <c r="CM58" s="114">
        <v>0.29299999999999998</v>
      </c>
      <c r="CN58" s="114">
        <v>1.0999999999999999E-2</v>
      </c>
      <c r="CO58" s="114">
        <v>0.20200000000000001</v>
      </c>
      <c r="CP58" s="114">
        <v>5.0999999999999997E-2</v>
      </c>
      <c r="CQ58" s="114">
        <v>0.11799999999999999</v>
      </c>
      <c r="CR58" s="114">
        <v>7.1999999999999995E-2</v>
      </c>
      <c r="CS58" s="114">
        <v>0.308</v>
      </c>
      <c r="CT58" s="114">
        <v>0.60599999999999998</v>
      </c>
      <c r="CU58" s="114">
        <v>1.2310000000000001</v>
      </c>
      <c r="CV58" s="114">
        <v>0.67100000000000004</v>
      </c>
      <c r="CW58" s="114">
        <v>0.92600000000000005</v>
      </c>
      <c r="CX58" s="114">
        <v>6.1369999999999996</v>
      </c>
      <c r="CY58" s="114">
        <v>6.4189999999999996</v>
      </c>
      <c r="CZ58" s="114">
        <v>1.607</v>
      </c>
      <c r="DA58" s="114">
        <v>2.298</v>
      </c>
      <c r="DB58" s="114">
        <v>4.1760000000000002</v>
      </c>
      <c r="DC58" s="114">
        <v>4.8789999999999996</v>
      </c>
      <c r="DD58" s="114">
        <v>1E-3</v>
      </c>
      <c r="DE58" s="114">
        <v>3.3000000000000002E-2</v>
      </c>
      <c r="DF58" s="114">
        <v>0.222</v>
      </c>
      <c r="DG58" s="114">
        <v>0.60699999999999998</v>
      </c>
      <c r="DH58" s="114">
        <v>2E-3</v>
      </c>
      <c r="DI58" s="114">
        <v>0.14199999999999999</v>
      </c>
      <c r="DJ58" s="114">
        <v>0.79300000000000004</v>
      </c>
      <c r="DK58" s="114">
        <v>0.83399999999999996</v>
      </c>
      <c r="DL58" s="114">
        <v>1.4E-2</v>
      </c>
      <c r="DM58" s="114">
        <v>5.7000000000000002E-2</v>
      </c>
      <c r="DN58" s="114">
        <v>2E-3</v>
      </c>
      <c r="DO58" s="114">
        <v>0.11799999999999999</v>
      </c>
      <c r="DP58" s="114">
        <v>0</v>
      </c>
      <c r="DQ58" s="114">
        <v>6.9000000000000006E-2</v>
      </c>
      <c r="DR58" s="114">
        <v>3.7999999999999999E-2</v>
      </c>
      <c r="DS58" s="114">
        <v>0.109</v>
      </c>
      <c r="DT58" s="114">
        <v>4.9000000000000002E-2</v>
      </c>
      <c r="DU58" s="114">
        <v>0.13</v>
      </c>
      <c r="DV58" s="114">
        <v>5.0000000000000001E-3</v>
      </c>
      <c r="DW58" s="114">
        <v>0.28000000000000003</v>
      </c>
      <c r="DX58" s="114">
        <v>6.0999999999999999E-2</v>
      </c>
      <c r="DY58" s="114">
        <v>0.36799999999999999</v>
      </c>
      <c r="DZ58" s="114">
        <v>0</v>
      </c>
      <c r="EA58" s="114">
        <v>7.4999999999999997E-2</v>
      </c>
      <c r="EB58" s="114">
        <v>7.2999999999999995E-2</v>
      </c>
      <c r="EC58" s="114">
        <v>0.33900000000000002</v>
      </c>
      <c r="ED58" s="114">
        <v>0</v>
      </c>
      <c r="EE58" s="114">
        <v>6.8000000000000005E-2</v>
      </c>
      <c r="EF58" s="114">
        <v>0</v>
      </c>
      <c r="EG58" s="114">
        <v>0.126</v>
      </c>
      <c r="EH58" s="114">
        <v>3.3000000000000002E-2</v>
      </c>
      <c r="EI58" s="114">
        <v>0.28499999999999998</v>
      </c>
      <c r="EJ58" s="114">
        <v>0</v>
      </c>
      <c r="EK58" s="114">
        <v>0.11700000000000001</v>
      </c>
      <c r="EL58" s="114">
        <v>8.9999999999999993E-3</v>
      </c>
      <c r="EM58" s="114">
        <v>0.193</v>
      </c>
      <c r="EN58" s="114">
        <v>5.3999999999999999E-2</v>
      </c>
      <c r="EO58" s="114">
        <v>0.14399999999999999</v>
      </c>
      <c r="EP58" s="114">
        <v>0.22500000000000001</v>
      </c>
      <c r="EQ58" s="114">
        <v>0.40600000000000003</v>
      </c>
      <c r="ER58" s="114">
        <v>6.0000000000000001E-3</v>
      </c>
      <c r="ES58" s="114">
        <v>0.18</v>
      </c>
      <c r="ET58" s="114">
        <v>0.05</v>
      </c>
      <c r="EU58" s="114">
        <v>0.42299999999999999</v>
      </c>
      <c r="EV58" s="114">
        <v>0</v>
      </c>
      <c r="EW58" s="114">
        <v>0.18</v>
      </c>
      <c r="EX58" s="114">
        <v>0</v>
      </c>
      <c r="EY58" s="114">
        <v>0.16300000000000001</v>
      </c>
      <c r="EZ58" s="114">
        <v>1.4610000000000001</v>
      </c>
      <c r="FA58" s="114">
        <v>1.6559999999999999</v>
      </c>
      <c r="FB58" s="114">
        <v>0.23599999999999999</v>
      </c>
      <c r="FC58" s="114">
        <v>0.46200000000000002</v>
      </c>
      <c r="FD58" s="114">
        <v>5.7009999999999996</v>
      </c>
      <c r="FE58" s="114">
        <v>5.9009999999999998</v>
      </c>
      <c r="FF58" s="114">
        <v>0.66600000000000004</v>
      </c>
      <c r="FG58" s="114">
        <v>0.90300000000000002</v>
      </c>
      <c r="FH58" s="114">
        <v>8.9999999999999993E-3</v>
      </c>
      <c r="FI58" s="114">
        <v>0.23200000000000001</v>
      </c>
      <c r="FJ58" s="114">
        <v>2.1999999999999999E-2</v>
      </c>
      <c r="FK58" s="114">
        <v>0.437</v>
      </c>
      <c r="FL58" s="114">
        <v>6.5000000000000002E-2</v>
      </c>
      <c r="FM58" s="114">
        <v>0.20300000000000001</v>
      </c>
    </row>
    <row r="59" spans="1:169" ht="31.35" customHeight="1" x14ac:dyDescent="0.2">
      <c r="A59" s="25">
        <v>60</v>
      </c>
      <c r="B59" s="79" t="s">
        <v>159</v>
      </c>
      <c r="C59" s="26">
        <v>51</v>
      </c>
      <c r="D59" s="114">
        <v>2.1999999999999999E-2</v>
      </c>
      <c r="E59" s="114">
        <v>0.24399999999999999</v>
      </c>
      <c r="F59" s="114">
        <v>0</v>
      </c>
      <c r="G59" s="114">
        <v>0.12</v>
      </c>
      <c r="H59" s="114">
        <v>2E-3</v>
      </c>
      <c r="I59" s="114">
        <v>9.4E-2</v>
      </c>
      <c r="J59" s="114">
        <v>0</v>
      </c>
      <c r="K59" s="114">
        <v>0.152</v>
      </c>
      <c r="L59" s="114">
        <v>0</v>
      </c>
      <c r="M59" s="114">
        <v>0</v>
      </c>
      <c r="N59" s="114">
        <v>1E-3</v>
      </c>
      <c r="O59" s="114">
        <v>9.7000000000000003E-2</v>
      </c>
      <c r="P59" s="114">
        <v>0</v>
      </c>
      <c r="Q59" s="114">
        <v>0</v>
      </c>
      <c r="R59" s="114">
        <v>0</v>
      </c>
      <c r="S59" s="114">
        <v>0.104</v>
      </c>
      <c r="T59" s="114">
        <v>0</v>
      </c>
      <c r="U59" s="114">
        <v>9.0999999999999998E-2</v>
      </c>
      <c r="V59" s="114">
        <v>0.44</v>
      </c>
      <c r="W59" s="114">
        <v>0.72899999999999998</v>
      </c>
      <c r="X59" s="114">
        <v>8.1000000000000003E-2</v>
      </c>
      <c r="Y59" s="114">
        <v>0.224</v>
      </c>
      <c r="Z59" s="114">
        <v>0.35699999999999998</v>
      </c>
      <c r="AA59" s="114">
        <v>0.64800000000000002</v>
      </c>
      <c r="AB59" s="114">
        <v>3.0000000000000001E-3</v>
      </c>
      <c r="AC59" s="114">
        <v>0.14499999999999999</v>
      </c>
      <c r="AD59" s="114">
        <v>3.0000000000000001E-3</v>
      </c>
      <c r="AE59" s="114">
        <v>0.14699999999999999</v>
      </c>
      <c r="AF59" s="114">
        <v>2E-3</v>
      </c>
      <c r="AG59" s="114">
        <v>0.17299999999999999</v>
      </c>
      <c r="AH59" s="114">
        <v>1.4E-2</v>
      </c>
      <c r="AI59" s="114">
        <v>0.11600000000000001</v>
      </c>
      <c r="AJ59" s="114">
        <v>7.9000000000000001E-2</v>
      </c>
      <c r="AK59" s="114">
        <v>0.2</v>
      </c>
      <c r="AL59" s="114">
        <v>0.78200000000000003</v>
      </c>
      <c r="AM59" s="114">
        <v>1.0109999999999999</v>
      </c>
      <c r="AN59" s="114">
        <v>0.106</v>
      </c>
      <c r="AO59" s="114">
        <v>0.28599999999999998</v>
      </c>
      <c r="AP59" s="114">
        <v>3.9E-2</v>
      </c>
      <c r="AQ59" s="114">
        <v>0.17699999999999999</v>
      </c>
      <c r="AR59" s="114">
        <v>2E-3</v>
      </c>
      <c r="AS59" s="114">
        <v>0.21299999999999999</v>
      </c>
      <c r="AT59" s="114">
        <v>7.0000000000000001E-3</v>
      </c>
      <c r="AU59" s="114">
        <v>0.16400000000000001</v>
      </c>
      <c r="AV59" s="114">
        <v>4.0000000000000001E-3</v>
      </c>
      <c r="AW59" s="114">
        <v>0.35399999999999998</v>
      </c>
      <c r="AX59" s="114">
        <v>1.673</v>
      </c>
      <c r="AY59" s="114">
        <v>2.1259999999999999</v>
      </c>
      <c r="AZ59" s="114">
        <v>2.1000000000000001E-2</v>
      </c>
      <c r="BA59" s="114">
        <v>0.29299999999999998</v>
      </c>
      <c r="BB59" s="114">
        <v>8.3000000000000004E-2</v>
      </c>
      <c r="BC59" s="114">
        <v>0.251</v>
      </c>
      <c r="BD59" s="114">
        <v>0.02</v>
      </c>
      <c r="BE59" s="114">
        <v>0.27800000000000002</v>
      </c>
      <c r="BF59" s="114">
        <v>3.0000000000000001E-3</v>
      </c>
      <c r="BG59" s="114">
        <v>0.188</v>
      </c>
      <c r="BH59" s="114">
        <v>0.45500000000000002</v>
      </c>
      <c r="BI59" s="114">
        <v>0.64400000000000002</v>
      </c>
      <c r="BJ59" s="114">
        <v>4.0000000000000001E-3</v>
      </c>
      <c r="BK59" s="114">
        <v>0.4</v>
      </c>
      <c r="BL59" s="114">
        <v>3.0000000000000001E-3</v>
      </c>
      <c r="BM59" s="114">
        <v>0.10299999999999999</v>
      </c>
      <c r="BN59" s="114">
        <v>8.5999999999999993E-2</v>
      </c>
      <c r="BO59" s="114">
        <v>0.11799999999999999</v>
      </c>
      <c r="BP59" s="114">
        <v>1E-3</v>
      </c>
      <c r="BQ59" s="114">
        <v>8.4000000000000005E-2</v>
      </c>
      <c r="BR59" s="114">
        <v>7.0000000000000001E-3</v>
      </c>
      <c r="BS59" s="114">
        <v>7.2999999999999995E-2</v>
      </c>
      <c r="BT59" s="114">
        <v>7.0000000000000001E-3</v>
      </c>
      <c r="BU59" s="114">
        <v>5.1999999999999998E-2</v>
      </c>
      <c r="BV59" s="114">
        <v>0.10100000000000001</v>
      </c>
      <c r="BW59" s="114">
        <v>0.27900000000000003</v>
      </c>
      <c r="BX59" s="114">
        <v>0</v>
      </c>
      <c r="BY59" s="114">
        <v>0.28599999999999998</v>
      </c>
      <c r="BZ59" s="114">
        <v>8.9999999999999993E-3</v>
      </c>
      <c r="CA59" s="114">
        <v>0.19800000000000001</v>
      </c>
      <c r="CB59" s="114">
        <v>0.47</v>
      </c>
      <c r="CC59" s="114">
        <v>0.58599999999999997</v>
      </c>
      <c r="CD59" s="114">
        <v>0.54100000000000004</v>
      </c>
      <c r="CE59" s="114">
        <v>0.68</v>
      </c>
      <c r="CF59" s="114">
        <v>1.006</v>
      </c>
      <c r="CG59" s="114">
        <v>1.1200000000000001</v>
      </c>
      <c r="CH59" s="114">
        <v>1.2E-2</v>
      </c>
      <c r="CI59" s="114">
        <v>0.124</v>
      </c>
      <c r="CJ59" s="114">
        <v>0</v>
      </c>
      <c r="CK59" s="114">
        <v>0.10100000000000001</v>
      </c>
      <c r="CL59" s="114">
        <v>1.2999999999999999E-2</v>
      </c>
      <c r="CM59" s="114">
        <v>0.16300000000000001</v>
      </c>
      <c r="CN59" s="114">
        <v>6.0000000000000001E-3</v>
      </c>
      <c r="CO59" s="114">
        <v>0.115</v>
      </c>
      <c r="CP59" s="114">
        <v>4.4999999999999998E-2</v>
      </c>
      <c r="CQ59" s="114">
        <v>8.5000000000000006E-2</v>
      </c>
      <c r="CR59" s="114">
        <v>4.3999999999999997E-2</v>
      </c>
      <c r="CS59" s="114">
        <v>0.17899999999999999</v>
      </c>
      <c r="CT59" s="114">
        <v>0.33100000000000002</v>
      </c>
      <c r="CU59" s="114">
        <v>0.68300000000000005</v>
      </c>
      <c r="CV59" s="114">
        <v>0.36</v>
      </c>
      <c r="CW59" s="114">
        <v>0.51300000000000001</v>
      </c>
      <c r="CX59" s="114">
        <v>0.505</v>
      </c>
      <c r="CY59" s="114">
        <v>0.65300000000000002</v>
      </c>
      <c r="CZ59" s="114">
        <v>2.4809999999999999</v>
      </c>
      <c r="DA59" s="114">
        <v>2.8580000000000001</v>
      </c>
      <c r="DB59" s="114">
        <v>2.2010000000000001</v>
      </c>
      <c r="DC59" s="114">
        <v>2.5739999999999998</v>
      </c>
      <c r="DD59" s="114">
        <v>0</v>
      </c>
      <c r="DE59" s="114">
        <v>1.9E-2</v>
      </c>
      <c r="DF59" s="114">
        <v>0.108</v>
      </c>
      <c r="DG59" s="114">
        <v>0.318</v>
      </c>
      <c r="DH59" s="114">
        <v>2E-3</v>
      </c>
      <c r="DI59" s="114">
        <v>0.09</v>
      </c>
      <c r="DJ59" s="114">
        <v>2.8000000000000001E-2</v>
      </c>
      <c r="DK59" s="114">
        <v>5.0999999999999997E-2</v>
      </c>
      <c r="DL59" s="114">
        <v>0</v>
      </c>
      <c r="DM59" s="114">
        <v>2.8000000000000001E-2</v>
      </c>
      <c r="DN59" s="114">
        <v>6.0000000000000001E-3</v>
      </c>
      <c r="DO59" s="114">
        <v>7.4999999999999997E-2</v>
      </c>
      <c r="DP59" s="114">
        <v>0</v>
      </c>
      <c r="DQ59" s="114">
        <v>4.2000000000000003E-2</v>
      </c>
      <c r="DR59" s="114">
        <v>1.6E-2</v>
      </c>
      <c r="DS59" s="114">
        <v>6.0999999999999999E-2</v>
      </c>
      <c r="DT59" s="114">
        <v>5.8000000000000003E-2</v>
      </c>
      <c r="DU59" s="114">
        <v>0.105</v>
      </c>
      <c r="DV59" s="114">
        <v>5.0000000000000001E-3</v>
      </c>
      <c r="DW59" s="114">
        <v>0.151</v>
      </c>
      <c r="DX59" s="114">
        <v>0.35599999999999998</v>
      </c>
      <c r="DY59" s="114">
        <v>0.53800000000000003</v>
      </c>
      <c r="DZ59" s="114">
        <v>0</v>
      </c>
      <c r="EA59" s="114">
        <v>4.8000000000000001E-2</v>
      </c>
      <c r="EB59" s="114">
        <v>1.4999999999999999E-2</v>
      </c>
      <c r="EC59" s="114">
        <v>0.15</v>
      </c>
      <c r="ED59" s="114">
        <v>0</v>
      </c>
      <c r="EE59" s="114">
        <v>3.9E-2</v>
      </c>
      <c r="EF59" s="114">
        <v>0</v>
      </c>
      <c r="EG59" s="114">
        <v>7.5999999999999998E-2</v>
      </c>
      <c r="EH59" s="114">
        <v>2.1000000000000001E-2</v>
      </c>
      <c r="EI59" s="114">
        <v>0.16500000000000001</v>
      </c>
      <c r="EJ59" s="114">
        <v>4.0000000000000001E-3</v>
      </c>
      <c r="EK59" s="114">
        <v>6.7000000000000004E-2</v>
      </c>
      <c r="EL59" s="114">
        <v>2E-3</v>
      </c>
      <c r="EM59" s="114">
        <v>0.11600000000000001</v>
      </c>
      <c r="EN59" s="114">
        <v>3.1E-2</v>
      </c>
      <c r="EO59" s="114">
        <v>0.106</v>
      </c>
      <c r="EP59" s="114">
        <v>0.05</v>
      </c>
      <c r="EQ59" s="114">
        <v>0.15</v>
      </c>
      <c r="ER59" s="114">
        <v>3.0000000000000001E-3</v>
      </c>
      <c r="ES59" s="114">
        <v>0.10100000000000001</v>
      </c>
      <c r="ET59" s="114">
        <v>2.7E-2</v>
      </c>
      <c r="EU59" s="114">
        <v>0.22600000000000001</v>
      </c>
      <c r="EV59" s="114">
        <v>7.0000000000000001E-3</v>
      </c>
      <c r="EW59" s="114">
        <v>0.107</v>
      </c>
      <c r="EX59" s="114">
        <v>3.0000000000000001E-3</v>
      </c>
      <c r="EY59" s="114">
        <v>9.5000000000000001E-2</v>
      </c>
      <c r="EZ59" s="114">
        <v>0.80500000000000005</v>
      </c>
      <c r="FA59" s="114">
        <v>0.91200000000000003</v>
      </c>
      <c r="FB59" s="114">
        <v>0.09</v>
      </c>
      <c r="FC59" s="114">
        <v>0.21199999999999999</v>
      </c>
      <c r="FD59" s="114">
        <v>2.4620000000000002</v>
      </c>
      <c r="FE59" s="114">
        <v>2.5739999999999998</v>
      </c>
      <c r="FF59" s="114">
        <v>0.248</v>
      </c>
      <c r="FG59" s="114">
        <v>0.38400000000000001</v>
      </c>
      <c r="FH59" s="114">
        <v>1.2E-2</v>
      </c>
      <c r="FI59" s="114">
        <v>0.151</v>
      </c>
      <c r="FJ59" s="114">
        <v>1.4999999999999999E-2</v>
      </c>
      <c r="FK59" s="114">
        <v>0.26200000000000001</v>
      </c>
      <c r="FL59" s="114">
        <v>3.2000000000000001E-2</v>
      </c>
      <c r="FM59" s="114">
        <v>0.11700000000000001</v>
      </c>
    </row>
    <row r="60" spans="1:169" ht="17.45" customHeight="1" x14ac:dyDescent="0.2">
      <c r="A60" s="25">
        <v>61</v>
      </c>
      <c r="B60" s="79" t="s">
        <v>197</v>
      </c>
      <c r="C60" s="26">
        <v>52</v>
      </c>
      <c r="D60" s="114">
        <v>1.4119999999999999</v>
      </c>
      <c r="E60" s="114">
        <v>5.2610000000000001</v>
      </c>
      <c r="F60" s="114">
        <v>5.9509999999999996</v>
      </c>
      <c r="G60" s="114">
        <v>9.7360000000000007</v>
      </c>
      <c r="H60" s="114">
        <v>1.1299999999999999</v>
      </c>
      <c r="I60" s="114">
        <v>3.6549999999999998</v>
      </c>
      <c r="J60" s="114">
        <v>2</v>
      </c>
      <c r="K60" s="114">
        <v>4.7539999999999996</v>
      </c>
      <c r="L60" s="114">
        <v>0</v>
      </c>
      <c r="M60" s="114">
        <v>0</v>
      </c>
      <c r="N60" s="114">
        <v>4.8970000000000002</v>
      </c>
      <c r="O60" s="114">
        <v>8.2829999999999995</v>
      </c>
      <c r="P60" s="114">
        <v>0</v>
      </c>
      <c r="Q60" s="114">
        <v>0</v>
      </c>
      <c r="R60" s="114">
        <v>0.76</v>
      </c>
      <c r="S60" s="114">
        <v>4</v>
      </c>
      <c r="T60" s="114">
        <v>0.754</v>
      </c>
      <c r="U60" s="114">
        <v>3.4649999999999999</v>
      </c>
      <c r="V60" s="114">
        <v>1.722</v>
      </c>
      <c r="W60" s="114">
        <v>6.6459999999999999</v>
      </c>
      <c r="X60" s="114">
        <v>1.3169999999999999</v>
      </c>
      <c r="Y60" s="114">
        <v>4.6120000000000001</v>
      </c>
      <c r="Z60" s="114">
        <v>1.2729999999999999</v>
      </c>
      <c r="AA60" s="114">
        <v>4.7350000000000003</v>
      </c>
      <c r="AB60" s="114">
        <v>1.1200000000000001</v>
      </c>
      <c r="AC60" s="114">
        <v>5.0030000000000001</v>
      </c>
      <c r="AD60" s="114">
        <v>3.0619999999999998</v>
      </c>
      <c r="AE60" s="114">
        <v>8.8870000000000005</v>
      </c>
      <c r="AF60" s="114">
        <v>6.2720000000000002</v>
      </c>
      <c r="AG60" s="114">
        <v>12.433</v>
      </c>
      <c r="AH60" s="114">
        <v>9.0999999999999998E-2</v>
      </c>
      <c r="AI60" s="114">
        <v>6.8860000000000001</v>
      </c>
      <c r="AJ60" s="114">
        <v>0.432</v>
      </c>
      <c r="AK60" s="114">
        <v>4.008</v>
      </c>
      <c r="AL60" s="114">
        <v>1.4630000000000001</v>
      </c>
      <c r="AM60" s="114">
        <v>4.4729999999999999</v>
      </c>
      <c r="AN60" s="114">
        <v>1.1459999999999999</v>
      </c>
      <c r="AO60" s="114">
        <v>5.1340000000000003</v>
      </c>
      <c r="AP60" s="114">
        <v>1.081</v>
      </c>
      <c r="AQ60" s="114">
        <v>5.4859999999999998</v>
      </c>
      <c r="AR60" s="114">
        <v>0.38800000000000001</v>
      </c>
      <c r="AS60" s="114">
        <v>6.9530000000000003</v>
      </c>
      <c r="AT60" s="114">
        <v>0.66300000000000003</v>
      </c>
      <c r="AU60" s="114">
        <v>5.0419999999999998</v>
      </c>
      <c r="AV60" s="114">
        <v>1.643</v>
      </c>
      <c r="AW60" s="114">
        <v>6.2910000000000004</v>
      </c>
      <c r="AX60" s="114">
        <v>1.8560000000000001</v>
      </c>
      <c r="AY60" s="114">
        <v>7.8730000000000002</v>
      </c>
      <c r="AZ60" s="114">
        <v>1.5409999999999999</v>
      </c>
      <c r="BA60" s="114">
        <v>5.6340000000000003</v>
      </c>
      <c r="BB60" s="114">
        <v>1.1719999999999999</v>
      </c>
      <c r="BC60" s="114">
        <v>5.1710000000000003</v>
      </c>
      <c r="BD60" s="114">
        <v>0.83499999999999996</v>
      </c>
      <c r="BE60" s="114">
        <v>5.36</v>
      </c>
      <c r="BF60" s="114">
        <v>1.298</v>
      </c>
      <c r="BG60" s="114">
        <v>6.2859999999999996</v>
      </c>
      <c r="BH60" s="114">
        <v>2.0630000000000002</v>
      </c>
      <c r="BI60" s="114">
        <v>6.694</v>
      </c>
      <c r="BJ60" s="114">
        <v>2.2490000000000001</v>
      </c>
      <c r="BK60" s="114">
        <v>6.01</v>
      </c>
      <c r="BL60" s="114">
        <v>1.6579999999999999</v>
      </c>
      <c r="BM60" s="114">
        <v>6.6239999999999997</v>
      </c>
      <c r="BN60" s="114">
        <v>5.7149999999999999</v>
      </c>
      <c r="BO60" s="114">
        <v>7.0960000000000001</v>
      </c>
      <c r="BP60" s="114">
        <v>1.224</v>
      </c>
      <c r="BQ60" s="114">
        <v>5.3550000000000004</v>
      </c>
      <c r="BR60" s="114">
        <v>1.86</v>
      </c>
      <c r="BS60" s="114">
        <v>4.7750000000000004</v>
      </c>
      <c r="BT60" s="114">
        <v>1.0409999999999999</v>
      </c>
      <c r="BU60" s="114">
        <v>3.0219999999999998</v>
      </c>
      <c r="BV60" s="114">
        <v>2.63</v>
      </c>
      <c r="BW60" s="114">
        <v>7.984</v>
      </c>
      <c r="BX60" s="114">
        <v>46.115000000000002</v>
      </c>
      <c r="BY60" s="114">
        <v>58.286999999999999</v>
      </c>
      <c r="BZ60" s="114">
        <v>3.93</v>
      </c>
      <c r="CA60" s="114">
        <v>8.3330000000000002</v>
      </c>
      <c r="CB60" s="114">
        <v>4.72</v>
      </c>
      <c r="CC60" s="114">
        <v>9.0440000000000005</v>
      </c>
      <c r="CD60" s="114">
        <v>7.2359999999999998</v>
      </c>
      <c r="CE60" s="114">
        <v>11.948</v>
      </c>
      <c r="CF60" s="114">
        <v>8.7140000000000004</v>
      </c>
      <c r="CG60" s="114">
        <v>13.423</v>
      </c>
      <c r="CH60" s="114">
        <v>8.375</v>
      </c>
      <c r="CI60" s="114">
        <v>12.97</v>
      </c>
      <c r="CJ60" s="114">
        <v>12.95</v>
      </c>
      <c r="CK60" s="114">
        <v>18.5</v>
      </c>
      <c r="CL60" s="114">
        <v>13.321999999999999</v>
      </c>
      <c r="CM60" s="114">
        <v>22.510999999999999</v>
      </c>
      <c r="CN60" s="114">
        <v>14.269</v>
      </c>
      <c r="CO60" s="114">
        <v>18.977</v>
      </c>
      <c r="CP60" s="114">
        <v>4.8600000000000003</v>
      </c>
      <c r="CQ60" s="114">
        <v>6.7370000000000001</v>
      </c>
      <c r="CR60" s="114">
        <v>6.92</v>
      </c>
      <c r="CS60" s="114">
        <v>10.638</v>
      </c>
      <c r="CT60" s="114">
        <v>0.93200000000000005</v>
      </c>
      <c r="CU60" s="114">
        <v>5.3209999999999997</v>
      </c>
      <c r="CV60" s="114">
        <v>12.456</v>
      </c>
      <c r="CW60" s="114">
        <v>19.170999999999999</v>
      </c>
      <c r="CX60" s="114">
        <v>5.415</v>
      </c>
      <c r="CY60" s="114">
        <v>9.5090000000000003</v>
      </c>
      <c r="CZ60" s="114">
        <v>104.982</v>
      </c>
      <c r="DA60" s="114">
        <v>123.253</v>
      </c>
      <c r="DB60" s="114">
        <v>122.211</v>
      </c>
      <c r="DC60" s="114">
        <v>141.81800000000001</v>
      </c>
      <c r="DD60" s="114">
        <v>2.3370000000000002</v>
      </c>
      <c r="DE60" s="114">
        <v>3.113</v>
      </c>
      <c r="DF60" s="114">
        <v>56.319000000000003</v>
      </c>
      <c r="DG60" s="114">
        <v>66.129000000000005</v>
      </c>
      <c r="DH60" s="114">
        <v>0.20399999999999999</v>
      </c>
      <c r="DI60" s="114">
        <v>2.7759999999999998</v>
      </c>
      <c r="DJ60" s="114">
        <v>1.2929999999999999</v>
      </c>
      <c r="DK60" s="114">
        <v>2.37</v>
      </c>
      <c r="DL60" s="114">
        <v>1.0920000000000001</v>
      </c>
      <c r="DM60" s="114">
        <v>2.0270000000000001</v>
      </c>
      <c r="DN60" s="114">
        <v>1.169</v>
      </c>
      <c r="DO60" s="114">
        <v>2.9849999999999999</v>
      </c>
      <c r="DP60" s="114">
        <v>5.2999999999999999E-2</v>
      </c>
      <c r="DQ60" s="114">
        <v>1.0780000000000001</v>
      </c>
      <c r="DR60" s="114">
        <v>0.87</v>
      </c>
      <c r="DS60" s="114">
        <v>2.319</v>
      </c>
      <c r="DT60" s="114">
        <v>7.4409999999999998</v>
      </c>
      <c r="DU60" s="114">
        <v>9.7080000000000002</v>
      </c>
      <c r="DV60" s="114">
        <v>1.0940000000000001</v>
      </c>
      <c r="DW60" s="114">
        <v>3.4529999999999998</v>
      </c>
      <c r="DX60" s="114">
        <v>0.32</v>
      </c>
      <c r="DY60" s="114">
        <v>5.0709999999999997</v>
      </c>
      <c r="DZ60" s="114">
        <v>0.495</v>
      </c>
      <c r="EA60" s="114">
        <v>1.9870000000000001</v>
      </c>
      <c r="EB60" s="114">
        <v>1.2130000000000001</v>
      </c>
      <c r="EC60" s="114">
        <v>2.847</v>
      </c>
      <c r="ED60" s="114">
        <v>0.46600000000000003</v>
      </c>
      <c r="EE60" s="114">
        <v>2.0030000000000001</v>
      </c>
      <c r="EF60" s="114">
        <v>0.74299999999999999</v>
      </c>
      <c r="EG60" s="114">
        <v>2.8980000000000001</v>
      </c>
      <c r="EH60" s="114">
        <v>1.617</v>
      </c>
      <c r="EI60" s="114">
        <v>5.4790000000000001</v>
      </c>
      <c r="EJ60" s="114">
        <v>9.3019999999999996</v>
      </c>
      <c r="EK60" s="114">
        <v>11.321999999999999</v>
      </c>
      <c r="EL60" s="114">
        <v>4.6260000000000003</v>
      </c>
      <c r="EM60" s="114">
        <v>8.0500000000000007</v>
      </c>
      <c r="EN60" s="114">
        <v>1.2250000000000001</v>
      </c>
      <c r="EO60" s="114">
        <v>2.863</v>
      </c>
      <c r="EP60" s="114">
        <v>0.32600000000000001</v>
      </c>
      <c r="EQ60" s="114">
        <v>2.0019999999999998</v>
      </c>
      <c r="ER60" s="114">
        <v>0.26700000000000002</v>
      </c>
      <c r="ES60" s="114">
        <v>1.4710000000000001</v>
      </c>
      <c r="ET60" s="114">
        <v>0.44900000000000001</v>
      </c>
      <c r="EU60" s="114">
        <v>2.5419999999999998</v>
      </c>
      <c r="EV60" s="114">
        <v>0.14000000000000001</v>
      </c>
      <c r="EW60" s="114">
        <v>1.742</v>
      </c>
      <c r="EX60" s="114">
        <v>5.3999999999999999E-2</v>
      </c>
      <c r="EY60" s="114">
        <v>1.2809999999999999</v>
      </c>
      <c r="EZ60" s="114">
        <v>1.083</v>
      </c>
      <c r="FA60" s="114">
        <v>2.7069999999999999</v>
      </c>
      <c r="FB60" s="114">
        <v>7.2480000000000002</v>
      </c>
      <c r="FC60" s="114">
        <v>10.321</v>
      </c>
      <c r="FD60" s="114">
        <v>11.69</v>
      </c>
      <c r="FE60" s="114">
        <v>16.923999999999999</v>
      </c>
      <c r="FF60" s="114">
        <v>0.747</v>
      </c>
      <c r="FG60" s="114">
        <v>3.3730000000000002</v>
      </c>
      <c r="FH60" s="114">
        <v>3.4000000000000002E-2</v>
      </c>
      <c r="FI60" s="114">
        <v>2.6379999999999999</v>
      </c>
      <c r="FJ60" s="114">
        <v>2.16</v>
      </c>
      <c r="FK60" s="114">
        <v>4.798</v>
      </c>
      <c r="FL60" s="114">
        <v>1.637</v>
      </c>
      <c r="FM60" s="114">
        <v>3.7919999999999998</v>
      </c>
    </row>
    <row r="61" spans="1:169" ht="31.35" customHeight="1" x14ac:dyDescent="0.2">
      <c r="A61" s="25">
        <v>62</v>
      </c>
      <c r="B61" s="79" t="s">
        <v>160</v>
      </c>
      <c r="C61" s="26">
        <v>53</v>
      </c>
      <c r="D61" s="114">
        <v>0.23899999999999999</v>
      </c>
      <c r="E61" s="114">
        <v>3.0920000000000001</v>
      </c>
      <c r="F61" s="114">
        <v>0.13800000000000001</v>
      </c>
      <c r="G61" s="114">
        <v>2.7450000000000001</v>
      </c>
      <c r="H61" s="114">
        <v>0.54300000000000004</v>
      </c>
      <c r="I61" s="114">
        <v>2.9180000000000001</v>
      </c>
      <c r="J61" s="114">
        <v>0.90100000000000002</v>
      </c>
      <c r="K61" s="114">
        <v>2.8730000000000002</v>
      </c>
      <c r="L61" s="114">
        <v>0</v>
      </c>
      <c r="M61" s="114">
        <v>0</v>
      </c>
      <c r="N61" s="114">
        <v>6.4119999999999999</v>
      </c>
      <c r="O61" s="114">
        <v>8.7289999999999992</v>
      </c>
      <c r="P61" s="114">
        <v>0</v>
      </c>
      <c r="Q61" s="114">
        <v>0</v>
      </c>
      <c r="R61" s="114">
        <v>0.36799999999999999</v>
      </c>
      <c r="S61" s="114">
        <v>3.3119999999999998</v>
      </c>
      <c r="T61" s="114">
        <v>9.4E-2</v>
      </c>
      <c r="U61" s="114">
        <v>2.5880000000000001</v>
      </c>
      <c r="V61" s="114">
        <v>0.8</v>
      </c>
      <c r="W61" s="114">
        <v>3.9750000000000001</v>
      </c>
      <c r="X61" s="114">
        <v>1.5429999999999999</v>
      </c>
      <c r="Y61" s="114">
        <v>4.4560000000000004</v>
      </c>
      <c r="Z61" s="114">
        <v>0.66</v>
      </c>
      <c r="AA61" s="114">
        <v>3.3460000000000001</v>
      </c>
      <c r="AB61" s="114">
        <v>1.1319999999999999</v>
      </c>
      <c r="AC61" s="114">
        <v>4.5519999999999996</v>
      </c>
      <c r="AD61" s="114">
        <v>1.179</v>
      </c>
      <c r="AE61" s="114">
        <v>5.3959999999999999</v>
      </c>
      <c r="AF61" s="114">
        <v>1.5840000000000001</v>
      </c>
      <c r="AG61" s="114">
        <v>5.6879999999999997</v>
      </c>
      <c r="AH61" s="114">
        <v>0.88900000000000001</v>
      </c>
      <c r="AI61" s="114">
        <v>8.0009999999999994</v>
      </c>
      <c r="AJ61" s="114">
        <v>0.70399999999999996</v>
      </c>
      <c r="AK61" s="114">
        <v>4.1260000000000003</v>
      </c>
      <c r="AL61" s="114">
        <v>0.99</v>
      </c>
      <c r="AM61" s="114">
        <v>3.47</v>
      </c>
      <c r="AN61" s="114">
        <v>0.61099999999999999</v>
      </c>
      <c r="AO61" s="114">
        <v>4.1210000000000004</v>
      </c>
      <c r="AP61" s="114">
        <v>0.59599999999999997</v>
      </c>
      <c r="AQ61" s="114">
        <v>4.5170000000000003</v>
      </c>
      <c r="AR61" s="114">
        <v>0.88900000000000001</v>
      </c>
      <c r="AS61" s="114">
        <v>7.2009999999999996</v>
      </c>
      <c r="AT61" s="114">
        <v>0.57299999999999995</v>
      </c>
      <c r="AU61" s="114">
        <v>4.7</v>
      </c>
      <c r="AV61" s="114">
        <v>1.1399999999999999</v>
      </c>
      <c r="AW61" s="114">
        <v>5.008</v>
      </c>
      <c r="AX61" s="114">
        <v>1.2629999999999999</v>
      </c>
      <c r="AY61" s="114">
        <v>5.92</v>
      </c>
      <c r="AZ61" s="114">
        <v>0.81200000000000006</v>
      </c>
      <c r="BA61" s="114">
        <v>4.4210000000000003</v>
      </c>
      <c r="BB61" s="114">
        <v>1.4950000000000001</v>
      </c>
      <c r="BC61" s="114">
        <v>5.2919999999999998</v>
      </c>
      <c r="BD61" s="114">
        <v>0.41599999999999998</v>
      </c>
      <c r="BE61" s="114">
        <v>4.665</v>
      </c>
      <c r="BF61" s="114">
        <v>2.9580000000000002</v>
      </c>
      <c r="BG61" s="114">
        <v>8.4570000000000007</v>
      </c>
      <c r="BH61" s="114">
        <v>1.222</v>
      </c>
      <c r="BI61" s="114">
        <v>4.827</v>
      </c>
      <c r="BJ61" s="114">
        <v>1.419</v>
      </c>
      <c r="BK61" s="114">
        <v>4.6120000000000001</v>
      </c>
      <c r="BL61" s="114">
        <v>0.92700000000000005</v>
      </c>
      <c r="BM61" s="114">
        <v>5.8650000000000002</v>
      </c>
      <c r="BN61" s="114">
        <v>1.482</v>
      </c>
      <c r="BO61" s="114">
        <v>2.302</v>
      </c>
      <c r="BP61" s="114">
        <v>0.88100000000000001</v>
      </c>
      <c r="BQ61" s="114">
        <v>4.8470000000000004</v>
      </c>
      <c r="BR61" s="114">
        <v>1.4179999999999999</v>
      </c>
      <c r="BS61" s="114">
        <v>4.1429999999999998</v>
      </c>
      <c r="BT61" s="114">
        <v>0.05</v>
      </c>
      <c r="BU61" s="114">
        <v>1.742</v>
      </c>
      <c r="BV61" s="114">
        <v>2.5299999999999998</v>
      </c>
      <c r="BW61" s="114">
        <v>7.61</v>
      </c>
      <c r="BX61" s="114">
        <v>1.2629999999999999</v>
      </c>
      <c r="BY61" s="114">
        <v>8.2550000000000008</v>
      </c>
      <c r="BZ61" s="114">
        <v>1.6779999999999999</v>
      </c>
      <c r="CA61" s="114">
        <v>5.2469999999999999</v>
      </c>
      <c r="CB61" s="114">
        <v>12.029</v>
      </c>
      <c r="CC61" s="114">
        <v>14.795999999999999</v>
      </c>
      <c r="CD61" s="114">
        <v>8.4960000000000004</v>
      </c>
      <c r="CE61" s="114">
        <v>11.952999999999999</v>
      </c>
      <c r="CF61" s="114">
        <v>9.6579999999999995</v>
      </c>
      <c r="CG61" s="114">
        <v>12.994999999999999</v>
      </c>
      <c r="CH61" s="114">
        <v>4.6890000000000001</v>
      </c>
      <c r="CI61" s="114">
        <v>8.343</v>
      </c>
      <c r="CJ61" s="114">
        <v>1.484</v>
      </c>
      <c r="CK61" s="114">
        <v>5.5970000000000004</v>
      </c>
      <c r="CL61" s="114">
        <v>7.2910000000000004</v>
      </c>
      <c r="CM61" s="114">
        <v>14.506</v>
      </c>
      <c r="CN61" s="114">
        <v>13.185</v>
      </c>
      <c r="CO61" s="114">
        <v>16.218</v>
      </c>
      <c r="CP61" s="114">
        <v>3.9590000000000001</v>
      </c>
      <c r="CQ61" s="114">
        <v>5.4779999999999998</v>
      </c>
      <c r="CR61" s="114">
        <v>12.933999999999999</v>
      </c>
      <c r="CS61" s="114">
        <v>15.285</v>
      </c>
      <c r="CT61" s="114">
        <v>1.798</v>
      </c>
      <c r="CU61" s="114">
        <v>4.4880000000000004</v>
      </c>
      <c r="CV61" s="114">
        <v>21.161000000000001</v>
      </c>
      <c r="CW61" s="114">
        <v>25.11</v>
      </c>
      <c r="CX61" s="114">
        <v>11.173</v>
      </c>
      <c r="CY61" s="114">
        <v>13.987</v>
      </c>
      <c r="CZ61" s="114">
        <v>11.461</v>
      </c>
      <c r="DA61" s="114">
        <v>17.457000000000001</v>
      </c>
      <c r="DB61" s="114">
        <v>26.545999999999999</v>
      </c>
      <c r="DC61" s="114">
        <v>32.682000000000002</v>
      </c>
      <c r="DD61" s="114">
        <v>12.141999999999999</v>
      </c>
      <c r="DE61" s="114">
        <v>12.753</v>
      </c>
      <c r="DF61" s="114">
        <v>9.6890000000000001</v>
      </c>
      <c r="DG61" s="114">
        <v>13.175000000000001</v>
      </c>
      <c r="DH61" s="114">
        <v>3.2069999999999999</v>
      </c>
      <c r="DI61" s="114">
        <v>5.5010000000000003</v>
      </c>
      <c r="DJ61" s="114">
        <v>18.268000000000001</v>
      </c>
      <c r="DK61" s="114">
        <v>19.206</v>
      </c>
      <c r="DL61" s="114">
        <v>60.500999999999998</v>
      </c>
      <c r="DM61" s="114">
        <v>61.817</v>
      </c>
      <c r="DN61" s="114">
        <v>0.96199999999999997</v>
      </c>
      <c r="DO61" s="114">
        <v>2.3460000000000001</v>
      </c>
      <c r="DP61" s="114">
        <v>1.3879999999999999</v>
      </c>
      <c r="DQ61" s="114">
        <v>2.2480000000000002</v>
      </c>
      <c r="DR61" s="114">
        <v>3.1259999999999999</v>
      </c>
      <c r="DS61" s="114">
        <v>4.5789999999999997</v>
      </c>
      <c r="DT61" s="114">
        <v>7.8319999999999999</v>
      </c>
      <c r="DU61" s="114">
        <v>9.2360000000000007</v>
      </c>
      <c r="DV61" s="114">
        <v>1.9770000000000001</v>
      </c>
      <c r="DW61" s="114">
        <v>4.1609999999999996</v>
      </c>
      <c r="DX61" s="114">
        <v>1.742</v>
      </c>
      <c r="DY61" s="114">
        <v>4.681</v>
      </c>
      <c r="DZ61" s="114">
        <v>1.9830000000000001</v>
      </c>
      <c r="EA61" s="114">
        <v>3.2519999999999998</v>
      </c>
      <c r="EB61" s="114">
        <v>1.44</v>
      </c>
      <c r="EC61" s="114">
        <v>2.601</v>
      </c>
      <c r="ED61" s="114">
        <v>7.6999999999999999E-2</v>
      </c>
      <c r="EE61" s="114">
        <v>1.486</v>
      </c>
      <c r="EF61" s="114">
        <v>0.26600000000000001</v>
      </c>
      <c r="EG61" s="114">
        <v>1.9039999999999999</v>
      </c>
      <c r="EH61" s="114">
        <v>2.0950000000000002</v>
      </c>
      <c r="EI61" s="114">
        <v>4.8680000000000003</v>
      </c>
      <c r="EJ61" s="114">
        <v>11.464</v>
      </c>
      <c r="EK61" s="114">
        <v>12.502000000000001</v>
      </c>
      <c r="EL61" s="114">
        <v>2.2080000000000002</v>
      </c>
      <c r="EM61" s="114">
        <v>4.8609999999999998</v>
      </c>
      <c r="EN61" s="114">
        <v>2.121</v>
      </c>
      <c r="EO61" s="114">
        <v>3.3969999999999998</v>
      </c>
      <c r="EP61" s="114">
        <v>3.7789999999999999</v>
      </c>
      <c r="EQ61" s="114">
        <v>5.125</v>
      </c>
      <c r="ER61" s="114">
        <v>0.121</v>
      </c>
      <c r="ES61" s="114">
        <v>0.91400000000000003</v>
      </c>
      <c r="ET61" s="114">
        <v>0.438</v>
      </c>
      <c r="EU61" s="114">
        <v>2.0030000000000001</v>
      </c>
      <c r="EV61" s="114">
        <v>0.11700000000000001</v>
      </c>
      <c r="EW61" s="114">
        <v>1.262</v>
      </c>
      <c r="EX61" s="114">
        <v>1.986</v>
      </c>
      <c r="EY61" s="114">
        <v>2.879</v>
      </c>
      <c r="EZ61" s="114">
        <v>1.4239999999999999</v>
      </c>
      <c r="FA61" s="114">
        <v>2.7639999999999998</v>
      </c>
      <c r="FB61" s="114">
        <v>6.6909999999999998</v>
      </c>
      <c r="FC61" s="114">
        <v>8.8119999999999994</v>
      </c>
      <c r="FD61" s="114">
        <v>14.25</v>
      </c>
      <c r="FE61" s="114">
        <v>17.184999999999999</v>
      </c>
      <c r="FF61" s="114">
        <v>2.0299999999999998</v>
      </c>
      <c r="FG61" s="114">
        <v>4.05</v>
      </c>
      <c r="FH61" s="114">
        <v>0.44400000000000001</v>
      </c>
      <c r="FI61" s="114">
        <v>2.734</v>
      </c>
      <c r="FJ61" s="114">
        <v>0.39300000000000002</v>
      </c>
      <c r="FK61" s="114">
        <v>2.4319999999999999</v>
      </c>
      <c r="FL61" s="114">
        <v>0.81799999999999995</v>
      </c>
      <c r="FM61" s="114">
        <v>2.645</v>
      </c>
    </row>
    <row r="62" spans="1:169" ht="17.45" customHeight="1" x14ac:dyDescent="0.2">
      <c r="A62" s="25">
        <v>63</v>
      </c>
      <c r="B62" s="79" t="s">
        <v>161</v>
      </c>
      <c r="C62" s="26">
        <v>54</v>
      </c>
      <c r="D62" s="114">
        <v>6.3E-2</v>
      </c>
      <c r="E62" s="114">
        <v>2.2130000000000001</v>
      </c>
      <c r="F62" s="114">
        <v>2.306</v>
      </c>
      <c r="G62" s="114">
        <v>3.86</v>
      </c>
      <c r="H62" s="114">
        <v>0.17799999999999999</v>
      </c>
      <c r="I62" s="114">
        <v>1.5880000000000001</v>
      </c>
      <c r="J62" s="114">
        <v>0.25700000000000001</v>
      </c>
      <c r="K62" s="114">
        <v>1.9510000000000001</v>
      </c>
      <c r="L62" s="114">
        <v>0</v>
      </c>
      <c r="M62" s="114">
        <v>0</v>
      </c>
      <c r="N62" s="114">
        <v>0.13</v>
      </c>
      <c r="O62" s="114">
        <v>1.5580000000000001</v>
      </c>
      <c r="P62" s="114">
        <v>0</v>
      </c>
      <c r="Q62" s="114">
        <v>0</v>
      </c>
      <c r="R62" s="114">
        <v>0.53400000000000003</v>
      </c>
      <c r="S62" s="114">
        <v>2.2589999999999999</v>
      </c>
      <c r="T62" s="114">
        <v>0</v>
      </c>
      <c r="U62" s="114">
        <v>1.306</v>
      </c>
      <c r="V62" s="114">
        <v>3.0009999999999999</v>
      </c>
      <c r="W62" s="114">
        <v>5.9039999999999999</v>
      </c>
      <c r="X62" s="114">
        <v>1.5880000000000001</v>
      </c>
      <c r="Y62" s="114">
        <v>3.9489999999999998</v>
      </c>
      <c r="Z62" s="114">
        <v>1.3180000000000001</v>
      </c>
      <c r="AA62" s="114">
        <v>3.89</v>
      </c>
      <c r="AB62" s="114">
        <v>0.86799999999999999</v>
      </c>
      <c r="AC62" s="114">
        <v>3.1589999999999998</v>
      </c>
      <c r="AD62" s="114">
        <v>0.105</v>
      </c>
      <c r="AE62" s="114">
        <v>2.0950000000000002</v>
      </c>
      <c r="AF62" s="114">
        <v>0.43</v>
      </c>
      <c r="AG62" s="114">
        <v>2.706</v>
      </c>
      <c r="AH62" s="114">
        <v>0.22500000000000001</v>
      </c>
      <c r="AI62" s="114">
        <v>1.8240000000000001</v>
      </c>
      <c r="AJ62" s="114">
        <v>0.84099999999999997</v>
      </c>
      <c r="AK62" s="114">
        <v>2.59</v>
      </c>
      <c r="AL62" s="114">
        <v>1.4359999999999999</v>
      </c>
      <c r="AM62" s="114">
        <v>3.4369999999999998</v>
      </c>
      <c r="AN62" s="114">
        <v>0.46100000000000002</v>
      </c>
      <c r="AO62" s="114">
        <v>2.6930000000000001</v>
      </c>
      <c r="AP62" s="114">
        <v>0.76500000000000001</v>
      </c>
      <c r="AQ62" s="114">
        <v>2.88</v>
      </c>
      <c r="AR62" s="114">
        <v>0.68899999999999995</v>
      </c>
      <c r="AS62" s="114">
        <v>3.214</v>
      </c>
      <c r="AT62" s="114">
        <v>0.52100000000000002</v>
      </c>
      <c r="AU62" s="114">
        <v>3.012</v>
      </c>
      <c r="AV62" s="114">
        <v>0.224</v>
      </c>
      <c r="AW62" s="114">
        <v>4.3449999999999998</v>
      </c>
      <c r="AX62" s="114">
        <v>13.464</v>
      </c>
      <c r="AY62" s="114">
        <v>18.622</v>
      </c>
      <c r="AZ62" s="114">
        <v>0.24</v>
      </c>
      <c r="BA62" s="114">
        <v>3.4660000000000002</v>
      </c>
      <c r="BB62" s="114">
        <v>0.219</v>
      </c>
      <c r="BC62" s="114">
        <v>2.3769999999999998</v>
      </c>
      <c r="BD62" s="114">
        <v>0.21099999999999999</v>
      </c>
      <c r="BE62" s="114">
        <v>4.5039999999999996</v>
      </c>
      <c r="BF62" s="114">
        <v>0.188</v>
      </c>
      <c r="BG62" s="114">
        <v>3.0579999999999998</v>
      </c>
      <c r="BH62" s="114">
        <v>8.5990000000000002</v>
      </c>
      <c r="BI62" s="114">
        <v>11.53</v>
      </c>
      <c r="BJ62" s="114">
        <v>1.08</v>
      </c>
      <c r="BK62" s="114">
        <v>5.2729999999999997</v>
      </c>
      <c r="BL62" s="114">
        <v>0.01</v>
      </c>
      <c r="BM62" s="114">
        <v>1.45</v>
      </c>
      <c r="BN62" s="114">
        <v>0.63900000000000001</v>
      </c>
      <c r="BO62" s="114">
        <v>1.05</v>
      </c>
      <c r="BP62" s="114">
        <v>1.4999999999999999E-2</v>
      </c>
      <c r="BQ62" s="114">
        <v>1.256</v>
      </c>
      <c r="BR62" s="114">
        <v>0</v>
      </c>
      <c r="BS62" s="114">
        <v>0.92</v>
      </c>
      <c r="BT62" s="114">
        <v>0.38500000000000001</v>
      </c>
      <c r="BU62" s="114">
        <v>1.004</v>
      </c>
      <c r="BV62" s="114">
        <v>3.3000000000000002E-2</v>
      </c>
      <c r="BW62" s="114">
        <v>2.081</v>
      </c>
      <c r="BX62" s="114">
        <v>0</v>
      </c>
      <c r="BY62" s="114">
        <v>3.62</v>
      </c>
      <c r="BZ62" s="114">
        <v>1.3220000000000001</v>
      </c>
      <c r="CA62" s="114">
        <v>3.88</v>
      </c>
      <c r="CB62" s="114">
        <v>22.408000000000001</v>
      </c>
      <c r="CC62" s="114">
        <v>24.663</v>
      </c>
      <c r="CD62" s="114">
        <v>6.6760000000000002</v>
      </c>
      <c r="CE62" s="114">
        <v>8.9939999999999998</v>
      </c>
      <c r="CF62" s="114">
        <v>17.302</v>
      </c>
      <c r="CG62" s="114">
        <v>19.358000000000001</v>
      </c>
      <c r="CH62" s="114">
        <v>0.86799999999999999</v>
      </c>
      <c r="CI62" s="114">
        <v>2.6669999999999998</v>
      </c>
      <c r="CJ62" s="114">
        <v>0</v>
      </c>
      <c r="CK62" s="114">
        <v>1.43</v>
      </c>
      <c r="CL62" s="114">
        <v>0.54300000000000004</v>
      </c>
      <c r="CM62" s="114">
        <v>2.464</v>
      </c>
      <c r="CN62" s="114">
        <v>0.307</v>
      </c>
      <c r="CO62" s="114">
        <v>1.6990000000000001</v>
      </c>
      <c r="CP62" s="114">
        <v>0.66500000000000004</v>
      </c>
      <c r="CQ62" s="114">
        <v>1.3440000000000001</v>
      </c>
      <c r="CR62" s="114">
        <v>10.169</v>
      </c>
      <c r="CS62" s="114">
        <v>11.704000000000001</v>
      </c>
      <c r="CT62" s="114">
        <v>8.7409999999999997</v>
      </c>
      <c r="CU62" s="114">
        <v>12.105</v>
      </c>
      <c r="CV62" s="114">
        <v>4.3079999999999998</v>
      </c>
      <c r="CW62" s="114">
        <v>6.5149999999999997</v>
      </c>
      <c r="CX62" s="114">
        <v>8.15</v>
      </c>
      <c r="CY62" s="114">
        <v>10.132999999999999</v>
      </c>
      <c r="CZ62" s="114">
        <v>8.4570000000000007</v>
      </c>
      <c r="DA62" s="114">
        <v>11.657999999999999</v>
      </c>
      <c r="DB62" s="114">
        <v>11.91</v>
      </c>
      <c r="DC62" s="114">
        <v>15.042</v>
      </c>
      <c r="DD62" s="114">
        <v>0.77200000000000002</v>
      </c>
      <c r="DE62" s="114">
        <v>1.087</v>
      </c>
      <c r="DF62" s="114">
        <v>2.3010000000000002</v>
      </c>
      <c r="DG62" s="114">
        <v>4.1909999999999998</v>
      </c>
      <c r="DH62" s="114">
        <v>0.105</v>
      </c>
      <c r="DI62" s="114">
        <v>1.4039999999999999</v>
      </c>
      <c r="DJ62" s="114">
        <v>4.1609999999999996</v>
      </c>
      <c r="DK62" s="114">
        <v>4.5990000000000002</v>
      </c>
      <c r="DL62" s="114">
        <v>9.1999999999999998E-2</v>
      </c>
      <c r="DM62" s="114">
        <v>0.61</v>
      </c>
      <c r="DN62" s="114">
        <v>1.3009999999999999</v>
      </c>
      <c r="DO62" s="114">
        <v>2.29</v>
      </c>
      <c r="DP62" s="114">
        <v>0.13800000000000001</v>
      </c>
      <c r="DQ62" s="114">
        <v>0.69499999999999995</v>
      </c>
      <c r="DR62" s="114">
        <v>0.93400000000000005</v>
      </c>
      <c r="DS62" s="114">
        <v>1.647</v>
      </c>
      <c r="DT62" s="114">
        <v>3.7709999999999999</v>
      </c>
      <c r="DU62" s="114">
        <v>4.492</v>
      </c>
      <c r="DV62" s="114">
        <v>0.96799999999999997</v>
      </c>
      <c r="DW62" s="114">
        <v>2.8570000000000002</v>
      </c>
      <c r="DX62" s="114">
        <v>24.097999999999999</v>
      </c>
      <c r="DY62" s="114">
        <v>26.507999999999999</v>
      </c>
      <c r="DZ62" s="114">
        <v>0</v>
      </c>
      <c r="EA62" s="114">
        <v>0.73799999999999999</v>
      </c>
      <c r="EB62" s="114">
        <v>2.8730000000000002</v>
      </c>
      <c r="EC62" s="114">
        <v>3.8260000000000001</v>
      </c>
      <c r="ED62" s="114">
        <v>0</v>
      </c>
      <c r="EE62" s="114">
        <v>0.54700000000000004</v>
      </c>
      <c r="EF62" s="114">
        <v>0.504</v>
      </c>
      <c r="EG62" s="114">
        <v>1.492</v>
      </c>
      <c r="EH62" s="114">
        <v>9.2469999999999999</v>
      </c>
      <c r="EI62" s="114">
        <v>10.974</v>
      </c>
      <c r="EJ62" s="114">
        <v>0.28699999999999998</v>
      </c>
      <c r="EK62" s="114">
        <v>1.0469999999999999</v>
      </c>
      <c r="EL62" s="114">
        <v>3.2530000000000001</v>
      </c>
      <c r="EM62" s="114">
        <v>4.8470000000000004</v>
      </c>
      <c r="EN62" s="114">
        <v>0.317</v>
      </c>
      <c r="EO62" s="114">
        <v>1.1859999999999999</v>
      </c>
      <c r="EP62" s="114">
        <v>0.96699999999999997</v>
      </c>
      <c r="EQ62" s="114">
        <v>2.0179999999999998</v>
      </c>
      <c r="ER62" s="114">
        <v>1.4330000000000001</v>
      </c>
      <c r="ES62" s="114">
        <v>2.3210000000000002</v>
      </c>
      <c r="ET62" s="114">
        <v>1.415</v>
      </c>
      <c r="EU62" s="114">
        <v>2.9750000000000001</v>
      </c>
      <c r="EV62" s="114">
        <v>0</v>
      </c>
      <c r="EW62" s="114">
        <v>0.98399999999999999</v>
      </c>
      <c r="EX62" s="114">
        <v>1.2E-2</v>
      </c>
      <c r="EY62" s="114">
        <v>0.89</v>
      </c>
      <c r="EZ62" s="114">
        <v>0.34499999999999997</v>
      </c>
      <c r="FA62" s="114">
        <v>1.383</v>
      </c>
      <c r="FB62" s="114">
        <v>0.45800000000000002</v>
      </c>
      <c r="FC62" s="114">
        <v>1.8009999999999999</v>
      </c>
      <c r="FD62" s="114">
        <v>23.478999999999999</v>
      </c>
      <c r="FE62" s="114">
        <v>25.507000000000001</v>
      </c>
      <c r="FF62" s="114">
        <v>3.75</v>
      </c>
      <c r="FG62" s="114">
        <v>5.39</v>
      </c>
      <c r="FH62" s="114">
        <v>0.29799999999999999</v>
      </c>
      <c r="FI62" s="114">
        <v>2.0259999999999998</v>
      </c>
      <c r="FJ62" s="114">
        <v>0.55200000000000005</v>
      </c>
      <c r="FK62" s="114">
        <v>3.629</v>
      </c>
      <c r="FL62" s="114">
        <v>0.93899999999999995</v>
      </c>
      <c r="FM62" s="114">
        <v>2.0529999999999999</v>
      </c>
    </row>
    <row r="63" spans="1:169" ht="31.35" customHeight="1" x14ac:dyDescent="0.2">
      <c r="A63" s="25">
        <v>64</v>
      </c>
      <c r="B63" s="79" t="s">
        <v>205</v>
      </c>
      <c r="C63" s="26">
        <v>55</v>
      </c>
      <c r="D63" s="114">
        <v>10.129</v>
      </c>
      <c r="E63" s="114">
        <v>29.344000000000001</v>
      </c>
      <c r="F63" s="114">
        <v>0.6</v>
      </c>
      <c r="G63" s="114">
        <v>11.805</v>
      </c>
      <c r="H63" s="114">
        <v>8.2159999999999993</v>
      </c>
      <c r="I63" s="114">
        <v>20.292999999999999</v>
      </c>
      <c r="J63" s="114">
        <v>10.084</v>
      </c>
      <c r="K63" s="114">
        <v>21.776</v>
      </c>
      <c r="L63" s="114">
        <v>0</v>
      </c>
      <c r="M63" s="114">
        <v>0</v>
      </c>
      <c r="N63" s="114">
        <v>14.385999999999999</v>
      </c>
      <c r="O63" s="114">
        <v>25.238</v>
      </c>
      <c r="P63" s="114">
        <v>0</v>
      </c>
      <c r="Q63" s="114">
        <v>0</v>
      </c>
      <c r="R63" s="114">
        <v>5.4039999999999999</v>
      </c>
      <c r="S63" s="114">
        <v>21.138000000000002</v>
      </c>
      <c r="T63" s="114">
        <v>0</v>
      </c>
      <c r="U63" s="114">
        <v>13.526999999999999</v>
      </c>
      <c r="V63" s="114">
        <v>9.9009999999999998</v>
      </c>
      <c r="W63" s="114">
        <v>32.332000000000001</v>
      </c>
      <c r="X63" s="114">
        <v>14.757</v>
      </c>
      <c r="Y63" s="114">
        <v>34.255000000000003</v>
      </c>
      <c r="Z63" s="114">
        <v>15.943</v>
      </c>
      <c r="AA63" s="114">
        <v>35.457999999999998</v>
      </c>
      <c r="AB63" s="114">
        <v>6.97</v>
      </c>
      <c r="AC63" s="114">
        <v>25.585000000000001</v>
      </c>
      <c r="AD63" s="114">
        <v>11.497</v>
      </c>
      <c r="AE63" s="114">
        <v>33.491999999999997</v>
      </c>
      <c r="AF63" s="114">
        <v>9.69</v>
      </c>
      <c r="AG63" s="114">
        <v>30.677</v>
      </c>
      <c r="AH63" s="114">
        <v>6.8710000000000004</v>
      </c>
      <c r="AI63" s="114">
        <v>28.300999999999998</v>
      </c>
      <c r="AJ63" s="114">
        <v>6.5149999999999997</v>
      </c>
      <c r="AK63" s="114">
        <v>21.87</v>
      </c>
      <c r="AL63" s="114">
        <v>19.236000000000001</v>
      </c>
      <c r="AM63" s="114">
        <v>32.823</v>
      </c>
      <c r="AN63" s="114">
        <v>13.103</v>
      </c>
      <c r="AO63" s="114">
        <v>33.622</v>
      </c>
      <c r="AP63" s="114">
        <v>8.6859999999999999</v>
      </c>
      <c r="AQ63" s="114">
        <v>27.596</v>
      </c>
      <c r="AR63" s="114">
        <v>7.87</v>
      </c>
      <c r="AS63" s="114">
        <v>40.618000000000002</v>
      </c>
      <c r="AT63" s="114">
        <v>4.4809999999999999</v>
      </c>
      <c r="AU63" s="114">
        <v>26.675999999999998</v>
      </c>
      <c r="AV63" s="114">
        <v>8.5470000000000006</v>
      </c>
      <c r="AW63" s="114">
        <v>31.513000000000002</v>
      </c>
      <c r="AX63" s="114">
        <v>20.21</v>
      </c>
      <c r="AY63" s="114">
        <v>46.012999999999998</v>
      </c>
      <c r="AZ63" s="114">
        <v>15.051</v>
      </c>
      <c r="BA63" s="114">
        <v>36.823999999999998</v>
      </c>
      <c r="BB63" s="114">
        <v>12.68</v>
      </c>
      <c r="BC63" s="114">
        <v>34.408999999999999</v>
      </c>
      <c r="BD63" s="114">
        <v>8.14</v>
      </c>
      <c r="BE63" s="114">
        <v>32.659999999999997</v>
      </c>
      <c r="BF63" s="114">
        <v>3.8639999999999999</v>
      </c>
      <c r="BG63" s="114">
        <v>28.146999999999998</v>
      </c>
      <c r="BH63" s="114">
        <v>10.609</v>
      </c>
      <c r="BI63" s="114">
        <v>31.04</v>
      </c>
      <c r="BJ63" s="114">
        <v>24.091000000000001</v>
      </c>
      <c r="BK63" s="114">
        <v>43.124000000000002</v>
      </c>
      <c r="BL63" s="114">
        <v>22.952999999999999</v>
      </c>
      <c r="BM63" s="114">
        <v>38.933999999999997</v>
      </c>
      <c r="BN63" s="114">
        <v>15.938000000000001</v>
      </c>
      <c r="BO63" s="114">
        <v>18.558</v>
      </c>
      <c r="BP63" s="114">
        <v>4.1959999999999997</v>
      </c>
      <c r="BQ63" s="114">
        <v>19.731999999999999</v>
      </c>
      <c r="BR63" s="114">
        <v>28.946999999999999</v>
      </c>
      <c r="BS63" s="114">
        <v>42.61</v>
      </c>
      <c r="BT63" s="114">
        <v>2.1960000000000002</v>
      </c>
      <c r="BU63" s="114">
        <v>12.536</v>
      </c>
      <c r="BV63" s="114">
        <v>14.797000000000001</v>
      </c>
      <c r="BW63" s="114">
        <v>39.625</v>
      </c>
      <c r="BX63" s="114">
        <v>0</v>
      </c>
      <c r="BY63" s="114">
        <v>29.536000000000001</v>
      </c>
      <c r="BZ63" s="114">
        <v>9.3640000000000008</v>
      </c>
      <c r="CA63" s="114">
        <v>27.603000000000002</v>
      </c>
      <c r="CB63" s="114">
        <v>15.958</v>
      </c>
      <c r="CC63" s="114">
        <v>28.157</v>
      </c>
      <c r="CD63" s="114">
        <v>24.032</v>
      </c>
      <c r="CE63" s="114">
        <v>38.621000000000002</v>
      </c>
      <c r="CF63" s="114">
        <v>97.924000000000007</v>
      </c>
      <c r="CG63" s="114">
        <v>109.313</v>
      </c>
      <c r="CH63" s="114">
        <v>26.515999999999998</v>
      </c>
      <c r="CI63" s="114">
        <v>40.07</v>
      </c>
      <c r="CJ63" s="114">
        <v>30.891999999999999</v>
      </c>
      <c r="CK63" s="114">
        <v>42.801000000000002</v>
      </c>
      <c r="CL63" s="114">
        <v>42.47</v>
      </c>
      <c r="CM63" s="114">
        <v>61.273000000000003</v>
      </c>
      <c r="CN63" s="114">
        <v>14.754</v>
      </c>
      <c r="CO63" s="114">
        <v>26.231999999999999</v>
      </c>
      <c r="CP63" s="114">
        <v>37.640999999999998</v>
      </c>
      <c r="CQ63" s="114">
        <v>43.481999999999999</v>
      </c>
      <c r="CR63" s="114">
        <v>23.053000000000001</v>
      </c>
      <c r="CS63" s="114">
        <v>34.606999999999999</v>
      </c>
      <c r="CT63" s="114">
        <v>9.8979999999999997</v>
      </c>
      <c r="CU63" s="114">
        <v>28.152000000000001</v>
      </c>
      <c r="CV63" s="114">
        <v>14.459</v>
      </c>
      <c r="CW63" s="114">
        <v>30.893999999999998</v>
      </c>
      <c r="CX63" s="114">
        <v>17.289000000000001</v>
      </c>
      <c r="CY63" s="114">
        <v>30.408000000000001</v>
      </c>
      <c r="CZ63" s="114">
        <v>11.802</v>
      </c>
      <c r="DA63" s="114">
        <v>35.923999999999999</v>
      </c>
      <c r="DB63" s="114">
        <v>98.049000000000007</v>
      </c>
      <c r="DC63" s="114">
        <v>119.199</v>
      </c>
      <c r="DD63" s="114">
        <v>12.202999999999999</v>
      </c>
      <c r="DE63" s="114">
        <v>14.534000000000001</v>
      </c>
      <c r="DF63" s="114">
        <v>23.734999999999999</v>
      </c>
      <c r="DG63" s="114">
        <v>37.643999999999998</v>
      </c>
      <c r="DH63" s="114">
        <v>2.7519999999999998</v>
      </c>
      <c r="DI63" s="114">
        <v>14.473000000000001</v>
      </c>
      <c r="DJ63" s="114">
        <v>7.9980000000000002</v>
      </c>
      <c r="DK63" s="114">
        <v>10.805999999999999</v>
      </c>
      <c r="DL63" s="114">
        <v>4.8470000000000004</v>
      </c>
      <c r="DM63" s="114">
        <v>8.718</v>
      </c>
      <c r="DN63" s="114">
        <v>13.218999999999999</v>
      </c>
      <c r="DO63" s="114">
        <v>20.794</v>
      </c>
      <c r="DP63" s="114">
        <v>2.238</v>
      </c>
      <c r="DQ63" s="114">
        <v>7.133</v>
      </c>
      <c r="DR63" s="114">
        <v>42.54</v>
      </c>
      <c r="DS63" s="114">
        <v>48.753</v>
      </c>
      <c r="DT63" s="114">
        <v>25.021000000000001</v>
      </c>
      <c r="DU63" s="114">
        <v>29.923999999999999</v>
      </c>
      <c r="DV63" s="114">
        <v>29.120999999999999</v>
      </c>
      <c r="DW63" s="114">
        <v>41.607999999999997</v>
      </c>
      <c r="DX63" s="114">
        <v>0.502</v>
      </c>
      <c r="DY63" s="114">
        <v>18.088000000000001</v>
      </c>
      <c r="DZ63" s="114">
        <v>2.0760000000000001</v>
      </c>
      <c r="EA63" s="114">
        <v>8.3800000000000008</v>
      </c>
      <c r="EB63" s="114">
        <v>0.38200000000000001</v>
      </c>
      <c r="EC63" s="114">
        <v>7.6909999999999998</v>
      </c>
      <c r="ED63" s="114">
        <v>0.245</v>
      </c>
      <c r="EE63" s="114">
        <v>7.3369999999999997</v>
      </c>
      <c r="EF63" s="114">
        <v>0.248</v>
      </c>
      <c r="EG63" s="114">
        <v>9.7110000000000003</v>
      </c>
      <c r="EH63" s="114">
        <v>5.6539999999999999</v>
      </c>
      <c r="EI63" s="114">
        <v>21.23</v>
      </c>
      <c r="EJ63" s="114">
        <v>0.38200000000000001</v>
      </c>
      <c r="EK63" s="114">
        <v>4.5730000000000004</v>
      </c>
      <c r="EL63" s="114">
        <v>12.898</v>
      </c>
      <c r="EM63" s="114">
        <v>26.068000000000001</v>
      </c>
      <c r="EN63" s="114">
        <v>1.331</v>
      </c>
      <c r="EO63" s="114">
        <v>10.238</v>
      </c>
      <c r="EP63" s="114">
        <v>10.933</v>
      </c>
      <c r="EQ63" s="114">
        <v>18.951000000000001</v>
      </c>
      <c r="ER63" s="114">
        <v>8.5079999999999991</v>
      </c>
      <c r="ES63" s="114">
        <v>13.871</v>
      </c>
      <c r="ET63" s="114">
        <v>11.218999999999999</v>
      </c>
      <c r="EU63" s="114">
        <v>21.931000000000001</v>
      </c>
      <c r="EV63" s="114">
        <v>0.55200000000000005</v>
      </c>
      <c r="EW63" s="114">
        <v>8.0830000000000002</v>
      </c>
      <c r="EX63" s="114">
        <v>0.20599999999999999</v>
      </c>
      <c r="EY63" s="114">
        <v>6.1180000000000003</v>
      </c>
      <c r="EZ63" s="114">
        <v>4.452</v>
      </c>
      <c r="FA63" s="114">
        <v>10.872</v>
      </c>
      <c r="FB63" s="114">
        <v>0.94199999999999995</v>
      </c>
      <c r="FC63" s="114">
        <v>9.31</v>
      </c>
      <c r="FD63" s="114">
        <v>90.741</v>
      </c>
      <c r="FE63" s="114">
        <v>101.545</v>
      </c>
      <c r="FF63" s="114">
        <v>6.9640000000000004</v>
      </c>
      <c r="FG63" s="114">
        <v>17.806999999999999</v>
      </c>
      <c r="FH63" s="114">
        <v>1.2150000000000001</v>
      </c>
      <c r="FI63" s="114">
        <v>14.407999999999999</v>
      </c>
      <c r="FJ63" s="114">
        <v>6.7830000000000004</v>
      </c>
      <c r="FK63" s="114">
        <v>19.401</v>
      </c>
      <c r="FL63" s="114">
        <v>12.558999999999999</v>
      </c>
      <c r="FM63" s="114">
        <v>22.431999999999999</v>
      </c>
    </row>
    <row r="64" spans="1:169" ht="44.45" customHeight="1" x14ac:dyDescent="0.2">
      <c r="A64" s="25">
        <v>65</v>
      </c>
      <c r="B64" s="79" t="s">
        <v>162</v>
      </c>
      <c r="C64" s="29">
        <v>56</v>
      </c>
      <c r="D64" s="114">
        <v>1.76</v>
      </c>
      <c r="E64" s="114">
        <v>3.3719999999999999</v>
      </c>
      <c r="F64" s="114">
        <v>0.32300000000000001</v>
      </c>
      <c r="G64" s="114">
        <v>0.99399999999999999</v>
      </c>
      <c r="H64" s="114">
        <v>0.47599999999999998</v>
      </c>
      <c r="I64" s="114">
        <v>1.0880000000000001</v>
      </c>
      <c r="J64" s="114">
        <v>0.86599999999999999</v>
      </c>
      <c r="K64" s="114">
        <v>1.651</v>
      </c>
      <c r="L64" s="114">
        <v>0</v>
      </c>
      <c r="M64" s="114">
        <v>0</v>
      </c>
      <c r="N64" s="114">
        <v>4.9000000000000002E-2</v>
      </c>
      <c r="O64" s="114">
        <v>0.83699999999999997</v>
      </c>
      <c r="P64" s="114">
        <v>0</v>
      </c>
      <c r="Q64" s="114">
        <v>0</v>
      </c>
      <c r="R64" s="114">
        <v>0.40600000000000003</v>
      </c>
      <c r="S64" s="114">
        <v>1.256</v>
      </c>
      <c r="T64" s="114">
        <v>5.6559999999999997</v>
      </c>
      <c r="U64" s="114">
        <v>6.3840000000000003</v>
      </c>
      <c r="V64" s="114">
        <v>0.318</v>
      </c>
      <c r="W64" s="114">
        <v>2.2309999999999999</v>
      </c>
      <c r="X64" s="114">
        <v>0.75700000000000001</v>
      </c>
      <c r="Y64" s="114">
        <v>1.919</v>
      </c>
      <c r="Z64" s="114">
        <v>0.94699999999999995</v>
      </c>
      <c r="AA64" s="114">
        <v>2.0569999999999999</v>
      </c>
      <c r="AB64" s="114">
        <v>0.27</v>
      </c>
      <c r="AC64" s="114">
        <v>1.2090000000000001</v>
      </c>
      <c r="AD64" s="114">
        <v>0.34300000000000003</v>
      </c>
      <c r="AE64" s="114">
        <v>1.38</v>
      </c>
      <c r="AF64" s="114">
        <v>0.34799999999999998</v>
      </c>
      <c r="AG64" s="114">
        <v>1.397</v>
      </c>
      <c r="AH64" s="114">
        <v>0.14000000000000001</v>
      </c>
      <c r="AI64" s="114">
        <v>0.94</v>
      </c>
      <c r="AJ64" s="114">
        <v>0.20399999999999999</v>
      </c>
      <c r="AK64" s="114">
        <v>0.97199999999999998</v>
      </c>
      <c r="AL64" s="114">
        <v>0.79500000000000004</v>
      </c>
      <c r="AM64" s="114">
        <v>1.488</v>
      </c>
      <c r="AN64" s="114">
        <v>0.81799999999999995</v>
      </c>
      <c r="AO64" s="114">
        <v>2.0339999999999998</v>
      </c>
      <c r="AP64" s="114">
        <v>0.36099999999999999</v>
      </c>
      <c r="AQ64" s="114">
        <v>1.3169999999999999</v>
      </c>
      <c r="AR64" s="114">
        <v>0.36799999999999999</v>
      </c>
      <c r="AS64" s="114">
        <v>2.0259999999999998</v>
      </c>
      <c r="AT64" s="114">
        <v>0.22500000000000001</v>
      </c>
      <c r="AU64" s="114">
        <v>1.3839999999999999</v>
      </c>
      <c r="AV64" s="114">
        <v>0.35599999999999998</v>
      </c>
      <c r="AW64" s="114">
        <v>1.5580000000000001</v>
      </c>
      <c r="AX64" s="114">
        <v>1.0509999999999999</v>
      </c>
      <c r="AY64" s="114">
        <v>2.3929999999999998</v>
      </c>
      <c r="AZ64" s="114">
        <v>0.91</v>
      </c>
      <c r="BA64" s="114">
        <v>2.0859999999999999</v>
      </c>
      <c r="BB64" s="114">
        <v>0.73099999999999998</v>
      </c>
      <c r="BC64" s="114">
        <v>1.9470000000000001</v>
      </c>
      <c r="BD64" s="114">
        <v>0.57699999999999996</v>
      </c>
      <c r="BE64" s="114">
        <v>1.9930000000000001</v>
      </c>
      <c r="BF64" s="114">
        <v>0.28199999999999997</v>
      </c>
      <c r="BG64" s="114">
        <v>1.573</v>
      </c>
      <c r="BH64" s="114">
        <v>0.51900000000000002</v>
      </c>
      <c r="BI64" s="114">
        <v>1.5760000000000001</v>
      </c>
      <c r="BJ64" s="114">
        <v>1.621</v>
      </c>
      <c r="BK64" s="114">
        <v>2.6360000000000001</v>
      </c>
      <c r="BL64" s="114">
        <v>1.5620000000000001</v>
      </c>
      <c r="BM64" s="114">
        <v>2.298</v>
      </c>
      <c r="BN64" s="114">
        <v>4.1959999999999997</v>
      </c>
      <c r="BO64" s="114">
        <v>4.3280000000000003</v>
      </c>
      <c r="BP64" s="114">
        <v>0.61099999999999999</v>
      </c>
      <c r="BQ64" s="114">
        <v>1.359</v>
      </c>
      <c r="BR64" s="114">
        <v>1.93</v>
      </c>
      <c r="BS64" s="114">
        <v>2.7080000000000002</v>
      </c>
      <c r="BT64" s="114">
        <v>0.125</v>
      </c>
      <c r="BU64" s="114">
        <v>0.71299999999999997</v>
      </c>
      <c r="BV64" s="114">
        <v>0.69699999999999995</v>
      </c>
      <c r="BW64" s="114">
        <v>1.9219999999999999</v>
      </c>
      <c r="BX64" s="114">
        <v>0</v>
      </c>
      <c r="BY64" s="114">
        <v>1.3620000000000001</v>
      </c>
      <c r="BZ64" s="114">
        <v>0.61199999999999999</v>
      </c>
      <c r="CA64" s="114">
        <v>1.5289999999999999</v>
      </c>
      <c r="CB64" s="114">
        <v>0.83</v>
      </c>
      <c r="CC64" s="114">
        <v>1.468</v>
      </c>
      <c r="CD64" s="114">
        <v>2.222</v>
      </c>
      <c r="CE64" s="114">
        <v>2.9249999999999998</v>
      </c>
      <c r="CF64" s="114">
        <v>4.6040000000000001</v>
      </c>
      <c r="CG64" s="114">
        <v>5.1189999999999998</v>
      </c>
      <c r="CH64" s="114">
        <v>0.93200000000000005</v>
      </c>
      <c r="CI64" s="114">
        <v>1.5740000000000001</v>
      </c>
      <c r="CJ64" s="114">
        <v>2.1579999999999999</v>
      </c>
      <c r="CK64" s="114">
        <v>2.7290000000000001</v>
      </c>
      <c r="CL64" s="114">
        <v>1.931</v>
      </c>
      <c r="CM64" s="114">
        <v>2.903</v>
      </c>
      <c r="CN64" s="114">
        <v>0.85699999999999998</v>
      </c>
      <c r="CO64" s="114">
        <v>1.4279999999999999</v>
      </c>
      <c r="CP64" s="114">
        <v>4.0010000000000003</v>
      </c>
      <c r="CQ64" s="114">
        <v>4.3719999999999999</v>
      </c>
      <c r="CR64" s="114">
        <v>1.659</v>
      </c>
      <c r="CS64" s="114">
        <v>2.3239999999999998</v>
      </c>
      <c r="CT64" s="114">
        <v>0.7</v>
      </c>
      <c r="CU64" s="114">
        <v>1.881</v>
      </c>
      <c r="CV64" s="114">
        <v>0.61599999999999999</v>
      </c>
      <c r="CW64" s="114">
        <v>1.417</v>
      </c>
      <c r="CX64" s="114">
        <v>1.1639999999999999</v>
      </c>
      <c r="CY64" s="114">
        <v>1.867</v>
      </c>
      <c r="CZ64" s="114">
        <v>1.161</v>
      </c>
      <c r="DA64" s="114">
        <v>2.2440000000000002</v>
      </c>
      <c r="DB64" s="114">
        <v>3.742</v>
      </c>
      <c r="DC64" s="114">
        <v>4.6260000000000003</v>
      </c>
      <c r="DD64" s="114">
        <v>0.308</v>
      </c>
      <c r="DE64" s="114">
        <v>0.40799999999999997</v>
      </c>
      <c r="DF64" s="114">
        <v>0.44800000000000001</v>
      </c>
      <c r="DG64" s="114">
        <v>1.0649999999999999</v>
      </c>
      <c r="DH64" s="114">
        <v>0.111</v>
      </c>
      <c r="DI64" s="114">
        <v>0.69899999999999995</v>
      </c>
      <c r="DJ64" s="114">
        <v>0.505</v>
      </c>
      <c r="DK64" s="114">
        <v>0.63700000000000001</v>
      </c>
      <c r="DL64" s="114">
        <v>0.57099999999999995</v>
      </c>
      <c r="DM64" s="114">
        <v>0.73799999999999999</v>
      </c>
      <c r="DN64" s="114">
        <v>0.14699999999999999</v>
      </c>
      <c r="DO64" s="114">
        <v>0.55700000000000005</v>
      </c>
      <c r="DP64" s="114">
        <v>0.18099999999999999</v>
      </c>
      <c r="DQ64" s="114">
        <v>0.46</v>
      </c>
      <c r="DR64" s="114">
        <v>1.319</v>
      </c>
      <c r="DS64" s="114">
        <v>1.6459999999999999</v>
      </c>
      <c r="DT64" s="114">
        <v>1.01</v>
      </c>
      <c r="DU64" s="114">
        <v>1.232</v>
      </c>
      <c r="DV64" s="114">
        <v>0.91800000000000004</v>
      </c>
      <c r="DW64" s="114">
        <v>1.5329999999999999</v>
      </c>
      <c r="DX64" s="114">
        <v>0.77100000000000002</v>
      </c>
      <c r="DY64" s="114">
        <v>1.698</v>
      </c>
      <c r="DZ64" s="114">
        <v>0.10100000000000001</v>
      </c>
      <c r="EA64" s="114">
        <v>0.42</v>
      </c>
      <c r="EB64" s="114">
        <v>0.316</v>
      </c>
      <c r="EC64" s="114">
        <v>0.65100000000000002</v>
      </c>
      <c r="ED64" s="114">
        <v>0.107</v>
      </c>
      <c r="EE64" s="114">
        <v>0.50700000000000001</v>
      </c>
      <c r="EF64" s="114">
        <v>4.5999999999999999E-2</v>
      </c>
      <c r="EG64" s="114">
        <v>0.56599999999999995</v>
      </c>
      <c r="EH64" s="114">
        <v>0.42399999999999999</v>
      </c>
      <c r="EI64" s="114">
        <v>1.2989999999999999</v>
      </c>
      <c r="EJ64" s="114">
        <v>3.7999999999999999E-2</v>
      </c>
      <c r="EK64" s="114">
        <v>0.24</v>
      </c>
      <c r="EL64" s="114">
        <v>0.746</v>
      </c>
      <c r="EM64" s="114">
        <v>1.464</v>
      </c>
      <c r="EN64" s="114">
        <v>4.9000000000000002E-2</v>
      </c>
      <c r="EO64" s="114">
        <v>0.56499999999999995</v>
      </c>
      <c r="EP64" s="114">
        <v>1E-3</v>
      </c>
      <c r="EQ64" s="114">
        <v>0.46500000000000002</v>
      </c>
      <c r="ER64" s="114">
        <v>4.2000000000000003E-2</v>
      </c>
      <c r="ES64" s="114">
        <v>0.38300000000000001</v>
      </c>
      <c r="ET64" s="114">
        <v>0.16700000000000001</v>
      </c>
      <c r="EU64" s="114">
        <v>0.76900000000000002</v>
      </c>
      <c r="EV64" s="114">
        <v>0</v>
      </c>
      <c r="EW64" s="114">
        <v>0.49299999999999999</v>
      </c>
      <c r="EX64" s="114">
        <v>4.4999999999999998E-2</v>
      </c>
      <c r="EY64" s="114">
        <v>0.42099999999999999</v>
      </c>
      <c r="EZ64" s="114">
        <v>0.27400000000000002</v>
      </c>
      <c r="FA64" s="114">
        <v>0.61599999999999999</v>
      </c>
      <c r="FB64" s="114">
        <v>0.38600000000000001</v>
      </c>
      <c r="FC64" s="114">
        <v>0.81399999999999995</v>
      </c>
      <c r="FD64" s="114">
        <v>3.516</v>
      </c>
      <c r="FE64" s="114">
        <v>4.0209999999999999</v>
      </c>
      <c r="FF64" s="114">
        <v>0.48799999999999999</v>
      </c>
      <c r="FG64" s="114">
        <v>1.1339999999999999</v>
      </c>
      <c r="FH64" s="114">
        <v>9.1999999999999998E-2</v>
      </c>
      <c r="FI64" s="114">
        <v>0.94499999999999995</v>
      </c>
      <c r="FJ64" s="114">
        <v>0.16400000000000001</v>
      </c>
      <c r="FK64" s="114">
        <v>0.80300000000000005</v>
      </c>
      <c r="FL64" s="114">
        <v>0.437</v>
      </c>
      <c r="FM64" s="114">
        <v>0.97799999999999998</v>
      </c>
    </row>
    <row r="65" spans="1:169" ht="31.35" customHeight="1" x14ac:dyDescent="0.2">
      <c r="A65" s="25">
        <v>66</v>
      </c>
      <c r="B65" s="79" t="s">
        <v>163</v>
      </c>
      <c r="C65" s="26">
        <v>57</v>
      </c>
      <c r="D65" s="114">
        <v>0.47199999999999998</v>
      </c>
      <c r="E65" s="114">
        <v>1.171</v>
      </c>
      <c r="F65" s="114">
        <v>0.41499999999999998</v>
      </c>
      <c r="G65" s="114">
        <v>0.80600000000000005</v>
      </c>
      <c r="H65" s="114">
        <v>0.32500000000000001</v>
      </c>
      <c r="I65" s="114">
        <v>0.73</v>
      </c>
      <c r="J65" s="114">
        <v>0.59699999999999998</v>
      </c>
      <c r="K65" s="114">
        <v>1.0469999999999999</v>
      </c>
      <c r="L65" s="114">
        <v>0</v>
      </c>
      <c r="M65" s="114">
        <v>0</v>
      </c>
      <c r="N65" s="114">
        <v>3.1E-2</v>
      </c>
      <c r="O65" s="114">
        <v>0.39</v>
      </c>
      <c r="P65" s="114">
        <v>0</v>
      </c>
      <c r="Q65" s="114">
        <v>0</v>
      </c>
      <c r="R65" s="114">
        <v>0.248</v>
      </c>
      <c r="S65" s="114">
        <v>0.76800000000000002</v>
      </c>
      <c r="T65" s="114">
        <v>0</v>
      </c>
      <c r="U65" s="114">
        <v>0.45400000000000001</v>
      </c>
      <c r="V65" s="114">
        <v>0.28100000000000003</v>
      </c>
      <c r="W65" s="114">
        <v>1.1040000000000001</v>
      </c>
      <c r="X65" s="114">
        <v>0.55900000000000005</v>
      </c>
      <c r="Y65" s="114">
        <v>1.292</v>
      </c>
      <c r="Z65" s="114">
        <v>0.621</v>
      </c>
      <c r="AA65" s="114">
        <v>1.3540000000000001</v>
      </c>
      <c r="AB65" s="114">
        <v>0.24</v>
      </c>
      <c r="AC65" s="114">
        <v>0.89300000000000002</v>
      </c>
      <c r="AD65" s="114">
        <v>0.27200000000000002</v>
      </c>
      <c r="AE65" s="114">
        <v>0.93899999999999995</v>
      </c>
      <c r="AF65" s="114">
        <v>0.28000000000000003</v>
      </c>
      <c r="AG65" s="114">
        <v>0.98599999999999999</v>
      </c>
      <c r="AH65" s="114">
        <v>0.11899999999999999</v>
      </c>
      <c r="AI65" s="114">
        <v>0.51</v>
      </c>
      <c r="AJ65" s="114">
        <v>0.20100000000000001</v>
      </c>
      <c r="AK65" s="114">
        <v>0.67500000000000004</v>
      </c>
      <c r="AL65" s="114">
        <v>0.432</v>
      </c>
      <c r="AM65" s="114">
        <v>0.88200000000000001</v>
      </c>
      <c r="AN65" s="114">
        <v>0.53400000000000003</v>
      </c>
      <c r="AO65" s="114">
        <v>1.272</v>
      </c>
      <c r="AP65" s="114">
        <v>0.27</v>
      </c>
      <c r="AQ65" s="114">
        <v>0.9</v>
      </c>
      <c r="AR65" s="114">
        <v>0.35199999999999998</v>
      </c>
      <c r="AS65" s="114">
        <v>1.5589999999999999</v>
      </c>
      <c r="AT65" s="114">
        <v>0.17599999999999999</v>
      </c>
      <c r="AU65" s="114">
        <v>0.995</v>
      </c>
      <c r="AV65" s="114">
        <v>0.193</v>
      </c>
      <c r="AW65" s="114">
        <v>1.018</v>
      </c>
      <c r="AX65" s="114">
        <v>0.69099999999999995</v>
      </c>
      <c r="AY65" s="114">
        <v>1.6240000000000001</v>
      </c>
      <c r="AZ65" s="114">
        <v>0.40100000000000002</v>
      </c>
      <c r="BA65" s="114">
        <v>1.18</v>
      </c>
      <c r="BB65" s="114">
        <v>0.443</v>
      </c>
      <c r="BC65" s="114">
        <v>1.216</v>
      </c>
      <c r="BD65" s="114">
        <v>0.36</v>
      </c>
      <c r="BE65" s="114">
        <v>1.272</v>
      </c>
      <c r="BF65" s="114">
        <v>0.121</v>
      </c>
      <c r="BG65" s="114">
        <v>0.97899999999999998</v>
      </c>
      <c r="BH65" s="114">
        <v>0.32800000000000001</v>
      </c>
      <c r="BI65" s="114">
        <v>1.0740000000000001</v>
      </c>
      <c r="BJ65" s="114">
        <v>1.2330000000000001</v>
      </c>
      <c r="BK65" s="114">
        <v>1.9079999999999999</v>
      </c>
      <c r="BL65" s="114">
        <v>0.94699999999999995</v>
      </c>
      <c r="BM65" s="114">
        <v>1.296</v>
      </c>
      <c r="BN65" s="114">
        <v>0.16900000000000001</v>
      </c>
      <c r="BO65" s="114">
        <v>0.25800000000000001</v>
      </c>
      <c r="BP65" s="114">
        <v>0.39400000000000002</v>
      </c>
      <c r="BQ65" s="114">
        <v>0.80600000000000005</v>
      </c>
      <c r="BR65" s="114">
        <v>1.5469999999999999</v>
      </c>
      <c r="BS65" s="114">
        <v>2.008</v>
      </c>
      <c r="BT65" s="114">
        <v>0.14599999999999999</v>
      </c>
      <c r="BU65" s="114">
        <v>0.496</v>
      </c>
      <c r="BV65" s="114">
        <v>0.625</v>
      </c>
      <c r="BW65" s="114">
        <v>1.56</v>
      </c>
      <c r="BX65" s="114">
        <v>0</v>
      </c>
      <c r="BY65" s="114">
        <v>0.95</v>
      </c>
      <c r="BZ65" s="114">
        <v>0.374</v>
      </c>
      <c r="CA65" s="114">
        <v>1.018</v>
      </c>
      <c r="CB65" s="114">
        <v>0.70899999999999996</v>
      </c>
      <c r="CC65" s="114">
        <v>1.139</v>
      </c>
      <c r="CD65" s="114">
        <v>0.92200000000000004</v>
      </c>
      <c r="CE65" s="114">
        <v>1.377</v>
      </c>
      <c r="CF65" s="114">
        <v>5.18</v>
      </c>
      <c r="CG65" s="114">
        <v>5.5069999999999997</v>
      </c>
      <c r="CH65" s="114">
        <v>0.55400000000000005</v>
      </c>
      <c r="CI65" s="114">
        <v>0.98199999999999998</v>
      </c>
      <c r="CJ65" s="114">
        <v>2.0230000000000001</v>
      </c>
      <c r="CK65" s="114">
        <v>2.411</v>
      </c>
      <c r="CL65" s="114">
        <v>1.74</v>
      </c>
      <c r="CM65" s="114">
        <v>2.39</v>
      </c>
      <c r="CN65" s="114">
        <v>0.57199999999999995</v>
      </c>
      <c r="CO65" s="114">
        <v>0.97299999999999998</v>
      </c>
      <c r="CP65" s="114">
        <v>2.6070000000000002</v>
      </c>
      <c r="CQ65" s="114">
        <v>2.8519999999999999</v>
      </c>
      <c r="CR65" s="114">
        <v>1.5649999999999999</v>
      </c>
      <c r="CS65" s="114">
        <v>1.9570000000000001</v>
      </c>
      <c r="CT65" s="114">
        <v>0.76300000000000001</v>
      </c>
      <c r="CU65" s="114">
        <v>1.395</v>
      </c>
      <c r="CV65" s="114">
        <v>0.42099999999999999</v>
      </c>
      <c r="CW65" s="114">
        <v>0.97099999999999997</v>
      </c>
      <c r="CX65" s="114">
        <v>0.77900000000000003</v>
      </c>
      <c r="CY65" s="114">
        <v>1.2410000000000001</v>
      </c>
      <c r="CZ65" s="114">
        <v>0.70399999999999996</v>
      </c>
      <c r="DA65" s="114">
        <v>1.4930000000000001</v>
      </c>
      <c r="DB65" s="114">
        <v>3.1859999999999999</v>
      </c>
      <c r="DC65" s="114">
        <v>3.8570000000000002</v>
      </c>
      <c r="DD65" s="114">
        <v>0.22900000000000001</v>
      </c>
      <c r="DE65" s="114">
        <v>0.29799999999999999</v>
      </c>
      <c r="DF65" s="114">
        <v>0.54700000000000004</v>
      </c>
      <c r="DG65" s="114">
        <v>1.0069999999999999</v>
      </c>
      <c r="DH65" s="114">
        <v>1.7999999999999999E-2</v>
      </c>
      <c r="DI65" s="114">
        <v>0.39900000000000002</v>
      </c>
      <c r="DJ65" s="114">
        <v>0</v>
      </c>
      <c r="DK65" s="114">
        <v>8.5999999999999993E-2</v>
      </c>
      <c r="DL65" s="114">
        <v>7.0000000000000007E-2</v>
      </c>
      <c r="DM65" s="114">
        <v>0.183</v>
      </c>
      <c r="DN65" s="114">
        <v>0.13</v>
      </c>
      <c r="DO65" s="114">
        <v>0.40400000000000003</v>
      </c>
      <c r="DP65" s="114">
        <v>0.14599999999999999</v>
      </c>
      <c r="DQ65" s="114">
        <v>0.315</v>
      </c>
      <c r="DR65" s="114">
        <v>1.22</v>
      </c>
      <c r="DS65" s="114">
        <v>1.427</v>
      </c>
      <c r="DT65" s="114">
        <v>0.69299999999999995</v>
      </c>
      <c r="DU65" s="114">
        <v>0.84899999999999998</v>
      </c>
      <c r="DV65" s="114">
        <v>0.49099999999999999</v>
      </c>
      <c r="DW65" s="114">
        <v>0.90600000000000003</v>
      </c>
      <c r="DX65" s="114">
        <v>2.1999999999999999E-2</v>
      </c>
      <c r="DY65" s="114">
        <v>0.64100000000000001</v>
      </c>
      <c r="DZ65" s="114">
        <v>0.112</v>
      </c>
      <c r="EA65" s="114">
        <v>0.32</v>
      </c>
      <c r="EB65" s="114">
        <v>0.25</v>
      </c>
      <c r="EC65" s="114">
        <v>0.48299999999999998</v>
      </c>
      <c r="ED65" s="114">
        <v>1.2E-2</v>
      </c>
      <c r="EE65" s="114">
        <v>0.25700000000000001</v>
      </c>
      <c r="EF65" s="114">
        <v>0.156</v>
      </c>
      <c r="EG65" s="114">
        <v>0.48099999999999998</v>
      </c>
      <c r="EH65" s="114">
        <v>0.25800000000000001</v>
      </c>
      <c r="EI65" s="114">
        <v>0.78700000000000003</v>
      </c>
      <c r="EJ65" s="114">
        <v>2.1000000000000001E-2</v>
      </c>
      <c r="EK65" s="114">
        <v>0.16200000000000001</v>
      </c>
      <c r="EL65" s="114">
        <v>0.64800000000000002</v>
      </c>
      <c r="EM65" s="114">
        <v>1.103</v>
      </c>
      <c r="EN65" s="114">
        <v>7.0000000000000007E-2</v>
      </c>
      <c r="EO65" s="114">
        <v>0.39800000000000002</v>
      </c>
      <c r="EP65" s="114">
        <v>1E-3</v>
      </c>
      <c r="EQ65" s="114">
        <v>0.28699999999999998</v>
      </c>
      <c r="ER65" s="114">
        <v>3.6999999999999998E-2</v>
      </c>
      <c r="ES65" s="114">
        <v>0.224</v>
      </c>
      <c r="ET65" s="114">
        <v>0.13</v>
      </c>
      <c r="EU65" s="114">
        <v>0.495</v>
      </c>
      <c r="EV65" s="114">
        <v>0</v>
      </c>
      <c r="EW65" s="114">
        <v>0.27400000000000002</v>
      </c>
      <c r="EX65" s="114">
        <v>6.0000000000000001E-3</v>
      </c>
      <c r="EY65" s="114">
        <v>0.22</v>
      </c>
      <c r="EZ65" s="114">
        <v>0.20599999999999999</v>
      </c>
      <c r="FA65" s="114">
        <v>0.433</v>
      </c>
      <c r="FB65" s="114">
        <v>4.7E-2</v>
      </c>
      <c r="FC65" s="114">
        <v>0.33200000000000002</v>
      </c>
      <c r="FD65" s="114">
        <v>2.8380000000000001</v>
      </c>
      <c r="FE65" s="114">
        <v>3.1640000000000001</v>
      </c>
      <c r="FF65" s="114">
        <v>0.36499999999999999</v>
      </c>
      <c r="FG65" s="114">
        <v>0.747</v>
      </c>
      <c r="FH65" s="114">
        <v>4.4999999999999998E-2</v>
      </c>
      <c r="FI65" s="114">
        <v>0.50600000000000001</v>
      </c>
      <c r="FJ65" s="114">
        <v>0.124</v>
      </c>
      <c r="FK65" s="114">
        <v>0.57799999999999996</v>
      </c>
      <c r="FL65" s="114">
        <v>0.33600000000000002</v>
      </c>
      <c r="FM65" s="114">
        <v>0.68500000000000005</v>
      </c>
    </row>
    <row r="66" spans="1:169" ht="17.45" customHeight="1" x14ac:dyDescent="0.2">
      <c r="A66" s="25">
        <v>68</v>
      </c>
      <c r="B66" s="79" t="s">
        <v>194</v>
      </c>
      <c r="C66" s="26">
        <v>58</v>
      </c>
      <c r="D66" s="114">
        <v>0.2</v>
      </c>
      <c r="E66" s="114">
        <v>7.319</v>
      </c>
      <c r="F66" s="114">
        <v>6.6429999999999998</v>
      </c>
      <c r="G66" s="114">
        <v>12.552</v>
      </c>
      <c r="H66" s="114">
        <v>0.53200000000000003</v>
      </c>
      <c r="I66" s="114">
        <v>6.1470000000000002</v>
      </c>
      <c r="J66" s="114">
        <v>0.29199999999999998</v>
      </c>
      <c r="K66" s="114">
        <v>4.7839999999999998</v>
      </c>
      <c r="L66" s="114">
        <v>0</v>
      </c>
      <c r="M66" s="114">
        <v>0</v>
      </c>
      <c r="N66" s="114">
        <v>0.113</v>
      </c>
      <c r="O66" s="114">
        <v>7.1849999999999996</v>
      </c>
      <c r="P66" s="114">
        <v>0</v>
      </c>
      <c r="Q66" s="114">
        <v>0</v>
      </c>
      <c r="R66" s="114">
        <v>0.53</v>
      </c>
      <c r="S66" s="114">
        <v>6.5439999999999996</v>
      </c>
      <c r="T66" s="114">
        <v>0.28299999999999997</v>
      </c>
      <c r="U66" s="114">
        <v>5.1970000000000001</v>
      </c>
      <c r="V66" s="114">
        <v>1.915</v>
      </c>
      <c r="W66" s="114">
        <v>9.8119999999999994</v>
      </c>
      <c r="X66" s="114">
        <v>2.8660000000000001</v>
      </c>
      <c r="Y66" s="114">
        <v>10.481999999999999</v>
      </c>
      <c r="Z66" s="114">
        <v>6.6980000000000004</v>
      </c>
      <c r="AA66" s="114">
        <v>16.550999999999998</v>
      </c>
      <c r="AB66" s="114">
        <v>3.83</v>
      </c>
      <c r="AC66" s="114">
        <v>13.486000000000001</v>
      </c>
      <c r="AD66" s="114">
        <v>5.3550000000000004</v>
      </c>
      <c r="AE66" s="114">
        <v>15.968999999999999</v>
      </c>
      <c r="AF66" s="114">
        <v>3.077</v>
      </c>
      <c r="AG66" s="114">
        <v>13.523</v>
      </c>
      <c r="AH66" s="114">
        <v>0.49</v>
      </c>
      <c r="AI66" s="114">
        <v>7.1239999999999997</v>
      </c>
      <c r="AJ66" s="114">
        <v>0.999</v>
      </c>
      <c r="AK66" s="114">
        <v>7.4619999999999997</v>
      </c>
      <c r="AL66" s="114">
        <v>1.0249999999999999</v>
      </c>
      <c r="AM66" s="114">
        <v>7.8860000000000001</v>
      </c>
      <c r="AN66" s="114">
        <v>2.8849999999999998</v>
      </c>
      <c r="AO66" s="114">
        <v>11.429</v>
      </c>
      <c r="AP66" s="114">
        <v>2.8639999999999999</v>
      </c>
      <c r="AQ66" s="114">
        <v>12.119</v>
      </c>
      <c r="AR66" s="114">
        <v>1.226</v>
      </c>
      <c r="AS66" s="114">
        <v>11.083</v>
      </c>
      <c r="AT66" s="114">
        <v>3.9</v>
      </c>
      <c r="AU66" s="114">
        <v>14.545</v>
      </c>
      <c r="AV66" s="114">
        <v>2.9860000000000002</v>
      </c>
      <c r="AW66" s="114">
        <v>15.760999999999999</v>
      </c>
      <c r="AX66" s="114">
        <v>2.8140000000000001</v>
      </c>
      <c r="AY66" s="114">
        <v>13.71</v>
      </c>
      <c r="AZ66" s="114">
        <v>1.3340000000000001</v>
      </c>
      <c r="BA66" s="114">
        <v>10.34</v>
      </c>
      <c r="BB66" s="114">
        <v>1.1140000000000001</v>
      </c>
      <c r="BC66" s="114">
        <v>8.3230000000000004</v>
      </c>
      <c r="BD66" s="114">
        <v>1.804</v>
      </c>
      <c r="BE66" s="114">
        <v>11.598000000000001</v>
      </c>
      <c r="BF66" s="114">
        <v>1.1859999999999999</v>
      </c>
      <c r="BG66" s="114">
        <v>12.366</v>
      </c>
      <c r="BH66" s="114">
        <v>7.9</v>
      </c>
      <c r="BI66" s="114">
        <v>18.937000000000001</v>
      </c>
      <c r="BJ66" s="114">
        <v>0.95699999999999996</v>
      </c>
      <c r="BK66" s="114">
        <v>9.3949999999999996</v>
      </c>
      <c r="BL66" s="114">
        <v>0.378</v>
      </c>
      <c r="BM66" s="114">
        <v>5.6379999999999999</v>
      </c>
      <c r="BN66" s="114">
        <v>0.44600000000000001</v>
      </c>
      <c r="BO66" s="114">
        <v>1.8839999999999999</v>
      </c>
      <c r="BP66" s="114">
        <v>0.182</v>
      </c>
      <c r="BQ66" s="114">
        <v>5.3419999999999996</v>
      </c>
      <c r="BR66" s="114">
        <v>1.0229999999999999</v>
      </c>
      <c r="BS66" s="114">
        <v>4.5789999999999997</v>
      </c>
      <c r="BT66" s="114">
        <v>0.27900000000000003</v>
      </c>
      <c r="BU66" s="114">
        <v>2.613</v>
      </c>
      <c r="BV66" s="114">
        <v>0.58799999999999997</v>
      </c>
      <c r="BW66" s="114">
        <v>8.3339999999999996</v>
      </c>
      <c r="BX66" s="114">
        <v>0</v>
      </c>
      <c r="BY66" s="114">
        <v>13.266999999999999</v>
      </c>
      <c r="BZ66" s="114">
        <v>2.3519999999999999</v>
      </c>
      <c r="CA66" s="114">
        <v>13.074</v>
      </c>
      <c r="CB66" s="114">
        <v>20.690999999999999</v>
      </c>
      <c r="CC66" s="114">
        <v>26.693000000000001</v>
      </c>
      <c r="CD66" s="114">
        <v>13.436</v>
      </c>
      <c r="CE66" s="114">
        <v>23.789000000000001</v>
      </c>
      <c r="CF66" s="114">
        <v>124.556</v>
      </c>
      <c r="CG66" s="114">
        <v>130.46199999999999</v>
      </c>
      <c r="CH66" s="114">
        <v>72.959999999999994</v>
      </c>
      <c r="CI66" s="114">
        <v>79.408000000000001</v>
      </c>
      <c r="CJ66" s="114">
        <v>15.243</v>
      </c>
      <c r="CK66" s="114">
        <v>21.975999999999999</v>
      </c>
      <c r="CL66" s="114">
        <v>1.1739999999999999</v>
      </c>
      <c r="CM66" s="114">
        <v>12.122999999999999</v>
      </c>
      <c r="CN66" s="114">
        <v>14.058</v>
      </c>
      <c r="CO66" s="114">
        <v>20.68</v>
      </c>
      <c r="CP66" s="114">
        <v>14.254</v>
      </c>
      <c r="CQ66" s="114">
        <v>17.957000000000001</v>
      </c>
      <c r="CR66" s="114">
        <v>22.044</v>
      </c>
      <c r="CS66" s="114">
        <v>26.466999999999999</v>
      </c>
      <c r="CT66" s="114">
        <v>14.648</v>
      </c>
      <c r="CU66" s="114">
        <v>21.603000000000002</v>
      </c>
      <c r="CV66" s="114">
        <v>5.8220000000000001</v>
      </c>
      <c r="CW66" s="114">
        <v>16.050999999999998</v>
      </c>
      <c r="CX66" s="114">
        <v>1.466</v>
      </c>
      <c r="CY66" s="114">
        <v>7.99</v>
      </c>
      <c r="CZ66" s="114">
        <v>6.35</v>
      </c>
      <c r="DA66" s="114">
        <v>19.116</v>
      </c>
      <c r="DB66" s="114">
        <v>43.981999999999999</v>
      </c>
      <c r="DC66" s="114">
        <v>54.082999999999998</v>
      </c>
      <c r="DD66" s="114">
        <v>25.623999999999999</v>
      </c>
      <c r="DE66" s="114">
        <v>26.96</v>
      </c>
      <c r="DF66" s="114">
        <v>16.375</v>
      </c>
      <c r="DG66" s="114">
        <v>23.545000000000002</v>
      </c>
      <c r="DH66" s="114">
        <v>1.9870000000000001</v>
      </c>
      <c r="DI66" s="114">
        <v>7.2009999999999996</v>
      </c>
      <c r="DJ66" s="114">
        <v>6.9139999999999997</v>
      </c>
      <c r="DK66" s="114">
        <v>8.5039999999999996</v>
      </c>
      <c r="DL66" s="114">
        <v>32.093000000000004</v>
      </c>
      <c r="DM66" s="114">
        <v>34.996000000000002</v>
      </c>
      <c r="DN66" s="114">
        <v>1.575</v>
      </c>
      <c r="DO66" s="114">
        <v>4.7919999999999998</v>
      </c>
      <c r="DP66" s="114">
        <v>4.3570000000000002</v>
      </c>
      <c r="DQ66" s="114">
        <v>6.2560000000000002</v>
      </c>
      <c r="DR66" s="114">
        <v>3.056</v>
      </c>
      <c r="DS66" s="114">
        <v>5.7439999999999998</v>
      </c>
      <c r="DT66" s="114">
        <v>11.563000000000001</v>
      </c>
      <c r="DU66" s="114">
        <v>14.69</v>
      </c>
      <c r="DV66" s="114">
        <v>6.8730000000000002</v>
      </c>
      <c r="DW66" s="114">
        <v>12.678000000000001</v>
      </c>
      <c r="DX66" s="114">
        <v>3.593</v>
      </c>
      <c r="DY66" s="114">
        <v>11.148</v>
      </c>
      <c r="DZ66" s="114">
        <v>2.5710000000000002</v>
      </c>
      <c r="EA66" s="114">
        <v>5.4279999999999999</v>
      </c>
      <c r="EB66" s="114">
        <v>9.2520000000000007</v>
      </c>
      <c r="EC66" s="114">
        <v>14.055999999999999</v>
      </c>
      <c r="ED66" s="114">
        <v>9.5000000000000001E-2</v>
      </c>
      <c r="EE66" s="114">
        <v>2.2549999999999999</v>
      </c>
      <c r="EF66" s="114">
        <v>0.36699999999999999</v>
      </c>
      <c r="EG66" s="114">
        <v>4.0490000000000004</v>
      </c>
      <c r="EH66" s="114">
        <v>5.1139999999999999</v>
      </c>
      <c r="EI66" s="114">
        <v>10.717000000000001</v>
      </c>
      <c r="EJ66" s="114">
        <v>9.1539999999999999</v>
      </c>
      <c r="EK66" s="114">
        <v>11.667</v>
      </c>
      <c r="EL66" s="114">
        <v>3.952</v>
      </c>
      <c r="EM66" s="114">
        <v>10.074</v>
      </c>
      <c r="EN66" s="114">
        <v>7.5350000000000001</v>
      </c>
      <c r="EO66" s="114">
        <v>10.792999999999999</v>
      </c>
      <c r="EP66" s="114">
        <v>0.48</v>
      </c>
      <c r="EQ66" s="114">
        <v>3.9910000000000001</v>
      </c>
      <c r="ER66" s="114">
        <v>1.8029999999999999</v>
      </c>
      <c r="ES66" s="114">
        <v>3.9159999999999999</v>
      </c>
      <c r="ET66" s="114">
        <v>1.19</v>
      </c>
      <c r="EU66" s="114">
        <v>6.1239999999999997</v>
      </c>
      <c r="EV66" s="114">
        <v>5.1669999999999998</v>
      </c>
      <c r="EW66" s="114">
        <v>8.2249999999999996</v>
      </c>
      <c r="EX66" s="114">
        <v>1.3080000000000001</v>
      </c>
      <c r="EY66" s="114">
        <v>3.4830000000000001</v>
      </c>
      <c r="EZ66" s="114">
        <v>4.8689999999999998</v>
      </c>
      <c r="FA66" s="114">
        <v>8.2420000000000009</v>
      </c>
      <c r="FB66" s="114">
        <v>5.0759999999999996</v>
      </c>
      <c r="FC66" s="114">
        <v>9.5120000000000005</v>
      </c>
      <c r="FD66" s="114">
        <v>90.843999999999994</v>
      </c>
      <c r="FE66" s="114">
        <v>95.596999999999994</v>
      </c>
      <c r="FF66" s="114">
        <v>3.0939999999999999</v>
      </c>
      <c r="FG66" s="114">
        <v>7.7249999999999996</v>
      </c>
      <c r="FH66" s="114">
        <v>0.56599999999999995</v>
      </c>
      <c r="FI66" s="114">
        <v>6.3970000000000002</v>
      </c>
      <c r="FJ66" s="114">
        <v>4.3550000000000004</v>
      </c>
      <c r="FK66" s="114">
        <v>11.109</v>
      </c>
      <c r="FL66" s="114">
        <v>6.8890000000000002</v>
      </c>
      <c r="FM66" s="114">
        <v>10.683</v>
      </c>
    </row>
    <row r="67" spans="1:169" ht="17.45" customHeight="1" x14ac:dyDescent="0.2">
      <c r="A67" s="25">
        <v>69</v>
      </c>
      <c r="B67" s="79" t="s">
        <v>204</v>
      </c>
      <c r="C67" s="26">
        <v>59</v>
      </c>
      <c r="D67" s="114">
        <v>0.23400000000000001</v>
      </c>
      <c r="E67" s="114">
        <v>1.2290000000000001</v>
      </c>
      <c r="F67" s="114">
        <v>0.32300000000000001</v>
      </c>
      <c r="G67" s="114">
        <v>0.95799999999999996</v>
      </c>
      <c r="H67" s="114">
        <v>0.17</v>
      </c>
      <c r="I67" s="114">
        <v>0.85699999999999998</v>
      </c>
      <c r="J67" s="114">
        <v>3.2759999999999998</v>
      </c>
      <c r="K67" s="114">
        <v>4.5640000000000001</v>
      </c>
      <c r="L67" s="114">
        <v>0</v>
      </c>
      <c r="M67" s="114">
        <v>0</v>
      </c>
      <c r="N67" s="114">
        <v>0</v>
      </c>
      <c r="O67" s="114">
        <v>0.65</v>
      </c>
      <c r="P67" s="114">
        <v>0</v>
      </c>
      <c r="Q67" s="114">
        <v>0</v>
      </c>
      <c r="R67" s="114">
        <v>1.204</v>
      </c>
      <c r="S67" s="114">
        <v>2.048</v>
      </c>
      <c r="T67" s="114">
        <v>0</v>
      </c>
      <c r="U67" s="114">
        <v>0.69899999999999995</v>
      </c>
      <c r="V67" s="114">
        <v>1.3220000000000001</v>
      </c>
      <c r="W67" s="114">
        <v>2.661</v>
      </c>
      <c r="X67" s="114">
        <v>0.877</v>
      </c>
      <c r="Y67" s="114">
        <v>1.974</v>
      </c>
      <c r="Z67" s="114">
        <v>0.68100000000000005</v>
      </c>
      <c r="AA67" s="114">
        <v>1.8240000000000001</v>
      </c>
      <c r="AB67" s="114">
        <v>0.78300000000000003</v>
      </c>
      <c r="AC67" s="114">
        <v>1.875</v>
      </c>
      <c r="AD67" s="114">
        <v>1.012</v>
      </c>
      <c r="AE67" s="114">
        <v>2.3959999999999999</v>
      </c>
      <c r="AF67" s="114">
        <v>0.55300000000000005</v>
      </c>
      <c r="AG67" s="114">
        <v>1.9379999999999999</v>
      </c>
      <c r="AH67" s="114">
        <v>0.13400000000000001</v>
      </c>
      <c r="AI67" s="114">
        <v>0.78100000000000003</v>
      </c>
      <c r="AJ67" s="114">
        <v>0.498</v>
      </c>
      <c r="AK67" s="114">
        <v>1.296</v>
      </c>
      <c r="AL67" s="114">
        <v>0.74</v>
      </c>
      <c r="AM67" s="114">
        <v>1.5580000000000001</v>
      </c>
      <c r="AN67" s="114">
        <v>1.1830000000000001</v>
      </c>
      <c r="AO67" s="114">
        <v>2.48</v>
      </c>
      <c r="AP67" s="114">
        <v>0.61499999999999999</v>
      </c>
      <c r="AQ67" s="114">
        <v>1.708</v>
      </c>
      <c r="AR67" s="114">
        <v>1.1120000000000001</v>
      </c>
      <c r="AS67" s="114">
        <v>3.714</v>
      </c>
      <c r="AT67" s="114">
        <v>0.55200000000000005</v>
      </c>
      <c r="AU67" s="114">
        <v>2.2879999999999998</v>
      </c>
      <c r="AV67" s="114">
        <v>1</v>
      </c>
      <c r="AW67" s="114">
        <v>2.6840000000000002</v>
      </c>
      <c r="AX67" s="114">
        <v>1.1970000000000001</v>
      </c>
      <c r="AY67" s="114">
        <v>3.0939999999999999</v>
      </c>
      <c r="AZ67" s="114">
        <v>0.91300000000000003</v>
      </c>
      <c r="BA67" s="114">
        <v>2.492</v>
      </c>
      <c r="BB67" s="114">
        <v>0.35899999999999999</v>
      </c>
      <c r="BC67" s="114">
        <v>1.798</v>
      </c>
      <c r="BD67" s="114">
        <v>0.69799999999999995</v>
      </c>
      <c r="BE67" s="114">
        <v>2.5489999999999999</v>
      </c>
      <c r="BF67" s="114">
        <v>8.3650000000000002</v>
      </c>
      <c r="BG67" s="114">
        <v>14.051</v>
      </c>
      <c r="BH67" s="114">
        <v>3.476</v>
      </c>
      <c r="BI67" s="114">
        <v>4.8890000000000002</v>
      </c>
      <c r="BJ67" s="114">
        <v>0.47399999999999998</v>
      </c>
      <c r="BK67" s="114">
        <v>1.9219999999999999</v>
      </c>
      <c r="BL67" s="114">
        <v>0.71299999999999997</v>
      </c>
      <c r="BM67" s="114">
        <v>1.302</v>
      </c>
      <c r="BN67" s="114">
        <v>0.83699999999999997</v>
      </c>
      <c r="BO67" s="114">
        <v>0.98899999999999999</v>
      </c>
      <c r="BP67" s="114">
        <v>0.10299999999999999</v>
      </c>
      <c r="BQ67" s="114">
        <v>0.69799999999999995</v>
      </c>
      <c r="BR67" s="114">
        <v>0.81299999999999994</v>
      </c>
      <c r="BS67" s="114">
        <v>1.389</v>
      </c>
      <c r="BT67" s="114">
        <v>0.23799999999999999</v>
      </c>
      <c r="BU67" s="114">
        <v>0.66200000000000003</v>
      </c>
      <c r="BV67" s="114">
        <v>1.5960000000000001</v>
      </c>
      <c r="BW67" s="114">
        <v>3.7410000000000001</v>
      </c>
      <c r="BX67" s="114">
        <v>0</v>
      </c>
      <c r="BY67" s="114">
        <v>1.891</v>
      </c>
      <c r="BZ67" s="114">
        <v>1.01</v>
      </c>
      <c r="CA67" s="114">
        <v>2.1970000000000001</v>
      </c>
      <c r="CB67" s="114">
        <v>2.101</v>
      </c>
      <c r="CC67" s="114">
        <v>3.0249999999999999</v>
      </c>
      <c r="CD67" s="114">
        <v>2.234</v>
      </c>
      <c r="CE67" s="114">
        <v>3.0379999999999998</v>
      </c>
      <c r="CF67" s="114">
        <v>5.1970000000000001</v>
      </c>
      <c r="CG67" s="114">
        <v>5.8140000000000001</v>
      </c>
      <c r="CH67" s="114">
        <v>0.57199999999999995</v>
      </c>
      <c r="CI67" s="114">
        <v>1.4219999999999999</v>
      </c>
      <c r="CJ67" s="114">
        <v>0.40500000000000003</v>
      </c>
      <c r="CK67" s="114">
        <v>1.036</v>
      </c>
      <c r="CL67" s="114">
        <v>1.1459999999999999</v>
      </c>
      <c r="CM67" s="114">
        <v>2.1379999999999999</v>
      </c>
      <c r="CN67" s="114">
        <v>1.02</v>
      </c>
      <c r="CO67" s="114">
        <v>1.6579999999999999</v>
      </c>
      <c r="CP67" s="114">
        <v>0.66500000000000004</v>
      </c>
      <c r="CQ67" s="114">
        <v>0.92</v>
      </c>
      <c r="CR67" s="114">
        <v>2.9319999999999999</v>
      </c>
      <c r="CS67" s="114">
        <v>3.6219999999999999</v>
      </c>
      <c r="CT67" s="114">
        <v>1.2310000000000001</v>
      </c>
      <c r="CU67" s="114">
        <v>2.625</v>
      </c>
      <c r="CV67" s="114">
        <v>1.64</v>
      </c>
      <c r="CW67" s="114">
        <v>2.665</v>
      </c>
      <c r="CX67" s="114">
        <v>0.51900000000000002</v>
      </c>
      <c r="CY67" s="114">
        <v>1.292</v>
      </c>
      <c r="CZ67" s="114">
        <v>1.21</v>
      </c>
      <c r="DA67" s="114">
        <v>2.226</v>
      </c>
      <c r="DB67" s="114">
        <v>2.7589999999999999</v>
      </c>
      <c r="DC67" s="114">
        <v>3.581</v>
      </c>
      <c r="DD67" s="114">
        <v>0.96399999999999997</v>
      </c>
      <c r="DE67" s="114">
        <v>1.087</v>
      </c>
      <c r="DF67" s="114">
        <v>2.6389999999999998</v>
      </c>
      <c r="DG67" s="114">
        <v>3.32</v>
      </c>
      <c r="DH67" s="114">
        <v>0.184</v>
      </c>
      <c r="DI67" s="114">
        <v>0.83</v>
      </c>
      <c r="DJ67" s="114">
        <v>0.59499999999999997</v>
      </c>
      <c r="DK67" s="114">
        <v>0.749</v>
      </c>
      <c r="DL67" s="114">
        <v>0.13400000000000001</v>
      </c>
      <c r="DM67" s="114">
        <v>0.38</v>
      </c>
      <c r="DN67" s="114">
        <v>0.17499999999999999</v>
      </c>
      <c r="DO67" s="114">
        <v>0.65600000000000003</v>
      </c>
      <c r="DP67" s="114">
        <v>0.76300000000000001</v>
      </c>
      <c r="DQ67" s="114">
        <v>1.0509999999999999</v>
      </c>
      <c r="DR67" s="114">
        <v>0.57399999999999995</v>
      </c>
      <c r="DS67" s="114">
        <v>0.92900000000000005</v>
      </c>
      <c r="DT67" s="114">
        <v>2.6909999999999998</v>
      </c>
      <c r="DU67" s="114">
        <v>2.9769999999999999</v>
      </c>
      <c r="DV67" s="114">
        <v>3.3239999999999998</v>
      </c>
      <c r="DW67" s="114">
        <v>4.282</v>
      </c>
      <c r="DX67" s="114">
        <v>0.65500000000000003</v>
      </c>
      <c r="DY67" s="114">
        <v>1.79</v>
      </c>
      <c r="DZ67" s="114">
        <v>0.36699999999999999</v>
      </c>
      <c r="EA67" s="114">
        <v>0.745</v>
      </c>
      <c r="EB67" s="114">
        <v>0.30099999999999999</v>
      </c>
      <c r="EC67" s="114">
        <v>0.68600000000000005</v>
      </c>
      <c r="ED67" s="114">
        <v>1.6E-2</v>
      </c>
      <c r="EE67" s="114">
        <v>0.29399999999999998</v>
      </c>
      <c r="EF67" s="114">
        <v>0.70599999999999996</v>
      </c>
      <c r="EG67" s="114">
        <v>1.25</v>
      </c>
      <c r="EH67" s="114">
        <v>0.32</v>
      </c>
      <c r="EI67" s="114">
        <v>1.1519999999999999</v>
      </c>
      <c r="EJ67" s="114">
        <v>0</v>
      </c>
      <c r="EK67" s="114">
        <v>0.23</v>
      </c>
      <c r="EL67" s="114">
        <v>1.73</v>
      </c>
      <c r="EM67" s="114">
        <v>2.5110000000000001</v>
      </c>
      <c r="EN67" s="114">
        <v>0.13900000000000001</v>
      </c>
      <c r="EO67" s="114">
        <v>0.72</v>
      </c>
      <c r="EP67" s="114">
        <v>1.6E-2</v>
      </c>
      <c r="EQ67" s="114">
        <v>0.48899999999999999</v>
      </c>
      <c r="ER67" s="114">
        <v>0.107</v>
      </c>
      <c r="ES67" s="114">
        <v>0.50600000000000001</v>
      </c>
      <c r="ET67" s="114">
        <v>0.187</v>
      </c>
      <c r="EU67" s="114">
        <v>0.86</v>
      </c>
      <c r="EV67" s="114">
        <v>0</v>
      </c>
      <c r="EW67" s="114">
        <v>0.47499999999999998</v>
      </c>
      <c r="EX67" s="114">
        <v>2.4E-2</v>
      </c>
      <c r="EY67" s="114">
        <v>0.44700000000000001</v>
      </c>
      <c r="EZ67" s="114">
        <v>0.41899999999999998</v>
      </c>
      <c r="FA67" s="114">
        <v>0.80800000000000005</v>
      </c>
      <c r="FB67" s="114">
        <v>8.9999999999999993E-3</v>
      </c>
      <c r="FC67" s="114">
        <v>0.55800000000000005</v>
      </c>
      <c r="FD67" s="114">
        <v>2.8290000000000002</v>
      </c>
      <c r="FE67" s="114">
        <v>3.419</v>
      </c>
      <c r="FF67" s="114">
        <v>1.0149999999999999</v>
      </c>
      <c r="FG67" s="114">
        <v>1.71</v>
      </c>
      <c r="FH67" s="114">
        <v>8.5999999999999993E-2</v>
      </c>
      <c r="FI67" s="114">
        <v>0.90200000000000002</v>
      </c>
      <c r="FJ67" s="114">
        <v>2.5950000000000002</v>
      </c>
      <c r="FK67" s="114">
        <v>3.6520000000000001</v>
      </c>
      <c r="FL67" s="114">
        <v>0.63700000000000001</v>
      </c>
      <c r="FM67" s="114">
        <v>1.173</v>
      </c>
    </row>
    <row r="68" spans="1:169" ht="25.5" customHeight="1" x14ac:dyDescent="0.2">
      <c r="A68" s="25">
        <v>70</v>
      </c>
      <c r="B68" s="79" t="s">
        <v>164</v>
      </c>
      <c r="C68" s="26">
        <v>60</v>
      </c>
      <c r="D68" s="114">
        <v>0.35199999999999998</v>
      </c>
      <c r="E68" s="114">
        <v>2.4159999999999999</v>
      </c>
      <c r="F68" s="114">
        <v>0.41499999999999998</v>
      </c>
      <c r="G68" s="114">
        <v>1.792</v>
      </c>
      <c r="H68" s="114">
        <v>0.34699999999999998</v>
      </c>
      <c r="I68" s="114">
        <v>1.8979999999999999</v>
      </c>
      <c r="J68" s="114">
        <v>2.1760000000000002</v>
      </c>
      <c r="K68" s="114">
        <v>4.0209999999999999</v>
      </c>
      <c r="L68" s="114">
        <v>0</v>
      </c>
      <c r="M68" s="114">
        <v>0</v>
      </c>
      <c r="N68" s="114">
        <v>0</v>
      </c>
      <c r="O68" s="114">
        <v>1.409</v>
      </c>
      <c r="P68" s="114">
        <v>0</v>
      </c>
      <c r="Q68" s="114">
        <v>0</v>
      </c>
      <c r="R68" s="114">
        <v>2.2679999999999998</v>
      </c>
      <c r="S68" s="114">
        <v>4.0750000000000002</v>
      </c>
      <c r="T68" s="114">
        <v>0</v>
      </c>
      <c r="U68" s="114">
        <v>1.4970000000000001</v>
      </c>
      <c r="V68" s="114">
        <v>2.7519999999999998</v>
      </c>
      <c r="W68" s="114">
        <v>5.4850000000000003</v>
      </c>
      <c r="X68" s="114">
        <v>1.6719999999999999</v>
      </c>
      <c r="Y68" s="114">
        <v>3.9009999999999998</v>
      </c>
      <c r="Z68" s="114">
        <v>1.48</v>
      </c>
      <c r="AA68" s="114">
        <v>3.9260000000000002</v>
      </c>
      <c r="AB68" s="114">
        <v>1.4690000000000001</v>
      </c>
      <c r="AC68" s="114">
        <v>3.8250000000000002</v>
      </c>
      <c r="AD68" s="114">
        <v>2.085</v>
      </c>
      <c r="AE68" s="114">
        <v>5.0380000000000003</v>
      </c>
      <c r="AF68" s="114">
        <v>1.1299999999999999</v>
      </c>
      <c r="AG68" s="114">
        <v>4.0979999999999999</v>
      </c>
      <c r="AH68" s="114">
        <v>0.38200000000000001</v>
      </c>
      <c r="AI68" s="114">
        <v>1.7989999999999999</v>
      </c>
      <c r="AJ68" s="114">
        <v>0.98399999999999999</v>
      </c>
      <c r="AK68" s="114">
        <v>2.7050000000000001</v>
      </c>
      <c r="AL68" s="114">
        <v>1.476</v>
      </c>
      <c r="AM68" s="114">
        <v>3.2330000000000001</v>
      </c>
      <c r="AN68" s="114">
        <v>2.302</v>
      </c>
      <c r="AO68" s="114">
        <v>5.0209999999999999</v>
      </c>
      <c r="AP68" s="114">
        <v>1.0189999999999999</v>
      </c>
      <c r="AQ68" s="114">
        <v>3.3250000000000002</v>
      </c>
      <c r="AR68" s="114">
        <v>2.3580000000000001</v>
      </c>
      <c r="AS68" s="114">
        <v>7.87</v>
      </c>
      <c r="AT68" s="114">
        <v>1.1200000000000001</v>
      </c>
      <c r="AU68" s="114">
        <v>4.8209999999999997</v>
      </c>
      <c r="AV68" s="114">
        <v>2.0369999999999999</v>
      </c>
      <c r="AW68" s="114">
        <v>5.62</v>
      </c>
      <c r="AX68" s="114">
        <v>2.27</v>
      </c>
      <c r="AY68" s="114">
        <v>6.319</v>
      </c>
      <c r="AZ68" s="114">
        <v>2.052</v>
      </c>
      <c r="BA68" s="114">
        <v>5.4359999999999999</v>
      </c>
      <c r="BB68" s="114">
        <v>0.82699999999999996</v>
      </c>
      <c r="BC68" s="114">
        <v>3.9159999999999999</v>
      </c>
      <c r="BD68" s="114">
        <v>1.3220000000000001</v>
      </c>
      <c r="BE68" s="114">
        <v>5.2530000000000001</v>
      </c>
      <c r="BF68" s="114">
        <v>23.928999999999998</v>
      </c>
      <c r="BG68" s="114">
        <v>39.048999999999999</v>
      </c>
      <c r="BH68" s="114">
        <v>7.133</v>
      </c>
      <c r="BI68" s="114">
        <v>10.131</v>
      </c>
      <c r="BJ68" s="114">
        <v>1.0880000000000001</v>
      </c>
      <c r="BK68" s="114">
        <v>4.32</v>
      </c>
      <c r="BL68" s="114">
        <v>1.409</v>
      </c>
      <c r="BM68" s="114">
        <v>2.6629999999999998</v>
      </c>
      <c r="BN68" s="114">
        <v>0.47599999999999998</v>
      </c>
      <c r="BO68" s="114">
        <v>0.80800000000000005</v>
      </c>
      <c r="BP68" s="114">
        <v>0.19800000000000001</v>
      </c>
      <c r="BQ68" s="114">
        <v>1.4750000000000001</v>
      </c>
      <c r="BR68" s="114">
        <v>1.284</v>
      </c>
      <c r="BS68" s="114">
        <v>2.4889999999999999</v>
      </c>
      <c r="BT68" s="114">
        <v>0.47199999999999998</v>
      </c>
      <c r="BU68" s="114">
        <v>1.353</v>
      </c>
      <c r="BV68" s="114">
        <v>3.3290000000000002</v>
      </c>
      <c r="BW68" s="114">
        <v>7.9029999999999996</v>
      </c>
      <c r="BX68" s="114">
        <v>0</v>
      </c>
      <c r="BY68" s="114">
        <v>4.2190000000000003</v>
      </c>
      <c r="BZ68" s="114">
        <v>2.3029999999999999</v>
      </c>
      <c r="CA68" s="114">
        <v>4.8209999999999997</v>
      </c>
      <c r="CB68" s="114">
        <v>5.2329999999999997</v>
      </c>
      <c r="CC68" s="114">
        <v>7.3159999999999998</v>
      </c>
      <c r="CD68" s="114">
        <v>5.3079999999999998</v>
      </c>
      <c r="CE68" s="114">
        <v>7.0720000000000001</v>
      </c>
      <c r="CF68" s="114">
        <v>12.209</v>
      </c>
      <c r="CG68" s="114">
        <v>13.551</v>
      </c>
      <c r="CH68" s="114">
        <v>1.018</v>
      </c>
      <c r="CI68" s="114">
        <v>3.0019999999999998</v>
      </c>
      <c r="CJ68" s="114">
        <v>0.40500000000000003</v>
      </c>
      <c r="CK68" s="114">
        <v>1.8140000000000001</v>
      </c>
      <c r="CL68" s="114">
        <v>2.1720000000000002</v>
      </c>
      <c r="CM68" s="114">
        <v>4.3890000000000002</v>
      </c>
      <c r="CN68" s="114">
        <v>2.3130000000000002</v>
      </c>
      <c r="CO68" s="114">
        <v>3.7240000000000002</v>
      </c>
      <c r="CP68" s="114">
        <v>1.282</v>
      </c>
      <c r="CQ68" s="114">
        <v>1.8240000000000001</v>
      </c>
      <c r="CR68" s="114">
        <v>7.7809999999999997</v>
      </c>
      <c r="CS68" s="114">
        <v>9.2490000000000006</v>
      </c>
      <c r="CT68" s="114">
        <v>2.8010000000000002</v>
      </c>
      <c r="CU68" s="114">
        <v>5.718</v>
      </c>
      <c r="CV68" s="114">
        <v>3.3370000000000002</v>
      </c>
      <c r="CW68" s="114">
        <v>5.5819999999999999</v>
      </c>
      <c r="CX68" s="114">
        <v>1.024</v>
      </c>
      <c r="CY68" s="114">
        <v>2.6840000000000002</v>
      </c>
      <c r="CZ68" s="114">
        <v>2.3380000000000001</v>
      </c>
      <c r="DA68" s="114">
        <v>4.593</v>
      </c>
      <c r="DB68" s="114">
        <v>6.4429999999999996</v>
      </c>
      <c r="DC68" s="114">
        <v>8.3049999999999997</v>
      </c>
      <c r="DD68" s="114">
        <v>2.4529999999999998</v>
      </c>
      <c r="DE68" s="114">
        <v>2.7250000000000001</v>
      </c>
      <c r="DF68" s="114">
        <v>7.53</v>
      </c>
      <c r="DG68" s="114">
        <v>9.0310000000000006</v>
      </c>
      <c r="DH68" s="114">
        <v>0.34200000000000003</v>
      </c>
      <c r="DI68" s="114">
        <v>1.7490000000000001</v>
      </c>
      <c r="DJ68" s="114">
        <v>0.14399999999999999</v>
      </c>
      <c r="DK68" s="114">
        <v>0.48799999999999999</v>
      </c>
      <c r="DL68" s="114">
        <v>0.38</v>
      </c>
      <c r="DM68" s="114">
        <v>0.92600000000000005</v>
      </c>
      <c r="DN68" s="114">
        <v>0.372</v>
      </c>
      <c r="DO68" s="114">
        <v>1.3959999999999999</v>
      </c>
      <c r="DP68" s="114">
        <v>1.3859999999999999</v>
      </c>
      <c r="DQ68" s="114">
        <v>1.9890000000000001</v>
      </c>
      <c r="DR68" s="114">
        <v>1.478</v>
      </c>
      <c r="DS68" s="114">
        <v>2.2519999999999998</v>
      </c>
      <c r="DT68" s="114">
        <v>5.9870000000000001</v>
      </c>
      <c r="DU68" s="114">
        <v>6.6219999999999999</v>
      </c>
      <c r="DV68" s="114">
        <v>6.726</v>
      </c>
      <c r="DW68" s="114">
        <v>8.7690000000000001</v>
      </c>
      <c r="DX68" s="114">
        <v>1.278</v>
      </c>
      <c r="DY68" s="114">
        <v>3.754</v>
      </c>
      <c r="DZ68" s="114">
        <v>0.90800000000000003</v>
      </c>
      <c r="EA68" s="114">
        <v>1.746</v>
      </c>
      <c r="EB68" s="114">
        <v>0.64700000000000002</v>
      </c>
      <c r="EC68" s="114">
        <v>1.4830000000000001</v>
      </c>
      <c r="ED68" s="114">
        <v>1.0999999999999999E-2</v>
      </c>
      <c r="EE68" s="114">
        <v>0.61</v>
      </c>
      <c r="EF68" s="114">
        <v>1.5680000000000001</v>
      </c>
      <c r="EG68" s="114">
        <v>2.7160000000000002</v>
      </c>
      <c r="EH68" s="114">
        <v>0.628</v>
      </c>
      <c r="EI68" s="114">
        <v>2.3879999999999999</v>
      </c>
      <c r="EJ68" s="114">
        <v>0</v>
      </c>
      <c r="EK68" s="114">
        <v>0.503</v>
      </c>
      <c r="EL68" s="114">
        <v>3.2269999999999999</v>
      </c>
      <c r="EM68" s="114">
        <v>4.9180000000000001</v>
      </c>
      <c r="EN68" s="114">
        <v>0.28799999999999998</v>
      </c>
      <c r="EO68" s="114">
        <v>1.4810000000000001</v>
      </c>
      <c r="EP68" s="114">
        <v>0</v>
      </c>
      <c r="EQ68" s="114">
        <v>1.01</v>
      </c>
      <c r="ER68" s="114">
        <v>0.17100000000000001</v>
      </c>
      <c r="ES68" s="114">
        <v>1.0049999999999999</v>
      </c>
      <c r="ET68" s="114">
        <v>0.33200000000000002</v>
      </c>
      <c r="EU68" s="114">
        <v>1.752</v>
      </c>
      <c r="EV68" s="114">
        <v>0</v>
      </c>
      <c r="EW68" s="114">
        <v>0.99</v>
      </c>
      <c r="EX68" s="114">
        <v>0</v>
      </c>
      <c r="EY68" s="114">
        <v>0.878</v>
      </c>
      <c r="EZ68" s="114">
        <v>1.1020000000000001</v>
      </c>
      <c r="FA68" s="114">
        <v>1.9410000000000001</v>
      </c>
      <c r="FB68" s="114">
        <v>2.5999999999999999E-2</v>
      </c>
      <c r="FC68" s="114">
        <v>1.175</v>
      </c>
      <c r="FD68" s="114">
        <v>5.1180000000000003</v>
      </c>
      <c r="FE68" s="114">
        <v>6.4219999999999997</v>
      </c>
      <c r="FF68" s="114">
        <v>2.6960000000000002</v>
      </c>
      <c r="FG68" s="114">
        <v>4.1760000000000002</v>
      </c>
      <c r="FH68" s="114">
        <v>0.27800000000000002</v>
      </c>
      <c r="FI68" s="114">
        <v>2.0299999999999998</v>
      </c>
      <c r="FJ68" s="114">
        <v>4.8570000000000002</v>
      </c>
      <c r="FK68" s="114">
        <v>7.0819999999999999</v>
      </c>
      <c r="FL68" s="114">
        <v>1.1830000000000001</v>
      </c>
      <c r="FM68" s="114">
        <v>2.3170000000000002</v>
      </c>
    </row>
    <row r="69" spans="1:169" ht="25.5" customHeight="1" x14ac:dyDescent="0.2">
      <c r="A69" s="25">
        <v>71</v>
      </c>
      <c r="B69" s="79" t="s">
        <v>165</v>
      </c>
      <c r="C69" s="26">
        <v>61</v>
      </c>
      <c r="D69" s="114">
        <v>0.36399999999999999</v>
      </c>
      <c r="E69" s="114">
        <v>4.7140000000000004</v>
      </c>
      <c r="F69" s="114">
        <v>2.8140000000000001</v>
      </c>
      <c r="G69" s="114">
        <v>5.4420000000000002</v>
      </c>
      <c r="H69" s="114">
        <v>0.56799999999999995</v>
      </c>
      <c r="I69" s="114">
        <v>2.9140000000000001</v>
      </c>
      <c r="J69" s="114">
        <v>2.012</v>
      </c>
      <c r="K69" s="114">
        <v>4.7649999999999997</v>
      </c>
      <c r="L69" s="114">
        <v>0</v>
      </c>
      <c r="M69" s="114">
        <v>0</v>
      </c>
      <c r="N69" s="114">
        <v>11.417999999999999</v>
      </c>
      <c r="O69" s="114">
        <v>13.759</v>
      </c>
      <c r="P69" s="114">
        <v>0</v>
      </c>
      <c r="Q69" s="114">
        <v>0</v>
      </c>
      <c r="R69" s="114">
        <v>1.7849999999999999</v>
      </c>
      <c r="S69" s="114">
        <v>5.452</v>
      </c>
      <c r="T69" s="114">
        <v>0.56599999999999995</v>
      </c>
      <c r="U69" s="114">
        <v>3.6120000000000001</v>
      </c>
      <c r="V69" s="114">
        <v>5.508</v>
      </c>
      <c r="W69" s="114">
        <v>10.307</v>
      </c>
      <c r="X69" s="114">
        <v>1.57</v>
      </c>
      <c r="Y69" s="114">
        <v>4.2240000000000002</v>
      </c>
      <c r="Z69" s="114">
        <v>1.2370000000000001</v>
      </c>
      <c r="AA69" s="114">
        <v>4.1399999999999997</v>
      </c>
      <c r="AB69" s="114">
        <v>1.6519999999999999</v>
      </c>
      <c r="AC69" s="114">
        <v>5.1449999999999996</v>
      </c>
      <c r="AD69" s="114">
        <v>0.89800000000000002</v>
      </c>
      <c r="AE69" s="114">
        <v>4.8239999999999998</v>
      </c>
      <c r="AF69" s="114">
        <v>0.52500000000000002</v>
      </c>
      <c r="AG69" s="114">
        <v>3.9239999999999999</v>
      </c>
      <c r="AH69" s="114">
        <v>0.22700000000000001</v>
      </c>
      <c r="AI69" s="114">
        <v>10.816000000000001</v>
      </c>
      <c r="AJ69" s="114">
        <v>1.9239999999999999</v>
      </c>
      <c r="AK69" s="114">
        <v>6.1609999999999996</v>
      </c>
      <c r="AL69" s="114">
        <v>22.32</v>
      </c>
      <c r="AM69" s="114">
        <v>27.687000000000001</v>
      </c>
      <c r="AN69" s="114">
        <v>3.875</v>
      </c>
      <c r="AO69" s="114">
        <v>8.391</v>
      </c>
      <c r="AP69" s="114">
        <v>2.5299999999999998</v>
      </c>
      <c r="AQ69" s="114">
        <v>6.9180000000000001</v>
      </c>
      <c r="AR69" s="114">
        <v>2.5409999999999999</v>
      </c>
      <c r="AS69" s="114">
        <v>8.641</v>
      </c>
      <c r="AT69" s="114">
        <v>0.82</v>
      </c>
      <c r="AU69" s="114">
        <v>5.1210000000000004</v>
      </c>
      <c r="AV69" s="114">
        <v>2.6150000000000002</v>
      </c>
      <c r="AW69" s="114">
        <v>6.6970000000000001</v>
      </c>
      <c r="AX69" s="114">
        <v>3.8479999999999999</v>
      </c>
      <c r="AY69" s="114">
        <v>8.6530000000000005</v>
      </c>
      <c r="AZ69" s="114">
        <v>1.415</v>
      </c>
      <c r="BA69" s="114">
        <v>5.2249999999999996</v>
      </c>
      <c r="BB69" s="114">
        <v>1.8540000000000001</v>
      </c>
      <c r="BC69" s="114">
        <v>5.9189999999999996</v>
      </c>
      <c r="BD69" s="114">
        <v>1.3260000000000001</v>
      </c>
      <c r="BE69" s="114">
        <v>5.4809999999999999</v>
      </c>
      <c r="BF69" s="114">
        <v>1.8160000000000001</v>
      </c>
      <c r="BG69" s="114">
        <v>6.4539999999999997</v>
      </c>
      <c r="BH69" s="114">
        <v>2.6560000000000001</v>
      </c>
      <c r="BI69" s="114">
        <v>6.04</v>
      </c>
      <c r="BJ69" s="114">
        <v>1.01</v>
      </c>
      <c r="BK69" s="114">
        <v>4.0910000000000002</v>
      </c>
      <c r="BL69" s="114">
        <v>4.1849999999999996</v>
      </c>
      <c r="BM69" s="114">
        <v>10.840999999999999</v>
      </c>
      <c r="BN69" s="114">
        <v>0.34899999999999998</v>
      </c>
      <c r="BO69" s="114">
        <v>0.748</v>
      </c>
      <c r="BP69" s="114">
        <v>0.82499999999999996</v>
      </c>
      <c r="BQ69" s="114">
        <v>6.3179999999999996</v>
      </c>
      <c r="BR69" s="114">
        <v>4.8109999999999999</v>
      </c>
      <c r="BS69" s="114">
        <v>8.33</v>
      </c>
      <c r="BT69" s="114">
        <v>0.81</v>
      </c>
      <c r="BU69" s="114">
        <v>3.4870000000000001</v>
      </c>
      <c r="BV69" s="114">
        <v>0.58299999999999996</v>
      </c>
      <c r="BW69" s="114">
        <v>4.2439999999999998</v>
      </c>
      <c r="BX69" s="114">
        <v>202.148</v>
      </c>
      <c r="BY69" s="114">
        <v>209.124</v>
      </c>
      <c r="BZ69" s="114">
        <v>3.57</v>
      </c>
      <c r="CA69" s="114">
        <v>7.024</v>
      </c>
      <c r="CB69" s="114">
        <v>0.42599999999999999</v>
      </c>
      <c r="CC69" s="114">
        <v>2.2040000000000002</v>
      </c>
      <c r="CD69" s="114">
        <v>2.0470000000000002</v>
      </c>
      <c r="CE69" s="114">
        <v>4.6109999999999998</v>
      </c>
      <c r="CF69" s="114">
        <v>2.9119999999999999</v>
      </c>
      <c r="CG69" s="114">
        <v>4.4489999999999998</v>
      </c>
      <c r="CH69" s="114">
        <v>0.97</v>
      </c>
      <c r="CI69" s="114">
        <v>3.5030000000000001</v>
      </c>
      <c r="CJ69" s="114">
        <v>1.214</v>
      </c>
      <c r="CK69" s="114">
        <v>3.1480000000000001</v>
      </c>
      <c r="CL69" s="114">
        <v>0.11899999999999999</v>
      </c>
      <c r="CM69" s="114">
        <v>3.1389999999999998</v>
      </c>
      <c r="CN69" s="114">
        <v>0.64400000000000002</v>
      </c>
      <c r="CO69" s="114">
        <v>2.1840000000000002</v>
      </c>
      <c r="CP69" s="114">
        <v>0.28499999999999998</v>
      </c>
      <c r="CQ69" s="114">
        <v>0.86499999999999999</v>
      </c>
      <c r="CR69" s="114">
        <v>1.087</v>
      </c>
      <c r="CS69" s="114">
        <v>3.55</v>
      </c>
      <c r="CT69" s="114">
        <v>0.88600000000000001</v>
      </c>
      <c r="CU69" s="114">
        <v>5.8680000000000003</v>
      </c>
      <c r="CV69" s="114">
        <v>0.129</v>
      </c>
      <c r="CW69" s="114">
        <v>1.921</v>
      </c>
      <c r="CX69" s="114">
        <v>0.59599999999999997</v>
      </c>
      <c r="CY69" s="114">
        <v>3.0310000000000001</v>
      </c>
      <c r="CZ69" s="114">
        <v>1.0840000000000001</v>
      </c>
      <c r="DA69" s="114">
        <v>3.6320000000000001</v>
      </c>
      <c r="DB69" s="114">
        <v>0.89500000000000002</v>
      </c>
      <c r="DC69" s="114">
        <v>2.1120000000000001</v>
      </c>
      <c r="DD69" s="114">
        <v>0.34599999999999997</v>
      </c>
      <c r="DE69" s="114">
        <v>0.63600000000000001</v>
      </c>
      <c r="DF69" s="114">
        <v>0.11600000000000001</v>
      </c>
      <c r="DG69" s="114">
        <v>1.2989999999999999</v>
      </c>
      <c r="DH69" s="114">
        <v>0.44</v>
      </c>
      <c r="DI69" s="114">
        <v>2.99</v>
      </c>
      <c r="DJ69" s="114">
        <v>0.193</v>
      </c>
      <c r="DK69" s="114">
        <v>0.68300000000000005</v>
      </c>
      <c r="DL69" s="114">
        <v>0.254</v>
      </c>
      <c r="DM69" s="114">
        <v>0.78700000000000003</v>
      </c>
      <c r="DN69" s="114">
        <v>8.5000000000000006E-2</v>
      </c>
      <c r="DO69" s="114">
        <v>1.5960000000000001</v>
      </c>
      <c r="DP69" s="114">
        <v>4.0000000000000001E-3</v>
      </c>
      <c r="DQ69" s="114">
        <v>0.96099999999999997</v>
      </c>
      <c r="DR69" s="114">
        <v>0.19900000000000001</v>
      </c>
      <c r="DS69" s="114">
        <v>1.536</v>
      </c>
      <c r="DT69" s="114">
        <v>13.973000000000001</v>
      </c>
      <c r="DU69" s="114">
        <v>14.744</v>
      </c>
      <c r="DV69" s="114">
        <v>5.0679999999999996</v>
      </c>
      <c r="DW69" s="114">
        <v>7.2619999999999996</v>
      </c>
      <c r="DX69" s="114">
        <v>2E-3</v>
      </c>
      <c r="DY69" s="114">
        <v>2.8719999999999999</v>
      </c>
      <c r="DZ69" s="114">
        <v>3.68</v>
      </c>
      <c r="EA69" s="114">
        <v>5.0270000000000001</v>
      </c>
      <c r="EB69" s="114">
        <v>5.7169999999999996</v>
      </c>
      <c r="EC69" s="114">
        <v>8.8949999999999996</v>
      </c>
      <c r="ED69" s="114">
        <v>1.383</v>
      </c>
      <c r="EE69" s="114">
        <v>3.3</v>
      </c>
      <c r="EF69" s="114">
        <v>9.1999999999999998E-2</v>
      </c>
      <c r="EG69" s="114">
        <v>1.972</v>
      </c>
      <c r="EH69" s="114">
        <v>2.9000000000000001E-2</v>
      </c>
      <c r="EI69" s="114">
        <v>3.778</v>
      </c>
      <c r="EJ69" s="114">
        <v>3.51</v>
      </c>
      <c r="EK69" s="114">
        <v>4.0780000000000003</v>
      </c>
      <c r="EL69" s="114">
        <v>0.32500000000000001</v>
      </c>
      <c r="EM69" s="114">
        <v>2.92</v>
      </c>
      <c r="EN69" s="114">
        <v>2.5999999999999999E-2</v>
      </c>
      <c r="EO69" s="114">
        <v>2.0710000000000002</v>
      </c>
      <c r="EP69" s="114">
        <v>0.92600000000000005</v>
      </c>
      <c r="EQ69" s="114">
        <v>2.7559999999999998</v>
      </c>
      <c r="ER69" s="114">
        <v>0.23200000000000001</v>
      </c>
      <c r="ES69" s="114">
        <v>1.6859999999999999</v>
      </c>
      <c r="ET69" s="114">
        <v>0.187</v>
      </c>
      <c r="EU69" s="114">
        <v>4.1879999999999997</v>
      </c>
      <c r="EV69" s="114">
        <v>1.401</v>
      </c>
      <c r="EW69" s="114">
        <v>3.395</v>
      </c>
      <c r="EX69" s="114">
        <v>0.75900000000000001</v>
      </c>
      <c r="EY69" s="114">
        <v>2.2970000000000002</v>
      </c>
      <c r="EZ69" s="114">
        <v>1.8049999999999999</v>
      </c>
      <c r="FA69" s="114">
        <v>3.0819999999999999</v>
      </c>
      <c r="FB69" s="114">
        <v>10.430999999999999</v>
      </c>
      <c r="FC69" s="114">
        <v>12.132</v>
      </c>
      <c r="FD69" s="114">
        <v>0.61099999999999999</v>
      </c>
      <c r="FE69" s="114">
        <v>2.0840000000000001</v>
      </c>
      <c r="FF69" s="114">
        <v>1.671</v>
      </c>
      <c r="FG69" s="114">
        <v>4.1870000000000003</v>
      </c>
      <c r="FH69" s="114">
        <v>0.19400000000000001</v>
      </c>
      <c r="FI69" s="114">
        <v>3.1880000000000002</v>
      </c>
      <c r="FJ69" s="114">
        <v>0.502</v>
      </c>
      <c r="FK69" s="114">
        <v>2.6949999999999998</v>
      </c>
      <c r="FL69" s="114">
        <v>0.44900000000000001</v>
      </c>
      <c r="FM69" s="114">
        <v>2.6309999999999998</v>
      </c>
    </row>
    <row r="70" spans="1:169" ht="17.45" customHeight="1" x14ac:dyDescent="0.2">
      <c r="A70" s="25">
        <v>72</v>
      </c>
      <c r="B70" s="79" t="s">
        <v>198</v>
      </c>
      <c r="C70" s="26">
        <v>62</v>
      </c>
      <c r="D70" s="114">
        <v>2E-3</v>
      </c>
      <c r="E70" s="114">
        <v>0.05</v>
      </c>
      <c r="F70" s="114">
        <v>0.27700000000000002</v>
      </c>
      <c r="G70" s="114">
        <v>0.33500000000000002</v>
      </c>
      <c r="H70" s="114">
        <v>3.9E-2</v>
      </c>
      <c r="I70" s="114">
        <v>0.08</v>
      </c>
      <c r="J70" s="114">
        <v>0</v>
      </c>
      <c r="K70" s="114">
        <v>1.7000000000000001E-2</v>
      </c>
      <c r="L70" s="114">
        <v>0</v>
      </c>
      <c r="M70" s="114">
        <v>0</v>
      </c>
      <c r="N70" s="114">
        <v>0.108</v>
      </c>
      <c r="O70" s="114">
        <v>0.13500000000000001</v>
      </c>
      <c r="P70" s="114">
        <v>0</v>
      </c>
      <c r="Q70" s="114">
        <v>0</v>
      </c>
      <c r="R70" s="114">
        <v>0</v>
      </c>
      <c r="S70" s="114">
        <v>5.2999999999999999E-2</v>
      </c>
      <c r="T70" s="114">
        <v>0</v>
      </c>
      <c r="U70" s="114">
        <v>4.3999999999999997E-2</v>
      </c>
      <c r="V70" s="114">
        <v>0</v>
      </c>
      <c r="W70" s="114">
        <v>4.1000000000000002E-2</v>
      </c>
      <c r="X70" s="114">
        <v>1E-3</v>
      </c>
      <c r="Y70" s="114">
        <v>2.3E-2</v>
      </c>
      <c r="Z70" s="114">
        <v>0</v>
      </c>
      <c r="AA70" s="114">
        <v>2.9000000000000001E-2</v>
      </c>
      <c r="AB70" s="114">
        <v>0</v>
      </c>
      <c r="AC70" s="114">
        <v>4.8000000000000001E-2</v>
      </c>
      <c r="AD70" s="114">
        <v>0</v>
      </c>
      <c r="AE70" s="114">
        <v>4.1000000000000002E-2</v>
      </c>
      <c r="AF70" s="114">
        <v>0</v>
      </c>
      <c r="AG70" s="114">
        <v>4.5999999999999999E-2</v>
      </c>
      <c r="AH70" s="114">
        <v>0</v>
      </c>
      <c r="AI70" s="114">
        <v>0.104</v>
      </c>
      <c r="AJ70" s="114">
        <v>0.06</v>
      </c>
      <c r="AK70" s="114">
        <v>0.11799999999999999</v>
      </c>
      <c r="AL70" s="114">
        <v>0.30499999999999999</v>
      </c>
      <c r="AM70" s="114">
        <v>0.39800000000000002</v>
      </c>
      <c r="AN70" s="114">
        <v>0.124</v>
      </c>
      <c r="AO70" s="114">
        <v>0.21299999999999999</v>
      </c>
      <c r="AP70" s="114">
        <v>4.0000000000000001E-3</v>
      </c>
      <c r="AQ70" s="114">
        <v>4.8000000000000001E-2</v>
      </c>
      <c r="AR70" s="114">
        <v>2.4E-2</v>
      </c>
      <c r="AS70" s="114">
        <v>8.4000000000000005E-2</v>
      </c>
      <c r="AT70" s="114">
        <v>4.0000000000000001E-3</v>
      </c>
      <c r="AU70" s="114">
        <v>0.05</v>
      </c>
      <c r="AV70" s="114">
        <v>0.29099999999999998</v>
      </c>
      <c r="AW70" s="114">
        <v>0.47099999999999997</v>
      </c>
      <c r="AX70" s="114">
        <v>8.9999999999999993E-3</v>
      </c>
      <c r="AY70" s="114">
        <v>8.2000000000000003E-2</v>
      </c>
      <c r="AZ70" s="114">
        <v>0.17299999999999999</v>
      </c>
      <c r="BA70" s="114">
        <v>0.252</v>
      </c>
      <c r="BB70" s="114">
        <v>8.9999999999999993E-3</v>
      </c>
      <c r="BC70" s="114">
        <v>6.6000000000000003E-2</v>
      </c>
      <c r="BD70" s="114">
        <v>0.08</v>
      </c>
      <c r="BE70" s="114">
        <v>0.20100000000000001</v>
      </c>
      <c r="BF70" s="114">
        <v>0.42</v>
      </c>
      <c r="BG70" s="114">
        <v>0.72</v>
      </c>
      <c r="BH70" s="114">
        <v>3.7999999999999999E-2</v>
      </c>
      <c r="BI70" s="114">
        <v>8.5999999999999993E-2</v>
      </c>
      <c r="BJ70" s="114">
        <v>4.2000000000000003E-2</v>
      </c>
      <c r="BK70" s="114">
        <v>0.114</v>
      </c>
      <c r="BL70" s="114">
        <v>2E-3</v>
      </c>
      <c r="BM70" s="114">
        <v>7.0999999999999994E-2</v>
      </c>
      <c r="BN70" s="114">
        <v>0</v>
      </c>
      <c r="BO70" s="114">
        <v>5.0000000000000001E-3</v>
      </c>
      <c r="BP70" s="114">
        <v>0</v>
      </c>
      <c r="BQ70" s="114">
        <v>5.7000000000000002E-2</v>
      </c>
      <c r="BR70" s="114">
        <v>0</v>
      </c>
      <c r="BS70" s="114">
        <v>0.03</v>
      </c>
      <c r="BT70" s="114">
        <v>0</v>
      </c>
      <c r="BU70" s="114">
        <v>2.1000000000000001E-2</v>
      </c>
      <c r="BV70" s="114">
        <v>0</v>
      </c>
      <c r="BW70" s="114">
        <v>3.9E-2</v>
      </c>
      <c r="BX70" s="114">
        <v>0</v>
      </c>
      <c r="BY70" s="114">
        <v>0.104</v>
      </c>
      <c r="BZ70" s="114">
        <v>0</v>
      </c>
      <c r="CA70" s="114">
        <v>0.04</v>
      </c>
      <c r="CB70" s="114">
        <v>0</v>
      </c>
      <c r="CC70" s="114">
        <v>4.9000000000000002E-2</v>
      </c>
      <c r="CD70" s="114">
        <v>0</v>
      </c>
      <c r="CE70" s="114">
        <v>3.5999999999999997E-2</v>
      </c>
      <c r="CF70" s="114">
        <v>0</v>
      </c>
      <c r="CG70" s="114">
        <v>1.7999999999999999E-2</v>
      </c>
      <c r="CH70" s="114">
        <v>0</v>
      </c>
      <c r="CI70" s="114">
        <v>3.9E-2</v>
      </c>
      <c r="CJ70" s="114">
        <v>0</v>
      </c>
      <c r="CK70" s="114">
        <v>2.3E-2</v>
      </c>
      <c r="CL70" s="114">
        <v>0</v>
      </c>
      <c r="CM70" s="114">
        <v>3.6999999999999998E-2</v>
      </c>
      <c r="CN70" s="114">
        <v>1.7000000000000001E-2</v>
      </c>
      <c r="CO70" s="114">
        <v>4.3999999999999997E-2</v>
      </c>
      <c r="CP70" s="114">
        <v>0</v>
      </c>
      <c r="CQ70" s="114">
        <v>7.0000000000000001E-3</v>
      </c>
      <c r="CR70" s="114">
        <v>0</v>
      </c>
      <c r="CS70" s="114">
        <v>1.9E-2</v>
      </c>
      <c r="CT70" s="114">
        <v>5.0000000000000001E-3</v>
      </c>
      <c r="CU70" s="114">
        <v>2.9000000000000001E-2</v>
      </c>
      <c r="CV70" s="114">
        <v>0</v>
      </c>
      <c r="CW70" s="114">
        <v>1.9E-2</v>
      </c>
      <c r="CX70" s="114">
        <v>0</v>
      </c>
      <c r="CY70" s="114">
        <v>2.7E-2</v>
      </c>
      <c r="CZ70" s="114">
        <v>0</v>
      </c>
      <c r="DA70" s="114">
        <v>3.5000000000000003E-2</v>
      </c>
      <c r="DB70" s="114">
        <v>0</v>
      </c>
      <c r="DC70" s="114">
        <v>1.9E-2</v>
      </c>
      <c r="DD70" s="114">
        <v>2.5999999999999999E-2</v>
      </c>
      <c r="DE70" s="114">
        <v>3.2000000000000001E-2</v>
      </c>
      <c r="DF70" s="114">
        <v>2.1000000000000001E-2</v>
      </c>
      <c r="DG70" s="114">
        <v>6.0999999999999999E-2</v>
      </c>
      <c r="DH70" s="114">
        <v>0</v>
      </c>
      <c r="DI70" s="114">
        <v>3.1E-2</v>
      </c>
      <c r="DJ70" s="114">
        <v>0</v>
      </c>
      <c r="DK70" s="114">
        <v>6.0000000000000001E-3</v>
      </c>
      <c r="DL70" s="114">
        <v>0</v>
      </c>
      <c r="DM70" s="114">
        <v>8.0000000000000002E-3</v>
      </c>
      <c r="DN70" s="114">
        <v>0</v>
      </c>
      <c r="DO70" s="114">
        <v>1.9E-2</v>
      </c>
      <c r="DP70" s="114">
        <v>0</v>
      </c>
      <c r="DQ70" s="114">
        <v>1.2999999999999999E-2</v>
      </c>
      <c r="DR70" s="114">
        <v>9.2999999999999999E-2</v>
      </c>
      <c r="DS70" s="114">
        <v>0.114</v>
      </c>
      <c r="DT70" s="114">
        <v>0.23100000000000001</v>
      </c>
      <c r="DU70" s="114">
        <v>0.255</v>
      </c>
      <c r="DV70" s="114">
        <v>49.332999999999998</v>
      </c>
      <c r="DW70" s="114">
        <v>51.948</v>
      </c>
      <c r="DX70" s="114">
        <v>2E-3</v>
      </c>
      <c r="DY70" s="114">
        <v>6.9000000000000006E-2</v>
      </c>
      <c r="DZ70" s="114">
        <v>4.0000000000000001E-3</v>
      </c>
      <c r="EA70" s="114">
        <v>0.02</v>
      </c>
      <c r="EB70" s="114">
        <v>0</v>
      </c>
      <c r="EC70" s="114">
        <v>4.8000000000000001E-2</v>
      </c>
      <c r="ED70" s="114">
        <v>0</v>
      </c>
      <c r="EE70" s="114">
        <v>1.7999999999999999E-2</v>
      </c>
      <c r="EF70" s="114">
        <v>0</v>
      </c>
      <c r="EG70" s="114">
        <v>2.3E-2</v>
      </c>
      <c r="EH70" s="114">
        <v>0</v>
      </c>
      <c r="EI70" s="114">
        <v>2.9000000000000001E-2</v>
      </c>
      <c r="EJ70" s="114">
        <v>0</v>
      </c>
      <c r="EK70" s="114">
        <v>6.0000000000000001E-3</v>
      </c>
      <c r="EL70" s="114">
        <v>0</v>
      </c>
      <c r="EM70" s="114">
        <v>3.4000000000000002E-2</v>
      </c>
      <c r="EN70" s="114">
        <v>0</v>
      </c>
      <c r="EO70" s="114">
        <v>4.1000000000000002E-2</v>
      </c>
      <c r="EP70" s="114">
        <v>0.51300000000000001</v>
      </c>
      <c r="EQ70" s="114">
        <v>0.55900000000000005</v>
      </c>
      <c r="ER70" s="114">
        <v>0.125</v>
      </c>
      <c r="ES70" s="114">
        <v>0.14199999999999999</v>
      </c>
      <c r="ET70" s="114">
        <v>9.0999999999999998E-2</v>
      </c>
      <c r="EU70" s="114">
        <v>0.14099999999999999</v>
      </c>
      <c r="EV70" s="114">
        <v>0</v>
      </c>
      <c r="EW70" s="114">
        <v>1.4999999999999999E-2</v>
      </c>
      <c r="EX70" s="114">
        <v>0.40300000000000002</v>
      </c>
      <c r="EY70" s="114">
        <v>0.433</v>
      </c>
      <c r="EZ70" s="114">
        <v>0</v>
      </c>
      <c r="FA70" s="114">
        <v>1.4E-2</v>
      </c>
      <c r="FB70" s="114">
        <v>0.35599999999999998</v>
      </c>
      <c r="FC70" s="114">
        <v>0.39900000000000002</v>
      </c>
      <c r="FD70" s="114">
        <v>0</v>
      </c>
      <c r="FE70" s="114">
        <v>1.7999999999999999E-2</v>
      </c>
      <c r="FF70" s="114">
        <v>0</v>
      </c>
      <c r="FG70" s="114">
        <v>2.1999999999999999E-2</v>
      </c>
      <c r="FH70" s="114">
        <v>1.2E-2</v>
      </c>
      <c r="FI70" s="114">
        <v>5.2999999999999999E-2</v>
      </c>
      <c r="FJ70" s="114">
        <v>0</v>
      </c>
      <c r="FK70" s="114">
        <v>3.2000000000000001E-2</v>
      </c>
      <c r="FL70" s="114">
        <v>0</v>
      </c>
      <c r="FM70" s="114">
        <v>2.1000000000000001E-2</v>
      </c>
    </row>
    <row r="71" spans="1:169" ht="17.45" customHeight="1" x14ac:dyDescent="0.2">
      <c r="A71" s="25">
        <v>73</v>
      </c>
      <c r="B71" s="79" t="s">
        <v>166</v>
      </c>
      <c r="C71" s="26">
        <v>63</v>
      </c>
      <c r="D71" s="114">
        <v>0.316</v>
      </c>
      <c r="E71" s="114">
        <v>6.0460000000000003</v>
      </c>
      <c r="F71" s="114">
        <v>1.5680000000000001</v>
      </c>
      <c r="G71" s="114">
        <v>5.09</v>
      </c>
      <c r="H71" s="114">
        <v>0.108</v>
      </c>
      <c r="I71" s="114">
        <v>3.5409999999999999</v>
      </c>
      <c r="J71" s="114">
        <v>0.93600000000000005</v>
      </c>
      <c r="K71" s="114">
        <v>4.8470000000000004</v>
      </c>
      <c r="L71" s="114">
        <v>0</v>
      </c>
      <c r="M71" s="114">
        <v>0</v>
      </c>
      <c r="N71" s="114">
        <v>5.7370000000000001</v>
      </c>
      <c r="O71" s="114">
        <v>8.2929999999999993</v>
      </c>
      <c r="P71" s="114">
        <v>0</v>
      </c>
      <c r="Q71" s="114">
        <v>0</v>
      </c>
      <c r="R71" s="114">
        <v>10.975</v>
      </c>
      <c r="S71" s="114">
        <v>15.048999999999999</v>
      </c>
      <c r="T71" s="114">
        <v>0</v>
      </c>
      <c r="U71" s="114">
        <v>3.57</v>
      </c>
      <c r="V71" s="114">
        <v>8.4139999999999997</v>
      </c>
      <c r="W71" s="114">
        <v>15.362</v>
      </c>
      <c r="X71" s="114">
        <v>4.2919999999999998</v>
      </c>
      <c r="Y71" s="114">
        <v>9.7720000000000002</v>
      </c>
      <c r="Z71" s="114">
        <v>5.93</v>
      </c>
      <c r="AA71" s="114">
        <v>12.593999999999999</v>
      </c>
      <c r="AB71" s="114">
        <v>1.581</v>
      </c>
      <c r="AC71" s="114">
        <v>6.9329999999999998</v>
      </c>
      <c r="AD71" s="114">
        <v>0.84599999999999997</v>
      </c>
      <c r="AE71" s="114">
        <v>6.5759999999999996</v>
      </c>
      <c r="AF71" s="114">
        <v>1.218</v>
      </c>
      <c r="AG71" s="114">
        <v>7.274</v>
      </c>
      <c r="AH71" s="114">
        <v>1.2629999999999999</v>
      </c>
      <c r="AI71" s="114">
        <v>8.5399999999999991</v>
      </c>
      <c r="AJ71" s="114">
        <v>3.5289999999999999</v>
      </c>
      <c r="AK71" s="114">
        <v>8.8680000000000003</v>
      </c>
      <c r="AL71" s="114">
        <v>9.3680000000000003</v>
      </c>
      <c r="AM71" s="114">
        <v>14.244</v>
      </c>
      <c r="AN71" s="114">
        <v>2.0680000000000001</v>
      </c>
      <c r="AO71" s="114">
        <v>8.3130000000000006</v>
      </c>
      <c r="AP71" s="114">
        <v>2.423</v>
      </c>
      <c r="AQ71" s="114">
        <v>8.2439999999999998</v>
      </c>
      <c r="AR71" s="114">
        <v>0.74199999999999999</v>
      </c>
      <c r="AS71" s="114">
        <v>7.6669999999999998</v>
      </c>
      <c r="AT71" s="114">
        <v>1.41</v>
      </c>
      <c r="AU71" s="114">
        <v>7.46</v>
      </c>
      <c r="AV71" s="114">
        <v>2.9870000000000001</v>
      </c>
      <c r="AW71" s="114">
        <v>11.535</v>
      </c>
      <c r="AX71" s="114">
        <v>15.965</v>
      </c>
      <c r="AY71" s="114">
        <v>24.911000000000001</v>
      </c>
      <c r="AZ71" s="114">
        <v>3.673</v>
      </c>
      <c r="BA71" s="114">
        <v>10.461</v>
      </c>
      <c r="BB71" s="114">
        <v>3.7679999999999998</v>
      </c>
      <c r="BC71" s="114">
        <v>9.6349999999999998</v>
      </c>
      <c r="BD71" s="114">
        <v>1.349</v>
      </c>
      <c r="BE71" s="114">
        <v>8.4359999999999999</v>
      </c>
      <c r="BF71" s="114">
        <v>1.401</v>
      </c>
      <c r="BG71" s="114">
        <v>8.1020000000000003</v>
      </c>
      <c r="BH71" s="114">
        <v>7.8460000000000001</v>
      </c>
      <c r="BI71" s="114">
        <v>13.911</v>
      </c>
      <c r="BJ71" s="114">
        <v>3.323</v>
      </c>
      <c r="BK71" s="114">
        <v>10.358000000000001</v>
      </c>
      <c r="BL71" s="114">
        <v>0.28599999999999998</v>
      </c>
      <c r="BM71" s="114">
        <v>5.3769999999999998</v>
      </c>
      <c r="BN71" s="114">
        <v>0.56599999999999995</v>
      </c>
      <c r="BO71" s="114">
        <v>1.2509999999999999</v>
      </c>
      <c r="BP71" s="114">
        <v>8.5999999999999993E-2</v>
      </c>
      <c r="BQ71" s="114">
        <v>4.3529999999999998</v>
      </c>
      <c r="BR71" s="114">
        <v>0.14699999999999999</v>
      </c>
      <c r="BS71" s="114">
        <v>2.6070000000000002</v>
      </c>
      <c r="BT71" s="114">
        <v>0.224</v>
      </c>
      <c r="BU71" s="114">
        <v>2.0550000000000002</v>
      </c>
      <c r="BV71" s="114">
        <v>1.494</v>
      </c>
      <c r="BW71" s="114">
        <v>6.5469999999999997</v>
      </c>
      <c r="BX71" s="114">
        <v>0</v>
      </c>
      <c r="BY71" s="114">
        <v>7.06</v>
      </c>
      <c r="BZ71" s="114">
        <v>0.61799999999999999</v>
      </c>
      <c r="CA71" s="114">
        <v>6.1529999999999996</v>
      </c>
      <c r="CB71" s="114">
        <v>10.991</v>
      </c>
      <c r="CC71" s="114">
        <v>14.262</v>
      </c>
      <c r="CD71" s="114">
        <v>22.39</v>
      </c>
      <c r="CE71" s="114">
        <v>26.715</v>
      </c>
      <c r="CF71" s="114">
        <v>27.96</v>
      </c>
      <c r="CG71" s="114">
        <v>30.744</v>
      </c>
      <c r="CH71" s="114">
        <v>1.286</v>
      </c>
      <c r="CI71" s="114">
        <v>4.7240000000000002</v>
      </c>
      <c r="CJ71" s="114">
        <v>0</v>
      </c>
      <c r="CK71" s="114">
        <v>2.8620000000000001</v>
      </c>
      <c r="CL71" s="114">
        <v>2.4369999999999998</v>
      </c>
      <c r="CM71" s="114">
        <v>6.8920000000000003</v>
      </c>
      <c r="CN71" s="114">
        <v>0.996</v>
      </c>
      <c r="CO71" s="114">
        <v>3.7919999999999998</v>
      </c>
      <c r="CP71" s="114">
        <v>1.03</v>
      </c>
      <c r="CQ71" s="114">
        <v>2.056</v>
      </c>
      <c r="CR71" s="114">
        <v>4.9180000000000001</v>
      </c>
      <c r="CS71" s="114">
        <v>8.202</v>
      </c>
      <c r="CT71" s="114">
        <v>11.502000000000001</v>
      </c>
      <c r="CU71" s="114">
        <v>19.216000000000001</v>
      </c>
      <c r="CV71" s="114">
        <v>10.009</v>
      </c>
      <c r="CW71" s="114">
        <v>14.756</v>
      </c>
      <c r="CX71" s="114">
        <v>6.4320000000000004</v>
      </c>
      <c r="CY71" s="114">
        <v>9.9960000000000004</v>
      </c>
      <c r="CZ71" s="114">
        <v>9.3260000000000005</v>
      </c>
      <c r="DA71" s="114">
        <v>15.010999999999999</v>
      </c>
      <c r="DB71" s="114">
        <v>20.805</v>
      </c>
      <c r="DC71" s="114">
        <v>25.553000000000001</v>
      </c>
      <c r="DD71" s="114">
        <v>1.1990000000000001</v>
      </c>
      <c r="DE71" s="114">
        <v>1.696</v>
      </c>
      <c r="DF71" s="114">
        <v>5.3840000000000003</v>
      </c>
      <c r="DG71" s="114">
        <v>8.9870000000000001</v>
      </c>
      <c r="DH71" s="114">
        <v>0.56599999999999995</v>
      </c>
      <c r="DI71" s="114">
        <v>3.871</v>
      </c>
      <c r="DJ71" s="114">
        <v>5.5750000000000002</v>
      </c>
      <c r="DK71" s="114">
        <v>6.2969999999999997</v>
      </c>
      <c r="DL71" s="114">
        <v>1.8109999999999999</v>
      </c>
      <c r="DM71" s="114">
        <v>2.6240000000000001</v>
      </c>
      <c r="DN71" s="114">
        <v>0.58699999999999997</v>
      </c>
      <c r="DO71" s="114">
        <v>2.6019999999999999</v>
      </c>
      <c r="DP71" s="114">
        <v>0.73799999999999999</v>
      </c>
      <c r="DQ71" s="114">
        <v>2</v>
      </c>
      <c r="DR71" s="114">
        <v>1.0189999999999999</v>
      </c>
      <c r="DS71" s="114">
        <v>2.5880000000000001</v>
      </c>
      <c r="DT71" s="114">
        <v>2.1259999999999999</v>
      </c>
      <c r="DU71" s="114">
        <v>3.2330000000000001</v>
      </c>
      <c r="DV71" s="114">
        <v>2.8940000000000001</v>
      </c>
      <c r="DW71" s="114">
        <v>6.5570000000000004</v>
      </c>
      <c r="DX71" s="114">
        <v>5.8890000000000002</v>
      </c>
      <c r="DY71" s="114">
        <v>11.179</v>
      </c>
      <c r="DZ71" s="114">
        <v>1.113</v>
      </c>
      <c r="EA71" s="114">
        <v>2.8319999999999999</v>
      </c>
      <c r="EB71" s="114">
        <v>0.77900000000000003</v>
      </c>
      <c r="EC71" s="114">
        <v>3.2639999999999998</v>
      </c>
      <c r="ED71" s="114">
        <v>3.2000000000000001E-2</v>
      </c>
      <c r="EE71" s="114">
        <v>1.641</v>
      </c>
      <c r="EF71" s="114">
        <v>8.3000000000000004E-2</v>
      </c>
      <c r="EG71" s="114">
        <v>2.492</v>
      </c>
      <c r="EH71" s="114">
        <v>2.5489999999999999</v>
      </c>
      <c r="EI71" s="114">
        <v>6.7380000000000004</v>
      </c>
      <c r="EJ71" s="114">
        <v>0</v>
      </c>
      <c r="EK71" s="114">
        <v>1.1040000000000001</v>
      </c>
      <c r="EL71" s="114">
        <v>0.46</v>
      </c>
      <c r="EM71" s="114">
        <v>4.0860000000000003</v>
      </c>
      <c r="EN71" s="114">
        <v>1.496</v>
      </c>
      <c r="EO71" s="114">
        <v>3.6970000000000001</v>
      </c>
      <c r="EP71" s="114">
        <v>0</v>
      </c>
      <c r="EQ71" s="114">
        <v>2.5489999999999999</v>
      </c>
      <c r="ER71" s="114">
        <v>0.35399999999999998</v>
      </c>
      <c r="ES71" s="114">
        <v>2.5529999999999999</v>
      </c>
      <c r="ET71" s="114">
        <v>0.81399999999999995</v>
      </c>
      <c r="EU71" s="114">
        <v>4.9050000000000002</v>
      </c>
      <c r="EV71" s="114">
        <v>0</v>
      </c>
      <c r="EW71" s="114">
        <v>2.3730000000000002</v>
      </c>
      <c r="EX71" s="114">
        <v>0</v>
      </c>
      <c r="EY71" s="114">
        <v>2.1349999999999998</v>
      </c>
      <c r="EZ71" s="114">
        <v>4.0129999999999999</v>
      </c>
      <c r="FA71" s="114">
        <v>6.1680000000000001</v>
      </c>
      <c r="FB71" s="114">
        <v>0.25700000000000001</v>
      </c>
      <c r="FC71" s="114">
        <v>2.875</v>
      </c>
      <c r="FD71" s="114">
        <v>31.29</v>
      </c>
      <c r="FE71" s="114">
        <v>33.875999999999998</v>
      </c>
      <c r="FF71" s="114">
        <v>7.532</v>
      </c>
      <c r="FG71" s="114">
        <v>10.978</v>
      </c>
      <c r="FH71" s="114">
        <v>0.26700000000000002</v>
      </c>
      <c r="FI71" s="114">
        <v>4.3680000000000003</v>
      </c>
      <c r="FJ71" s="114">
        <v>0.59399999999999997</v>
      </c>
      <c r="FK71" s="114">
        <v>5.3410000000000002</v>
      </c>
      <c r="FL71" s="114">
        <v>0.68500000000000005</v>
      </c>
      <c r="FM71" s="114">
        <v>3.4380000000000002</v>
      </c>
    </row>
    <row r="72" spans="1:169" ht="17.45" customHeight="1" x14ac:dyDescent="0.2">
      <c r="A72" s="25">
        <v>74</v>
      </c>
      <c r="B72" s="79" t="s">
        <v>167</v>
      </c>
      <c r="C72" s="26">
        <v>64</v>
      </c>
      <c r="D72" s="114">
        <v>0.26800000000000002</v>
      </c>
      <c r="E72" s="114">
        <v>2.2639999999999998</v>
      </c>
      <c r="F72" s="114">
        <v>2.9060000000000001</v>
      </c>
      <c r="G72" s="114">
        <v>4.3559999999999999</v>
      </c>
      <c r="H72" s="114">
        <v>0.183</v>
      </c>
      <c r="I72" s="114">
        <v>1.603</v>
      </c>
      <c r="J72" s="114">
        <v>1.369</v>
      </c>
      <c r="K72" s="114">
        <v>2.6859999999999999</v>
      </c>
      <c r="L72" s="114">
        <v>0</v>
      </c>
      <c r="M72" s="114">
        <v>0</v>
      </c>
      <c r="N72" s="114">
        <v>10.66</v>
      </c>
      <c r="O72" s="114">
        <v>11.738</v>
      </c>
      <c r="P72" s="114">
        <v>0</v>
      </c>
      <c r="Q72" s="114">
        <v>0</v>
      </c>
      <c r="R72" s="114">
        <v>0.39500000000000002</v>
      </c>
      <c r="S72" s="114">
        <v>2.544</v>
      </c>
      <c r="T72" s="114">
        <v>0</v>
      </c>
      <c r="U72" s="114">
        <v>1.8069999999999999</v>
      </c>
      <c r="V72" s="114">
        <v>1.6639999999999999</v>
      </c>
      <c r="W72" s="114">
        <v>3.7719999999999998</v>
      </c>
      <c r="X72" s="114">
        <v>0.39400000000000002</v>
      </c>
      <c r="Y72" s="114">
        <v>1.532</v>
      </c>
      <c r="Z72" s="114">
        <v>0.35499999999999998</v>
      </c>
      <c r="AA72" s="114">
        <v>1.56</v>
      </c>
      <c r="AB72" s="114">
        <v>0.47599999999999998</v>
      </c>
      <c r="AC72" s="114">
        <v>2.4119999999999999</v>
      </c>
      <c r="AD72" s="114">
        <v>0.21099999999999999</v>
      </c>
      <c r="AE72" s="114">
        <v>2.4329999999999998</v>
      </c>
      <c r="AF72" s="114">
        <v>0.13400000000000001</v>
      </c>
      <c r="AG72" s="114">
        <v>1.7709999999999999</v>
      </c>
      <c r="AH72" s="114">
        <v>0.04</v>
      </c>
      <c r="AI72" s="114">
        <v>8.9190000000000005</v>
      </c>
      <c r="AJ72" s="114">
        <v>0.76</v>
      </c>
      <c r="AK72" s="114">
        <v>3.5659999999999998</v>
      </c>
      <c r="AL72" s="114">
        <v>5.3819999999999997</v>
      </c>
      <c r="AM72" s="114">
        <v>7.109</v>
      </c>
      <c r="AN72" s="114">
        <v>0.78800000000000003</v>
      </c>
      <c r="AO72" s="114">
        <v>2.9159999999999999</v>
      </c>
      <c r="AP72" s="114">
        <v>0.61899999999999999</v>
      </c>
      <c r="AQ72" s="114">
        <v>3.181</v>
      </c>
      <c r="AR72" s="114">
        <v>0.7</v>
      </c>
      <c r="AS72" s="114">
        <v>3.7869999999999999</v>
      </c>
      <c r="AT72" s="114">
        <v>0.188</v>
      </c>
      <c r="AU72" s="114">
        <v>2.2120000000000002</v>
      </c>
      <c r="AV72" s="114">
        <v>0.88200000000000001</v>
      </c>
      <c r="AW72" s="114">
        <v>2.5880000000000001</v>
      </c>
      <c r="AX72" s="114">
        <v>0.88300000000000001</v>
      </c>
      <c r="AY72" s="114">
        <v>2.9969999999999999</v>
      </c>
      <c r="AZ72" s="114">
        <v>0.36099999999999999</v>
      </c>
      <c r="BA72" s="114">
        <v>1.992</v>
      </c>
      <c r="BB72" s="114">
        <v>0.40500000000000003</v>
      </c>
      <c r="BC72" s="114">
        <v>2.2250000000000001</v>
      </c>
      <c r="BD72" s="114">
        <v>0.47</v>
      </c>
      <c r="BE72" s="114">
        <v>2.2879999999999998</v>
      </c>
      <c r="BF72" s="114">
        <v>0.60199999999999998</v>
      </c>
      <c r="BG72" s="114">
        <v>2.7010000000000001</v>
      </c>
      <c r="BH72" s="114">
        <v>0.70099999999999996</v>
      </c>
      <c r="BI72" s="114">
        <v>2.2440000000000002</v>
      </c>
      <c r="BJ72" s="114">
        <v>0.26100000000000001</v>
      </c>
      <c r="BK72" s="114">
        <v>1.5269999999999999</v>
      </c>
      <c r="BL72" s="114">
        <v>1.105</v>
      </c>
      <c r="BM72" s="114">
        <v>6.4459999999999997</v>
      </c>
      <c r="BN72" s="114">
        <v>0.14899999999999999</v>
      </c>
      <c r="BO72" s="114">
        <v>0.32900000000000001</v>
      </c>
      <c r="BP72" s="114">
        <v>0.16400000000000001</v>
      </c>
      <c r="BQ72" s="114">
        <v>4.3609999999999998</v>
      </c>
      <c r="BR72" s="114">
        <v>0.94399999999999995</v>
      </c>
      <c r="BS72" s="114">
        <v>2.9049999999999998</v>
      </c>
      <c r="BT72" s="114">
        <v>0.17899999999999999</v>
      </c>
      <c r="BU72" s="114">
        <v>1.7450000000000001</v>
      </c>
      <c r="BV72" s="114">
        <v>0.124</v>
      </c>
      <c r="BW72" s="114">
        <v>1.885</v>
      </c>
      <c r="BX72" s="114">
        <v>0</v>
      </c>
      <c r="BY72" s="114">
        <v>3.5179999999999998</v>
      </c>
      <c r="BZ72" s="114">
        <v>0.66700000000000004</v>
      </c>
      <c r="CA72" s="114">
        <v>2.35</v>
      </c>
      <c r="CB72" s="114">
        <v>0.52100000000000002</v>
      </c>
      <c r="CC72" s="114">
        <v>1.4059999999999999</v>
      </c>
      <c r="CD72" s="114">
        <v>0.747</v>
      </c>
      <c r="CE72" s="114">
        <v>2.274</v>
      </c>
      <c r="CF72" s="114">
        <v>0.89100000000000001</v>
      </c>
      <c r="CG72" s="114">
        <v>1.645</v>
      </c>
      <c r="CH72" s="114">
        <v>0.308</v>
      </c>
      <c r="CI72" s="114">
        <v>1.8779999999999999</v>
      </c>
      <c r="CJ72" s="114">
        <v>2.0230000000000001</v>
      </c>
      <c r="CK72" s="114">
        <v>3.234</v>
      </c>
      <c r="CL72" s="114">
        <v>4.1000000000000002E-2</v>
      </c>
      <c r="CM72" s="114">
        <v>1.7569999999999999</v>
      </c>
      <c r="CN72" s="114">
        <v>0.16600000000000001</v>
      </c>
      <c r="CO72" s="114">
        <v>0.96299999999999997</v>
      </c>
      <c r="CP72" s="114">
        <v>0.253</v>
      </c>
      <c r="CQ72" s="114">
        <v>0.56499999999999995</v>
      </c>
      <c r="CR72" s="114">
        <v>0.28299999999999997</v>
      </c>
      <c r="CS72" s="114">
        <v>1.4430000000000001</v>
      </c>
      <c r="CT72" s="114">
        <v>0.22900000000000001</v>
      </c>
      <c r="CU72" s="114">
        <v>2.1459999999999999</v>
      </c>
      <c r="CV72" s="114">
        <v>3.5000000000000003E-2</v>
      </c>
      <c r="CW72" s="114">
        <v>0.90500000000000003</v>
      </c>
      <c r="CX72" s="114">
        <v>0.21</v>
      </c>
      <c r="CY72" s="114">
        <v>1.5009999999999999</v>
      </c>
      <c r="CZ72" s="114">
        <v>0.17100000000000001</v>
      </c>
      <c r="DA72" s="114">
        <v>1.577</v>
      </c>
      <c r="DB72" s="114">
        <v>0.30199999999999999</v>
      </c>
      <c r="DC72" s="114">
        <v>0.91400000000000003</v>
      </c>
      <c r="DD72" s="114">
        <v>0.11799999999999999</v>
      </c>
      <c r="DE72" s="114">
        <v>0.27</v>
      </c>
      <c r="DF72" s="114">
        <v>7.0000000000000007E-2</v>
      </c>
      <c r="DG72" s="114">
        <v>0.626</v>
      </c>
      <c r="DH72" s="114">
        <v>2.8000000000000001E-2</v>
      </c>
      <c r="DI72" s="114">
        <v>1.617</v>
      </c>
      <c r="DJ72" s="114">
        <v>3.3000000000000002E-2</v>
      </c>
      <c r="DK72" s="114">
        <v>0.33500000000000002</v>
      </c>
      <c r="DL72" s="114">
        <v>0.14099999999999999</v>
      </c>
      <c r="DM72" s="114">
        <v>0.41499999999999998</v>
      </c>
      <c r="DN72" s="114">
        <v>0.08</v>
      </c>
      <c r="DO72" s="114">
        <v>0.82499999999999996</v>
      </c>
      <c r="DP72" s="114">
        <v>4.0000000000000001E-3</v>
      </c>
      <c r="DQ72" s="114">
        <v>0.498</v>
      </c>
      <c r="DR72" s="114">
        <v>1.879</v>
      </c>
      <c r="DS72" s="114">
        <v>2.6739999999999999</v>
      </c>
      <c r="DT72" s="114">
        <v>4.74</v>
      </c>
      <c r="DU72" s="114">
        <v>5.1040000000000001</v>
      </c>
      <c r="DV72" s="114">
        <v>10.141</v>
      </c>
      <c r="DW72" s="114">
        <v>11.496</v>
      </c>
      <c r="DX72" s="114">
        <v>0.10299999999999999</v>
      </c>
      <c r="DY72" s="114">
        <v>1.4590000000000001</v>
      </c>
      <c r="DZ72" s="114">
        <v>0.92400000000000004</v>
      </c>
      <c r="EA72" s="114">
        <v>1.7350000000000001</v>
      </c>
      <c r="EB72" s="114">
        <v>0.11799999999999999</v>
      </c>
      <c r="EC72" s="114">
        <v>1.0620000000000001</v>
      </c>
      <c r="ED72" s="114">
        <v>1.7999999999999999E-2</v>
      </c>
      <c r="EE72" s="114">
        <v>1.274</v>
      </c>
      <c r="EF72" s="114">
        <v>0.312</v>
      </c>
      <c r="EG72" s="114">
        <v>1.3080000000000001</v>
      </c>
      <c r="EH72" s="114">
        <v>5.8000000000000003E-2</v>
      </c>
      <c r="EI72" s="114">
        <v>2.0960000000000001</v>
      </c>
      <c r="EJ72" s="114">
        <v>4.0000000000000001E-3</v>
      </c>
      <c r="EK72" s="114">
        <v>0.26800000000000002</v>
      </c>
      <c r="EL72" s="114">
        <v>0.155</v>
      </c>
      <c r="EM72" s="114">
        <v>1.6619999999999999</v>
      </c>
      <c r="EN72" s="114">
        <v>1.4999999999999999E-2</v>
      </c>
      <c r="EO72" s="114">
        <v>0.86</v>
      </c>
      <c r="EP72" s="114">
        <v>4.0000000000000001E-3</v>
      </c>
      <c r="EQ72" s="114">
        <v>0.84699999999999998</v>
      </c>
      <c r="ER72" s="114">
        <v>8.9999999999999993E-3</v>
      </c>
      <c r="ES72" s="114">
        <v>0.59</v>
      </c>
      <c r="ET72" s="114">
        <v>0.03</v>
      </c>
      <c r="EU72" s="114">
        <v>1.3839999999999999</v>
      </c>
      <c r="EV72" s="114">
        <v>7.6999999999999999E-2</v>
      </c>
      <c r="EW72" s="114">
        <v>0.88900000000000001</v>
      </c>
      <c r="EX72" s="114">
        <v>6.0000000000000001E-3</v>
      </c>
      <c r="EY72" s="114">
        <v>0.628</v>
      </c>
      <c r="EZ72" s="114">
        <v>0.28699999999999998</v>
      </c>
      <c r="FA72" s="114">
        <v>0.92700000000000005</v>
      </c>
      <c r="FB72" s="114">
        <v>6.4640000000000004</v>
      </c>
      <c r="FC72" s="114">
        <v>7.2939999999999996</v>
      </c>
      <c r="FD72" s="114">
        <v>0.216</v>
      </c>
      <c r="FE72" s="114">
        <v>0.998</v>
      </c>
      <c r="FF72" s="114">
        <v>7.6999999999999999E-2</v>
      </c>
      <c r="FG72" s="114">
        <v>1.2430000000000001</v>
      </c>
      <c r="FH72" s="114">
        <v>2.5999999999999999E-2</v>
      </c>
      <c r="FI72" s="114">
        <v>1.615</v>
      </c>
      <c r="FJ72" s="114">
        <v>0.06</v>
      </c>
      <c r="FK72" s="114">
        <v>1.0649999999999999</v>
      </c>
      <c r="FL72" s="114">
        <v>0.124</v>
      </c>
      <c r="FM72" s="114">
        <v>1.327</v>
      </c>
    </row>
    <row r="73" spans="1:169" ht="21" customHeight="1" x14ac:dyDescent="0.2">
      <c r="A73" s="25">
        <v>75</v>
      </c>
      <c r="B73" s="79" t="s">
        <v>168</v>
      </c>
      <c r="C73" s="26">
        <v>65</v>
      </c>
      <c r="D73" s="114">
        <v>0.432</v>
      </c>
      <c r="E73" s="114">
        <v>0.67300000000000004</v>
      </c>
      <c r="F73" s="114">
        <v>0.73799999999999999</v>
      </c>
      <c r="G73" s="114">
        <v>0.81499999999999995</v>
      </c>
      <c r="H73" s="114">
        <v>0</v>
      </c>
      <c r="I73" s="114">
        <v>4.0000000000000001E-3</v>
      </c>
      <c r="J73" s="114">
        <v>0.152</v>
      </c>
      <c r="K73" s="114">
        <v>0.24099999999999999</v>
      </c>
      <c r="L73" s="114">
        <v>0</v>
      </c>
      <c r="M73" s="114">
        <v>0</v>
      </c>
      <c r="N73" s="114">
        <v>0</v>
      </c>
      <c r="O73" s="114">
        <v>1E-3</v>
      </c>
      <c r="P73" s="114">
        <v>0</v>
      </c>
      <c r="Q73" s="114">
        <v>0</v>
      </c>
      <c r="R73" s="114">
        <v>0</v>
      </c>
      <c r="S73" s="114">
        <v>3.0000000000000001E-3</v>
      </c>
      <c r="T73" s="114">
        <v>0</v>
      </c>
      <c r="U73" s="114">
        <v>2E-3</v>
      </c>
      <c r="V73" s="114">
        <v>2.1999999999999999E-2</v>
      </c>
      <c r="W73" s="114">
        <v>0.31900000000000001</v>
      </c>
      <c r="X73" s="114">
        <v>0</v>
      </c>
      <c r="Y73" s="114">
        <v>5.2999999999999999E-2</v>
      </c>
      <c r="Z73" s="114">
        <v>0</v>
      </c>
      <c r="AA73" s="114">
        <v>2.5000000000000001E-2</v>
      </c>
      <c r="AB73" s="114">
        <v>0</v>
      </c>
      <c r="AC73" s="114">
        <v>3.0000000000000001E-3</v>
      </c>
      <c r="AD73" s="114">
        <v>0</v>
      </c>
      <c r="AE73" s="114">
        <v>6.0000000000000001E-3</v>
      </c>
      <c r="AF73" s="114">
        <v>0</v>
      </c>
      <c r="AG73" s="114">
        <v>6.0000000000000001E-3</v>
      </c>
      <c r="AH73" s="114">
        <v>0</v>
      </c>
      <c r="AI73" s="114">
        <v>1E-3</v>
      </c>
      <c r="AJ73" s="114">
        <v>0</v>
      </c>
      <c r="AK73" s="114">
        <v>5.0000000000000001E-3</v>
      </c>
      <c r="AL73" s="114">
        <v>4.0000000000000001E-3</v>
      </c>
      <c r="AM73" s="114">
        <v>1.2E-2</v>
      </c>
      <c r="AN73" s="114">
        <v>0</v>
      </c>
      <c r="AO73" s="114">
        <v>4.2999999999999997E-2</v>
      </c>
      <c r="AP73" s="114">
        <v>0</v>
      </c>
      <c r="AQ73" s="114">
        <v>3.0000000000000001E-3</v>
      </c>
      <c r="AR73" s="114">
        <v>0</v>
      </c>
      <c r="AS73" s="114">
        <v>3.0000000000000001E-3</v>
      </c>
      <c r="AT73" s="114">
        <v>0</v>
      </c>
      <c r="AU73" s="114">
        <v>3.0000000000000001E-3</v>
      </c>
      <c r="AV73" s="114">
        <v>0</v>
      </c>
      <c r="AW73" s="114">
        <v>4.0000000000000001E-3</v>
      </c>
      <c r="AX73" s="114">
        <v>0</v>
      </c>
      <c r="AY73" s="114">
        <v>4.0000000000000001E-3</v>
      </c>
      <c r="AZ73" s="114">
        <v>0</v>
      </c>
      <c r="BA73" s="114">
        <v>4.0000000000000001E-3</v>
      </c>
      <c r="BB73" s="114">
        <v>0</v>
      </c>
      <c r="BC73" s="114">
        <v>3.0000000000000001E-3</v>
      </c>
      <c r="BD73" s="114">
        <v>0</v>
      </c>
      <c r="BE73" s="114">
        <v>4.0000000000000001E-3</v>
      </c>
      <c r="BF73" s="114">
        <v>0</v>
      </c>
      <c r="BG73" s="114">
        <v>4.0000000000000001E-3</v>
      </c>
      <c r="BH73" s="114">
        <v>0</v>
      </c>
      <c r="BI73" s="114">
        <v>8.9999999999999993E-3</v>
      </c>
      <c r="BJ73" s="114">
        <v>0</v>
      </c>
      <c r="BK73" s="114">
        <v>3.0000000000000001E-3</v>
      </c>
      <c r="BL73" s="114">
        <v>0</v>
      </c>
      <c r="BM73" s="114">
        <v>1E-3</v>
      </c>
      <c r="BN73" s="114">
        <v>0</v>
      </c>
      <c r="BO73" s="114">
        <v>1E-3</v>
      </c>
      <c r="BP73" s="114">
        <v>0</v>
      </c>
      <c r="BQ73" s="114">
        <v>2E-3</v>
      </c>
      <c r="BR73" s="114">
        <v>0</v>
      </c>
      <c r="BS73" s="114">
        <v>1E-3</v>
      </c>
      <c r="BT73" s="114">
        <v>0</v>
      </c>
      <c r="BU73" s="114">
        <v>1E-3</v>
      </c>
      <c r="BV73" s="114">
        <v>0</v>
      </c>
      <c r="BW73" s="114">
        <v>2E-3</v>
      </c>
      <c r="BX73" s="114">
        <v>0</v>
      </c>
      <c r="BY73" s="114">
        <v>0.01</v>
      </c>
      <c r="BZ73" s="114">
        <v>0</v>
      </c>
      <c r="CA73" s="114">
        <v>4.0000000000000001E-3</v>
      </c>
      <c r="CB73" s="114">
        <v>0</v>
      </c>
      <c r="CC73" s="114">
        <v>2E-3</v>
      </c>
      <c r="CD73" s="114">
        <v>0</v>
      </c>
      <c r="CE73" s="114">
        <v>7.0000000000000001E-3</v>
      </c>
      <c r="CF73" s="114">
        <v>0</v>
      </c>
      <c r="CG73" s="114">
        <v>1.0999999999999999E-2</v>
      </c>
      <c r="CH73" s="114">
        <v>0</v>
      </c>
      <c r="CI73" s="114">
        <v>3.0000000000000001E-3</v>
      </c>
      <c r="CJ73" s="114">
        <v>0</v>
      </c>
      <c r="CK73" s="114">
        <v>2E-3</v>
      </c>
      <c r="CL73" s="114">
        <v>0</v>
      </c>
      <c r="CM73" s="114">
        <v>8.0000000000000002E-3</v>
      </c>
      <c r="CN73" s="114">
        <v>0</v>
      </c>
      <c r="CO73" s="114">
        <v>2E-3</v>
      </c>
      <c r="CP73" s="114">
        <v>0</v>
      </c>
      <c r="CQ73" s="114">
        <v>1E-3</v>
      </c>
      <c r="CR73" s="114">
        <v>0</v>
      </c>
      <c r="CS73" s="114">
        <v>3.6999999999999998E-2</v>
      </c>
      <c r="CT73" s="114">
        <v>2E-3</v>
      </c>
      <c r="CU73" s="114">
        <v>0.13900000000000001</v>
      </c>
      <c r="CV73" s="114">
        <v>0</v>
      </c>
      <c r="CW73" s="114">
        <v>3.0000000000000001E-3</v>
      </c>
      <c r="CX73" s="114">
        <v>0</v>
      </c>
      <c r="CY73" s="114">
        <v>3.0000000000000001E-3</v>
      </c>
      <c r="CZ73" s="114">
        <v>0</v>
      </c>
      <c r="DA73" s="114">
        <v>3.0000000000000001E-3</v>
      </c>
      <c r="DB73" s="114">
        <v>0</v>
      </c>
      <c r="DC73" s="114">
        <v>1E-3</v>
      </c>
      <c r="DD73" s="114">
        <v>0</v>
      </c>
      <c r="DE73" s="114">
        <v>1E-3</v>
      </c>
      <c r="DF73" s="114">
        <v>0</v>
      </c>
      <c r="DG73" s="114">
        <v>1E-3</v>
      </c>
      <c r="DH73" s="114">
        <v>0</v>
      </c>
      <c r="DI73" s="114">
        <v>4.0000000000000001E-3</v>
      </c>
      <c r="DJ73" s="114">
        <v>0</v>
      </c>
      <c r="DK73" s="114">
        <v>0</v>
      </c>
      <c r="DL73" s="114">
        <v>0</v>
      </c>
      <c r="DM73" s="114">
        <v>1E-3</v>
      </c>
      <c r="DN73" s="114">
        <v>0</v>
      </c>
      <c r="DO73" s="114">
        <v>2E-3</v>
      </c>
      <c r="DP73" s="114">
        <v>0</v>
      </c>
      <c r="DQ73" s="114">
        <v>2E-3</v>
      </c>
      <c r="DR73" s="114">
        <v>0</v>
      </c>
      <c r="DS73" s="114">
        <v>1E-3</v>
      </c>
      <c r="DT73" s="114">
        <v>0</v>
      </c>
      <c r="DU73" s="114">
        <v>1E-3</v>
      </c>
      <c r="DV73" s="114">
        <v>0</v>
      </c>
      <c r="DW73" s="114">
        <v>3.0000000000000001E-3</v>
      </c>
      <c r="DX73" s="114">
        <v>0</v>
      </c>
      <c r="DY73" s="114">
        <v>7.0000000000000001E-3</v>
      </c>
      <c r="DZ73" s="114">
        <v>0</v>
      </c>
      <c r="EA73" s="114">
        <v>1E-3</v>
      </c>
      <c r="EB73" s="114">
        <v>0</v>
      </c>
      <c r="EC73" s="114">
        <v>2E-3</v>
      </c>
      <c r="ED73" s="114">
        <v>0</v>
      </c>
      <c r="EE73" s="114">
        <v>1E-3</v>
      </c>
      <c r="EF73" s="114">
        <v>0</v>
      </c>
      <c r="EG73" s="114">
        <v>3.0000000000000001E-3</v>
      </c>
      <c r="EH73" s="114">
        <v>0</v>
      </c>
      <c r="EI73" s="114">
        <v>2.7E-2</v>
      </c>
      <c r="EJ73" s="114">
        <v>0</v>
      </c>
      <c r="EK73" s="114">
        <v>1E-3</v>
      </c>
      <c r="EL73" s="114">
        <v>3.0000000000000001E-3</v>
      </c>
      <c r="EM73" s="114">
        <v>2.5000000000000001E-2</v>
      </c>
      <c r="EN73" s="114">
        <v>0</v>
      </c>
      <c r="EO73" s="114">
        <v>8.0000000000000002E-3</v>
      </c>
      <c r="EP73" s="114">
        <v>0</v>
      </c>
      <c r="EQ73" s="114">
        <v>2.5000000000000001E-2</v>
      </c>
      <c r="ER73" s="114">
        <v>0</v>
      </c>
      <c r="ES73" s="114">
        <v>3.6999999999999998E-2</v>
      </c>
      <c r="ET73" s="114">
        <v>1E-3</v>
      </c>
      <c r="EU73" s="114">
        <v>3.9E-2</v>
      </c>
      <c r="EV73" s="114">
        <v>0</v>
      </c>
      <c r="EW73" s="114">
        <v>4.1000000000000002E-2</v>
      </c>
      <c r="EX73" s="114">
        <v>0</v>
      </c>
      <c r="EY73" s="114">
        <v>3.4000000000000002E-2</v>
      </c>
      <c r="EZ73" s="114">
        <v>8.0000000000000002E-3</v>
      </c>
      <c r="FA73" s="114">
        <v>1.4999999999999999E-2</v>
      </c>
      <c r="FB73" s="114">
        <v>8.9999999999999993E-3</v>
      </c>
      <c r="FC73" s="114">
        <v>0.02</v>
      </c>
      <c r="FD73" s="114">
        <v>0</v>
      </c>
      <c r="FE73" s="114">
        <v>3.0000000000000001E-3</v>
      </c>
      <c r="FF73" s="114">
        <v>0</v>
      </c>
      <c r="FG73" s="114">
        <v>3.6999999999999998E-2</v>
      </c>
      <c r="FH73" s="114">
        <v>0</v>
      </c>
      <c r="FI73" s="114">
        <v>7.5999999999999998E-2</v>
      </c>
      <c r="FJ73" s="114">
        <v>0</v>
      </c>
      <c r="FK73" s="114">
        <v>4.0000000000000001E-3</v>
      </c>
      <c r="FL73" s="114">
        <v>0</v>
      </c>
      <c r="FM73" s="114">
        <v>1.0999999999999999E-2</v>
      </c>
    </row>
    <row r="74" spans="1:169" ht="17.45" customHeight="1" x14ac:dyDescent="0.2">
      <c r="A74" s="25">
        <v>77</v>
      </c>
      <c r="B74" s="79" t="s">
        <v>203</v>
      </c>
      <c r="C74" s="30">
        <v>66</v>
      </c>
      <c r="D74" s="114">
        <v>0.20899999999999999</v>
      </c>
      <c r="E74" s="114">
        <v>1.1200000000000001</v>
      </c>
      <c r="F74" s="114">
        <v>0.64600000000000002</v>
      </c>
      <c r="G74" s="114">
        <v>1.466</v>
      </c>
      <c r="H74" s="114">
        <v>0.33300000000000002</v>
      </c>
      <c r="I74" s="114">
        <v>1.1419999999999999</v>
      </c>
      <c r="J74" s="114">
        <v>0.72499999999999998</v>
      </c>
      <c r="K74" s="114">
        <v>1.4039999999999999</v>
      </c>
      <c r="L74" s="114">
        <v>0</v>
      </c>
      <c r="M74" s="114">
        <v>0</v>
      </c>
      <c r="N74" s="114">
        <v>0</v>
      </c>
      <c r="O74" s="114">
        <v>1.458</v>
      </c>
      <c r="P74" s="114">
        <v>0</v>
      </c>
      <c r="Q74" s="114">
        <v>0</v>
      </c>
      <c r="R74" s="114">
        <v>0.17299999999999999</v>
      </c>
      <c r="S74" s="114">
        <v>1.1850000000000001</v>
      </c>
      <c r="T74" s="114">
        <v>0</v>
      </c>
      <c r="U74" s="114">
        <v>0.81899999999999995</v>
      </c>
      <c r="V74" s="114">
        <v>0.53200000000000003</v>
      </c>
      <c r="W74" s="114">
        <v>1.6950000000000001</v>
      </c>
      <c r="X74" s="114">
        <v>0.91700000000000004</v>
      </c>
      <c r="Y74" s="114">
        <v>2.0870000000000002</v>
      </c>
      <c r="Z74" s="114">
        <v>0.48</v>
      </c>
      <c r="AA74" s="114">
        <v>1.6459999999999999</v>
      </c>
      <c r="AB74" s="114">
        <v>4.3550000000000004</v>
      </c>
      <c r="AC74" s="114">
        <v>6.0709999999999997</v>
      </c>
      <c r="AD74" s="114">
        <v>1.79</v>
      </c>
      <c r="AE74" s="114">
        <v>3.6389999999999998</v>
      </c>
      <c r="AF74" s="114">
        <v>8.6999999999999994E-2</v>
      </c>
      <c r="AG74" s="114">
        <v>1.8640000000000001</v>
      </c>
      <c r="AH74" s="114">
        <v>4.7E-2</v>
      </c>
      <c r="AI74" s="114">
        <v>1.268</v>
      </c>
      <c r="AJ74" s="114">
        <v>0.14399999999999999</v>
      </c>
      <c r="AK74" s="114">
        <v>1.075</v>
      </c>
      <c r="AL74" s="114">
        <v>0.42799999999999999</v>
      </c>
      <c r="AM74" s="114">
        <v>1.222</v>
      </c>
      <c r="AN74" s="114">
        <v>1.9530000000000001</v>
      </c>
      <c r="AO74" s="114">
        <v>3.4870000000000001</v>
      </c>
      <c r="AP74" s="114">
        <v>0.433</v>
      </c>
      <c r="AQ74" s="114">
        <v>1.7729999999999999</v>
      </c>
      <c r="AR74" s="114">
        <v>5.13</v>
      </c>
      <c r="AS74" s="114">
        <v>9.5739999999999998</v>
      </c>
      <c r="AT74" s="114">
        <v>0.47099999999999997</v>
      </c>
      <c r="AU74" s="114">
        <v>3.5510000000000002</v>
      </c>
      <c r="AV74" s="114">
        <v>0.28899999999999998</v>
      </c>
      <c r="AW74" s="114">
        <v>1.91</v>
      </c>
      <c r="AX74" s="114">
        <v>0.34</v>
      </c>
      <c r="AY74" s="114">
        <v>3.3740000000000001</v>
      </c>
      <c r="AZ74" s="114">
        <v>0.40899999999999997</v>
      </c>
      <c r="BA74" s="114">
        <v>2.823</v>
      </c>
      <c r="BB74" s="114">
        <v>9.8000000000000004E-2</v>
      </c>
      <c r="BC74" s="114">
        <v>2.57</v>
      </c>
      <c r="BD74" s="114">
        <v>1.24</v>
      </c>
      <c r="BE74" s="114">
        <v>3.9020000000000001</v>
      </c>
      <c r="BF74" s="114">
        <v>0.78500000000000003</v>
      </c>
      <c r="BG74" s="114">
        <v>3.85</v>
      </c>
      <c r="BH74" s="114">
        <v>1.669</v>
      </c>
      <c r="BI74" s="114">
        <v>3.758</v>
      </c>
      <c r="BJ74" s="114">
        <v>1.196</v>
      </c>
      <c r="BK74" s="114">
        <v>2.9910000000000001</v>
      </c>
      <c r="BL74" s="114">
        <v>0.17799999999999999</v>
      </c>
      <c r="BM74" s="114">
        <v>1.181</v>
      </c>
      <c r="BN74" s="114">
        <v>7.9000000000000001E-2</v>
      </c>
      <c r="BO74" s="114">
        <v>0.34799999999999998</v>
      </c>
      <c r="BP74" s="114">
        <v>1.6E-2</v>
      </c>
      <c r="BQ74" s="114">
        <v>0.95699999999999996</v>
      </c>
      <c r="BR74" s="114">
        <v>8.9999999999999993E-3</v>
      </c>
      <c r="BS74" s="114">
        <v>0.623</v>
      </c>
      <c r="BT74" s="114">
        <v>7.5999999999999998E-2</v>
      </c>
      <c r="BU74" s="114">
        <v>0.55400000000000005</v>
      </c>
      <c r="BV74" s="114">
        <v>1.2430000000000001</v>
      </c>
      <c r="BW74" s="114">
        <v>4.58</v>
      </c>
      <c r="BX74" s="114">
        <v>0</v>
      </c>
      <c r="BY74" s="114">
        <v>1.782</v>
      </c>
      <c r="BZ74" s="114">
        <v>6.2610000000000001</v>
      </c>
      <c r="CA74" s="114">
        <v>7.88</v>
      </c>
      <c r="CB74" s="114">
        <v>0.80800000000000005</v>
      </c>
      <c r="CC74" s="114">
        <v>1.9390000000000001</v>
      </c>
      <c r="CD74" s="114">
        <v>1.069</v>
      </c>
      <c r="CE74" s="114">
        <v>1.96</v>
      </c>
      <c r="CF74" s="114">
        <v>5.2720000000000002</v>
      </c>
      <c r="CG74" s="114">
        <v>5.9790000000000001</v>
      </c>
      <c r="CH74" s="114">
        <v>0.79900000000000004</v>
      </c>
      <c r="CI74" s="114">
        <v>1.7050000000000001</v>
      </c>
      <c r="CJ74" s="114">
        <v>0</v>
      </c>
      <c r="CK74" s="114">
        <v>0.79200000000000004</v>
      </c>
      <c r="CL74" s="114">
        <v>147.63</v>
      </c>
      <c r="CM74" s="114">
        <v>148.958</v>
      </c>
      <c r="CN74" s="114">
        <v>0.99099999999999999</v>
      </c>
      <c r="CO74" s="114">
        <v>1.877</v>
      </c>
      <c r="CP74" s="114">
        <v>1.099</v>
      </c>
      <c r="CQ74" s="114">
        <v>1.4890000000000001</v>
      </c>
      <c r="CR74" s="114">
        <v>2.0270000000000001</v>
      </c>
      <c r="CS74" s="114">
        <v>2.6659999999999999</v>
      </c>
      <c r="CT74" s="114">
        <v>1.3069999999999999</v>
      </c>
      <c r="CU74" s="114">
        <v>2.306</v>
      </c>
      <c r="CV74" s="114">
        <v>2.63</v>
      </c>
      <c r="CW74" s="114">
        <v>3.8220000000000001</v>
      </c>
      <c r="CX74" s="114">
        <v>14.449</v>
      </c>
      <c r="CY74" s="114">
        <v>15.375</v>
      </c>
      <c r="CZ74" s="114">
        <v>21.31</v>
      </c>
      <c r="DA74" s="114">
        <v>22.937000000000001</v>
      </c>
      <c r="DB74" s="114">
        <v>6.4870000000000001</v>
      </c>
      <c r="DC74" s="114">
        <v>7.9630000000000001</v>
      </c>
      <c r="DD74" s="114">
        <v>1.2669999999999999</v>
      </c>
      <c r="DE74" s="114">
        <v>1.458</v>
      </c>
      <c r="DF74" s="114">
        <v>0.75700000000000001</v>
      </c>
      <c r="DG74" s="114">
        <v>1.6990000000000001</v>
      </c>
      <c r="DH74" s="114">
        <v>1.2999999999999999E-2</v>
      </c>
      <c r="DI74" s="114">
        <v>0.747</v>
      </c>
      <c r="DJ74" s="114">
        <v>0</v>
      </c>
      <c r="DK74" s="114">
        <v>0.183</v>
      </c>
      <c r="DL74" s="114">
        <v>0</v>
      </c>
      <c r="DM74" s="114">
        <v>0.32100000000000001</v>
      </c>
      <c r="DN74" s="114">
        <v>0.1</v>
      </c>
      <c r="DO74" s="114">
        <v>0.81200000000000006</v>
      </c>
      <c r="DP74" s="114">
        <v>0.34300000000000003</v>
      </c>
      <c r="DQ74" s="114">
        <v>0.70899999999999996</v>
      </c>
      <c r="DR74" s="114">
        <v>0.14399999999999999</v>
      </c>
      <c r="DS74" s="114">
        <v>0.54800000000000004</v>
      </c>
      <c r="DT74" s="114">
        <v>0.628</v>
      </c>
      <c r="DU74" s="114">
        <v>0.98499999999999999</v>
      </c>
      <c r="DV74" s="114">
        <v>0.27900000000000003</v>
      </c>
      <c r="DW74" s="114">
        <v>1.3220000000000001</v>
      </c>
      <c r="DX74" s="114">
        <v>0.04</v>
      </c>
      <c r="DY74" s="114">
        <v>1.3140000000000001</v>
      </c>
      <c r="DZ74" s="114">
        <v>0.29399999999999998</v>
      </c>
      <c r="EA74" s="114">
        <v>0.67800000000000005</v>
      </c>
      <c r="EB74" s="114">
        <v>1.4999999999999999E-2</v>
      </c>
      <c r="EC74" s="114">
        <v>0.47599999999999998</v>
      </c>
      <c r="ED74" s="114">
        <v>7.0999999999999994E-2</v>
      </c>
      <c r="EE74" s="114">
        <v>0.40400000000000003</v>
      </c>
      <c r="EF74" s="114">
        <v>0</v>
      </c>
      <c r="EG74" s="114">
        <v>0.66200000000000003</v>
      </c>
      <c r="EH74" s="114">
        <v>0.121</v>
      </c>
      <c r="EI74" s="114">
        <v>1.155</v>
      </c>
      <c r="EJ74" s="114">
        <v>5.7000000000000002E-2</v>
      </c>
      <c r="EK74" s="114">
        <v>0.36399999999999999</v>
      </c>
      <c r="EL74" s="114">
        <v>0.91800000000000004</v>
      </c>
      <c r="EM74" s="114">
        <v>1.9239999999999999</v>
      </c>
      <c r="EN74" s="114">
        <v>2.4220000000000002</v>
      </c>
      <c r="EO74" s="114">
        <v>3.1829999999999998</v>
      </c>
      <c r="EP74" s="114">
        <v>5.0000000000000001E-3</v>
      </c>
      <c r="EQ74" s="114">
        <v>0.61</v>
      </c>
      <c r="ER74" s="114">
        <v>0.20899999999999999</v>
      </c>
      <c r="ES74" s="114">
        <v>0.55300000000000005</v>
      </c>
      <c r="ET74" s="114">
        <v>0.26900000000000002</v>
      </c>
      <c r="EU74" s="114">
        <v>0.89700000000000002</v>
      </c>
      <c r="EV74" s="114">
        <v>0</v>
      </c>
      <c r="EW74" s="114">
        <v>0.53300000000000003</v>
      </c>
      <c r="EX74" s="114">
        <v>6.3E-2</v>
      </c>
      <c r="EY74" s="114">
        <v>0.44500000000000001</v>
      </c>
      <c r="EZ74" s="114">
        <v>0.49099999999999999</v>
      </c>
      <c r="FA74" s="114">
        <v>1.131</v>
      </c>
      <c r="FB74" s="114">
        <v>0.27400000000000002</v>
      </c>
      <c r="FC74" s="114">
        <v>0.96399999999999997</v>
      </c>
      <c r="FD74" s="114">
        <v>5.6520000000000001</v>
      </c>
      <c r="FE74" s="114">
        <v>6.3869999999999996</v>
      </c>
      <c r="FF74" s="114">
        <v>0.48899999999999999</v>
      </c>
      <c r="FG74" s="114">
        <v>1.4379999999999999</v>
      </c>
      <c r="FH74" s="114">
        <v>7.2999999999999995E-2</v>
      </c>
      <c r="FI74" s="114">
        <v>0.98199999999999998</v>
      </c>
      <c r="FJ74" s="114">
        <v>0.51900000000000002</v>
      </c>
      <c r="FK74" s="114">
        <v>1.536</v>
      </c>
      <c r="FL74" s="114">
        <v>1.4330000000000001</v>
      </c>
      <c r="FM74" s="114">
        <v>2.0369999999999999</v>
      </c>
    </row>
    <row r="75" spans="1:169" ht="17.45" customHeight="1" x14ac:dyDescent="0.2">
      <c r="A75" s="25">
        <v>78</v>
      </c>
      <c r="B75" s="79" t="s">
        <v>169</v>
      </c>
      <c r="C75" s="30">
        <v>67</v>
      </c>
      <c r="D75" s="114">
        <v>3.7999999999999999E-2</v>
      </c>
      <c r="E75" s="114">
        <v>0.23</v>
      </c>
      <c r="F75" s="114">
        <v>0.185</v>
      </c>
      <c r="G75" s="114">
        <v>0.313</v>
      </c>
      <c r="H75" s="114">
        <v>2.8000000000000001E-2</v>
      </c>
      <c r="I75" s="114">
        <v>0.158</v>
      </c>
      <c r="J75" s="114">
        <v>0.40899999999999997</v>
      </c>
      <c r="K75" s="114">
        <v>0.622</v>
      </c>
      <c r="L75" s="114">
        <v>0</v>
      </c>
      <c r="M75" s="114">
        <v>0</v>
      </c>
      <c r="N75" s="114">
        <v>4.0000000000000001E-3</v>
      </c>
      <c r="O75" s="114">
        <v>0.124</v>
      </c>
      <c r="P75" s="114">
        <v>0</v>
      </c>
      <c r="Q75" s="114">
        <v>0</v>
      </c>
      <c r="R75" s="114">
        <v>0.253</v>
      </c>
      <c r="S75" s="114">
        <v>0.41499999999999998</v>
      </c>
      <c r="T75" s="114">
        <v>0</v>
      </c>
      <c r="U75" s="114">
        <v>0.13200000000000001</v>
      </c>
      <c r="V75" s="114">
        <v>0.28499999999999998</v>
      </c>
      <c r="W75" s="114">
        <v>0.54700000000000004</v>
      </c>
      <c r="X75" s="114">
        <v>0.219</v>
      </c>
      <c r="Y75" s="114">
        <v>0.46500000000000002</v>
      </c>
      <c r="Z75" s="114">
        <v>0.19500000000000001</v>
      </c>
      <c r="AA75" s="114">
        <v>0.44700000000000001</v>
      </c>
      <c r="AB75" s="114">
        <v>0.127</v>
      </c>
      <c r="AC75" s="114">
        <v>0.33900000000000002</v>
      </c>
      <c r="AD75" s="114">
        <v>0.21099999999999999</v>
      </c>
      <c r="AE75" s="114">
        <v>0.48599999999999999</v>
      </c>
      <c r="AF75" s="114">
        <v>9.9000000000000005E-2</v>
      </c>
      <c r="AG75" s="114">
        <v>0.36599999999999999</v>
      </c>
      <c r="AH75" s="114">
        <v>2.1999999999999999E-2</v>
      </c>
      <c r="AI75" s="114">
        <v>0.14499999999999999</v>
      </c>
      <c r="AJ75" s="114">
        <v>8.2000000000000003E-2</v>
      </c>
      <c r="AK75" s="114">
        <v>0.23400000000000001</v>
      </c>
      <c r="AL75" s="114">
        <v>0.111</v>
      </c>
      <c r="AM75" s="114">
        <v>0.26800000000000002</v>
      </c>
      <c r="AN75" s="114">
        <v>0.16700000000000001</v>
      </c>
      <c r="AO75" s="114">
        <v>0.4</v>
      </c>
      <c r="AP75" s="114">
        <v>6.7000000000000004E-2</v>
      </c>
      <c r="AQ75" s="114">
        <v>0.27300000000000002</v>
      </c>
      <c r="AR75" s="114">
        <v>0.215</v>
      </c>
      <c r="AS75" s="114">
        <v>0.71499999999999997</v>
      </c>
      <c r="AT75" s="114">
        <v>0.10100000000000001</v>
      </c>
      <c r="AU75" s="114">
        <v>0.433</v>
      </c>
      <c r="AV75" s="114">
        <v>0.17899999999999999</v>
      </c>
      <c r="AW75" s="114">
        <v>0.503</v>
      </c>
      <c r="AX75" s="114">
        <v>0.18</v>
      </c>
      <c r="AY75" s="114">
        <v>0.53800000000000003</v>
      </c>
      <c r="AZ75" s="114">
        <v>0.193</v>
      </c>
      <c r="BA75" s="114">
        <v>0.49399999999999999</v>
      </c>
      <c r="BB75" s="114">
        <v>7.5999999999999998E-2</v>
      </c>
      <c r="BC75" s="114">
        <v>0.35699999999999998</v>
      </c>
      <c r="BD75" s="114">
        <v>0.10100000000000001</v>
      </c>
      <c r="BE75" s="114">
        <v>0.45300000000000001</v>
      </c>
      <c r="BF75" s="114">
        <v>0.89800000000000002</v>
      </c>
      <c r="BG75" s="114">
        <v>1.6439999999999999</v>
      </c>
      <c r="BH75" s="114">
        <v>0.90600000000000003</v>
      </c>
      <c r="BI75" s="114">
        <v>1.19</v>
      </c>
      <c r="BJ75" s="114">
        <v>9.1999999999999998E-2</v>
      </c>
      <c r="BK75" s="114">
        <v>0.35299999999999998</v>
      </c>
      <c r="BL75" s="114">
        <v>0.12</v>
      </c>
      <c r="BM75" s="114">
        <v>0.23799999999999999</v>
      </c>
      <c r="BN75" s="114">
        <v>0.41899999999999998</v>
      </c>
      <c r="BO75" s="114">
        <v>0.44800000000000001</v>
      </c>
      <c r="BP75" s="114">
        <v>1.7000000000000001E-2</v>
      </c>
      <c r="BQ75" s="114">
        <v>0.13200000000000001</v>
      </c>
      <c r="BR75" s="114">
        <v>0.129</v>
      </c>
      <c r="BS75" s="114">
        <v>0.23599999999999999</v>
      </c>
      <c r="BT75" s="114">
        <v>4.2000000000000003E-2</v>
      </c>
      <c r="BU75" s="114">
        <v>0.121</v>
      </c>
      <c r="BV75" s="114">
        <v>0.315</v>
      </c>
      <c r="BW75" s="114">
        <v>0.73099999999999998</v>
      </c>
      <c r="BX75" s="114">
        <v>0</v>
      </c>
      <c r="BY75" s="114">
        <v>0.36799999999999999</v>
      </c>
      <c r="BZ75" s="114">
        <v>0.18099999999999999</v>
      </c>
      <c r="CA75" s="114">
        <v>0.40100000000000002</v>
      </c>
      <c r="CB75" s="114">
        <v>0.64400000000000002</v>
      </c>
      <c r="CC75" s="114">
        <v>0.81399999999999995</v>
      </c>
      <c r="CD75" s="114">
        <v>0.434</v>
      </c>
      <c r="CE75" s="114">
        <v>0.58699999999999997</v>
      </c>
      <c r="CF75" s="114">
        <v>1.256</v>
      </c>
      <c r="CG75" s="114">
        <v>1.3740000000000001</v>
      </c>
      <c r="CH75" s="114">
        <v>0.08</v>
      </c>
      <c r="CI75" s="114">
        <v>0.23</v>
      </c>
      <c r="CJ75" s="114">
        <v>0.80900000000000005</v>
      </c>
      <c r="CK75" s="114">
        <v>0.92700000000000005</v>
      </c>
      <c r="CL75" s="114">
        <v>0.222</v>
      </c>
      <c r="CM75" s="114">
        <v>0.40400000000000003</v>
      </c>
      <c r="CN75" s="114">
        <v>0.16700000000000001</v>
      </c>
      <c r="CO75" s="114">
        <v>0.28399999999999997</v>
      </c>
      <c r="CP75" s="114">
        <v>9.8000000000000004E-2</v>
      </c>
      <c r="CQ75" s="114">
        <v>0.14599999999999999</v>
      </c>
      <c r="CR75" s="114">
        <v>0.72</v>
      </c>
      <c r="CS75" s="114">
        <v>0.85699999999999998</v>
      </c>
      <c r="CT75" s="114">
        <v>0.19800000000000001</v>
      </c>
      <c r="CU75" s="114">
        <v>0.48299999999999998</v>
      </c>
      <c r="CV75" s="114">
        <v>0.32100000000000001</v>
      </c>
      <c r="CW75" s="114">
        <v>0.52100000000000002</v>
      </c>
      <c r="CX75" s="114">
        <v>7.0000000000000007E-2</v>
      </c>
      <c r="CY75" s="114">
        <v>0.224</v>
      </c>
      <c r="CZ75" s="114">
        <v>0.20399999999999999</v>
      </c>
      <c r="DA75" s="114">
        <v>0.39200000000000002</v>
      </c>
      <c r="DB75" s="114">
        <v>0.46700000000000003</v>
      </c>
      <c r="DC75" s="114">
        <v>0.61399999999999999</v>
      </c>
      <c r="DD75" s="114">
        <v>0.155</v>
      </c>
      <c r="DE75" s="114">
        <v>0.17799999999999999</v>
      </c>
      <c r="DF75" s="114">
        <v>0.54200000000000004</v>
      </c>
      <c r="DG75" s="114">
        <v>0.66900000000000004</v>
      </c>
      <c r="DH75" s="114">
        <v>2.4E-2</v>
      </c>
      <c r="DI75" s="114">
        <v>0.153</v>
      </c>
      <c r="DJ75" s="114">
        <v>0</v>
      </c>
      <c r="DK75" s="114">
        <v>2.9000000000000001E-2</v>
      </c>
      <c r="DL75" s="114">
        <v>9.9000000000000005E-2</v>
      </c>
      <c r="DM75" s="114">
        <v>0.14599999999999999</v>
      </c>
      <c r="DN75" s="114">
        <v>5.2999999999999999E-2</v>
      </c>
      <c r="DO75" s="114">
        <v>0.14299999999999999</v>
      </c>
      <c r="DP75" s="114">
        <v>5.8000000000000003E-2</v>
      </c>
      <c r="DQ75" s="114">
        <v>0.114</v>
      </c>
      <c r="DR75" s="114">
        <v>1.6E-2</v>
      </c>
      <c r="DS75" s="114">
        <v>8.5999999999999993E-2</v>
      </c>
      <c r="DT75" s="114">
        <v>0.58099999999999996</v>
      </c>
      <c r="DU75" s="114">
        <v>0.63600000000000001</v>
      </c>
      <c r="DV75" s="114">
        <v>0.25</v>
      </c>
      <c r="DW75" s="114">
        <v>0.41299999999999998</v>
      </c>
      <c r="DX75" s="114">
        <v>0.114</v>
      </c>
      <c r="DY75" s="114">
        <v>0.33400000000000002</v>
      </c>
      <c r="DZ75" s="114">
        <v>7.2999999999999995E-2</v>
      </c>
      <c r="EA75" s="114">
        <v>0.14699999999999999</v>
      </c>
      <c r="EB75" s="114">
        <v>0.316</v>
      </c>
      <c r="EC75" s="114">
        <v>0.39</v>
      </c>
      <c r="ED75" s="114">
        <v>7.0000000000000001E-3</v>
      </c>
      <c r="EE75" s="114">
        <v>0.06</v>
      </c>
      <c r="EF75" s="114">
        <v>9.1999999999999998E-2</v>
      </c>
      <c r="EG75" s="114">
        <v>0.19700000000000001</v>
      </c>
      <c r="EH75" s="114">
        <v>3.6999999999999998E-2</v>
      </c>
      <c r="EI75" s="114">
        <v>0.20300000000000001</v>
      </c>
      <c r="EJ75" s="114">
        <v>0</v>
      </c>
      <c r="EK75" s="114">
        <v>4.3999999999999997E-2</v>
      </c>
      <c r="EL75" s="114">
        <v>0.21</v>
      </c>
      <c r="EM75" s="114">
        <v>0.35899999999999999</v>
      </c>
      <c r="EN75" s="114">
        <v>3.1E-2</v>
      </c>
      <c r="EO75" s="114">
        <v>0.13200000000000001</v>
      </c>
      <c r="EP75" s="114">
        <v>0</v>
      </c>
      <c r="EQ75" s="114">
        <v>9.2999999999999999E-2</v>
      </c>
      <c r="ER75" s="114">
        <v>1.9E-2</v>
      </c>
      <c r="ES75" s="114">
        <v>0.1</v>
      </c>
      <c r="ET75" s="114">
        <v>3.1E-2</v>
      </c>
      <c r="EU75" s="114">
        <v>0.16600000000000001</v>
      </c>
      <c r="EV75" s="114">
        <v>8.4000000000000005E-2</v>
      </c>
      <c r="EW75" s="114">
        <v>0.17799999999999999</v>
      </c>
      <c r="EX75" s="114">
        <v>0</v>
      </c>
      <c r="EY75" s="114">
        <v>8.5999999999999993E-2</v>
      </c>
      <c r="EZ75" s="114">
        <v>5.6000000000000001E-2</v>
      </c>
      <c r="FA75" s="114">
        <v>0.13200000000000001</v>
      </c>
      <c r="FB75" s="114">
        <v>4.0000000000000001E-3</v>
      </c>
      <c r="FC75" s="114">
        <v>0.11</v>
      </c>
      <c r="FD75" s="114">
        <v>0.18</v>
      </c>
      <c r="FE75" s="114">
        <v>0.29399999999999998</v>
      </c>
      <c r="FF75" s="114">
        <v>0.14199999999999999</v>
      </c>
      <c r="FG75" s="114">
        <v>0.27900000000000003</v>
      </c>
      <c r="FH75" s="114">
        <v>3.2000000000000001E-2</v>
      </c>
      <c r="FI75" s="114">
        <v>0.188</v>
      </c>
      <c r="FJ75" s="114">
        <v>0.437</v>
      </c>
      <c r="FK75" s="114">
        <v>0.66400000000000003</v>
      </c>
      <c r="FL75" s="114">
        <v>8.5999999999999993E-2</v>
      </c>
      <c r="FM75" s="114">
        <v>0.19400000000000001</v>
      </c>
    </row>
    <row r="76" spans="1:169" ht="31.15" customHeight="1" x14ac:dyDescent="0.2">
      <c r="A76" s="25">
        <v>79</v>
      </c>
      <c r="B76" s="79" t="s">
        <v>170</v>
      </c>
      <c r="C76" s="30">
        <v>68</v>
      </c>
      <c r="D76" s="114">
        <v>2E-3</v>
      </c>
      <c r="E76" s="114">
        <v>1.2E-2</v>
      </c>
      <c r="F76" s="114">
        <v>9.1999999999999998E-2</v>
      </c>
      <c r="G76" s="114">
        <v>0.10199999999999999</v>
      </c>
      <c r="H76" s="114">
        <v>3.0000000000000001E-3</v>
      </c>
      <c r="I76" s="114">
        <v>1.2E-2</v>
      </c>
      <c r="J76" s="114">
        <v>8.2000000000000003E-2</v>
      </c>
      <c r="K76" s="114">
        <v>0.10299999999999999</v>
      </c>
      <c r="L76" s="114">
        <v>0</v>
      </c>
      <c r="M76" s="114">
        <v>0</v>
      </c>
      <c r="N76" s="114">
        <v>0.01</v>
      </c>
      <c r="O76" s="114">
        <v>2.3E-2</v>
      </c>
      <c r="P76" s="114">
        <v>0</v>
      </c>
      <c r="Q76" s="114">
        <v>0</v>
      </c>
      <c r="R76" s="114">
        <v>1.2999999999999999E-2</v>
      </c>
      <c r="S76" s="114">
        <v>2.3E-2</v>
      </c>
      <c r="T76" s="114">
        <v>0</v>
      </c>
      <c r="U76" s="114">
        <v>0.01</v>
      </c>
      <c r="V76" s="114">
        <v>4.0000000000000001E-3</v>
      </c>
      <c r="W76" s="114">
        <v>1.6E-2</v>
      </c>
      <c r="X76" s="114">
        <v>8.0000000000000002E-3</v>
      </c>
      <c r="Y76" s="114">
        <v>1.9E-2</v>
      </c>
      <c r="Z76" s="114">
        <v>6.0000000000000001E-3</v>
      </c>
      <c r="AA76" s="114">
        <v>1.6E-2</v>
      </c>
      <c r="AB76" s="114">
        <v>4.0000000000000001E-3</v>
      </c>
      <c r="AC76" s="114">
        <v>1.4999999999999999E-2</v>
      </c>
      <c r="AD76" s="114">
        <v>4.0000000000000001E-3</v>
      </c>
      <c r="AE76" s="114">
        <v>1.7000000000000001E-2</v>
      </c>
      <c r="AF76" s="114">
        <v>2E-3</v>
      </c>
      <c r="AG76" s="114">
        <v>1.4E-2</v>
      </c>
      <c r="AH76" s="114">
        <v>1E-3</v>
      </c>
      <c r="AI76" s="114">
        <v>0.02</v>
      </c>
      <c r="AJ76" s="114">
        <v>8.0000000000000002E-3</v>
      </c>
      <c r="AK76" s="114">
        <v>2.1000000000000001E-2</v>
      </c>
      <c r="AL76" s="114">
        <v>4.0000000000000001E-3</v>
      </c>
      <c r="AM76" s="114">
        <v>1.2999999999999999E-2</v>
      </c>
      <c r="AN76" s="114">
        <v>8.9999999999999993E-3</v>
      </c>
      <c r="AO76" s="114">
        <v>2.3E-2</v>
      </c>
      <c r="AP76" s="114">
        <v>4.0000000000000001E-3</v>
      </c>
      <c r="AQ76" s="114">
        <v>1.7000000000000001E-2</v>
      </c>
      <c r="AR76" s="114">
        <v>2E-3</v>
      </c>
      <c r="AS76" s="114">
        <v>1.9E-2</v>
      </c>
      <c r="AT76" s="114">
        <v>6.0000000000000001E-3</v>
      </c>
      <c r="AU76" s="114">
        <v>2.1000000000000001E-2</v>
      </c>
      <c r="AV76" s="114">
        <v>0.01</v>
      </c>
      <c r="AW76" s="114">
        <v>2.5000000000000001E-2</v>
      </c>
      <c r="AX76" s="114">
        <v>7.0000000000000001E-3</v>
      </c>
      <c r="AY76" s="114">
        <v>2.1000000000000001E-2</v>
      </c>
      <c r="AZ76" s="114">
        <v>1.0999999999999999E-2</v>
      </c>
      <c r="BA76" s="114">
        <v>2.4E-2</v>
      </c>
      <c r="BB76" s="114">
        <v>1.2E-2</v>
      </c>
      <c r="BC76" s="114">
        <v>2.7E-2</v>
      </c>
      <c r="BD76" s="114">
        <v>1.2999999999999999E-2</v>
      </c>
      <c r="BE76" s="114">
        <v>3.2000000000000001E-2</v>
      </c>
      <c r="BF76" s="114">
        <v>1.4E-2</v>
      </c>
      <c r="BG76" s="114">
        <v>3.5000000000000003E-2</v>
      </c>
      <c r="BH76" s="114">
        <v>0.01</v>
      </c>
      <c r="BI76" s="114">
        <v>2.1999999999999999E-2</v>
      </c>
      <c r="BJ76" s="114">
        <v>8.5000000000000006E-2</v>
      </c>
      <c r="BK76" s="114">
        <v>9.6000000000000002E-2</v>
      </c>
      <c r="BL76" s="114">
        <v>5.0000000000000001E-3</v>
      </c>
      <c r="BM76" s="114">
        <v>1.9E-2</v>
      </c>
      <c r="BN76" s="114">
        <v>1.4999999999999999E-2</v>
      </c>
      <c r="BO76" s="114">
        <v>1.7000000000000001E-2</v>
      </c>
      <c r="BP76" s="114">
        <v>2E-3</v>
      </c>
      <c r="BQ76" s="114">
        <v>1.4E-2</v>
      </c>
      <c r="BR76" s="114">
        <v>6.0000000000000001E-3</v>
      </c>
      <c r="BS76" s="114">
        <v>1.2999999999999999E-2</v>
      </c>
      <c r="BT76" s="114">
        <v>2E-3</v>
      </c>
      <c r="BU76" s="114">
        <v>8.0000000000000002E-3</v>
      </c>
      <c r="BV76" s="114">
        <v>4.0000000000000001E-3</v>
      </c>
      <c r="BW76" s="114">
        <v>1.6E-2</v>
      </c>
      <c r="BX76" s="114">
        <v>0</v>
      </c>
      <c r="BY76" s="114">
        <v>2.5999999999999999E-2</v>
      </c>
      <c r="BZ76" s="114">
        <v>2.7E-2</v>
      </c>
      <c r="CA76" s="114">
        <v>0.04</v>
      </c>
      <c r="CB76" s="114">
        <v>0.01</v>
      </c>
      <c r="CC76" s="114">
        <v>2.1000000000000001E-2</v>
      </c>
      <c r="CD76" s="114">
        <v>6.0000000000000001E-3</v>
      </c>
      <c r="CE76" s="114">
        <v>0.02</v>
      </c>
      <c r="CF76" s="114">
        <v>8.0000000000000002E-3</v>
      </c>
      <c r="CG76" s="114">
        <v>1.4999999999999999E-2</v>
      </c>
      <c r="CH76" s="114">
        <v>9.7000000000000003E-2</v>
      </c>
      <c r="CI76" s="114">
        <v>0.106</v>
      </c>
      <c r="CJ76" s="114">
        <v>0.13500000000000001</v>
      </c>
      <c r="CK76" s="114">
        <v>0.14399999999999999</v>
      </c>
      <c r="CL76" s="114">
        <v>3.7999999999999999E-2</v>
      </c>
      <c r="CM76" s="114">
        <v>5.5E-2</v>
      </c>
      <c r="CN76" s="114">
        <v>0.02</v>
      </c>
      <c r="CO76" s="114">
        <v>3.1E-2</v>
      </c>
      <c r="CP76" s="114">
        <v>8.0000000000000002E-3</v>
      </c>
      <c r="CQ76" s="114">
        <v>1.2E-2</v>
      </c>
      <c r="CR76" s="114">
        <v>3.0000000000000001E-3</v>
      </c>
      <c r="CS76" s="114">
        <v>0.01</v>
      </c>
      <c r="CT76" s="114">
        <v>2E-3</v>
      </c>
      <c r="CU76" s="114">
        <v>1.0999999999999999E-2</v>
      </c>
      <c r="CV76" s="114">
        <v>5.0000000000000001E-3</v>
      </c>
      <c r="CW76" s="114">
        <v>1.4E-2</v>
      </c>
      <c r="CX76" s="114">
        <v>7.0000000000000001E-3</v>
      </c>
      <c r="CY76" s="114">
        <v>1.6E-2</v>
      </c>
      <c r="CZ76" s="114">
        <v>1.7000000000000001E-2</v>
      </c>
      <c r="DA76" s="114">
        <v>2.7E-2</v>
      </c>
      <c r="DB76" s="114">
        <v>3.0000000000000001E-3</v>
      </c>
      <c r="DC76" s="114">
        <v>8.9999999999999993E-3</v>
      </c>
      <c r="DD76" s="114">
        <v>2.9000000000000001E-2</v>
      </c>
      <c r="DE76" s="114">
        <v>3.1E-2</v>
      </c>
      <c r="DF76" s="114">
        <v>8.9999999999999993E-3</v>
      </c>
      <c r="DG76" s="114">
        <v>1.4E-2</v>
      </c>
      <c r="DH76" s="114">
        <v>0</v>
      </c>
      <c r="DI76" s="114">
        <v>8.0000000000000002E-3</v>
      </c>
      <c r="DJ76" s="114">
        <v>0</v>
      </c>
      <c r="DK76" s="114">
        <v>2E-3</v>
      </c>
      <c r="DL76" s="114">
        <v>7.0000000000000001E-3</v>
      </c>
      <c r="DM76" s="114">
        <v>1.0999999999999999E-2</v>
      </c>
      <c r="DN76" s="114">
        <v>0</v>
      </c>
      <c r="DO76" s="114">
        <v>6.0000000000000001E-3</v>
      </c>
      <c r="DP76" s="114">
        <v>2E-3</v>
      </c>
      <c r="DQ76" s="114">
        <v>5.0000000000000001E-3</v>
      </c>
      <c r="DR76" s="114">
        <v>3.0000000000000001E-3</v>
      </c>
      <c r="DS76" s="114">
        <v>7.0000000000000001E-3</v>
      </c>
      <c r="DT76" s="114">
        <v>5.8000000000000003E-2</v>
      </c>
      <c r="DU76" s="114">
        <v>6.2E-2</v>
      </c>
      <c r="DV76" s="114">
        <v>2.9000000000000001E-2</v>
      </c>
      <c r="DW76" s="114">
        <v>3.6999999999999998E-2</v>
      </c>
      <c r="DX76" s="114">
        <v>1E-3</v>
      </c>
      <c r="DY76" s="114">
        <v>1.4999999999999999E-2</v>
      </c>
      <c r="DZ76" s="114">
        <v>1.2E-2</v>
      </c>
      <c r="EA76" s="114">
        <v>1.6E-2</v>
      </c>
      <c r="EB76" s="114">
        <v>7.0000000000000001E-3</v>
      </c>
      <c r="EC76" s="114">
        <v>1.2E-2</v>
      </c>
      <c r="ED76" s="114">
        <v>2E-3</v>
      </c>
      <c r="EE76" s="114">
        <v>6.0000000000000001E-3</v>
      </c>
      <c r="EF76" s="114">
        <v>0.26600000000000001</v>
      </c>
      <c r="EG76" s="114">
        <v>0.27100000000000002</v>
      </c>
      <c r="EH76" s="114">
        <v>2.1000000000000001E-2</v>
      </c>
      <c r="EI76" s="114">
        <v>2.9000000000000001E-2</v>
      </c>
      <c r="EJ76" s="114">
        <v>2E-3</v>
      </c>
      <c r="EK76" s="114">
        <v>5.0000000000000001E-3</v>
      </c>
      <c r="EL76" s="114">
        <v>2E-3</v>
      </c>
      <c r="EM76" s="114">
        <v>1.0999999999999999E-2</v>
      </c>
      <c r="EN76" s="114">
        <v>2.8000000000000001E-2</v>
      </c>
      <c r="EO76" s="114">
        <v>3.4000000000000002E-2</v>
      </c>
      <c r="EP76" s="114">
        <v>2E-3</v>
      </c>
      <c r="EQ76" s="114">
        <v>8.0000000000000002E-3</v>
      </c>
      <c r="ER76" s="114">
        <v>0</v>
      </c>
      <c r="ES76" s="114">
        <v>3.0000000000000001E-3</v>
      </c>
      <c r="ET76" s="114">
        <v>1E-3</v>
      </c>
      <c r="EU76" s="114">
        <v>7.0000000000000001E-3</v>
      </c>
      <c r="EV76" s="114">
        <v>0</v>
      </c>
      <c r="EW76" s="114">
        <v>5.0000000000000001E-3</v>
      </c>
      <c r="EX76" s="114">
        <v>0</v>
      </c>
      <c r="EY76" s="114">
        <v>3.0000000000000001E-3</v>
      </c>
      <c r="EZ76" s="114">
        <v>2.9000000000000001E-2</v>
      </c>
      <c r="FA76" s="114">
        <v>3.4000000000000002E-2</v>
      </c>
      <c r="FB76" s="114">
        <v>4.0000000000000001E-3</v>
      </c>
      <c r="FC76" s="114">
        <v>0.01</v>
      </c>
      <c r="FD76" s="114">
        <v>4.0000000000000001E-3</v>
      </c>
      <c r="FE76" s="114">
        <v>8.9999999999999993E-3</v>
      </c>
      <c r="FF76" s="114">
        <v>6.8000000000000005E-2</v>
      </c>
      <c r="FG76" s="114">
        <v>7.4999999999999997E-2</v>
      </c>
      <c r="FH76" s="114">
        <v>7.0000000000000001E-3</v>
      </c>
      <c r="FI76" s="114">
        <v>1.4999999999999999E-2</v>
      </c>
      <c r="FJ76" s="114">
        <v>2E-3</v>
      </c>
      <c r="FK76" s="114">
        <v>0.01</v>
      </c>
      <c r="FL76" s="114">
        <v>7.0000000000000001E-3</v>
      </c>
      <c r="FM76" s="114">
        <v>1.2999999999999999E-2</v>
      </c>
    </row>
    <row r="77" spans="1:169" ht="31.15" customHeight="1" x14ac:dyDescent="0.2">
      <c r="A77" s="25">
        <v>80</v>
      </c>
      <c r="B77" s="79" t="s">
        <v>171</v>
      </c>
      <c r="C77" s="30">
        <v>69</v>
      </c>
      <c r="D77" s="114">
        <v>0.33</v>
      </c>
      <c r="E77" s="114">
        <v>2.5659999999999998</v>
      </c>
      <c r="F77" s="114">
        <v>31.645</v>
      </c>
      <c r="G77" s="114">
        <v>34.177999999999997</v>
      </c>
      <c r="H77" s="114">
        <v>1.115</v>
      </c>
      <c r="I77" s="114">
        <v>2.7250000000000001</v>
      </c>
      <c r="J77" s="114">
        <v>0.433</v>
      </c>
      <c r="K77" s="114">
        <v>1.984</v>
      </c>
      <c r="L77" s="114">
        <v>0</v>
      </c>
      <c r="M77" s="114">
        <v>0</v>
      </c>
      <c r="N77" s="114">
        <v>2.2349999999999999</v>
      </c>
      <c r="O77" s="114">
        <v>4.0289999999999999</v>
      </c>
      <c r="P77" s="114">
        <v>0</v>
      </c>
      <c r="Q77" s="114">
        <v>0</v>
      </c>
      <c r="R77" s="114">
        <v>4.5960000000000001</v>
      </c>
      <c r="S77" s="114">
        <v>7.67</v>
      </c>
      <c r="T77" s="114">
        <v>0</v>
      </c>
      <c r="U77" s="114">
        <v>2.4790000000000001</v>
      </c>
      <c r="V77" s="114">
        <v>2.5659999999999998</v>
      </c>
      <c r="W77" s="114">
        <v>5.3650000000000002</v>
      </c>
      <c r="X77" s="114">
        <v>1.1910000000000001</v>
      </c>
      <c r="Y77" s="114">
        <v>3.4409999999999998</v>
      </c>
      <c r="Z77" s="114">
        <v>3.7370000000000001</v>
      </c>
      <c r="AA77" s="114">
        <v>7.093</v>
      </c>
      <c r="AB77" s="114">
        <v>1.2949999999999999</v>
      </c>
      <c r="AC77" s="114">
        <v>4.319</v>
      </c>
      <c r="AD77" s="114">
        <v>2.4319999999999999</v>
      </c>
      <c r="AE77" s="114">
        <v>6.3689999999999998</v>
      </c>
      <c r="AF77" s="114">
        <v>8.8940000000000001</v>
      </c>
      <c r="AG77" s="114">
        <v>13.154999999999999</v>
      </c>
      <c r="AH77" s="114">
        <v>1.1659999999999999</v>
      </c>
      <c r="AI77" s="114">
        <v>4.5529999999999999</v>
      </c>
      <c r="AJ77" s="114">
        <v>1.3440000000000001</v>
      </c>
      <c r="AK77" s="114">
        <v>3.952</v>
      </c>
      <c r="AL77" s="114">
        <v>2.8130000000000002</v>
      </c>
      <c r="AM77" s="114">
        <v>4.8639999999999999</v>
      </c>
      <c r="AN77" s="114">
        <v>0.80600000000000005</v>
      </c>
      <c r="AO77" s="114">
        <v>3.786</v>
      </c>
      <c r="AP77" s="114">
        <v>0.84699999999999998</v>
      </c>
      <c r="AQ77" s="114">
        <v>4.1449999999999996</v>
      </c>
      <c r="AR77" s="114">
        <v>2.3730000000000002</v>
      </c>
      <c r="AS77" s="114">
        <v>10.143000000000001</v>
      </c>
      <c r="AT77" s="114">
        <v>0.54800000000000004</v>
      </c>
      <c r="AU77" s="114">
        <v>4.7549999999999999</v>
      </c>
      <c r="AV77" s="114">
        <v>0.99</v>
      </c>
      <c r="AW77" s="114">
        <v>4.0049999999999999</v>
      </c>
      <c r="AX77" s="114">
        <v>0.441</v>
      </c>
      <c r="AY77" s="114">
        <v>4.5259999999999998</v>
      </c>
      <c r="AZ77" s="114">
        <v>0.314</v>
      </c>
      <c r="BA77" s="114">
        <v>3.5289999999999999</v>
      </c>
      <c r="BB77" s="114">
        <v>0.28799999999999998</v>
      </c>
      <c r="BC77" s="114">
        <v>3.907</v>
      </c>
      <c r="BD77" s="114">
        <v>0.20899999999999999</v>
      </c>
      <c r="BE77" s="114">
        <v>3.2280000000000002</v>
      </c>
      <c r="BF77" s="114">
        <v>0.65200000000000002</v>
      </c>
      <c r="BG77" s="114">
        <v>4.3979999999999997</v>
      </c>
      <c r="BH77" s="114">
        <v>1.8660000000000001</v>
      </c>
      <c r="BI77" s="114">
        <v>4.8620000000000001</v>
      </c>
      <c r="BJ77" s="114">
        <v>0.753</v>
      </c>
      <c r="BK77" s="114">
        <v>2.9649999999999999</v>
      </c>
      <c r="BL77" s="114">
        <v>9.9339999999999993</v>
      </c>
      <c r="BM77" s="114">
        <v>12.542999999999999</v>
      </c>
      <c r="BN77" s="114">
        <v>8.9190000000000005</v>
      </c>
      <c r="BO77" s="114">
        <v>9.2309999999999999</v>
      </c>
      <c r="BP77" s="114">
        <v>0.41599999999999998</v>
      </c>
      <c r="BQ77" s="114">
        <v>3.2770000000000001</v>
      </c>
      <c r="BR77" s="114">
        <v>25.922000000000001</v>
      </c>
      <c r="BS77" s="114">
        <v>29.696999999999999</v>
      </c>
      <c r="BT77" s="114">
        <v>0.44600000000000001</v>
      </c>
      <c r="BU77" s="114">
        <v>3.331</v>
      </c>
      <c r="BV77" s="114">
        <v>4.7039999999999997</v>
      </c>
      <c r="BW77" s="114">
        <v>10.468</v>
      </c>
      <c r="BX77" s="114">
        <v>0</v>
      </c>
      <c r="BY77" s="114">
        <v>4.3239999999999998</v>
      </c>
      <c r="BZ77" s="114">
        <v>1.163</v>
      </c>
      <c r="CA77" s="114">
        <v>3.8319999999999999</v>
      </c>
      <c r="CB77" s="114">
        <v>0.56799999999999995</v>
      </c>
      <c r="CC77" s="114">
        <v>1.9259999999999999</v>
      </c>
      <c r="CD77" s="114">
        <v>1.1319999999999999</v>
      </c>
      <c r="CE77" s="114">
        <v>3.1659999999999999</v>
      </c>
      <c r="CF77" s="114">
        <v>10.019</v>
      </c>
      <c r="CG77" s="114">
        <v>11.448</v>
      </c>
      <c r="CH77" s="114">
        <v>3.2639999999999998</v>
      </c>
      <c r="CI77" s="114">
        <v>5.2039999999999997</v>
      </c>
      <c r="CJ77" s="114">
        <v>3.6419999999999999</v>
      </c>
      <c r="CK77" s="114">
        <v>5.2359999999999998</v>
      </c>
      <c r="CL77" s="114">
        <v>0.216</v>
      </c>
      <c r="CM77" s="114">
        <v>2.5739999999999998</v>
      </c>
      <c r="CN77" s="114">
        <v>1.9730000000000001</v>
      </c>
      <c r="CO77" s="114">
        <v>3.3330000000000002</v>
      </c>
      <c r="CP77" s="114">
        <v>4.4560000000000004</v>
      </c>
      <c r="CQ77" s="114">
        <v>5.1580000000000004</v>
      </c>
      <c r="CR77" s="114">
        <v>2.1339999999999999</v>
      </c>
      <c r="CS77" s="114">
        <v>4.1280000000000001</v>
      </c>
      <c r="CT77" s="114">
        <v>1.49</v>
      </c>
      <c r="CU77" s="114">
        <v>4.4539999999999997</v>
      </c>
      <c r="CV77" s="114">
        <v>2.48</v>
      </c>
      <c r="CW77" s="114">
        <v>5.9960000000000004</v>
      </c>
      <c r="CX77" s="114">
        <v>5.4009999999999998</v>
      </c>
      <c r="CY77" s="114">
        <v>7.883</v>
      </c>
      <c r="CZ77" s="114">
        <v>3.8679999999999999</v>
      </c>
      <c r="DA77" s="114">
        <v>6.4130000000000003</v>
      </c>
      <c r="DB77" s="114">
        <v>2.5009999999999999</v>
      </c>
      <c r="DC77" s="114">
        <v>3.863</v>
      </c>
      <c r="DD77" s="114">
        <v>0.19800000000000001</v>
      </c>
      <c r="DE77" s="114">
        <v>0.46700000000000003</v>
      </c>
      <c r="DF77" s="114">
        <v>1.1890000000000001</v>
      </c>
      <c r="DG77" s="114">
        <v>2.5510000000000002</v>
      </c>
      <c r="DH77" s="114">
        <v>0.22700000000000001</v>
      </c>
      <c r="DI77" s="114">
        <v>2.3199999999999998</v>
      </c>
      <c r="DJ77" s="114">
        <v>0.94199999999999995</v>
      </c>
      <c r="DK77" s="114">
        <v>1.4410000000000001</v>
      </c>
      <c r="DL77" s="114">
        <v>1.0289999999999999</v>
      </c>
      <c r="DM77" s="114">
        <v>1.5389999999999999</v>
      </c>
      <c r="DN77" s="114">
        <v>0.47099999999999997</v>
      </c>
      <c r="DO77" s="114">
        <v>1.7210000000000001</v>
      </c>
      <c r="DP77" s="114">
        <v>2.1000000000000001E-2</v>
      </c>
      <c r="DQ77" s="114">
        <v>0.94899999999999995</v>
      </c>
      <c r="DR77" s="114">
        <v>0.247</v>
      </c>
      <c r="DS77" s="114">
        <v>1.417</v>
      </c>
      <c r="DT77" s="114">
        <v>5.1660000000000004</v>
      </c>
      <c r="DU77" s="114">
        <v>5.7590000000000003</v>
      </c>
      <c r="DV77" s="114">
        <v>1.9610000000000001</v>
      </c>
      <c r="DW77" s="114">
        <v>3.5739999999999998</v>
      </c>
      <c r="DX77" s="114">
        <v>0.22500000000000001</v>
      </c>
      <c r="DY77" s="114">
        <v>2.367</v>
      </c>
      <c r="DZ77" s="114">
        <v>0.17799999999999999</v>
      </c>
      <c r="EA77" s="114">
        <v>1.429</v>
      </c>
      <c r="EB77" s="114">
        <v>0.184</v>
      </c>
      <c r="EC77" s="114">
        <v>1.1279999999999999</v>
      </c>
      <c r="ED77" s="114">
        <v>4.2999999999999997E-2</v>
      </c>
      <c r="EE77" s="114">
        <v>1.548</v>
      </c>
      <c r="EF77" s="114">
        <v>0</v>
      </c>
      <c r="EG77" s="114">
        <v>1.974</v>
      </c>
      <c r="EH77" s="114">
        <v>0.191</v>
      </c>
      <c r="EI77" s="114">
        <v>3.605</v>
      </c>
      <c r="EJ77" s="114">
        <v>1.444</v>
      </c>
      <c r="EK77" s="114">
        <v>1.97</v>
      </c>
      <c r="EL77" s="114">
        <v>0.73699999999999999</v>
      </c>
      <c r="EM77" s="114">
        <v>2.6880000000000002</v>
      </c>
      <c r="EN77" s="114">
        <v>0.221</v>
      </c>
      <c r="EO77" s="114">
        <v>1.5129999999999999</v>
      </c>
      <c r="EP77" s="114">
        <v>0.32400000000000001</v>
      </c>
      <c r="EQ77" s="114">
        <v>1.5940000000000001</v>
      </c>
      <c r="ER77" s="114">
        <v>0.21199999999999999</v>
      </c>
      <c r="ES77" s="114">
        <v>1.0820000000000001</v>
      </c>
      <c r="ET77" s="114">
        <v>0.27700000000000002</v>
      </c>
      <c r="EU77" s="114">
        <v>1.913</v>
      </c>
      <c r="EV77" s="114">
        <v>6.7000000000000004E-2</v>
      </c>
      <c r="EW77" s="114">
        <v>1.4159999999999999</v>
      </c>
      <c r="EX77" s="114">
        <v>1.216</v>
      </c>
      <c r="EY77" s="114">
        <v>2.4159999999999999</v>
      </c>
      <c r="EZ77" s="114">
        <v>2.3250000000000002</v>
      </c>
      <c r="FA77" s="114">
        <v>3.339</v>
      </c>
      <c r="FB77" s="114">
        <v>3.153</v>
      </c>
      <c r="FC77" s="114">
        <v>4.3760000000000003</v>
      </c>
      <c r="FD77" s="114">
        <v>4.008</v>
      </c>
      <c r="FE77" s="114">
        <v>5.5519999999999996</v>
      </c>
      <c r="FF77" s="114">
        <v>0.30499999999999999</v>
      </c>
      <c r="FG77" s="114">
        <v>2.1840000000000002</v>
      </c>
      <c r="FH77" s="114">
        <v>4.1000000000000002E-2</v>
      </c>
      <c r="FI77" s="114">
        <v>1.694</v>
      </c>
      <c r="FJ77" s="114">
        <v>0.214</v>
      </c>
      <c r="FK77" s="114">
        <v>1.83</v>
      </c>
      <c r="FL77" s="114">
        <v>0.70699999999999996</v>
      </c>
      <c r="FM77" s="114">
        <v>2.6269999999999998</v>
      </c>
    </row>
    <row r="78" spans="1:169" ht="31.15" customHeight="1" x14ac:dyDescent="0.2">
      <c r="A78" s="25">
        <v>81</v>
      </c>
      <c r="B78" s="79" t="s">
        <v>172</v>
      </c>
      <c r="C78" s="30">
        <v>70</v>
      </c>
      <c r="D78" s="114">
        <v>0.08</v>
      </c>
      <c r="E78" s="114">
        <v>1.075</v>
      </c>
      <c r="F78" s="114">
        <v>0.50700000000000001</v>
      </c>
      <c r="G78" s="114">
        <v>1.36</v>
      </c>
      <c r="H78" s="114">
        <v>0.53500000000000003</v>
      </c>
      <c r="I78" s="114">
        <v>1.351</v>
      </c>
      <c r="J78" s="114">
        <v>0.40899999999999997</v>
      </c>
      <c r="K78" s="114">
        <v>1.089</v>
      </c>
      <c r="L78" s="114">
        <v>0</v>
      </c>
      <c r="M78" s="114">
        <v>0</v>
      </c>
      <c r="N78" s="114">
        <v>0.113</v>
      </c>
      <c r="O78" s="114">
        <v>1.083</v>
      </c>
      <c r="P78" s="114">
        <v>0</v>
      </c>
      <c r="Q78" s="114">
        <v>0</v>
      </c>
      <c r="R78" s="114">
        <v>0.21299999999999999</v>
      </c>
      <c r="S78" s="114">
        <v>1.26</v>
      </c>
      <c r="T78" s="114">
        <v>0</v>
      </c>
      <c r="U78" s="114">
        <v>0.82299999999999995</v>
      </c>
      <c r="V78" s="114">
        <v>0.66400000000000003</v>
      </c>
      <c r="W78" s="114">
        <v>1.8440000000000001</v>
      </c>
      <c r="X78" s="114">
        <v>0.66100000000000003</v>
      </c>
      <c r="Y78" s="114">
        <v>1.782</v>
      </c>
      <c r="Z78" s="114">
        <v>1.0589999999999999</v>
      </c>
      <c r="AA78" s="114">
        <v>2.5630000000000002</v>
      </c>
      <c r="AB78" s="114">
        <v>0.621</v>
      </c>
      <c r="AC78" s="114">
        <v>1.9930000000000001</v>
      </c>
      <c r="AD78" s="114">
        <v>0.626</v>
      </c>
      <c r="AE78" s="114">
        <v>2.1139999999999999</v>
      </c>
      <c r="AF78" s="114">
        <v>0.28000000000000003</v>
      </c>
      <c r="AG78" s="114">
        <v>1.86</v>
      </c>
      <c r="AH78" s="114">
        <v>0.44</v>
      </c>
      <c r="AI78" s="114">
        <v>1.4059999999999999</v>
      </c>
      <c r="AJ78" s="114">
        <v>1.0429999999999999</v>
      </c>
      <c r="AK78" s="114">
        <v>2.0950000000000002</v>
      </c>
      <c r="AL78" s="114">
        <v>0.76200000000000001</v>
      </c>
      <c r="AM78" s="114">
        <v>1.659</v>
      </c>
      <c r="AN78" s="114">
        <v>1.5009999999999999</v>
      </c>
      <c r="AO78" s="114">
        <v>3.2040000000000002</v>
      </c>
      <c r="AP78" s="114">
        <v>0.375</v>
      </c>
      <c r="AQ78" s="114">
        <v>1.744</v>
      </c>
      <c r="AR78" s="114">
        <v>2.5840000000000001</v>
      </c>
      <c r="AS78" s="114">
        <v>6.3140000000000001</v>
      </c>
      <c r="AT78" s="114">
        <v>0.217</v>
      </c>
      <c r="AU78" s="114">
        <v>2.5590000000000002</v>
      </c>
      <c r="AV78" s="114">
        <v>0.753</v>
      </c>
      <c r="AW78" s="114">
        <v>2.6669999999999998</v>
      </c>
      <c r="AX78" s="114">
        <v>1.679</v>
      </c>
      <c r="AY78" s="114">
        <v>4.2750000000000004</v>
      </c>
      <c r="AZ78" s="114">
        <v>0.26</v>
      </c>
      <c r="BA78" s="114">
        <v>2.2040000000000002</v>
      </c>
      <c r="BB78" s="114">
        <v>0.374</v>
      </c>
      <c r="BC78" s="114">
        <v>2.3149999999999999</v>
      </c>
      <c r="BD78" s="114">
        <v>1.3160000000000001</v>
      </c>
      <c r="BE78" s="114">
        <v>3.8130000000000002</v>
      </c>
      <c r="BF78" s="114">
        <v>1.145</v>
      </c>
      <c r="BG78" s="114">
        <v>3.794</v>
      </c>
      <c r="BH78" s="114">
        <v>0.6</v>
      </c>
      <c r="BI78" s="114">
        <v>2.266</v>
      </c>
      <c r="BJ78" s="114">
        <v>0.378</v>
      </c>
      <c r="BK78" s="114">
        <v>1.9470000000000001</v>
      </c>
      <c r="BL78" s="114">
        <v>1.0109999999999999</v>
      </c>
      <c r="BM78" s="114">
        <v>1.8129999999999999</v>
      </c>
      <c r="BN78" s="114">
        <v>0.10100000000000001</v>
      </c>
      <c r="BO78" s="114">
        <v>0.30399999999999999</v>
      </c>
      <c r="BP78" s="114">
        <v>0.32200000000000001</v>
      </c>
      <c r="BQ78" s="114">
        <v>1.1479999999999999</v>
      </c>
      <c r="BR78" s="114">
        <v>0.158</v>
      </c>
      <c r="BS78" s="114">
        <v>0.95299999999999996</v>
      </c>
      <c r="BT78" s="114">
        <v>0.12</v>
      </c>
      <c r="BU78" s="114">
        <v>0.69499999999999995</v>
      </c>
      <c r="BV78" s="114">
        <v>1.7829999999999999</v>
      </c>
      <c r="BW78" s="114">
        <v>4.7439999999999998</v>
      </c>
      <c r="BX78" s="114">
        <v>0</v>
      </c>
      <c r="BY78" s="114">
        <v>1.8680000000000001</v>
      </c>
      <c r="BZ78" s="114">
        <v>1.8089999999999999</v>
      </c>
      <c r="CA78" s="114">
        <v>3.3780000000000001</v>
      </c>
      <c r="CB78" s="114">
        <v>1.56</v>
      </c>
      <c r="CC78" s="114">
        <v>2.9089999999999998</v>
      </c>
      <c r="CD78" s="114">
        <v>0.52500000000000002</v>
      </c>
      <c r="CE78" s="114">
        <v>1.7769999999999999</v>
      </c>
      <c r="CF78" s="114">
        <v>5.7850000000000001</v>
      </c>
      <c r="CG78" s="114">
        <v>8.1519999999999992</v>
      </c>
      <c r="CH78" s="114">
        <v>2.6629999999999998</v>
      </c>
      <c r="CI78" s="114">
        <v>4.6289999999999996</v>
      </c>
      <c r="CJ78" s="114">
        <v>6.2050000000000001</v>
      </c>
      <c r="CK78" s="114">
        <v>7.383</v>
      </c>
      <c r="CL78" s="114">
        <v>0.105</v>
      </c>
      <c r="CM78" s="114">
        <v>1.6830000000000001</v>
      </c>
      <c r="CN78" s="114">
        <v>2.2290000000000001</v>
      </c>
      <c r="CO78" s="114">
        <v>3.306</v>
      </c>
      <c r="CP78" s="114">
        <v>5.2249999999999996</v>
      </c>
      <c r="CQ78" s="114">
        <v>6.0119999999999996</v>
      </c>
      <c r="CR78" s="114">
        <v>1.2130000000000001</v>
      </c>
      <c r="CS78" s="114">
        <v>2.157</v>
      </c>
      <c r="CT78" s="114">
        <v>2.3149999999999999</v>
      </c>
      <c r="CU78" s="114">
        <v>3.593</v>
      </c>
      <c r="CV78" s="114">
        <v>0.96599999999999997</v>
      </c>
      <c r="CW78" s="114">
        <v>2.0840000000000001</v>
      </c>
      <c r="CX78" s="114">
        <v>1.782</v>
      </c>
      <c r="CY78" s="114">
        <v>2.6749999999999998</v>
      </c>
      <c r="CZ78" s="114">
        <v>0.33600000000000002</v>
      </c>
      <c r="DA78" s="114">
        <v>1.7110000000000001</v>
      </c>
      <c r="DB78" s="114">
        <v>3.0350000000000001</v>
      </c>
      <c r="DC78" s="114">
        <v>4.6120000000000001</v>
      </c>
      <c r="DD78" s="114">
        <v>1.008</v>
      </c>
      <c r="DE78" s="114">
        <v>1.4970000000000001</v>
      </c>
      <c r="DF78" s="114">
        <v>0.104</v>
      </c>
      <c r="DG78" s="114">
        <v>1.073</v>
      </c>
      <c r="DH78" s="114">
        <v>7.6999999999999999E-2</v>
      </c>
      <c r="DI78" s="114">
        <v>0.81399999999999995</v>
      </c>
      <c r="DJ78" s="114">
        <v>0.7</v>
      </c>
      <c r="DK78" s="114">
        <v>0.96499999999999997</v>
      </c>
      <c r="DL78" s="114">
        <v>1.6559999999999999</v>
      </c>
      <c r="DM78" s="114">
        <v>2.3690000000000002</v>
      </c>
      <c r="DN78" s="114">
        <v>13.441000000000001</v>
      </c>
      <c r="DO78" s="114">
        <v>14.147</v>
      </c>
      <c r="DP78" s="114">
        <v>0.16300000000000001</v>
      </c>
      <c r="DQ78" s="114">
        <v>0.56399999999999995</v>
      </c>
      <c r="DR78" s="114">
        <v>0.84699999999999998</v>
      </c>
      <c r="DS78" s="114">
        <v>1.2789999999999999</v>
      </c>
      <c r="DT78" s="114">
        <v>1.1779999999999999</v>
      </c>
      <c r="DU78" s="114">
        <v>1.6659999999999999</v>
      </c>
      <c r="DV78" s="114">
        <v>0.61</v>
      </c>
      <c r="DW78" s="114">
        <v>1.663</v>
      </c>
      <c r="DX78" s="114">
        <v>0.10199999999999999</v>
      </c>
      <c r="DY78" s="114">
        <v>1.2849999999999999</v>
      </c>
      <c r="DZ78" s="114">
        <v>0.33600000000000002</v>
      </c>
      <c r="EA78" s="114">
        <v>0.755</v>
      </c>
      <c r="EB78" s="114">
        <v>1.609</v>
      </c>
      <c r="EC78" s="114">
        <v>2.2130000000000001</v>
      </c>
      <c r="ED78" s="114">
        <v>1.7999999999999999E-2</v>
      </c>
      <c r="EE78" s="114">
        <v>0.40200000000000002</v>
      </c>
      <c r="EF78" s="114">
        <v>6.4000000000000001E-2</v>
      </c>
      <c r="EG78" s="114">
        <v>0.69799999999999995</v>
      </c>
      <c r="EH78" s="114">
        <v>0.20399999999999999</v>
      </c>
      <c r="EI78" s="114">
        <v>1.1439999999999999</v>
      </c>
      <c r="EJ78" s="114">
        <v>1.5589999999999999</v>
      </c>
      <c r="EK78" s="114">
        <v>1.99</v>
      </c>
      <c r="EL78" s="114">
        <v>10.272</v>
      </c>
      <c r="EM78" s="114">
        <v>11.369</v>
      </c>
      <c r="EN78" s="114">
        <v>2.1000000000000001E-2</v>
      </c>
      <c r="EO78" s="114">
        <v>0.84499999999999997</v>
      </c>
      <c r="EP78" s="114">
        <v>1.52</v>
      </c>
      <c r="EQ78" s="114">
        <v>2.0230000000000001</v>
      </c>
      <c r="ER78" s="114">
        <v>0.186</v>
      </c>
      <c r="ES78" s="114">
        <v>0.53600000000000003</v>
      </c>
      <c r="ET78" s="114">
        <v>0.26700000000000002</v>
      </c>
      <c r="EU78" s="114">
        <v>0.92800000000000005</v>
      </c>
      <c r="EV78" s="114">
        <v>2.9729999999999999</v>
      </c>
      <c r="EW78" s="114">
        <v>3.552</v>
      </c>
      <c r="EX78" s="114">
        <v>0.621</v>
      </c>
      <c r="EY78" s="114">
        <v>1</v>
      </c>
      <c r="EZ78" s="114">
        <v>0.59599999999999997</v>
      </c>
      <c r="FA78" s="114">
        <v>1.135</v>
      </c>
      <c r="FB78" s="114">
        <v>1.431</v>
      </c>
      <c r="FC78" s="114">
        <v>2.109</v>
      </c>
      <c r="FD78" s="114">
        <v>1.417</v>
      </c>
      <c r="FE78" s="114">
        <v>3.2109999999999999</v>
      </c>
      <c r="FF78" s="114">
        <v>3.9350000000000001</v>
      </c>
      <c r="FG78" s="114">
        <v>4.7030000000000003</v>
      </c>
      <c r="FH78" s="114">
        <v>0.20300000000000001</v>
      </c>
      <c r="FI78" s="114">
        <v>1.089</v>
      </c>
      <c r="FJ78" s="114">
        <v>0.122</v>
      </c>
      <c r="FK78" s="114">
        <v>1.1100000000000001</v>
      </c>
      <c r="FL78" s="114">
        <v>0.79700000000000004</v>
      </c>
      <c r="FM78" s="114">
        <v>1.5</v>
      </c>
    </row>
    <row r="79" spans="1:169" ht="44.45" customHeight="1" x14ac:dyDescent="0.2">
      <c r="A79" s="25">
        <v>82</v>
      </c>
      <c r="B79" s="79" t="s">
        <v>173</v>
      </c>
      <c r="C79" s="30">
        <v>71</v>
      </c>
      <c r="D79" s="114">
        <v>0.214</v>
      </c>
      <c r="E79" s="114">
        <v>1.488</v>
      </c>
      <c r="F79" s="114">
        <v>0.185</v>
      </c>
      <c r="G79" s="114">
        <v>1.012</v>
      </c>
      <c r="H79" s="114">
        <v>0.161</v>
      </c>
      <c r="I79" s="114">
        <v>1.077</v>
      </c>
      <c r="J79" s="114">
        <v>1.1459999999999999</v>
      </c>
      <c r="K79" s="114">
        <v>2.23</v>
      </c>
      <c r="L79" s="114">
        <v>0</v>
      </c>
      <c r="M79" s="114">
        <v>0</v>
      </c>
      <c r="N79" s="114">
        <v>0</v>
      </c>
      <c r="O79" s="114">
        <v>0.79800000000000004</v>
      </c>
      <c r="P79" s="114">
        <v>0</v>
      </c>
      <c r="Q79" s="114">
        <v>0</v>
      </c>
      <c r="R79" s="114">
        <v>1.4339999999999999</v>
      </c>
      <c r="S79" s="114">
        <v>2.5590000000000002</v>
      </c>
      <c r="T79" s="114">
        <v>0</v>
      </c>
      <c r="U79" s="114">
        <v>0.94099999999999995</v>
      </c>
      <c r="V79" s="114">
        <v>1.7310000000000001</v>
      </c>
      <c r="W79" s="114">
        <v>3.4180000000000001</v>
      </c>
      <c r="X79" s="114">
        <v>1.5029999999999999</v>
      </c>
      <c r="Y79" s="114">
        <v>3.1480000000000001</v>
      </c>
      <c r="Z79" s="114">
        <v>1.0569999999999999</v>
      </c>
      <c r="AA79" s="114">
        <v>2.645</v>
      </c>
      <c r="AB79" s="114">
        <v>1.1299999999999999</v>
      </c>
      <c r="AC79" s="114">
        <v>2.605</v>
      </c>
      <c r="AD79" s="114">
        <v>1.61</v>
      </c>
      <c r="AE79" s="114">
        <v>3.59</v>
      </c>
      <c r="AF79" s="114">
        <v>0.92800000000000005</v>
      </c>
      <c r="AG79" s="114">
        <v>2.8679999999999999</v>
      </c>
      <c r="AH79" s="114">
        <v>0.24199999999999999</v>
      </c>
      <c r="AI79" s="114">
        <v>1.0489999999999999</v>
      </c>
      <c r="AJ79" s="114">
        <v>0.875</v>
      </c>
      <c r="AK79" s="114">
        <v>1.9470000000000001</v>
      </c>
      <c r="AL79" s="114">
        <v>1.264</v>
      </c>
      <c r="AM79" s="114">
        <v>2.4049999999999998</v>
      </c>
      <c r="AN79" s="114">
        <v>1.4730000000000001</v>
      </c>
      <c r="AO79" s="114">
        <v>3.2050000000000001</v>
      </c>
      <c r="AP79" s="114">
        <v>0.74399999999999999</v>
      </c>
      <c r="AQ79" s="114">
        <v>2.1640000000000001</v>
      </c>
      <c r="AR79" s="114">
        <v>1.5109999999999999</v>
      </c>
      <c r="AS79" s="114">
        <v>4.673</v>
      </c>
      <c r="AT79" s="114">
        <v>1.139</v>
      </c>
      <c r="AU79" s="114">
        <v>3.569</v>
      </c>
      <c r="AV79" s="114">
        <v>1.6240000000000001</v>
      </c>
      <c r="AW79" s="114">
        <v>3.9540000000000002</v>
      </c>
      <c r="AX79" s="114">
        <v>1.53</v>
      </c>
      <c r="AY79" s="114">
        <v>4.0199999999999996</v>
      </c>
      <c r="AZ79" s="114">
        <v>1.3720000000000001</v>
      </c>
      <c r="BA79" s="114">
        <v>3.53</v>
      </c>
      <c r="BB79" s="114">
        <v>0.435</v>
      </c>
      <c r="BC79" s="114">
        <v>2.3199999999999998</v>
      </c>
      <c r="BD79" s="114">
        <v>0.80700000000000005</v>
      </c>
      <c r="BE79" s="114">
        <v>3.24</v>
      </c>
      <c r="BF79" s="114">
        <v>10.127000000000001</v>
      </c>
      <c r="BG79" s="114">
        <v>17.263000000000002</v>
      </c>
      <c r="BH79" s="114">
        <v>4.2069999999999999</v>
      </c>
      <c r="BI79" s="114">
        <v>6.1289999999999996</v>
      </c>
      <c r="BJ79" s="114">
        <v>0.61399999999999999</v>
      </c>
      <c r="BK79" s="114">
        <v>2.516</v>
      </c>
      <c r="BL79" s="114">
        <v>0.86299999999999999</v>
      </c>
      <c r="BM79" s="114">
        <v>1.621</v>
      </c>
      <c r="BN79" s="114">
        <v>1.581</v>
      </c>
      <c r="BO79" s="114">
        <v>1.774</v>
      </c>
      <c r="BP79" s="114">
        <v>0.13100000000000001</v>
      </c>
      <c r="BQ79" s="114">
        <v>0.89300000000000002</v>
      </c>
      <c r="BR79" s="114">
        <v>0.61599999999999999</v>
      </c>
      <c r="BS79" s="114">
        <v>1.3540000000000001</v>
      </c>
      <c r="BT79" s="114">
        <v>0.246</v>
      </c>
      <c r="BU79" s="114">
        <v>0.78600000000000003</v>
      </c>
      <c r="BV79" s="114">
        <v>1.681</v>
      </c>
      <c r="BW79" s="114">
        <v>4.234</v>
      </c>
      <c r="BX79" s="114">
        <v>0</v>
      </c>
      <c r="BY79" s="114">
        <v>2.613</v>
      </c>
      <c r="BZ79" s="114">
        <v>0.89700000000000002</v>
      </c>
      <c r="CA79" s="114">
        <v>2.4460000000000002</v>
      </c>
      <c r="CB79" s="114">
        <v>3.1739999999999999</v>
      </c>
      <c r="CC79" s="114">
        <v>4.3639999999999999</v>
      </c>
      <c r="CD79" s="114">
        <v>2.911</v>
      </c>
      <c r="CE79" s="114">
        <v>3.9660000000000002</v>
      </c>
      <c r="CF79" s="114">
        <v>6.4989999999999997</v>
      </c>
      <c r="CG79" s="114">
        <v>7.298</v>
      </c>
      <c r="CH79" s="114">
        <v>0.54400000000000004</v>
      </c>
      <c r="CI79" s="114">
        <v>1.645</v>
      </c>
      <c r="CJ79" s="114">
        <v>0.40500000000000003</v>
      </c>
      <c r="CK79" s="114">
        <v>1.2210000000000001</v>
      </c>
      <c r="CL79" s="114">
        <v>1.1100000000000001</v>
      </c>
      <c r="CM79" s="114">
        <v>2.3759999999999999</v>
      </c>
      <c r="CN79" s="114">
        <v>1.246</v>
      </c>
      <c r="CO79" s="114">
        <v>2.081</v>
      </c>
      <c r="CP79" s="114">
        <v>0.57199999999999995</v>
      </c>
      <c r="CQ79" s="114">
        <v>0.88600000000000001</v>
      </c>
      <c r="CR79" s="114">
        <v>2.9950000000000001</v>
      </c>
      <c r="CS79" s="114">
        <v>3.8820000000000001</v>
      </c>
      <c r="CT79" s="114">
        <v>1.387</v>
      </c>
      <c r="CU79" s="114">
        <v>3.173</v>
      </c>
      <c r="CV79" s="114">
        <v>1.4</v>
      </c>
      <c r="CW79" s="114">
        <v>2.8220000000000001</v>
      </c>
      <c r="CX79" s="114">
        <v>0.60299999999999998</v>
      </c>
      <c r="CY79" s="114">
        <v>1.6</v>
      </c>
      <c r="CZ79" s="114">
        <v>1.1279999999999999</v>
      </c>
      <c r="DA79" s="114">
        <v>2.4809999999999999</v>
      </c>
      <c r="DB79" s="114">
        <v>3.9369999999999998</v>
      </c>
      <c r="DC79" s="114">
        <v>5.0490000000000004</v>
      </c>
      <c r="DD79" s="114">
        <v>1.2350000000000001</v>
      </c>
      <c r="DE79" s="114">
        <v>1.399</v>
      </c>
      <c r="DF79" s="114">
        <v>3.24</v>
      </c>
      <c r="DG79" s="114">
        <v>4.1820000000000004</v>
      </c>
      <c r="DH79" s="114">
        <v>0.16500000000000001</v>
      </c>
      <c r="DI79" s="114">
        <v>1.0329999999999999</v>
      </c>
      <c r="DJ79" s="114">
        <v>0.03</v>
      </c>
      <c r="DK79" s="114">
        <v>0.22500000000000001</v>
      </c>
      <c r="DL79" s="114">
        <v>0.16200000000000001</v>
      </c>
      <c r="DM79" s="114">
        <v>0.48699999999999999</v>
      </c>
      <c r="DN79" s="114">
        <v>0.438</v>
      </c>
      <c r="DO79" s="114">
        <v>1.052</v>
      </c>
      <c r="DP79" s="114">
        <v>1.4870000000000001</v>
      </c>
      <c r="DQ79" s="114">
        <v>1.8779999999999999</v>
      </c>
      <c r="DR79" s="114">
        <v>0.68799999999999994</v>
      </c>
      <c r="DS79" s="114">
        <v>1.147</v>
      </c>
      <c r="DT79" s="114">
        <v>4.335</v>
      </c>
      <c r="DU79" s="114">
        <v>4.7160000000000002</v>
      </c>
      <c r="DV79" s="114">
        <v>1.135</v>
      </c>
      <c r="DW79" s="114">
        <v>2.2490000000000001</v>
      </c>
      <c r="DX79" s="114">
        <v>0.60699999999999998</v>
      </c>
      <c r="DY79" s="114">
        <v>2.14</v>
      </c>
      <c r="DZ79" s="114">
        <v>0.379</v>
      </c>
      <c r="EA79" s="114">
        <v>0.88400000000000001</v>
      </c>
      <c r="EB79" s="114">
        <v>8.1000000000000003E-2</v>
      </c>
      <c r="EC79" s="114">
        <v>0.62</v>
      </c>
      <c r="ED79" s="114">
        <v>1.7999999999999999E-2</v>
      </c>
      <c r="EE79" s="114">
        <v>0.376</v>
      </c>
      <c r="EF79" s="114">
        <v>0.52300000000000002</v>
      </c>
      <c r="EG79" s="114">
        <v>1.2609999999999999</v>
      </c>
      <c r="EH79" s="114">
        <v>0.35799999999999998</v>
      </c>
      <c r="EI79" s="114">
        <v>1.444</v>
      </c>
      <c r="EJ79" s="114">
        <v>0</v>
      </c>
      <c r="EK79" s="114">
        <v>0.313</v>
      </c>
      <c r="EL79" s="114">
        <v>1.6659999999999999</v>
      </c>
      <c r="EM79" s="114">
        <v>2.681</v>
      </c>
      <c r="EN79" s="114">
        <v>0.35</v>
      </c>
      <c r="EO79" s="114">
        <v>1.1080000000000001</v>
      </c>
      <c r="EP79" s="114">
        <v>0.188</v>
      </c>
      <c r="EQ79" s="114">
        <v>0.8</v>
      </c>
      <c r="ER79" s="114">
        <v>0.107</v>
      </c>
      <c r="ES79" s="114">
        <v>0.62</v>
      </c>
      <c r="ET79" s="114">
        <v>0.22900000000000001</v>
      </c>
      <c r="EU79" s="114">
        <v>1.1259999999999999</v>
      </c>
      <c r="EV79" s="114">
        <v>0</v>
      </c>
      <c r="EW79" s="114">
        <v>0.60099999999999998</v>
      </c>
      <c r="EX79" s="114">
        <v>8.9999999999999993E-3</v>
      </c>
      <c r="EY79" s="114">
        <v>0.54400000000000004</v>
      </c>
      <c r="EZ79" s="114">
        <v>0.36699999999999999</v>
      </c>
      <c r="FA79" s="114">
        <v>0.875</v>
      </c>
      <c r="FB79" s="114">
        <v>1.2999999999999999E-2</v>
      </c>
      <c r="FC79" s="114">
        <v>0.72099999999999997</v>
      </c>
      <c r="FD79" s="114">
        <v>3.8610000000000002</v>
      </c>
      <c r="FE79" s="114">
        <v>4.6319999999999997</v>
      </c>
      <c r="FF79" s="114">
        <v>1.113</v>
      </c>
      <c r="FG79" s="114">
        <v>2.0009999999999999</v>
      </c>
      <c r="FH79" s="114">
        <v>0.06</v>
      </c>
      <c r="FI79" s="114">
        <v>1.1220000000000001</v>
      </c>
      <c r="FJ79" s="114">
        <v>3.7160000000000002</v>
      </c>
      <c r="FK79" s="114">
        <v>5.0819999999999999</v>
      </c>
      <c r="FL79" s="114">
        <v>0.70699999999999996</v>
      </c>
      <c r="FM79" s="114">
        <v>1.421</v>
      </c>
    </row>
    <row r="80" spans="1:169" ht="44.45" customHeight="1" x14ac:dyDescent="0.2">
      <c r="A80" s="25">
        <v>84</v>
      </c>
      <c r="B80" s="79" t="s">
        <v>192</v>
      </c>
      <c r="C80" s="29">
        <v>72</v>
      </c>
      <c r="D80" s="114">
        <v>1E-3</v>
      </c>
      <c r="E80" s="114">
        <v>3.0000000000000001E-3</v>
      </c>
      <c r="F80" s="114">
        <v>0</v>
      </c>
      <c r="G80" s="114">
        <v>1E-3</v>
      </c>
      <c r="H80" s="114">
        <v>3.0000000000000001E-3</v>
      </c>
      <c r="I80" s="114">
        <v>4.0000000000000001E-3</v>
      </c>
      <c r="J80" s="114">
        <v>0</v>
      </c>
      <c r="K80" s="114">
        <v>1E-3</v>
      </c>
      <c r="L80" s="114">
        <v>0</v>
      </c>
      <c r="M80" s="114">
        <v>0</v>
      </c>
      <c r="N80" s="114">
        <v>3.0000000000000001E-3</v>
      </c>
      <c r="O80" s="114">
        <v>3.0000000000000001E-3</v>
      </c>
      <c r="P80" s="114">
        <v>0</v>
      </c>
      <c r="Q80" s="114">
        <v>0</v>
      </c>
      <c r="R80" s="114">
        <v>0</v>
      </c>
      <c r="S80" s="114">
        <v>1E-3</v>
      </c>
      <c r="T80" s="114">
        <v>0</v>
      </c>
      <c r="U80" s="114">
        <v>1E-3</v>
      </c>
      <c r="V80" s="114">
        <v>2E-3</v>
      </c>
      <c r="W80" s="114">
        <v>4.0000000000000001E-3</v>
      </c>
      <c r="X80" s="114">
        <v>1E-3</v>
      </c>
      <c r="Y80" s="114">
        <v>2E-3</v>
      </c>
      <c r="Z80" s="114">
        <v>2E-3</v>
      </c>
      <c r="AA80" s="114">
        <v>4.0000000000000001E-3</v>
      </c>
      <c r="AB80" s="114">
        <v>1E-3</v>
      </c>
      <c r="AC80" s="114">
        <v>3.0000000000000001E-3</v>
      </c>
      <c r="AD80" s="114">
        <v>1E-3</v>
      </c>
      <c r="AE80" s="114">
        <v>3.0000000000000001E-3</v>
      </c>
      <c r="AF80" s="114">
        <v>0</v>
      </c>
      <c r="AG80" s="114">
        <v>2E-3</v>
      </c>
      <c r="AH80" s="114">
        <v>1E-3</v>
      </c>
      <c r="AI80" s="114">
        <v>4.0000000000000001E-3</v>
      </c>
      <c r="AJ80" s="114">
        <v>1E-3</v>
      </c>
      <c r="AK80" s="114">
        <v>3.0000000000000001E-3</v>
      </c>
      <c r="AL80" s="114">
        <v>3.0000000000000001E-3</v>
      </c>
      <c r="AM80" s="114">
        <v>5.0000000000000001E-3</v>
      </c>
      <c r="AN80" s="114">
        <v>1E-3</v>
      </c>
      <c r="AO80" s="114">
        <v>3.0000000000000001E-3</v>
      </c>
      <c r="AP80" s="114">
        <v>0</v>
      </c>
      <c r="AQ80" s="114">
        <v>2E-3</v>
      </c>
      <c r="AR80" s="114">
        <v>0</v>
      </c>
      <c r="AS80" s="114">
        <v>2E-3</v>
      </c>
      <c r="AT80" s="114">
        <v>0</v>
      </c>
      <c r="AU80" s="114">
        <v>2E-3</v>
      </c>
      <c r="AV80" s="114">
        <v>1E-3</v>
      </c>
      <c r="AW80" s="114">
        <v>4.0000000000000001E-3</v>
      </c>
      <c r="AX80" s="114">
        <v>3.0000000000000001E-3</v>
      </c>
      <c r="AY80" s="114">
        <v>6.0000000000000001E-3</v>
      </c>
      <c r="AZ80" s="114">
        <v>1E-3</v>
      </c>
      <c r="BA80" s="114">
        <v>3.0000000000000001E-3</v>
      </c>
      <c r="BB80" s="114">
        <v>2E-3</v>
      </c>
      <c r="BC80" s="114">
        <v>4.0000000000000001E-3</v>
      </c>
      <c r="BD80" s="114">
        <v>1E-3</v>
      </c>
      <c r="BE80" s="114">
        <v>3.0000000000000001E-3</v>
      </c>
      <c r="BF80" s="114">
        <v>1E-3</v>
      </c>
      <c r="BG80" s="114">
        <v>4.0000000000000001E-3</v>
      </c>
      <c r="BH80" s="114">
        <v>2E-3</v>
      </c>
      <c r="BI80" s="114">
        <v>4.0000000000000001E-3</v>
      </c>
      <c r="BJ80" s="114">
        <v>3.0000000000000001E-3</v>
      </c>
      <c r="BK80" s="114">
        <v>4.0000000000000001E-3</v>
      </c>
      <c r="BL80" s="114">
        <v>0</v>
      </c>
      <c r="BM80" s="114">
        <v>2E-3</v>
      </c>
      <c r="BN80" s="114">
        <v>7.0000000000000001E-3</v>
      </c>
      <c r="BO80" s="114">
        <v>7.0000000000000001E-3</v>
      </c>
      <c r="BP80" s="114">
        <v>0</v>
      </c>
      <c r="BQ80" s="114">
        <v>2E-3</v>
      </c>
      <c r="BR80" s="114">
        <v>0</v>
      </c>
      <c r="BS80" s="114">
        <v>1E-3</v>
      </c>
      <c r="BT80" s="114">
        <v>0</v>
      </c>
      <c r="BU80" s="114">
        <v>1E-3</v>
      </c>
      <c r="BV80" s="114">
        <v>0</v>
      </c>
      <c r="BW80" s="114">
        <v>1E-3</v>
      </c>
      <c r="BX80" s="114">
        <v>0</v>
      </c>
      <c r="BY80" s="114">
        <v>3.0000000000000001E-3</v>
      </c>
      <c r="BZ80" s="114">
        <v>0</v>
      </c>
      <c r="CA80" s="114">
        <v>2E-3</v>
      </c>
      <c r="CB80" s="114">
        <v>3.0000000000000001E-3</v>
      </c>
      <c r="CC80" s="114">
        <v>4.0000000000000001E-3</v>
      </c>
      <c r="CD80" s="114">
        <v>6.0000000000000001E-3</v>
      </c>
      <c r="CE80" s="114">
        <v>7.0000000000000001E-3</v>
      </c>
      <c r="CF80" s="114">
        <v>2E-3</v>
      </c>
      <c r="CG80" s="114">
        <v>3.0000000000000001E-3</v>
      </c>
      <c r="CH80" s="114">
        <v>2E-3</v>
      </c>
      <c r="CI80" s="114">
        <v>3.0000000000000001E-3</v>
      </c>
      <c r="CJ80" s="114">
        <v>0</v>
      </c>
      <c r="CK80" s="114">
        <v>1E-3</v>
      </c>
      <c r="CL80" s="114">
        <v>2E-3</v>
      </c>
      <c r="CM80" s="114">
        <v>4.0000000000000001E-3</v>
      </c>
      <c r="CN80" s="114">
        <v>3.0000000000000001E-3</v>
      </c>
      <c r="CO80" s="114">
        <v>4.0000000000000001E-3</v>
      </c>
      <c r="CP80" s="114">
        <v>3.0000000000000001E-3</v>
      </c>
      <c r="CQ80" s="114">
        <v>3.0000000000000001E-3</v>
      </c>
      <c r="CR80" s="114">
        <v>0</v>
      </c>
      <c r="CS80" s="114">
        <v>1E-3</v>
      </c>
      <c r="CT80" s="114">
        <v>0</v>
      </c>
      <c r="CU80" s="114">
        <v>2E-3</v>
      </c>
      <c r="CV80" s="114">
        <v>2E-3</v>
      </c>
      <c r="CW80" s="114">
        <v>3.0000000000000001E-3</v>
      </c>
      <c r="CX80" s="114">
        <v>7.0000000000000001E-3</v>
      </c>
      <c r="CY80" s="114">
        <v>8.0000000000000002E-3</v>
      </c>
      <c r="CZ80" s="114">
        <v>6.0000000000000001E-3</v>
      </c>
      <c r="DA80" s="114">
        <v>8.0000000000000002E-3</v>
      </c>
      <c r="DB80" s="114">
        <v>1.4E-2</v>
      </c>
      <c r="DC80" s="114">
        <v>1.7000000000000001E-2</v>
      </c>
      <c r="DD80" s="114">
        <v>1E-3</v>
      </c>
      <c r="DE80" s="114">
        <v>2E-3</v>
      </c>
      <c r="DF80" s="114">
        <v>1E-3</v>
      </c>
      <c r="DG80" s="114">
        <v>3.0000000000000001E-3</v>
      </c>
      <c r="DH80" s="114">
        <v>0</v>
      </c>
      <c r="DI80" s="114">
        <v>1E-3</v>
      </c>
      <c r="DJ80" s="114">
        <v>0</v>
      </c>
      <c r="DK80" s="114">
        <v>0</v>
      </c>
      <c r="DL80" s="114">
        <v>0</v>
      </c>
      <c r="DM80" s="114">
        <v>0</v>
      </c>
      <c r="DN80" s="114">
        <v>0</v>
      </c>
      <c r="DO80" s="114">
        <v>1E-3</v>
      </c>
      <c r="DP80" s="114">
        <v>0</v>
      </c>
      <c r="DQ80" s="114">
        <v>0</v>
      </c>
      <c r="DR80" s="114">
        <v>0</v>
      </c>
      <c r="DS80" s="114">
        <v>1E-3</v>
      </c>
      <c r="DT80" s="114">
        <v>4.0000000000000001E-3</v>
      </c>
      <c r="DU80" s="114">
        <v>4.0000000000000001E-3</v>
      </c>
      <c r="DV80" s="114">
        <v>3.0000000000000001E-3</v>
      </c>
      <c r="DW80" s="114">
        <v>4.0000000000000001E-3</v>
      </c>
      <c r="DX80" s="114">
        <v>0.01</v>
      </c>
      <c r="DY80" s="114">
        <v>1.2E-2</v>
      </c>
      <c r="DZ80" s="114">
        <v>0</v>
      </c>
      <c r="EA80" s="114">
        <v>1E-3</v>
      </c>
      <c r="EB80" s="114">
        <v>0</v>
      </c>
      <c r="EC80" s="114">
        <v>1E-3</v>
      </c>
      <c r="ED80" s="114">
        <v>0</v>
      </c>
      <c r="EE80" s="114">
        <v>1E-3</v>
      </c>
      <c r="EF80" s="114">
        <v>0</v>
      </c>
      <c r="EG80" s="114">
        <v>1E-3</v>
      </c>
      <c r="EH80" s="114">
        <v>1.7000000000000001E-2</v>
      </c>
      <c r="EI80" s="114">
        <v>1.7999999999999999E-2</v>
      </c>
      <c r="EJ80" s="114">
        <v>0</v>
      </c>
      <c r="EK80" s="114">
        <v>0</v>
      </c>
      <c r="EL80" s="114">
        <v>4.0000000000000001E-3</v>
      </c>
      <c r="EM80" s="114">
        <v>5.0000000000000001E-3</v>
      </c>
      <c r="EN80" s="114">
        <v>0</v>
      </c>
      <c r="EO80" s="114">
        <v>1E-3</v>
      </c>
      <c r="EP80" s="114">
        <v>0</v>
      </c>
      <c r="EQ80" s="114">
        <v>1E-3</v>
      </c>
      <c r="ER80" s="114">
        <v>0</v>
      </c>
      <c r="ES80" s="114">
        <v>1E-3</v>
      </c>
      <c r="ET80" s="114">
        <v>0</v>
      </c>
      <c r="EU80" s="114">
        <v>1E-3</v>
      </c>
      <c r="EV80" s="114">
        <v>0</v>
      </c>
      <c r="EW80" s="114">
        <v>1E-3</v>
      </c>
      <c r="EX80" s="114">
        <v>0</v>
      </c>
      <c r="EY80" s="114">
        <v>1E-3</v>
      </c>
      <c r="EZ80" s="114">
        <v>2E-3</v>
      </c>
      <c r="FA80" s="114">
        <v>3.0000000000000001E-3</v>
      </c>
      <c r="FB80" s="114">
        <v>0</v>
      </c>
      <c r="FC80" s="114">
        <v>1E-3</v>
      </c>
      <c r="FD80" s="114">
        <v>0</v>
      </c>
      <c r="FE80" s="114">
        <v>1E-3</v>
      </c>
      <c r="FF80" s="114">
        <v>2E-3</v>
      </c>
      <c r="FG80" s="114">
        <v>3.0000000000000001E-3</v>
      </c>
      <c r="FH80" s="114">
        <v>0</v>
      </c>
      <c r="FI80" s="114">
        <v>1E-3</v>
      </c>
      <c r="FJ80" s="114">
        <v>0</v>
      </c>
      <c r="FK80" s="114">
        <v>1E-3</v>
      </c>
      <c r="FL80" s="114">
        <v>0</v>
      </c>
      <c r="FM80" s="114">
        <v>1E-3</v>
      </c>
    </row>
    <row r="81" spans="1:169" ht="17.45" customHeight="1" x14ac:dyDescent="0.2">
      <c r="A81" s="25">
        <v>85</v>
      </c>
      <c r="B81" s="79" t="s">
        <v>195</v>
      </c>
      <c r="C81" s="29">
        <v>73</v>
      </c>
      <c r="D81" s="114">
        <v>2.5999999999999999E-2</v>
      </c>
      <c r="E81" s="114">
        <v>0.184</v>
      </c>
      <c r="F81" s="114">
        <v>0</v>
      </c>
      <c r="G81" s="114">
        <v>0.11</v>
      </c>
      <c r="H81" s="114">
        <v>0.156</v>
      </c>
      <c r="I81" s="114">
        <v>0.29599999999999999</v>
      </c>
      <c r="J81" s="114">
        <v>8.2000000000000003E-2</v>
      </c>
      <c r="K81" s="114">
        <v>0.19500000000000001</v>
      </c>
      <c r="L81" s="114">
        <v>0</v>
      </c>
      <c r="M81" s="114">
        <v>0</v>
      </c>
      <c r="N81" s="114">
        <v>0.246</v>
      </c>
      <c r="O81" s="114">
        <v>0.41399999999999998</v>
      </c>
      <c r="P81" s="114">
        <v>0</v>
      </c>
      <c r="Q81" s="114">
        <v>0</v>
      </c>
      <c r="R81" s="114">
        <v>0.24</v>
      </c>
      <c r="S81" s="114">
        <v>0.44500000000000001</v>
      </c>
      <c r="T81" s="114">
        <v>0</v>
      </c>
      <c r="U81" s="114">
        <v>0.17</v>
      </c>
      <c r="V81" s="114">
        <v>0.129</v>
      </c>
      <c r="W81" s="114">
        <v>0.32600000000000001</v>
      </c>
      <c r="X81" s="114">
        <v>7.6999999999999999E-2</v>
      </c>
      <c r="Y81" s="114">
        <v>0.224</v>
      </c>
      <c r="Z81" s="114">
        <v>6.9000000000000006E-2</v>
      </c>
      <c r="AA81" s="114">
        <v>0.22500000000000001</v>
      </c>
      <c r="AB81" s="114">
        <v>4.8000000000000001E-2</v>
      </c>
      <c r="AC81" s="114">
        <v>0.25</v>
      </c>
      <c r="AD81" s="114">
        <v>9.5000000000000001E-2</v>
      </c>
      <c r="AE81" s="114">
        <v>0.33200000000000002</v>
      </c>
      <c r="AF81" s="114">
        <v>4.7E-2</v>
      </c>
      <c r="AG81" s="114">
        <v>0.25800000000000001</v>
      </c>
      <c r="AH81" s="114">
        <v>1.2E-2</v>
      </c>
      <c r="AI81" s="114">
        <v>0.34799999999999998</v>
      </c>
      <c r="AJ81" s="114">
        <v>7.5999999999999998E-2</v>
      </c>
      <c r="AK81" s="114">
        <v>0.27400000000000002</v>
      </c>
      <c r="AL81" s="114">
        <v>0.14899999999999999</v>
      </c>
      <c r="AM81" s="114">
        <v>0.29599999999999999</v>
      </c>
      <c r="AN81" s="114">
        <v>0.19600000000000001</v>
      </c>
      <c r="AO81" s="114">
        <v>0.437</v>
      </c>
      <c r="AP81" s="114">
        <v>0.14899999999999999</v>
      </c>
      <c r="AQ81" s="114">
        <v>0.39500000000000002</v>
      </c>
      <c r="AR81" s="114">
        <v>0.105</v>
      </c>
      <c r="AS81" s="114">
        <v>0.55700000000000005</v>
      </c>
      <c r="AT81" s="114">
        <v>9.8000000000000004E-2</v>
      </c>
      <c r="AU81" s="114">
        <v>0.38900000000000001</v>
      </c>
      <c r="AV81" s="114">
        <v>0.18099999999999999</v>
      </c>
      <c r="AW81" s="114">
        <v>0.45500000000000002</v>
      </c>
      <c r="AX81" s="114">
        <v>0.30599999999999999</v>
      </c>
      <c r="AY81" s="114">
        <v>0.625</v>
      </c>
      <c r="AZ81" s="114">
        <v>0.20100000000000001</v>
      </c>
      <c r="BA81" s="114">
        <v>0.47399999999999998</v>
      </c>
      <c r="BB81" s="114">
        <v>7.9000000000000001E-2</v>
      </c>
      <c r="BC81" s="114">
        <v>0.34100000000000003</v>
      </c>
      <c r="BD81" s="114">
        <v>0.1</v>
      </c>
      <c r="BE81" s="114">
        <v>0.40200000000000002</v>
      </c>
      <c r="BF81" s="114">
        <v>0.55800000000000005</v>
      </c>
      <c r="BG81" s="114">
        <v>1.1000000000000001</v>
      </c>
      <c r="BH81" s="114">
        <v>0.10299999999999999</v>
      </c>
      <c r="BI81" s="114">
        <v>0.307</v>
      </c>
      <c r="BJ81" s="114">
        <v>0.24299999999999999</v>
      </c>
      <c r="BK81" s="114">
        <v>0.48899999999999999</v>
      </c>
      <c r="BL81" s="114">
        <v>0.315</v>
      </c>
      <c r="BM81" s="114">
        <v>0.56599999999999995</v>
      </c>
      <c r="BN81" s="114">
        <v>0.65700000000000003</v>
      </c>
      <c r="BO81" s="114">
        <v>0.68500000000000005</v>
      </c>
      <c r="BP81" s="114">
        <v>0.215</v>
      </c>
      <c r="BQ81" s="114">
        <v>0.44600000000000001</v>
      </c>
      <c r="BR81" s="114">
        <v>0.29599999999999999</v>
      </c>
      <c r="BS81" s="114">
        <v>0.48699999999999999</v>
      </c>
      <c r="BT81" s="114">
        <v>1.9E-2</v>
      </c>
      <c r="BU81" s="114">
        <v>0.161</v>
      </c>
      <c r="BV81" s="114">
        <v>0.23799999999999999</v>
      </c>
      <c r="BW81" s="114">
        <v>0.57399999999999995</v>
      </c>
      <c r="BX81" s="114">
        <v>0</v>
      </c>
      <c r="BY81" s="114">
        <v>0.45600000000000002</v>
      </c>
      <c r="BZ81" s="114">
        <v>0.27400000000000002</v>
      </c>
      <c r="CA81" s="114">
        <v>0.502</v>
      </c>
      <c r="CB81" s="114">
        <v>5.6000000000000001E-2</v>
      </c>
      <c r="CC81" s="114">
        <v>0.20100000000000001</v>
      </c>
      <c r="CD81" s="114">
        <v>0.13200000000000001</v>
      </c>
      <c r="CE81" s="114">
        <v>0.29899999999999999</v>
      </c>
      <c r="CF81" s="114">
        <v>0.13700000000000001</v>
      </c>
      <c r="CG81" s="114">
        <v>0.253</v>
      </c>
      <c r="CH81" s="114">
        <v>0.504</v>
      </c>
      <c r="CI81" s="114">
        <v>0.68400000000000005</v>
      </c>
      <c r="CJ81" s="114">
        <v>0.67400000000000004</v>
      </c>
      <c r="CK81" s="114">
        <v>0.84499999999999997</v>
      </c>
      <c r="CL81" s="114">
        <v>3.7469999999999999</v>
      </c>
      <c r="CM81" s="114">
        <v>4.0590000000000002</v>
      </c>
      <c r="CN81" s="114">
        <v>0.57099999999999995</v>
      </c>
      <c r="CO81" s="114">
        <v>0.72199999999999998</v>
      </c>
      <c r="CP81" s="114">
        <v>0.32200000000000001</v>
      </c>
      <c r="CQ81" s="114">
        <v>0.38500000000000001</v>
      </c>
      <c r="CR81" s="114">
        <v>0.14799999999999999</v>
      </c>
      <c r="CS81" s="114">
        <v>0.27800000000000002</v>
      </c>
      <c r="CT81" s="114">
        <v>5.5E-2</v>
      </c>
      <c r="CU81" s="114">
        <v>0.23899999999999999</v>
      </c>
      <c r="CV81" s="114">
        <v>5.8999999999999997E-2</v>
      </c>
      <c r="CW81" s="114">
        <v>0.20200000000000001</v>
      </c>
      <c r="CX81" s="114">
        <v>4.9000000000000002E-2</v>
      </c>
      <c r="CY81" s="114">
        <v>0.21099999999999999</v>
      </c>
      <c r="CZ81" s="114">
        <v>9.9000000000000005E-2</v>
      </c>
      <c r="DA81" s="114">
        <v>0.314</v>
      </c>
      <c r="DB81" s="114">
        <v>0.435</v>
      </c>
      <c r="DC81" s="114">
        <v>0.58199999999999996</v>
      </c>
      <c r="DD81" s="114">
        <v>0.29699999999999999</v>
      </c>
      <c r="DE81" s="114">
        <v>0.32300000000000001</v>
      </c>
      <c r="DF81" s="114">
        <v>0.371</v>
      </c>
      <c r="DG81" s="114">
        <v>0.48</v>
      </c>
      <c r="DH81" s="114">
        <v>4.0000000000000001E-3</v>
      </c>
      <c r="DI81" s="114">
        <v>0.13500000000000001</v>
      </c>
      <c r="DJ81" s="114">
        <v>3.3000000000000002E-2</v>
      </c>
      <c r="DK81" s="114">
        <v>6.7000000000000004E-2</v>
      </c>
      <c r="DL81" s="114">
        <v>0.35199999999999998</v>
      </c>
      <c r="DM81" s="114">
        <v>0.40500000000000003</v>
      </c>
      <c r="DN81" s="114">
        <v>6.3E-2</v>
      </c>
      <c r="DO81" s="114">
        <v>0.161</v>
      </c>
      <c r="DP81" s="114">
        <v>4.9000000000000002E-2</v>
      </c>
      <c r="DQ81" s="114">
        <v>0.109</v>
      </c>
      <c r="DR81" s="114">
        <v>0.129</v>
      </c>
      <c r="DS81" s="114">
        <v>0.20499999999999999</v>
      </c>
      <c r="DT81" s="114">
        <v>1.0069999999999999</v>
      </c>
      <c r="DU81" s="114">
        <v>1.069</v>
      </c>
      <c r="DV81" s="114">
        <v>0.34799999999999998</v>
      </c>
      <c r="DW81" s="114">
        <v>0.502</v>
      </c>
      <c r="DX81" s="114">
        <v>7.4999999999999997E-2</v>
      </c>
      <c r="DY81" s="114">
        <v>0.26900000000000002</v>
      </c>
      <c r="DZ81" s="114">
        <v>6.2E-2</v>
      </c>
      <c r="EA81" s="114">
        <v>0.13800000000000001</v>
      </c>
      <c r="EB81" s="114">
        <v>5.0999999999999997E-2</v>
      </c>
      <c r="EC81" s="114">
        <v>0.125</v>
      </c>
      <c r="ED81" s="114">
        <v>0</v>
      </c>
      <c r="EE81" s="114">
        <v>0.106</v>
      </c>
      <c r="EF81" s="114">
        <v>0</v>
      </c>
      <c r="EG81" s="114">
        <v>0.112</v>
      </c>
      <c r="EH81" s="114">
        <v>1.2E-2</v>
      </c>
      <c r="EI81" s="114">
        <v>0.20599999999999999</v>
      </c>
      <c r="EJ81" s="114">
        <v>4.2999999999999997E-2</v>
      </c>
      <c r="EK81" s="114">
        <v>9.2999999999999999E-2</v>
      </c>
      <c r="EL81" s="114">
        <v>0.20599999999999999</v>
      </c>
      <c r="EM81" s="114">
        <v>0.35599999999999998</v>
      </c>
      <c r="EN81" s="114">
        <v>1.2999999999999999E-2</v>
      </c>
      <c r="EO81" s="114">
        <v>0.123</v>
      </c>
      <c r="EP81" s="114">
        <v>7.4999999999999997E-2</v>
      </c>
      <c r="EQ81" s="114">
        <v>0.16500000000000001</v>
      </c>
      <c r="ER81" s="114">
        <v>3.2000000000000001E-2</v>
      </c>
      <c r="ES81" s="114">
        <v>8.7999999999999995E-2</v>
      </c>
      <c r="ET81" s="114">
        <v>0.249</v>
      </c>
      <c r="EU81" s="114">
        <v>0.35099999999999998</v>
      </c>
      <c r="EV81" s="114">
        <v>1.99</v>
      </c>
      <c r="EW81" s="114">
        <v>2.08</v>
      </c>
      <c r="EX81" s="114">
        <v>1.341</v>
      </c>
      <c r="EY81" s="114">
        <v>1.4079999999999999</v>
      </c>
      <c r="EZ81" s="114">
        <v>8.6999999999999994E-2</v>
      </c>
      <c r="FA81" s="114">
        <v>0.16400000000000001</v>
      </c>
      <c r="FB81" s="114">
        <v>6.4000000000000001E-2</v>
      </c>
      <c r="FC81" s="114">
        <v>0.159</v>
      </c>
      <c r="FD81" s="114">
        <v>5.8000000000000003E-2</v>
      </c>
      <c r="FE81" s="114">
        <v>0.16900000000000001</v>
      </c>
      <c r="FF81" s="114">
        <v>2.5000000000000001E-2</v>
      </c>
      <c r="FG81" s="114">
        <v>0.156</v>
      </c>
      <c r="FH81" s="114">
        <v>7.0000000000000001E-3</v>
      </c>
      <c r="FI81" s="114">
        <v>0.13700000000000001</v>
      </c>
      <c r="FJ81" s="114">
        <v>2.5000000000000001E-2</v>
      </c>
      <c r="FK81" s="114">
        <v>0.153</v>
      </c>
      <c r="FL81" s="114">
        <v>5.7000000000000002E-2</v>
      </c>
      <c r="FM81" s="114">
        <v>0.17100000000000001</v>
      </c>
    </row>
    <row r="82" spans="1:169" ht="17.45" customHeight="1" x14ac:dyDescent="0.2">
      <c r="A82" s="25">
        <v>86</v>
      </c>
      <c r="B82" s="79" t="s">
        <v>202</v>
      </c>
      <c r="C82" s="29">
        <v>74</v>
      </c>
      <c r="D82" s="114">
        <v>0.13100000000000001</v>
      </c>
      <c r="E82" s="114">
        <v>0.47499999999999998</v>
      </c>
      <c r="F82" s="114">
        <v>0</v>
      </c>
      <c r="G82" s="114">
        <v>0.154</v>
      </c>
      <c r="H82" s="114">
        <v>0.215</v>
      </c>
      <c r="I82" s="114">
        <v>0.442</v>
      </c>
      <c r="J82" s="114">
        <v>0.39800000000000002</v>
      </c>
      <c r="K82" s="114">
        <v>0.64</v>
      </c>
      <c r="L82" s="114">
        <v>0</v>
      </c>
      <c r="M82" s="114">
        <v>0</v>
      </c>
      <c r="N82" s="114">
        <v>4.4999999999999998E-2</v>
      </c>
      <c r="O82" s="114">
        <v>0.29599999999999999</v>
      </c>
      <c r="P82" s="114">
        <v>0</v>
      </c>
      <c r="Q82" s="114">
        <v>0</v>
      </c>
      <c r="R82" s="114">
        <v>0.255</v>
      </c>
      <c r="S82" s="114">
        <v>0.55300000000000005</v>
      </c>
      <c r="T82" s="114">
        <v>0</v>
      </c>
      <c r="U82" s="114">
        <v>0.23799999999999999</v>
      </c>
      <c r="V82" s="114">
        <v>0.23100000000000001</v>
      </c>
      <c r="W82" s="114">
        <v>0.61699999999999999</v>
      </c>
      <c r="X82" s="114">
        <v>0.22800000000000001</v>
      </c>
      <c r="Y82" s="114">
        <v>0.54200000000000004</v>
      </c>
      <c r="Z82" s="114">
        <v>0.23699999999999999</v>
      </c>
      <c r="AA82" s="114">
        <v>0.55100000000000005</v>
      </c>
      <c r="AB82" s="114">
        <v>0.126</v>
      </c>
      <c r="AC82" s="114">
        <v>0.46899999999999997</v>
      </c>
      <c r="AD82" s="114">
        <v>0.14399999999999999</v>
      </c>
      <c r="AE82" s="114">
        <v>0.52100000000000002</v>
      </c>
      <c r="AF82" s="114">
        <v>0.16800000000000001</v>
      </c>
      <c r="AG82" s="114">
        <v>0.53300000000000003</v>
      </c>
      <c r="AH82" s="114">
        <v>4.1000000000000002E-2</v>
      </c>
      <c r="AI82" s="114">
        <v>0.30299999999999999</v>
      </c>
      <c r="AJ82" s="114">
        <v>0.36899999999999999</v>
      </c>
      <c r="AK82" s="114">
        <v>0.66500000000000004</v>
      </c>
      <c r="AL82" s="114">
        <v>0.26200000000000001</v>
      </c>
      <c r="AM82" s="114">
        <v>0.47599999999999998</v>
      </c>
      <c r="AN82" s="114">
        <v>0.16300000000000001</v>
      </c>
      <c r="AO82" s="114">
        <v>0.56899999999999995</v>
      </c>
      <c r="AP82" s="114">
        <v>0.152</v>
      </c>
      <c r="AQ82" s="114">
        <v>0.51400000000000001</v>
      </c>
      <c r="AR82" s="114">
        <v>0.32900000000000001</v>
      </c>
      <c r="AS82" s="114">
        <v>1.254</v>
      </c>
      <c r="AT82" s="114">
        <v>6.0999999999999999E-2</v>
      </c>
      <c r="AU82" s="114">
        <v>0.55800000000000005</v>
      </c>
      <c r="AV82" s="114">
        <v>0.193</v>
      </c>
      <c r="AW82" s="114">
        <v>0.56499999999999995</v>
      </c>
      <c r="AX82" s="114">
        <v>0.14699999999999999</v>
      </c>
      <c r="AY82" s="114">
        <v>0.65300000000000002</v>
      </c>
      <c r="AZ82" s="114">
        <v>0.161</v>
      </c>
      <c r="BA82" s="114">
        <v>0.60399999999999998</v>
      </c>
      <c r="BB82" s="114">
        <v>1.3680000000000001</v>
      </c>
      <c r="BC82" s="114">
        <v>2.141</v>
      </c>
      <c r="BD82" s="114">
        <v>7.2999999999999995E-2</v>
      </c>
      <c r="BE82" s="114">
        <v>0.48799999999999999</v>
      </c>
      <c r="BF82" s="114">
        <v>0.11</v>
      </c>
      <c r="BG82" s="114">
        <v>0.60499999999999998</v>
      </c>
      <c r="BH82" s="114">
        <v>0.20499999999999999</v>
      </c>
      <c r="BI82" s="114">
        <v>0.55400000000000005</v>
      </c>
      <c r="BJ82" s="114">
        <v>0.224</v>
      </c>
      <c r="BK82" s="114">
        <v>0.53800000000000003</v>
      </c>
      <c r="BL82" s="114">
        <v>0.70799999999999996</v>
      </c>
      <c r="BM82" s="114">
        <v>0.94799999999999995</v>
      </c>
      <c r="BN82" s="114">
        <v>1.7430000000000001</v>
      </c>
      <c r="BO82" s="114">
        <v>1.7829999999999999</v>
      </c>
      <c r="BP82" s="114">
        <v>0.19400000000000001</v>
      </c>
      <c r="BQ82" s="114">
        <v>0.45900000000000002</v>
      </c>
      <c r="BR82" s="114">
        <v>0.59799999999999998</v>
      </c>
      <c r="BS82" s="114">
        <v>0.89500000000000002</v>
      </c>
      <c r="BT82" s="114">
        <v>5.3999999999999999E-2</v>
      </c>
      <c r="BU82" s="114">
        <v>0.28499999999999998</v>
      </c>
      <c r="BV82" s="114">
        <v>0.61799999999999999</v>
      </c>
      <c r="BW82" s="114">
        <v>1.347</v>
      </c>
      <c r="BX82" s="114">
        <v>0</v>
      </c>
      <c r="BY82" s="114">
        <v>0.38100000000000001</v>
      </c>
      <c r="BZ82" s="114">
        <v>0.33</v>
      </c>
      <c r="CA82" s="114">
        <v>0.67800000000000005</v>
      </c>
      <c r="CB82" s="114">
        <v>3.2000000000000001E-2</v>
      </c>
      <c r="CC82" s="114">
        <v>0.20300000000000001</v>
      </c>
      <c r="CD82" s="114">
        <v>9.8000000000000004E-2</v>
      </c>
      <c r="CE82" s="114">
        <v>0.38200000000000001</v>
      </c>
      <c r="CF82" s="114">
        <v>0.54200000000000004</v>
      </c>
      <c r="CG82" s="114">
        <v>0.69399999999999995</v>
      </c>
      <c r="CH82" s="114">
        <v>1.5780000000000001</v>
      </c>
      <c r="CI82" s="114">
        <v>1.8129999999999999</v>
      </c>
      <c r="CJ82" s="114">
        <v>2.1579999999999999</v>
      </c>
      <c r="CK82" s="114">
        <v>2.4039999999999999</v>
      </c>
      <c r="CL82" s="114">
        <v>0.14899999999999999</v>
      </c>
      <c r="CM82" s="114">
        <v>0.61199999999999999</v>
      </c>
      <c r="CN82" s="114">
        <v>0.95299999999999996</v>
      </c>
      <c r="CO82" s="114">
        <v>1.1739999999999999</v>
      </c>
      <c r="CP82" s="114">
        <v>2.9449999999999998</v>
      </c>
      <c r="CQ82" s="114">
        <v>3.1509999999999998</v>
      </c>
      <c r="CR82" s="114">
        <v>0.51200000000000001</v>
      </c>
      <c r="CS82" s="114">
        <v>0.70899999999999996</v>
      </c>
      <c r="CT82" s="114">
        <v>0.40500000000000003</v>
      </c>
      <c r="CU82" s="114">
        <v>0.73099999999999998</v>
      </c>
      <c r="CV82" s="114">
        <v>0.01</v>
      </c>
      <c r="CW82" s="114">
        <v>0.25</v>
      </c>
      <c r="CX82" s="114">
        <v>0.33700000000000002</v>
      </c>
      <c r="CY82" s="114">
        <v>0.57299999999999995</v>
      </c>
      <c r="CZ82" s="114">
        <v>0.23100000000000001</v>
      </c>
      <c r="DA82" s="114">
        <v>0.501</v>
      </c>
      <c r="DB82" s="114">
        <v>0.20799999999999999</v>
      </c>
      <c r="DC82" s="114">
        <v>0.33800000000000002</v>
      </c>
      <c r="DD82" s="114">
        <v>2.4E-2</v>
      </c>
      <c r="DE82" s="114">
        <v>5.5E-2</v>
      </c>
      <c r="DF82" s="114">
        <v>3.2000000000000001E-2</v>
      </c>
      <c r="DG82" s="114">
        <v>0.159</v>
      </c>
      <c r="DH82" s="114">
        <v>3.0000000000000001E-3</v>
      </c>
      <c r="DI82" s="114">
        <v>0.18099999999999999</v>
      </c>
      <c r="DJ82" s="114">
        <v>1.2E-2</v>
      </c>
      <c r="DK82" s="114">
        <v>4.9000000000000002E-2</v>
      </c>
      <c r="DL82" s="114">
        <v>4.2000000000000003E-2</v>
      </c>
      <c r="DM82" s="114">
        <v>9.2999999999999999E-2</v>
      </c>
      <c r="DN82" s="114">
        <v>3.4000000000000002E-2</v>
      </c>
      <c r="DO82" s="114">
        <v>0.18</v>
      </c>
      <c r="DP82" s="114">
        <v>0</v>
      </c>
      <c r="DQ82" s="114">
        <v>9.2999999999999999E-2</v>
      </c>
      <c r="DR82" s="114">
        <v>0.06</v>
      </c>
      <c r="DS82" s="114">
        <v>0.16800000000000001</v>
      </c>
      <c r="DT82" s="114">
        <v>0.16300000000000001</v>
      </c>
      <c r="DU82" s="114">
        <v>0.23499999999999999</v>
      </c>
      <c r="DV82" s="114">
        <v>0.253</v>
      </c>
      <c r="DW82" s="114">
        <v>0.45700000000000002</v>
      </c>
      <c r="DX82" s="114">
        <v>1.7999999999999999E-2</v>
      </c>
      <c r="DY82" s="114">
        <v>0.26900000000000002</v>
      </c>
      <c r="DZ82" s="114">
        <v>6.6000000000000003E-2</v>
      </c>
      <c r="EA82" s="114">
        <v>0.16900000000000001</v>
      </c>
      <c r="EB82" s="114">
        <v>5.0999999999999997E-2</v>
      </c>
      <c r="EC82" s="114">
        <v>0.16600000000000001</v>
      </c>
      <c r="ED82" s="114">
        <v>8.9999999999999993E-3</v>
      </c>
      <c r="EE82" s="114">
        <v>0.14499999999999999</v>
      </c>
      <c r="EF82" s="114">
        <v>0</v>
      </c>
      <c r="EG82" s="114">
        <v>0.17399999999999999</v>
      </c>
      <c r="EH82" s="114">
        <v>6.2E-2</v>
      </c>
      <c r="EI82" s="114">
        <v>0.35699999999999998</v>
      </c>
      <c r="EJ82" s="114">
        <v>8.9999999999999993E-3</v>
      </c>
      <c r="EK82" s="114">
        <v>7.1999999999999995E-2</v>
      </c>
      <c r="EL82" s="114">
        <v>0.47699999999999998</v>
      </c>
      <c r="EM82" s="114">
        <v>0.70399999999999996</v>
      </c>
      <c r="EN82" s="114">
        <v>1.2999999999999999E-2</v>
      </c>
      <c r="EO82" s="114">
        <v>0.16900000000000001</v>
      </c>
      <c r="EP82" s="114">
        <v>5.3999999999999999E-2</v>
      </c>
      <c r="EQ82" s="114">
        <v>0.189</v>
      </c>
      <c r="ER82" s="114">
        <v>3.5000000000000003E-2</v>
      </c>
      <c r="ES82" s="114">
        <v>0.13200000000000001</v>
      </c>
      <c r="ET82" s="114">
        <v>0.192</v>
      </c>
      <c r="EU82" s="114">
        <v>0.36599999999999999</v>
      </c>
      <c r="EV82" s="114">
        <v>0.01</v>
      </c>
      <c r="EW82" s="114">
        <v>0.16600000000000001</v>
      </c>
      <c r="EX82" s="114">
        <v>0.37</v>
      </c>
      <c r="EY82" s="114">
        <v>0.48699999999999999</v>
      </c>
      <c r="EZ82" s="114">
        <v>3.9E-2</v>
      </c>
      <c r="FA82" s="114">
        <v>0.15</v>
      </c>
      <c r="FB82" s="114">
        <v>2.1000000000000001E-2</v>
      </c>
      <c r="FC82" s="114">
        <v>0.14499999999999999</v>
      </c>
      <c r="FD82" s="114">
        <v>3.7999999999999999E-2</v>
      </c>
      <c r="FE82" s="114">
        <v>0.17299999999999999</v>
      </c>
      <c r="FF82" s="114">
        <v>0.90100000000000002</v>
      </c>
      <c r="FG82" s="114">
        <v>1.109</v>
      </c>
      <c r="FH82" s="114">
        <v>4.8000000000000001E-2</v>
      </c>
      <c r="FI82" s="114">
        <v>0.24199999999999999</v>
      </c>
      <c r="FJ82" s="114">
        <v>1.7000000000000001E-2</v>
      </c>
      <c r="FK82" s="114">
        <v>0.2</v>
      </c>
      <c r="FL82" s="114">
        <v>0.20799999999999999</v>
      </c>
      <c r="FM82" s="114">
        <v>0.38800000000000001</v>
      </c>
    </row>
    <row r="83" spans="1:169" ht="31.15" customHeight="1" x14ac:dyDescent="0.2">
      <c r="A83" s="25">
        <v>87</v>
      </c>
      <c r="B83" s="79" t="s">
        <v>199</v>
      </c>
      <c r="C83" s="29">
        <v>75</v>
      </c>
      <c r="D83" s="114">
        <v>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  <c r="J83" s="114">
        <v>0</v>
      </c>
      <c r="K83" s="114">
        <v>0</v>
      </c>
      <c r="L83" s="114">
        <v>0</v>
      </c>
      <c r="M83" s="114">
        <v>0</v>
      </c>
      <c r="N83" s="114">
        <v>0</v>
      </c>
      <c r="O83" s="114">
        <v>0</v>
      </c>
      <c r="P83" s="114">
        <v>0</v>
      </c>
      <c r="Q83" s="114">
        <v>0</v>
      </c>
      <c r="R83" s="114">
        <v>0</v>
      </c>
      <c r="S83" s="114">
        <v>0</v>
      </c>
      <c r="T83" s="114">
        <v>0</v>
      </c>
      <c r="U83" s="114">
        <v>0</v>
      </c>
      <c r="V83" s="114">
        <v>0</v>
      </c>
      <c r="W83" s="114">
        <v>0</v>
      </c>
      <c r="X83" s="114">
        <v>0</v>
      </c>
      <c r="Y83" s="114">
        <v>0</v>
      </c>
      <c r="Z83" s="114">
        <v>0</v>
      </c>
      <c r="AA83" s="114">
        <v>0</v>
      </c>
      <c r="AB83" s="114">
        <v>0</v>
      </c>
      <c r="AC83" s="114">
        <v>0</v>
      </c>
      <c r="AD83" s="114">
        <v>0</v>
      </c>
      <c r="AE83" s="114">
        <v>0</v>
      </c>
      <c r="AF83" s="114">
        <v>0</v>
      </c>
      <c r="AG83" s="114">
        <v>0</v>
      </c>
      <c r="AH83" s="114">
        <v>0</v>
      </c>
      <c r="AI83" s="114">
        <v>0</v>
      </c>
      <c r="AJ83" s="114">
        <v>0</v>
      </c>
      <c r="AK83" s="114">
        <v>0</v>
      </c>
      <c r="AL83" s="114">
        <v>0</v>
      </c>
      <c r="AM83" s="114">
        <v>0</v>
      </c>
      <c r="AN83" s="114">
        <v>0</v>
      </c>
      <c r="AO83" s="114">
        <v>0</v>
      </c>
      <c r="AP83" s="114">
        <v>0</v>
      </c>
      <c r="AQ83" s="114">
        <v>0</v>
      </c>
      <c r="AR83" s="114">
        <v>0</v>
      </c>
      <c r="AS83" s="114">
        <v>0</v>
      </c>
      <c r="AT83" s="114">
        <v>0</v>
      </c>
      <c r="AU83" s="114">
        <v>0</v>
      </c>
      <c r="AV83" s="114">
        <v>0</v>
      </c>
      <c r="AW83" s="114">
        <v>0</v>
      </c>
      <c r="AX83" s="114">
        <v>0</v>
      </c>
      <c r="AY83" s="114">
        <v>0</v>
      </c>
      <c r="AZ83" s="114">
        <v>0</v>
      </c>
      <c r="BA83" s="114">
        <v>0</v>
      </c>
      <c r="BB83" s="114">
        <v>0</v>
      </c>
      <c r="BC83" s="114">
        <v>0</v>
      </c>
      <c r="BD83" s="114">
        <v>0</v>
      </c>
      <c r="BE83" s="114">
        <v>0</v>
      </c>
      <c r="BF83" s="114">
        <v>0</v>
      </c>
      <c r="BG83" s="114">
        <v>0</v>
      </c>
      <c r="BH83" s="114">
        <v>0</v>
      </c>
      <c r="BI83" s="114">
        <v>0</v>
      </c>
      <c r="BJ83" s="114">
        <v>0</v>
      </c>
      <c r="BK83" s="114">
        <v>0</v>
      </c>
      <c r="BL83" s="114">
        <v>0</v>
      </c>
      <c r="BM83" s="114">
        <v>0</v>
      </c>
      <c r="BN83" s="114">
        <v>0</v>
      </c>
      <c r="BO83" s="114">
        <v>0</v>
      </c>
      <c r="BP83" s="114">
        <v>0</v>
      </c>
      <c r="BQ83" s="114">
        <v>0</v>
      </c>
      <c r="BR83" s="114">
        <v>0</v>
      </c>
      <c r="BS83" s="114">
        <v>0</v>
      </c>
      <c r="BT83" s="114">
        <v>0</v>
      </c>
      <c r="BU83" s="114">
        <v>0</v>
      </c>
      <c r="BV83" s="114">
        <v>0</v>
      </c>
      <c r="BW83" s="114">
        <v>0</v>
      </c>
      <c r="BX83" s="114">
        <v>0</v>
      </c>
      <c r="BY83" s="114">
        <v>0</v>
      </c>
      <c r="BZ83" s="114">
        <v>0</v>
      </c>
      <c r="CA83" s="114">
        <v>0</v>
      </c>
      <c r="CB83" s="114">
        <v>0</v>
      </c>
      <c r="CC83" s="114">
        <v>0</v>
      </c>
      <c r="CD83" s="114">
        <v>0</v>
      </c>
      <c r="CE83" s="114">
        <v>0</v>
      </c>
      <c r="CF83" s="114">
        <v>0</v>
      </c>
      <c r="CG83" s="114">
        <v>0</v>
      </c>
      <c r="CH83" s="114">
        <v>0</v>
      </c>
      <c r="CI83" s="114">
        <v>0</v>
      </c>
      <c r="CJ83" s="114">
        <v>0</v>
      </c>
      <c r="CK83" s="114">
        <v>0</v>
      </c>
      <c r="CL83" s="114">
        <v>0</v>
      </c>
      <c r="CM83" s="114">
        <v>0</v>
      </c>
      <c r="CN83" s="114">
        <v>0</v>
      </c>
      <c r="CO83" s="114">
        <v>0</v>
      </c>
      <c r="CP83" s="114">
        <v>0</v>
      </c>
      <c r="CQ83" s="114">
        <v>0</v>
      </c>
      <c r="CR83" s="114">
        <v>0</v>
      </c>
      <c r="CS83" s="114">
        <v>0</v>
      </c>
      <c r="CT83" s="114">
        <v>0</v>
      </c>
      <c r="CU83" s="114">
        <v>0</v>
      </c>
      <c r="CV83" s="114">
        <v>0</v>
      </c>
      <c r="CW83" s="114">
        <v>0</v>
      </c>
      <c r="CX83" s="114">
        <v>0</v>
      </c>
      <c r="CY83" s="114">
        <v>0</v>
      </c>
      <c r="CZ83" s="114">
        <v>0</v>
      </c>
      <c r="DA83" s="114">
        <v>0</v>
      </c>
      <c r="DB83" s="114">
        <v>0</v>
      </c>
      <c r="DC83" s="114">
        <v>0</v>
      </c>
      <c r="DD83" s="114">
        <v>0</v>
      </c>
      <c r="DE83" s="114">
        <v>0</v>
      </c>
      <c r="DF83" s="114">
        <v>0</v>
      </c>
      <c r="DG83" s="114">
        <v>0</v>
      </c>
      <c r="DH83" s="114">
        <v>0</v>
      </c>
      <c r="DI83" s="114">
        <v>0</v>
      </c>
      <c r="DJ83" s="114">
        <v>0</v>
      </c>
      <c r="DK83" s="114">
        <v>0</v>
      </c>
      <c r="DL83" s="114">
        <v>0</v>
      </c>
      <c r="DM83" s="114">
        <v>0</v>
      </c>
      <c r="DN83" s="114">
        <v>0</v>
      </c>
      <c r="DO83" s="114">
        <v>0</v>
      </c>
      <c r="DP83" s="114">
        <v>0</v>
      </c>
      <c r="DQ83" s="114">
        <v>0</v>
      </c>
      <c r="DR83" s="114">
        <v>0</v>
      </c>
      <c r="DS83" s="114">
        <v>0</v>
      </c>
      <c r="DT83" s="114">
        <v>0</v>
      </c>
      <c r="DU83" s="114">
        <v>0</v>
      </c>
      <c r="DV83" s="114">
        <v>0</v>
      </c>
      <c r="DW83" s="114">
        <v>0</v>
      </c>
      <c r="DX83" s="114">
        <v>0</v>
      </c>
      <c r="DY83" s="114">
        <v>0</v>
      </c>
      <c r="DZ83" s="114">
        <v>0</v>
      </c>
      <c r="EA83" s="114">
        <v>0</v>
      </c>
      <c r="EB83" s="114">
        <v>0</v>
      </c>
      <c r="EC83" s="114">
        <v>0</v>
      </c>
      <c r="ED83" s="114">
        <v>0</v>
      </c>
      <c r="EE83" s="114">
        <v>0</v>
      </c>
      <c r="EF83" s="114">
        <v>0</v>
      </c>
      <c r="EG83" s="114">
        <v>0</v>
      </c>
      <c r="EH83" s="114">
        <v>0</v>
      </c>
      <c r="EI83" s="114">
        <v>0</v>
      </c>
      <c r="EJ83" s="114">
        <v>0</v>
      </c>
      <c r="EK83" s="114">
        <v>0</v>
      </c>
      <c r="EL83" s="114">
        <v>0</v>
      </c>
      <c r="EM83" s="114">
        <v>0</v>
      </c>
      <c r="EN83" s="114">
        <v>0</v>
      </c>
      <c r="EO83" s="114">
        <v>0</v>
      </c>
      <c r="EP83" s="114">
        <v>0</v>
      </c>
      <c r="EQ83" s="114">
        <v>0</v>
      </c>
      <c r="ER83" s="114">
        <v>0</v>
      </c>
      <c r="ES83" s="114">
        <v>0</v>
      </c>
      <c r="ET83" s="114">
        <v>0</v>
      </c>
      <c r="EU83" s="114">
        <v>0</v>
      </c>
      <c r="EV83" s="114">
        <v>0</v>
      </c>
      <c r="EW83" s="114">
        <v>0</v>
      </c>
      <c r="EX83" s="114">
        <v>0</v>
      </c>
      <c r="EY83" s="114">
        <v>0</v>
      </c>
      <c r="EZ83" s="114">
        <v>0</v>
      </c>
      <c r="FA83" s="114">
        <v>0</v>
      </c>
      <c r="FB83" s="114">
        <v>0</v>
      </c>
      <c r="FC83" s="114">
        <v>0</v>
      </c>
      <c r="FD83" s="114">
        <v>0</v>
      </c>
      <c r="FE83" s="114">
        <v>0</v>
      </c>
      <c r="FF83" s="114">
        <v>0</v>
      </c>
      <c r="FG83" s="114">
        <v>0</v>
      </c>
      <c r="FH83" s="114">
        <v>0</v>
      </c>
      <c r="FI83" s="114">
        <v>0</v>
      </c>
      <c r="FJ83" s="114">
        <v>0</v>
      </c>
      <c r="FK83" s="114">
        <v>0</v>
      </c>
      <c r="FL83" s="114">
        <v>0</v>
      </c>
      <c r="FM83" s="114">
        <v>0</v>
      </c>
    </row>
    <row r="84" spans="1:169" ht="17.45" customHeight="1" x14ac:dyDescent="0.2">
      <c r="A84" s="25">
        <v>88</v>
      </c>
      <c r="B84" s="77" t="s">
        <v>174</v>
      </c>
      <c r="C84" s="29">
        <v>76</v>
      </c>
      <c r="D84" s="114">
        <v>0</v>
      </c>
      <c r="E84" s="114">
        <v>0</v>
      </c>
      <c r="F84" s="114">
        <v>0</v>
      </c>
      <c r="G84" s="114">
        <v>0</v>
      </c>
      <c r="H84" s="114">
        <v>0</v>
      </c>
      <c r="I84" s="114">
        <v>0</v>
      </c>
      <c r="J84" s="114">
        <v>0</v>
      </c>
      <c r="K84" s="114">
        <v>0</v>
      </c>
      <c r="L84" s="114">
        <v>0</v>
      </c>
      <c r="M84" s="114">
        <v>0</v>
      </c>
      <c r="N84" s="114">
        <v>0</v>
      </c>
      <c r="O84" s="114">
        <v>0</v>
      </c>
      <c r="P84" s="114">
        <v>0</v>
      </c>
      <c r="Q84" s="114">
        <v>0</v>
      </c>
      <c r="R84" s="114">
        <v>0</v>
      </c>
      <c r="S84" s="114">
        <v>0</v>
      </c>
      <c r="T84" s="114">
        <v>0</v>
      </c>
      <c r="U84" s="114">
        <v>0</v>
      </c>
      <c r="V84" s="114">
        <v>0</v>
      </c>
      <c r="W84" s="114">
        <v>0</v>
      </c>
      <c r="X84" s="114">
        <v>0</v>
      </c>
      <c r="Y84" s="114">
        <v>0</v>
      </c>
      <c r="Z84" s="114">
        <v>0</v>
      </c>
      <c r="AA84" s="114">
        <v>0</v>
      </c>
      <c r="AB84" s="114">
        <v>0</v>
      </c>
      <c r="AC84" s="114">
        <v>0</v>
      </c>
      <c r="AD84" s="114">
        <v>0</v>
      </c>
      <c r="AE84" s="114">
        <v>0</v>
      </c>
      <c r="AF84" s="114">
        <v>0</v>
      </c>
      <c r="AG84" s="114">
        <v>0</v>
      </c>
      <c r="AH84" s="114">
        <v>0</v>
      </c>
      <c r="AI84" s="114">
        <v>0</v>
      </c>
      <c r="AJ84" s="114">
        <v>0</v>
      </c>
      <c r="AK84" s="114">
        <v>0</v>
      </c>
      <c r="AL84" s="114">
        <v>0</v>
      </c>
      <c r="AM84" s="114">
        <v>0</v>
      </c>
      <c r="AN84" s="114">
        <v>0</v>
      </c>
      <c r="AO84" s="114">
        <v>0</v>
      </c>
      <c r="AP84" s="114">
        <v>0</v>
      </c>
      <c r="AQ84" s="114">
        <v>0</v>
      </c>
      <c r="AR84" s="114">
        <v>0</v>
      </c>
      <c r="AS84" s="114">
        <v>0</v>
      </c>
      <c r="AT84" s="114">
        <v>0</v>
      </c>
      <c r="AU84" s="114">
        <v>0</v>
      </c>
      <c r="AV84" s="114">
        <v>0</v>
      </c>
      <c r="AW84" s="114">
        <v>0</v>
      </c>
      <c r="AX84" s="114">
        <v>0</v>
      </c>
      <c r="AY84" s="114">
        <v>0</v>
      </c>
      <c r="AZ84" s="114">
        <v>0</v>
      </c>
      <c r="BA84" s="114">
        <v>0</v>
      </c>
      <c r="BB84" s="114">
        <v>0</v>
      </c>
      <c r="BC84" s="114">
        <v>0</v>
      </c>
      <c r="BD84" s="114">
        <v>0</v>
      </c>
      <c r="BE84" s="114">
        <v>0</v>
      </c>
      <c r="BF84" s="114">
        <v>0</v>
      </c>
      <c r="BG84" s="114">
        <v>0</v>
      </c>
      <c r="BH84" s="114">
        <v>0</v>
      </c>
      <c r="BI84" s="114">
        <v>0</v>
      </c>
      <c r="BJ84" s="114">
        <v>0</v>
      </c>
      <c r="BK84" s="114">
        <v>0</v>
      </c>
      <c r="BL84" s="114">
        <v>0</v>
      </c>
      <c r="BM84" s="114">
        <v>0</v>
      </c>
      <c r="BN84" s="114">
        <v>0</v>
      </c>
      <c r="BO84" s="114">
        <v>0</v>
      </c>
      <c r="BP84" s="114">
        <v>0</v>
      </c>
      <c r="BQ84" s="114">
        <v>0</v>
      </c>
      <c r="BR84" s="114">
        <v>0</v>
      </c>
      <c r="BS84" s="114">
        <v>0</v>
      </c>
      <c r="BT84" s="114">
        <v>0</v>
      </c>
      <c r="BU84" s="114">
        <v>0</v>
      </c>
      <c r="BV84" s="114">
        <v>0</v>
      </c>
      <c r="BW84" s="114">
        <v>0</v>
      </c>
      <c r="BX84" s="114">
        <v>0</v>
      </c>
      <c r="BY84" s="114">
        <v>0</v>
      </c>
      <c r="BZ84" s="114">
        <v>0</v>
      </c>
      <c r="CA84" s="114">
        <v>0</v>
      </c>
      <c r="CB84" s="114">
        <v>0</v>
      </c>
      <c r="CC84" s="114">
        <v>0</v>
      </c>
      <c r="CD84" s="114">
        <v>0</v>
      </c>
      <c r="CE84" s="114">
        <v>0</v>
      </c>
      <c r="CF84" s="114">
        <v>0</v>
      </c>
      <c r="CG84" s="114">
        <v>0</v>
      </c>
      <c r="CH84" s="114">
        <v>0</v>
      </c>
      <c r="CI84" s="114">
        <v>0</v>
      </c>
      <c r="CJ84" s="114">
        <v>0</v>
      </c>
      <c r="CK84" s="114">
        <v>0</v>
      </c>
      <c r="CL84" s="114">
        <v>0</v>
      </c>
      <c r="CM84" s="114">
        <v>0</v>
      </c>
      <c r="CN84" s="114">
        <v>0</v>
      </c>
      <c r="CO84" s="114">
        <v>0</v>
      </c>
      <c r="CP84" s="114">
        <v>0</v>
      </c>
      <c r="CQ84" s="114">
        <v>0</v>
      </c>
      <c r="CR84" s="114">
        <v>0</v>
      </c>
      <c r="CS84" s="114">
        <v>0</v>
      </c>
      <c r="CT84" s="114">
        <v>0</v>
      </c>
      <c r="CU84" s="114">
        <v>0</v>
      </c>
      <c r="CV84" s="114">
        <v>0</v>
      </c>
      <c r="CW84" s="114">
        <v>0</v>
      </c>
      <c r="CX84" s="114">
        <v>0</v>
      </c>
      <c r="CY84" s="114">
        <v>0</v>
      </c>
      <c r="CZ84" s="114">
        <v>0</v>
      </c>
      <c r="DA84" s="114">
        <v>0</v>
      </c>
      <c r="DB84" s="114">
        <v>0</v>
      </c>
      <c r="DC84" s="114">
        <v>0</v>
      </c>
      <c r="DD84" s="114">
        <v>0</v>
      </c>
      <c r="DE84" s="114">
        <v>0</v>
      </c>
      <c r="DF84" s="114">
        <v>0</v>
      </c>
      <c r="DG84" s="114">
        <v>0</v>
      </c>
      <c r="DH84" s="114">
        <v>0</v>
      </c>
      <c r="DI84" s="114">
        <v>0</v>
      </c>
      <c r="DJ84" s="114">
        <v>0</v>
      </c>
      <c r="DK84" s="114">
        <v>0</v>
      </c>
      <c r="DL84" s="114">
        <v>0</v>
      </c>
      <c r="DM84" s="114">
        <v>0</v>
      </c>
      <c r="DN84" s="114">
        <v>0</v>
      </c>
      <c r="DO84" s="114">
        <v>0</v>
      </c>
      <c r="DP84" s="114">
        <v>0</v>
      </c>
      <c r="DQ84" s="114">
        <v>0</v>
      </c>
      <c r="DR84" s="114">
        <v>0</v>
      </c>
      <c r="DS84" s="114">
        <v>0</v>
      </c>
      <c r="DT84" s="114">
        <v>0</v>
      </c>
      <c r="DU84" s="114">
        <v>0</v>
      </c>
      <c r="DV84" s="114">
        <v>0</v>
      </c>
      <c r="DW84" s="114">
        <v>0</v>
      </c>
      <c r="DX84" s="114">
        <v>0</v>
      </c>
      <c r="DY84" s="114">
        <v>0</v>
      </c>
      <c r="DZ84" s="114">
        <v>0</v>
      </c>
      <c r="EA84" s="114">
        <v>0</v>
      </c>
      <c r="EB84" s="114">
        <v>0</v>
      </c>
      <c r="EC84" s="114">
        <v>0</v>
      </c>
      <c r="ED84" s="114">
        <v>0</v>
      </c>
      <c r="EE84" s="114">
        <v>0</v>
      </c>
      <c r="EF84" s="114">
        <v>0</v>
      </c>
      <c r="EG84" s="114">
        <v>0</v>
      </c>
      <c r="EH84" s="114">
        <v>0</v>
      </c>
      <c r="EI84" s="114">
        <v>0</v>
      </c>
      <c r="EJ84" s="114">
        <v>0</v>
      </c>
      <c r="EK84" s="114">
        <v>0</v>
      </c>
      <c r="EL84" s="114">
        <v>0</v>
      </c>
      <c r="EM84" s="114">
        <v>0</v>
      </c>
      <c r="EN84" s="114">
        <v>0</v>
      </c>
      <c r="EO84" s="114">
        <v>0</v>
      </c>
      <c r="EP84" s="114">
        <v>0</v>
      </c>
      <c r="EQ84" s="114">
        <v>0</v>
      </c>
      <c r="ER84" s="114">
        <v>0</v>
      </c>
      <c r="ES84" s="114">
        <v>0</v>
      </c>
      <c r="ET84" s="114">
        <v>0</v>
      </c>
      <c r="EU84" s="114">
        <v>0</v>
      </c>
      <c r="EV84" s="114">
        <v>0</v>
      </c>
      <c r="EW84" s="114">
        <v>0</v>
      </c>
      <c r="EX84" s="114">
        <v>0</v>
      </c>
      <c r="EY84" s="114">
        <v>0</v>
      </c>
      <c r="EZ84" s="114">
        <v>0</v>
      </c>
      <c r="FA84" s="114">
        <v>0</v>
      </c>
      <c r="FB84" s="114">
        <v>0</v>
      </c>
      <c r="FC84" s="114">
        <v>0</v>
      </c>
      <c r="FD84" s="114">
        <v>0</v>
      </c>
      <c r="FE84" s="114">
        <v>0</v>
      </c>
      <c r="FF84" s="114">
        <v>0</v>
      </c>
      <c r="FG84" s="114">
        <v>0</v>
      </c>
      <c r="FH84" s="114">
        <v>0</v>
      </c>
      <c r="FI84" s="114">
        <v>0</v>
      </c>
      <c r="FJ84" s="114">
        <v>0</v>
      </c>
      <c r="FK84" s="114">
        <v>0</v>
      </c>
      <c r="FL84" s="114">
        <v>0</v>
      </c>
      <c r="FM84" s="114">
        <v>0</v>
      </c>
    </row>
    <row r="85" spans="1:169" ht="17.45" customHeight="1" x14ac:dyDescent="0.2">
      <c r="A85" s="25">
        <v>90</v>
      </c>
      <c r="B85" s="77" t="s">
        <v>201</v>
      </c>
      <c r="C85" s="29">
        <v>77</v>
      </c>
      <c r="D85" s="114">
        <v>8.9999999999999993E-3</v>
      </c>
      <c r="E85" s="114">
        <v>3.7999999999999999E-2</v>
      </c>
      <c r="F85" s="114">
        <v>0</v>
      </c>
      <c r="G85" s="114">
        <v>2.1999999999999999E-2</v>
      </c>
      <c r="H85" s="114">
        <v>0</v>
      </c>
      <c r="I85" s="114">
        <v>2.1000000000000001E-2</v>
      </c>
      <c r="J85" s="114">
        <v>0</v>
      </c>
      <c r="K85" s="114">
        <v>1.4999999999999999E-2</v>
      </c>
      <c r="L85" s="114">
        <v>0</v>
      </c>
      <c r="M85" s="114">
        <v>0</v>
      </c>
      <c r="N85" s="114">
        <v>0.105</v>
      </c>
      <c r="O85" s="114">
        <v>0.124</v>
      </c>
      <c r="P85" s="114">
        <v>0</v>
      </c>
      <c r="Q85" s="114">
        <v>0</v>
      </c>
      <c r="R85" s="114">
        <v>5.0000000000000001E-3</v>
      </c>
      <c r="S85" s="114">
        <v>3.5000000000000003E-2</v>
      </c>
      <c r="T85" s="114">
        <v>0</v>
      </c>
      <c r="U85" s="114">
        <v>2.1999999999999999E-2</v>
      </c>
      <c r="V85" s="114">
        <v>0</v>
      </c>
      <c r="W85" s="114">
        <v>3.5000000000000003E-2</v>
      </c>
      <c r="X85" s="114">
        <v>4.0000000000000001E-3</v>
      </c>
      <c r="Y85" s="114">
        <v>2.5000000000000001E-2</v>
      </c>
      <c r="Z85" s="114">
        <v>0</v>
      </c>
      <c r="AA85" s="114">
        <v>2.5000000000000001E-2</v>
      </c>
      <c r="AB85" s="114">
        <v>0</v>
      </c>
      <c r="AC85" s="114">
        <v>2.7E-2</v>
      </c>
      <c r="AD85" s="114">
        <v>0</v>
      </c>
      <c r="AE85" s="114">
        <v>2.8000000000000001E-2</v>
      </c>
      <c r="AF85" s="114">
        <v>2E-3</v>
      </c>
      <c r="AG85" s="114">
        <v>2.5999999999999999E-2</v>
      </c>
      <c r="AH85" s="114">
        <v>4.0000000000000001E-3</v>
      </c>
      <c r="AI85" s="114">
        <v>9.9000000000000005E-2</v>
      </c>
      <c r="AJ85" s="114">
        <v>1E-3</v>
      </c>
      <c r="AK85" s="114">
        <v>3.5000000000000003E-2</v>
      </c>
      <c r="AL85" s="114">
        <v>0</v>
      </c>
      <c r="AM85" s="114">
        <v>2.7E-2</v>
      </c>
      <c r="AN85" s="114">
        <v>6.0000000000000001E-3</v>
      </c>
      <c r="AO85" s="114">
        <v>3.4000000000000002E-2</v>
      </c>
      <c r="AP85" s="114">
        <v>2E-3</v>
      </c>
      <c r="AQ85" s="114">
        <v>3.5000000000000003E-2</v>
      </c>
      <c r="AR85" s="114">
        <v>0</v>
      </c>
      <c r="AS85" s="114">
        <v>3.5000000000000003E-2</v>
      </c>
      <c r="AT85" s="114">
        <v>1E-3</v>
      </c>
      <c r="AU85" s="114">
        <v>2.7E-2</v>
      </c>
      <c r="AV85" s="114">
        <v>0</v>
      </c>
      <c r="AW85" s="114">
        <v>2.7E-2</v>
      </c>
      <c r="AX85" s="114">
        <v>0</v>
      </c>
      <c r="AY85" s="114">
        <v>5.2999999999999999E-2</v>
      </c>
      <c r="AZ85" s="114">
        <v>1.4E-2</v>
      </c>
      <c r="BA85" s="114">
        <v>4.2000000000000003E-2</v>
      </c>
      <c r="BB85" s="114">
        <v>2.3E-2</v>
      </c>
      <c r="BC85" s="114">
        <v>5.5E-2</v>
      </c>
      <c r="BD85" s="114">
        <v>0.03</v>
      </c>
      <c r="BE85" s="114">
        <v>7.3999999999999996E-2</v>
      </c>
      <c r="BF85" s="114">
        <v>0</v>
      </c>
      <c r="BG85" s="114">
        <v>2.8000000000000001E-2</v>
      </c>
      <c r="BH85" s="114">
        <v>1.2999999999999999E-2</v>
      </c>
      <c r="BI85" s="114">
        <v>4.1000000000000002E-2</v>
      </c>
      <c r="BJ85" s="114">
        <v>1E-3</v>
      </c>
      <c r="BK85" s="114">
        <v>2.5999999999999999E-2</v>
      </c>
      <c r="BL85" s="114">
        <v>0</v>
      </c>
      <c r="BM85" s="114">
        <v>5.8999999999999997E-2</v>
      </c>
      <c r="BN85" s="114">
        <v>0</v>
      </c>
      <c r="BO85" s="114">
        <v>4.0000000000000001E-3</v>
      </c>
      <c r="BP85" s="114">
        <v>1.7000000000000001E-2</v>
      </c>
      <c r="BQ85" s="114">
        <v>6.5000000000000002E-2</v>
      </c>
      <c r="BR85" s="114">
        <v>0</v>
      </c>
      <c r="BS85" s="114">
        <v>2.1999999999999999E-2</v>
      </c>
      <c r="BT85" s="114">
        <v>0</v>
      </c>
      <c r="BU85" s="114">
        <v>1.6E-2</v>
      </c>
      <c r="BV85" s="114">
        <v>0</v>
      </c>
      <c r="BW85" s="114">
        <v>2.3E-2</v>
      </c>
      <c r="BX85" s="114">
        <v>0</v>
      </c>
      <c r="BY85" s="114">
        <v>0.04</v>
      </c>
      <c r="BZ85" s="114">
        <v>1E-3</v>
      </c>
      <c r="CA85" s="114">
        <v>2.5999999999999999E-2</v>
      </c>
      <c r="CB85" s="114">
        <v>2.7E-2</v>
      </c>
      <c r="CC85" s="114">
        <v>5.2999999999999999E-2</v>
      </c>
      <c r="CD85" s="114">
        <v>2.1000000000000001E-2</v>
      </c>
      <c r="CE85" s="114">
        <v>5.3999999999999999E-2</v>
      </c>
      <c r="CF85" s="114">
        <v>0.13</v>
      </c>
      <c r="CG85" s="114">
        <v>0.16900000000000001</v>
      </c>
      <c r="CH85" s="114">
        <v>4.0000000000000001E-3</v>
      </c>
      <c r="CI85" s="114">
        <v>2.9000000000000001E-2</v>
      </c>
      <c r="CJ85" s="114">
        <v>0</v>
      </c>
      <c r="CK85" s="114">
        <v>2.1000000000000001E-2</v>
      </c>
      <c r="CL85" s="114">
        <v>0</v>
      </c>
      <c r="CM85" s="114">
        <v>3.3000000000000002E-2</v>
      </c>
      <c r="CN85" s="114">
        <v>1.7999999999999999E-2</v>
      </c>
      <c r="CO85" s="114">
        <v>3.3000000000000002E-2</v>
      </c>
      <c r="CP85" s="114">
        <v>0</v>
      </c>
      <c r="CQ85" s="114">
        <v>8.9999999999999993E-3</v>
      </c>
      <c r="CR85" s="114">
        <v>1.6E-2</v>
      </c>
      <c r="CS85" s="114">
        <v>3.4000000000000002E-2</v>
      </c>
      <c r="CT85" s="114">
        <v>8.4000000000000005E-2</v>
      </c>
      <c r="CU85" s="114">
        <v>0.114</v>
      </c>
      <c r="CV85" s="114">
        <v>4.4999999999999998E-2</v>
      </c>
      <c r="CW85" s="114">
        <v>7.0000000000000007E-2</v>
      </c>
      <c r="CX85" s="114">
        <v>4.7270000000000003</v>
      </c>
      <c r="CY85" s="114">
        <v>4.976</v>
      </c>
      <c r="CZ85" s="114">
        <v>0.86899999999999999</v>
      </c>
      <c r="DA85" s="114">
        <v>0.94099999999999995</v>
      </c>
      <c r="DB85" s="114">
        <v>0</v>
      </c>
      <c r="DC85" s="114">
        <v>4.3999999999999997E-2</v>
      </c>
      <c r="DD85" s="114">
        <v>0</v>
      </c>
      <c r="DE85" s="114">
        <v>4.0000000000000001E-3</v>
      </c>
      <c r="DF85" s="114">
        <v>4.0000000000000001E-3</v>
      </c>
      <c r="DG85" s="114">
        <v>1.9E-2</v>
      </c>
      <c r="DH85" s="114">
        <v>1.4E-2</v>
      </c>
      <c r="DI85" s="114">
        <v>3.5000000000000003E-2</v>
      </c>
      <c r="DJ85" s="114">
        <v>0</v>
      </c>
      <c r="DK85" s="114">
        <v>8.9999999999999993E-3</v>
      </c>
      <c r="DL85" s="114">
        <v>0.81699999999999995</v>
      </c>
      <c r="DM85" s="114">
        <v>0.85599999999999998</v>
      </c>
      <c r="DN85" s="114">
        <v>1.2E-2</v>
      </c>
      <c r="DO85" s="114">
        <v>2.4E-2</v>
      </c>
      <c r="DP85" s="114">
        <v>0</v>
      </c>
      <c r="DQ85" s="114">
        <v>7.0000000000000001E-3</v>
      </c>
      <c r="DR85" s="114">
        <v>3.0000000000000001E-3</v>
      </c>
      <c r="DS85" s="114">
        <v>1.6E-2</v>
      </c>
      <c r="DT85" s="114">
        <v>1E-3</v>
      </c>
      <c r="DU85" s="114">
        <v>8.0000000000000002E-3</v>
      </c>
      <c r="DV85" s="114">
        <v>2.7E-2</v>
      </c>
      <c r="DW85" s="114">
        <v>4.2999999999999997E-2</v>
      </c>
      <c r="DX85" s="114">
        <v>0.185</v>
      </c>
      <c r="DY85" s="114">
        <v>0.215</v>
      </c>
      <c r="DZ85" s="114">
        <v>1.4999999999999999E-2</v>
      </c>
      <c r="EA85" s="114">
        <v>2.7E-2</v>
      </c>
      <c r="EB85" s="114">
        <v>0</v>
      </c>
      <c r="EC85" s="114">
        <v>8.9999999999999993E-3</v>
      </c>
      <c r="ED85" s="114">
        <v>8.9999999999999993E-3</v>
      </c>
      <c r="EE85" s="114">
        <v>2.5000000000000001E-2</v>
      </c>
      <c r="EF85" s="114">
        <v>0</v>
      </c>
      <c r="EG85" s="114">
        <v>1.4E-2</v>
      </c>
      <c r="EH85" s="114">
        <v>1.6379999999999999</v>
      </c>
      <c r="EI85" s="114">
        <v>1.732</v>
      </c>
      <c r="EJ85" s="114">
        <v>0</v>
      </c>
      <c r="EK85" s="114">
        <v>4.0000000000000001E-3</v>
      </c>
      <c r="EL85" s="114">
        <v>4.9000000000000002E-2</v>
      </c>
      <c r="EM85" s="114">
        <v>7.3999999999999996E-2</v>
      </c>
      <c r="EN85" s="114">
        <v>0.157</v>
      </c>
      <c r="EO85" s="114">
        <v>0.17499999999999999</v>
      </c>
      <c r="EP85" s="114">
        <v>0.04</v>
      </c>
      <c r="EQ85" s="114">
        <v>5.5E-2</v>
      </c>
      <c r="ER85" s="114">
        <v>5.0000000000000001E-3</v>
      </c>
      <c r="ES85" s="114">
        <v>1.2999999999999999E-2</v>
      </c>
      <c r="ET85" s="114">
        <v>8.0000000000000002E-3</v>
      </c>
      <c r="EU85" s="114">
        <v>2.1999999999999999E-2</v>
      </c>
      <c r="EV85" s="114">
        <v>0</v>
      </c>
      <c r="EW85" s="114">
        <v>0.01</v>
      </c>
      <c r="EX85" s="114">
        <v>0</v>
      </c>
      <c r="EY85" s="114">
        <v>7.0000000000000001E-3</v>
      </c>
      <c r="EZ85" s="114">
        <v>39.865000000000002</v>
      </c>
      <c r="FA85" s="114">
        <v>41.54</v>
      </c>
      <c r="FB85" s="114">
        <v>0.53100000000000003</v>
      </c>
      <c r="FC85" s="114">
        <v>0.57699999999999996</v>
      </c>
      <c r="FD85" s="114">
        <v>7.0000000000000001E-3</v>
      </c>
      <c r="FE85" s="114">
        <v>0.06</v>
      </c>
      <c r="FF85" s="114">
        <v>4.8440000000000003</v>
      </c>
      <c r="FG85" s="114">
        <v>5.0880000000000001</v>
      </c>
      <c r="FH85" s="114">
        <v>4.9000000000000002E-2</v>
      </c>
      <c r="FI85" s="114">
        <v>7.3999999999999996E-2</v>
      </c>
      <c r="FJ85" s="114">
        <v>2E-3</v>
      </c>
      <c r="FK85" s="114">
        <v>2.1000000000000001E-2</v>
      </c>
      <c r="FL85" s="114">
        <v>0.03</v>
      </c>
      <c r="FM85" s="114">
        <v>4.8000000000000001E-2</v>
      </c>
    </row>
    <row r="86" spans="1:169" ht="31.15" customHeight="1" x14ac:dyDescent="0.2">
      <c r="A86" s="25">
        <v>91</v>
      </c>
      <c r="B86" s="77" t="s">
        <v>175</v>
      </c>
      <c r="C86" s="29">
        <v>78</v>
      </c>
      <c r="D86" s="114">
        <v>0</v>
      </c>
      <c r="E86" s="114">
        <v>0</v>
      </c>
      <c r="F86" s="114">
        <v>4.5209999999999999</v>
      </c>
      <c r="G86" s="114">
        <v>4.7720000000000002</v>
      </c>
      <c r="H86" s="114">
        <v>0</v>
      </c>
      <c r="I86" s="114">
        <v>1E-3</v>
      </c>
      <c r="J86" s="114">
        <v>0</v>
      </c>
      <c r="K86" s="114">
        <v>0</v>
      </c>
      <c r="L86" s="114">
        <v>0</v>
      </c>
      <c r="M86" s="114">
        <v>0</v>
      </c>
      <c r="N86" s="114">
        <v>0</v>
      </c>
      <c r="O86" s="114">
        <v>0</v>
      </c>
      <c r="P86" s="114">
        <v>0</v>
      </c>
      <c r="Q86" s="114">
        <v>0</v>
      </c>
      <c r="R86" s="114">
        <v>0</v>
      </c>
      <c r="S86" s="114">
        <v>0</v>
      </c>
      <c r="T86" s="114">
        <v>0</v>
      </c>
      <c r="U86" s="114">
        <v>0</v>
      </c>
      <c r="V86" s="114">
        <v>0</v>
      </c>
      <c r="W86" s="114">
        <v>1E-3</v>
      </c>
      <c r="X86" s="114">
        <v>1E-3</v>
      </c>
      <c r="Y86" s="114">
        <v>3.0000000000000001E-3</v>
      </c>
      <c r="Z86" s="114">
        <v>0</v>
      </c>
      <c r="AA86" s="114">
        <v>1E-3</v>
      </c>
      <c r="AB86" s="114">
        <v>1E-3</v>
      </c>
      <c r="AC86" s="114">
        <v>2E-3</v>
      </c>
      <c r="AD86" s="114">
        <v>0</v>
      </c>
      <c r="AE86" s="114">
        <v>1E-3</v>
      </c>
      <c r="AF86" s="114">
        <v>0</v>
      </c>
      <c r="AG86" s="114">
        <v>0</v>
      </c>
      <c r="AH86" s="114">
        <v>0</v>
      </c>
      <c r="AI86" s="114">
        <v>0</v>
      </c>
      <c r="AJ86" s="114">
        <v>0</v>
      </c>
      <c r="AK86" s="114">
        <v>0</v>
      </c>
      <c r="AL86" s="114">
        <v>1E-3</v>
      </c>
      <c r="AM86" s="114">
        <v>1E-3</v>
      </c>
      <c r="AN86" s="114">
        <v>0</v>
      </c>
      <c r="AO86" s="114">
        <v>1E-3</v>
      </c>
      <c r="AP86" s="114">
        <v>0</v>
      </c>
      <c r="AQ86" s="114">
        <v>0</v>
      </c>
      <c r="AR86" s="114">
        <v>0</v>
      </c>
      <c r="AS86" s="114">
        <v>1E-3</v>
      </c>
      <c r="AT86" s="114">
        <v>0</v>
      </c>
      <c r="AU86" s="114">
        <v>0</v>
      </c>
      <c r="AV86" s="114">
        <v>0</v>
      </c>
      <c r="AW86" s="114">
        <v>1E-3</v>
      </c>
      <c r="AX86" s="114">
        <v>0</v>
      </c>
      <c r="AY86" s="114">
        <v>1E-3</v>
      </c>
      <c r="AZ86" s="114">
        <v>0</v>
      </c>
      <c r="BA86" s="114">
        <v>1E-3</v>
      </c>
      <c r="BB86" s="114">
        <v>0</v>
      </c>
      <c r="BC86" s="114">
        <v>1E-3</v>
      </c>
      <c r="BD86" s="114">
        <v>0</v>
      </c>
      <c r="BE86" s="114">
        <v>1E-3</v>
      </c>
      <c r="BF86" s="114">
        <v>0</v>
      </c>
      <c r="BG86" s="114">
        <v>1E-3</v>
      </c>
      <c r="BH86" s="114">
        <v>0</v>
      </c>
      <c r="BI86" s="114">
        <v>1E-3</v>
      </c>
      <c r="BJ86" s="114">
        <v>0</v>
      </c>
      <c r="BK86" s="114">
        <v>0</v>
      </c>
      <c r="BL86" s="114">
        <v>0</v>
      </c>
      <c r="BM86" s="114">
        <v>0</v>
      </c>
      <c r="BN86" s="114">
        <v>0</v>
      </c>
      <c r="BO86" s="114">
        <v>0</v>
      </c>
      <c r="BP86" s="114">
        <v>0</v>
      </c>
      <c r="BQ86" s="114">
        <v>0</v>
      </c>
      <c r="BR86" s="114">
        <v>0</v>
      </c>
      <c r="BS86" s="114">
        <v>0</v>
      </c>
      <c r="BT86" s="114">
        <v>0</v>
      </c>
      <c r="BU86" s="114">
        <v>0</v>
      </c>
      <c r="BV86" s="114">
        <v>0</v>
      </c>
      <c r="BW86" s="114">
        <v>1E-3</v>
      </c>
      <c r="BX86" s="114">
        <v>0</v>
      </c>
      <c r="BY86" s="114">
        <v>1E-3</v>
      </c>
      <c r="BZ86" s="114">
        <v>0</v>
      </c>
      <c r="CA86" s="114">
        <v>1E-3</v>
      </c>
      <c r="CB86" s="114">
        <v>0</v>
      </c>
      <c r="CC86" s="114">
        <v>0</v>
      </c>
      <c r="CD86" s="114">
        <v>1E-3</v>
      </c>
      <c r="CE86" s="114">
        <v>1E-3</v>
      </c>
      <c r="CF86" s="114">
        <v>3.0000000000000001E-3</v>
      </c>
      <c r="CG86" s="114">
        <v>4.0000000000000001E-3</v>
      </c>
      <c r="CH86" s="114">
        <v>1E-3</v>
      </c>
      <c r="CI86" s="114">
        <v>1E-3</v>
      </c>
      <c r="CJ86" s="114">
        <v>0</v>
      </c>
      <c r="CK86" s="114">
        <v>0</v>
      </c>
      <c r="CL86" s="114">
        <v>0</v>
      </c>
      <c r="CM86" s="114">
        <v>1E-3</v>
      </c>
      <c r="CN86" s="114">
        <v>0</v>
      </c>
      <c r="CO86" s="114">
        <v>0</v>
      </c>
      <c r="CP86" s="114">
        <v>0</v>
      </c>
      <c r="CQ86" s="114">
        <v>0</v>
      </c>
      <c r="CR86" s="114">
        <v>0</v>
      </c>
      <c r="CS86" s="114">
        <v>0</v>
      </c>
      <c r="CT86" s="114">
        <v>5.0000000000000001E-3</v>
      </c>
      <c r="CU86" s="114">
        <v>6.0000000000000001E-3</v>
      </c>
      <c r="CV86" s="114">
        <v>0</v>
      </c>
      <c r="CW86" s="114">
        <v>0</v>
      </c>
      <c r="CX86" s="114">
        <v>0</v>
      </c>
      <c r="CY86" s="114">
        <v>0</v>
      </c>
      <c r="CZ86" s="114">
        <v>0</v>
      </c>
      <c r="DA86" s="114">
        <v>0</v>
      </c>
      <c r="DB86" s="114">
        <v>0</v>
      </c>
      <c r="DC86" s="114">
        <v>1E-3</v>
      </c>
      <c r="DD86" s="114">
        <v>0</v>
      </c>
      <c r="DE86" s="114">
        <v>0</v>
      </c>
      <c r="DF86" s="114">
        <v>0</v>
      </c>
      <c r="DG86" s="114">
        <v>0</v>
      </c>
      <c r="DH86" s="114">
        <v>2E-3</v>
      </c>
      <c r="DI86" s="114">
        <v>3.0000000000000001E-3</v>
      </c>
      <c r="DJ86" s="114">
        <v>0</v>
      </c>
      <c r="DK86" s="114">
        <v>0</v>
      </c>
      <c r="DL86" s="114">
        <v>0</v>
      </c>
      <c r="DM86" s="114">
        <v>0</v>
      </c>
      <c r="DN86" s="114">
        <v>0</v>
      </c>
      <c r="DO86" s="114">
        <v>1E-3</v>
      </c>
      <c r="DP86" s="114">
        <v>4.0000000000000001E-3</v>
      </c>
      <c r="DQ86" s="114">
        <v>4.0000000000000001E-3</v>
      </c>
      <c r="DR86" s="114">
        <v>2E-3</v>
      </c>
      <c r="DS86" s="114">
        <v>2E-3</v>
      </c>
      <c r="DT86" s="114">
        <v>1E-3</v>
      </c>
      <c r="DU86" s="114">
        <v>1E-3</v>
      </c>
      <c r="DV86" s="114">
        <v>6.0000000000000001E-3</v>
      </c>
      <c r="DW86" s="114">
        <v>7.0000000000000001E-3</v>
      </c>
      <c r="DX86" s="114">
        <v>1E-3</v>
      </c>
      <c r="DY86" s="114">
        <v>1E-3</v>
      </c>
      <c r="DZ86" s="114">
        <v>0</v>
      </c>
      <c r="EA86" s="114">
        <v>0</v>
      </c>
      <c r="EB86" s="114">
        <v>0</v>
      </c>
      <c r="EC86" s="114">
        <v>0</v>
      </c>
      <c r="ED86" s="114">
        <v>2E-3</v>
      </c>
      <c r="EE86" s="114">
        <v>2E-3</v>
      </c>
      <c r="EF86" s="114">
        <v>0</v>
      </c>
      <c r="EG86" s="114">
        <v>0</v>
      </c>
      <c r="EH86" s="114">
        <v>8.0000000000000002E-3</v>
      </c>
      <c r="EI86" s="114">
        <v>8.9999999999999993E-3</v>
      </c>
      <c r="EJ86" s="114">
        <v>0</v>
      </c>
      <c r="EK86" s="114">
        <v>0</v>
      </c>
      <c r="EL86" s="114">
        <v>0.02</v>
      </c>
      <c r="EM86" s="114">
        <v>2.1999999999999999E-2</v>
      </c>
      <c r="EN86" s="114">
        <v>4.5999999999999999E-2</v>
      </c>
      <c r="EO86" s="114">
        <v>4.7E-2</v>
      </c>
      <c r="EP86" s="114">
        <v>1E-3</v>
      </c>
      <c r="EQ86" s="114">
        <v>1E-3</v>
      </c>
      <c r="ER86" s="114">
        <v>0</v>
      </c>
      <c r="ES86" s="114">
        <v>0</v>
      </c>
      <c r="ET86" s="114">
        <v>0</v>
      </c>
      <c r="EU86" s="114">
        <v>0</v>
      </c>
      <c r="EV86" s="114">
        <v>0</v>
      </c>
      <c r="EW86" s="114">
        <v>0</v>
      </c>
      <c r="EX86" s="114">
        <v>0</v>
      </c>
      <c r="EY86" s="114">
        <v>0</v>
      </c>
      <c r="EZ86" s="114">
        <v>4.0000000000000001E-3</v>
      </c>
      <c r="FA86" s="114">
        <v>5.0000000000000001E-3</v>
      </c>
      <c r="FB86" s="114">
        <v>19.872</v>
      </c>
      <c r="FC86" s="114">
        <v>20.274999999999999</v>
      </c>
      <c r="FD86" s="114">
        <v>0</v>
      </c>
      <c r="FE86" s="114">
        <v>1E-3</v>
      </c>
      <c r="FF86" s="114">
        <v>8.2000000000000003E-2</v>
      </c>
      <c r="FG86" s="114">
        <v>8.5000000000000006E-2</v>
      </c>
      <c r="FH86" s="114">
        <v>0.35599999999999998</v>
      </c>
      <c r="FI86" s="114">
        <v>0.36299999999999999</v>
      </c>
      <c r="FJ86" s="114">
        <v>0</v>
      </c>
      <c r="FK86" s="114">
        <v>1E-3</v>
      </c>
      <c r="FL86" s="114">
        <v>1.6E-2</v>
      </c>
      <c r="FM86" s="114">
        <v>1.7000000000000001E-2</v>
      </c>
    </row>
    <row r="87" spans="1:169" ht="17.45" customHeight="1" x14ac:dyDescent="0.2">
      <c r="A87" s="25">
        <v>92</v>
      </c>
      <c r="B87" s="77" t="s">
        <v>176</v>
      </c>
      <c r="C87" s="29">
        <v>79</v>
      </c>
      <c r="D87" s="114">
        <v>0</v>
      </c>
      <c r="E87" s="114">
        <v>0</v>
      </c>
      <c r="F87" s="114">
        <v>0</v>
      </c>
      <c r="G87" s="114">
        <v>0</v>
      </c>
      <c r="H87" s="114">
        <v>0</v>
      </c>
      <c r="I87" s="114">
        <v>0</v>
      </c>
      <c r="J87" s="114">
        <v>0</v>
      </c>
      <c r="K87" s="114">
        <v>0</v>
      </c>
      <c r="L87" s="114">
        <v>0</v>
      </c>
      <c r="M87" s="114">
        <v>0</v>
      </c>
      <c r="N87" s="114">
        <v>0</v>
      </c>
      <c r="O87" s="114">
        <v>0</v>
      </c>
      <c r="P87" s="114">
        <v>0</v>
      </c>
      <c r="Q87" s="114">
        <v>0</v>
      </c>
      <c r="R87" s="114">
        <v>0</v>
      </c>
      <c r="S87" s="114">
        <v>0</v>
      </c>
      <c r="T87" s="114">
        <v>0</v>
      </c>
      <c r="U87" s="114">
        <v>0</v>
      </c>
      <c r="V87" s="114">
        <v>0</v>
      </c>
      <c r="W87" s="114">
        <v>0</v>
      </c>
      <c r="X87" s="114">
        <v>0</v>
      </c>
      <c r="Y87" s="114">
        <v>0</v>
      </c>
      <c r="Z87" s="114">
        <v>0</v>
      </c>
      <c r="AA87" s="114">
        <v>0</v>
      </c>
      <c r="AB87" s="114">
        <v>0</v>
      </c>
      <c r="AC87" s="114">
        <v>0</v>
      </c>
      <c r="AD87" s="114">
        <v>0</v>
      </c>
      <c r="AE87" s="114">
        <v>0</v>
      </c>
      <c r="AF87" s="114">
        <v>0</v>
      </c>
      <c r="AG87" s="114">
        <v>0</v>
      </c>
      <c r="AH87" s="114">
        <v>0</v>
      </c>
      <c r="AI87" s="114">
        <v>0</v>
      </c>
      <c r="AJ87" s="114">
        <v>0</v>
      </c>
      <c r="AK87" s="114">
        <v>0</v>
      </c>
      <c r="AL87" s="114">
        <v>0</v>
      </c>
      <c r="AM87" s="114">
        <v>0</v>
      </c>
      <c r="AN87" s="114">
        <v>0</v>
      </c>
      <c r="AO87" s="114">
        <v>0</v>
      </c>
      <c r="AP87" s="114">
        <v>0</v>
      </c>
      <c r="AQ87" s="114">
        <v>0</v>
      </c>
      <c r="AR87" s="114">
        <v>0</v>
      </c>
      <c r="AS87" s="114">
        <v>0</v>
      </c>
      <c r="AT87" s="114">
        <v>0</v>
      </c>
      <c r="AU87" s="114">
        <v>0</v>
      </c>
      <c r="AV87" s="114">
        <v>0</v>
      </c>
      <c r="AW87" s="114">
        <v>0</v>
      </c>
      <c r="AX87" s="114">
        <v>0</v>
      </c>
      <c r="AY87" s="114">
        <v>0</v>
      </c>
      <c r="AZ87" s="114">
        <v>0</v>
      </c>
      <c r="BA87" s="114">
        <v>0</v>
      </c>
      <c r="BB87" s="114">
        <v>0</v>
      </c>
      <c r="BC87" s="114">
        <v>0</v>
      </c>
      <c r="BD87" s="114">
        <v>0</v>
      </c>
      <c r="BE87" s="114">
        <v>0</v>
      </c>
      <c r="BF87" s="114">
        <v>0</v>
      </c>
      <c r="BG87" s="114">
        <v>0</v>
      </c>
      <c r="BH87" s="114">
        <v>0</v>
      </c>
      <c r="BI87" s="114">
        <v>0</v>
      </c>
      <c r="BJ87" s="114">
        <v>0</v>
      </c>
      <c r="BK87" s="114">
        <v>0</v>
      </c>
      <c r="BL87" s="114">
        <v>0</v>
      </c>
      <c r="BM87" s="114">
        <v>0</v>
      </c>
      <c r="BN87" s="114">
        <v>0</v>
      </c>
      <c r="BO87" s="114">
        <v>0</v>
      </c>
      <c r="BP87" s="114">
        <v>0</v>
      </c>
      <c r="BQ87" s="114">
        <v>0</v>
      </c>
      <c r="BR87" s="114">
        <v>0</v>
      </c>
      <c r="BS87" s="114">
        <v>0</v>
      </c>
      <c r="BT87" s="114">
        <v>0</v>
      </c>
      <c r="BU87" s="114">
        <v>0</v>
      </c>
      <c r="BV87" s="114">
        <v>0</v>
      </c>
      <c r="BW87" s="114">
        <v>0</v>
      </c>
      <c r="BX87" s="114">
        <v>0</v>
      </c>
      <c r="BY87" s="114">
        <v>0</v>
      </c>
      <c r="BZ87" s="114">
        <v>0</v>
      </c>
      <c r="CA87" s="114">
        <v>0</v>
      </c>
      <c r="CB87" s="114">
        <v>0</v>
      </c>
      <c r="CC87" s="114">
        <v>0</v>
      </c>
      <c r="CD87" s="114">
        <v>0</v>
      </c>
      <c r="CE87" s="114">
        <v>0</v>
      </c>
      <c r="CF87" s="114">
        <v>0</v>
      </c>
      <c r="CG87" s="114">
        <v>0</v>
      </c>
      <c r="CH87" s="114">
        <v>0</v>
      </c>
      <c r="CI87" s="114">
        <v>0</v>
      </c>
      <c r="CJ87" s="114">
        <v>0</v>
      </c>
      <c r="CK87" s="114">
        <v>0</v>
      </c>
      <c r="CL87" s="114">
        <v>0</v>
      </c>
      <c r="CM87" s="114">
        <v>0</v>
      </c>
      <c r="CN87" s="114">
        <v>0</v>
      </c>
      <c r="CO87" s="114">
        <v>0</v>
      </c>
      <c r="CP87" s="114">
        <v>0</v>
      </c>
      <c r="CQ87" s="114">
        <v>0</v>
      </c>
      <c r="CR87" s="114">
        <v>0</v>
      </c>
      <c r="CS87" s="114">
        <v>0</v>
      </c>
      <c r="CT87" s="114">
        <v>0</v>
      </c>
      <c r="CU87" s="114">
        <v>0</v>
      </c>
      <c r="CV87" s="114">
        <v>0</v>
      </c>
      <c r="CW87" s="114">
        <v>0</v>
      </c>
      <c r="CX87" s="114">
        <v>0</v>
      </c>
      <c r="CY87" s="114">
        <v>0</v>
      </c>
      <c r="CZ87" s="114">
        <v>0</v>
      </c>
      <c r="DA87" s="114">
        <v>0</v>
      </c>
      <c r="DB87" s="114">
        <v>0</v>
      </c>
      <c r="DC87" s="114">
        <v>0</v>
      </c>
      <c r="DD87" s="114">
        <v>0</v>
      </c>
      <c r="DE87" s="114">
        <v>0</v>
      </c>
      <c r="DF87" s="114">
        <v>0</v>
      </c>
      <c r="DG87" s="114">
        <v>0</v>
      </c>
      <c r="DH87" s="114">
        <v>0</v>
      </c>
      <c r="DI87" s="114">
        <v>0</v>
      </c>
      <c r="DJ87" s="114">
        <v>0</v>
      </c>
      <c r="DK87" s="114">
        <v>0</v>
      </c>
      <c r="DL87" s="114">
        <v>0</v>
      </c>
      <c r="DM87" s="114">
        <v>0</v>
      </c>
      <c r="DN87" s="114">
        <v>0</v>
      </c>
      <c r="DO87" s="114">
        <v>0</v>
      </c>
      <c r="DP87" s="114">
        <v>0</v>
      </c>
      <c r="DQ87" s="114">
        <v>0</v>
      </c>
      <c r="DR87" s="114">
        <v>0</v>
      </c>
      <c r="DS87" s="114">
        <v>0</v>
      </c>
      <c r="DT87" s="114">
        <v>0</v>
      </c>
      <c r="DU87" s="114">
        <v>0</v>
      </c>
      <c r="DV87" s="114">
        <v>0</v>
      </c>
      <c r="DW87" s="114">
        <v>0</v>
      </c>
      <c r="DX87" s="114">
        <v>0</v>
      </c>
      <c r="DY87" s="114">
        <v>0</v>
      </c>
      <c r="DZ87" s="114">
        <v>0</v>
      </c>
      <c r="EA87" s="114">
        <v>0</v>
      </c>
      <c r="EB87" s="114">
        <v>0</v>
      </c>
      <c r="EC87" s="114">
        <v>0</v>
      </c>
      <c r="ED87" s="114">
        <v>0</v>
      </c>
      <c r="EE87" s="114">
        <v>0</v>
      </c>
      <c r="EF87" s="114">
        <v>0</v>
      </c>
      <c r="EG87" s="114">
        <v>0</v>
      </c>
      <c r="EH87" s="114">
        <v>0</v>
      </c>
      <c r="EI87" s="114">
        <v>0</v>
      </c>
      <c r="EJ87" s="114">
        <v>0</v>
      </c>
      <c r="EK87" s="114">
        <v>0</v>
      </c>
      <c r="EL87" s="114">
        <v>0</v>
      </c>
      <c r="EM87" s="114">
        <v>0</v>
      </c>
      <c r="EN87" s="114">
        <v>0</v>
      </c>
      <c r="EO87" s="114">
        <v>0</v>
      </c>
      <c r="EP87" s="114">
        <v>0</v>
      </c>
      <c r="EQ87" s="114">
        <v>0</v>
      </c>
      <c r="ER87" s="114">
        <v>0</v>
      </c>
      <c r="ES87" s="114">
        <v>0</v>
      </c>
      <c r="ET87" s="114">
        <v>0</v>
      </c>
      <c r="EU87" s="114">
        <v>0</v>
      </c>
      <c r="EV87" s="114">
        <v>0</v>
      </c>
      <c r="EW87" s="114">
        <v>0</v>
      </c>
      <c r="EX87" s="114">
        <v>0</v>
      </c>
      <c r="EY87" s="114">
        <v>0</v>
      </c>
      <c r="EZ87" s="114">
        <v>0</v>
      </c>
      <c r="FA87" s="114">
        <v>0</v>
      </c>
      <c r="FB87" s="114">
        <v>0</v>
      </c>
      <c r="FC87" s="114">
        <v>0</v>
      </c>
      <c r="FD87" s="114">
        <v>0</v>
      </c>
      <c r="FE87" s="114">
        <v>0</v>
      </c>
      <c r="FF87" s="114">
        <v>0</v>
      </c>
      <c r="FG87" s="114">
        <v>0</v>
      </c>
      <c r="FH87" s="114">
        <v>0</v>
      </c>
      <c r="FI87" s="114">
        <v>0</v>
      </c>
      <c r="FJ87" s="114">
        <v>0</v>
      </c>
      <c r="FK87" s="114">
        <v>0</v>
      </c>
      <c r="FL87" s="114">
        <v>0</v>
      </c>
      <c r="FM87" s="114">
        <v>0</v>
      </c>
    </row>
    <row r="88" spans="1:169" ht="31.15" customHeight="1" x14ac:dyDescent="0.2">
      <c r="A88" s="25">
        <v>93</v>
      </c>
      <c r="B88" s="77" t="s">
        <v>215</v>
      </c>
      <c r="C88" s="29">
        <v>80</v>
      </c>
      <c r="D88" s="114">
        <v>0</v>
      </c>
      <c r="E88" s="114">
        <v>3.0000000000000001E-3</v>
      </c>
      <c r="F88" s="114">
        <v>9.1999999999999998E-2</v>
      </c>
      <c r="G88" s="114">
        <v>9.9000000000000005E-2</v>
      </c>
      <c r="H88" s="114">
        <v>0</v>
      </c>
      <c r="I88" s="114">
        <v>2E-3</v>
      </c>
      <c r="J88" s="114">
        <v>3.5000000000000003E-2</v>
      </c>
      <c r="K88" s="114">
        <v>4.3999999999999997E-2</v>
      </c>
      <c r="L88" s="114">
        <v>0</v>
      </c>
      <c r="M88" s="114">
        <v>0</v>
      </c>
      <c r="N88" s="114">
        <v>3.0000000000000001E-3</v>
      </c>
      <c r="O88" s="114">
        <v>4.0000000000000001E-3</v>
      </c>
      <c r="P88" s="114">
        <v>0</v>
      </c>
      <c r="Q88" s="114">
        <v>0</v>
      </c>
      <c r="R88" s="114">
        <v>4.0000000000000001E-3</v>
      </c>
      <c r="S88" s="114">
        <v>6.0000000000000001E-3</v>
      </c>
      <c r="T88" s="114">
        <v>0</v>
      </c>
      <c r="U88" s="114">
        <v>2E-3</v>
      </c>
      <c r="V88" s="114">
        <v>1E-3</v>
      </c>
      <c r="W88" s="114">
        <v>4.0000000000000001E-3</v>
      </c>
      <c r="X88" s="114">
        <v>1E-3</v>
      </c>
      <c r="Y88" s="114">
        <v>4.0000000000000001E-3</v>
      </c>
      <c r="Z88" s="114">
        <v>2E-3</v>
      </c>
      <c r="AA88" s="114">
        <v>6.0000000000000001E-3</v>
      </c>
      <c r="AB88" s="114">
        <v>1E-3</v>
      </c>
      <c r="AC88" s="114">
        <v>4.0000000000000001E-3</v>
      </c>
      <c r="AD88" s="114">
        <v>1E-3</v>
      </c>
      <c r="AE88" s="114">
        <v>4.0000000000000001E-3</v>
      </c>
      <c r="AF88" s="114">
        <v>4.0000000000000001E-3</v>
      </c>
      <c r="AG88" s="114">
        <v>7.0000000000000001E-3</v>
      </c>
      <c r="AH88" s="114">
        <v>1E-3</v>
      </c>
      <c r="AI88" s="114">
        <v>5.0000000000000001E-3</v>
      </c>
      <c r="AJ88" s="114">
        <v>1E-3</v>
      </c>
      <c r="AK88" s="114">
        <v>4.0000000000000001E-3</v>
      </c>
      <c r="AL88" s="114">
        <v>0</v>
      </c>
      <c r="AM88" s="114">
        <v>3.0000000000000001E-3</v>
      </c>
      <c r="AN88" s="114">
        <v>0</v>
      </c>
      <c r="AO88" s="114">
        <v>3.0000000000000001E-3</v>
      </c>
      <c r="AP88" s="114">
        <v>1E-3</v>
      </c>
      <c r="AQ88" s="114">
        <v>4.0000000000000001E-3</v>
      </c>
      <c r="AR88" s="114">
        <v>0</v>
      </c>
      <c r="AS88" s="114">
        <v>4.0000000000000001E-3</v>
      </c>
      <c r="AT88" s="114">
        <v>0</v>
      </c>
      <c r="AU88" s="114">
        <v>4.0000000000000001E-3</v>
      </c>
      <c r="AV88" s="114">
        <v>1E-3</v>
      </c>
      <c r="AW88" s="114">
        <v>5.0000000000000001E-3</v>
      </c>
      <c r="AX88" s="114">
        <v>3.0000000000000001E-3</v>
      </c>
      <c r="AY88" s="114">
        <v>8.9999999999999993E-3</v>
      </c>
      <c r="AZ88" s="114">
        <v>2E-3</v>
      </c>
      <c r="BA88" s="114">
        <v>6.0000000000000001E-3</v>
      </c>
      <c r="BB88" s="114">
        <v>2E-3</v>
      </c>
      <c r="BC88" s="114">
        <v>5.0000000000000001E-3</v>
      </c>
      <c r="BD88" s="114">
        <v>0</v>
      </c>
      <c r="BE88" s="114">
        <v>4.0000000000000001E-3</v>
      </c>
      <c r="BF88" s="114">
        <v>0</v>
      </c>
      <c r="BG88" s="114">
        <v>5.0000000000000001E-3</v>
      </c>
      <c r="BH88" s="114">
        <v>1E-3</v>
      </c>
      <c r="BI88" s="114">
        <v>5.0000000000000001E-3</v>
      </c>
      <c r="BJ88" s="114">
        <v>1E-3</v>
      </c>
      <c r="BK88" s="114">
        <v>5.0000000000000001E-3</v>
      </c>
      <c r="BL88" s="114">
        <v>0</v>
      </c>
      <c r="BM88" s="114">
        <v>3.0000000000000001E-3</v>
      </c>
      <c r="BN88" s="114">
        <v>0</v>
      </c>
      <c r="BO88" s="114">
        <v>1E-3</v>
      </c>
      <c r="BP88" s="114">
        <v>3.0000000000000001E-3</v>
      </c>
      <c r="BQ88" s="114">
        <v>6.0000000000000001E-3</v>
      </c>
      <c r="BR88" s="114">
        <v>4.0000000000000001E-3</v>
      </c>
      <c r="BS88" s="114">
        <v>5.0000000000000001E-3</v>
      </c>
      <c r="BT88" s="114">
        <v>0</v>
      </c>
      <c r="BU88" s="114">
        <v>1E-3</v>
      </c>
      <c r="BV88" s="114">
        <v>0</v>
      </c>
      <c r="BW88" s="114">
        <v>3.0000000000000001E-3</v>
      </c>
      <c r="BX88" s="114">
        <v>0.63200000000000001</v>
      </c>
      <c r="BY88" s="114">
        <v>0.63800000000000001</v>
      </c>
      <c r="BZ88" s="114">
        <v>1E-3</v>
      </c>
      <c r="CA88" s="114">
        <v>4.0000000000000001E-3</v>
      </c>
      <c r="CB88" s="114">
        <v>2E-3</v>
      </c>
      <c r="CC88" s="114">
        <v>6.0000000000000001E-3</v>
      </c>
      <c r="CD88" s="114">
        <v>4.0000000000000001E-3</v>
      </c>
      <c r="CE88" s="114">
        <v>8.0000000000000002E-3</v>
      </c>
      <c r="CF88" s="114">
        <v>4.0000000000000001E-3</v>
      </c>
      <c r="CG88" s="114">
        <v>1.2E-2</v>
      </c>
      <c r="CH88" s="114">
        <v>1E-3</v>
      </c>
      <c r="CI88" s="114">
        <v>5.0000000000000001E-3</v>
      </c>
      <c r="CJ88" s="114">
        <v>0</v>
      </c>
      <c r="CK88" s="114">
        <v>3.0000000000000001E-3</v>
      </c>
      <c r="CL88" s="114">
        <v>0</v>
      </c>
      <c r="CM88" s="114">
        <v>1.2999999999999999E-2</v>
      </c>
      <c r="CN88" s="114">
        <v>1E-3</v>
      </c>
      <c r="CO88" s="114">
        <v>4.0000000000000001E-3</v>
      </c>
      <c r="CP88" s="114">
        <v>0</v>
      </c>
      <c r="CQ88" s="114">
        <v>1E-3</v>
      </c>
      <c r="CR88" s="114">
        <v>2.5000000000000001E-2</v>
      </c>
      <c r="CS88" s="114">
        <v>2.9000000000000001E-2</v>
      </c>
      <c r="CT88" s="114">
        <v>1.4999999999999999E-2</v>
      </c>
      <c r="CU88" s="114">
        <v>1.9E-2</v>
      </c>
      <c r="CV88" s="114">
        <v>1.2E-2</v>
      </c>
      <c r="CW88" s="114">
        <v>1.6E-2</v>
      </c>
      <c r="CX88" s="114">
        <v>0.154</v>
      </c>
      <c r="CY88" s="114">
        <v>0.161</v>
      </c>
      <c r="CZ88" s="114">
        <v>1.7000000000000001E-2</v>
      </c>
      <c r="DA88" s="114">
        <v>2.1999999999999999E-2</v>
      </c>
      <c r="DB88" s="114">
        <v>0</v>
      </c>
      <c r="DC88" s="114">
        <v>6.0000000000000001E-3</v>
      </c>
      <c r="DD88" s="114">
        <v>1E-3</v>
      </c>
      <c r="DE88" s="114">
        <v>2E-3</v>
      </c>
      <c r="DF88" s="114">
        <v>6.5000000000000002E-2</v>
      </c>
      <c r="DG88" s="114">
        <v>6.8000000000000005E-2</v>
      </c>
      <c r="DH88" s="114">
        <v>0</v>
      </c>
      <c r="DI88" s="114">
        <v>2E-3</v>
      </c>
      <c r="DJ88" s="114">
        <v>0</v>
      </c>
      <c r="DK88" s="114">
        <v>1E-3</v>
      </c>
      <c r="DL88" s="114">
        <v>0</v>
      </c>
      <c r="DM88" s="114">
        <v>2E-3</v>
      </c>
      <c r="DN88" s="114">
        <v>2.5999999999999999E-2</v>
      </c>
      <c r="DO88" s="114">
        <v>2.7E-2</v>
      </c>
      <c r="DP88" s="114">
        <v>0</v>
      </c>
      <c r="DQ88" s="114">
        <v>1E-3</v>
      </c>
      <c r="DR88" s="114">
        <v>5.0000000000000001E-3</v>
      </c>
      <c r="DS88" s="114">
        <v>6.0000000000000001E-3</v>
      </c>
      <c r="DT88" s="114">
        <v>0</v>
      </c>
      <c r="DU88" s="114">
        <v>2E-3</v>
      </c>
      <c r="DV88" s="114">
        <v>0</v>
      </c>
      <c r="DW88" s="114">
        <v>3.0000000000000001E-3</v>
      </c>
      <c r="DX88" s="114">
        <v>2.1000000000000001E-2</v>
      </c>
      <c r="DY88" s="114">
        <v>2.5999999999999999E-2</v>
      </c>
      <c r="DZ88" s="114">
        <v>1.4999999999999999E-2</v>
      </c>
      <c r="EA88" s="114">
        <v>1.7000000000000001E-2</v>
      </c>
      <c r="EB88" s="114">
        <v>0</v>
      </c>
      <c r="EC88" s="114">
        <v>1E-3</v>
      </c>
      <c r="ED88" s="114">
        <v>5.5E-2</v>
      </c>
      <c r="EE88" s="114">
        <v>5.7000000000000002E-2</v>
      </c>
      <c r="EF88" s="114">
        <v>4.5999999999999999E-2</v>
      </c>
      <c r="EG88" s="114">
        <v>4.8000000000000001E-2</v>
      </c>
      <c r="EH88" s="114">
        <v>0.28699999999999998</v>
      </c>
      <c r="EI88" s="114">
        <v>0.29099999999999998</v>
      </c>
      <c r="EJ88" s="114">
        <v>4.0000000000000001E-3</v>
      </c>
      <c r="EK88" s="114">
        <v>5.0000000000000001E-3</v>
      </c>
      <c r="EL88" s="114">
        <v>2.4E-2</v>
      </c>
      <c r="EM88" s="114">
        <v>2.5999999999999999E-2</v>
      </c>
      <c r="EN88" s="114">
        <v>5.3999999999999999E-2</v>
      </c>
      <c r="EO88" s="114">
        <v>5.6000000000000001E-2</v>
      </c>
      <c r="EP88" s="114">
        <v>0.35099999999999998</v>
      </c>
      <c r="EQ88" s="114">
        <v>0.35399999999999998</v>
      </c>
      <c r="ER88" s="114">
        <v>0.40600000000000003</v>
      </c>
      <c r="ES88" s="114">
        <v>0.40899999999999997</v>
      </c>
      <c r="ET88" s="114">
        <v>4.0000000000000001E-3</v>
      </c>
      <c r="EU88" s="114">
        <v>6.0000000000000001E-3</v>
      </c>
      <c r="EV88" s="114">
        <v>3.0000000000000001E-3</v>
      </c>
      <c r="EW88" s="114">
        <v>6.0000000000000001E-3</v>
      </c>
      <c r="EX88" s="114">
        <v>0</v>
      </c>
      <c r="EY88" s="114">
        <v>1E-3</v>
      </c>
      <c r="EZ88" s="114">
        <v>0.19800000000000001</v>
      </c>
      <c r="FA88" s="114">
        <v>0.20899999999999999</v>
      </c>
      <c r="FB88" s="114">
        <v>0.16300000000000001</v>
      </c>
      <c r="FC88" s="114">
        <v>0.16900000000000001</v>
      </c>
      <c r="FD88" s="114">
        <v>1.7999999999999999E-2</v>
      </c>
      <c r="FE88" s="114">
        <v>2.5999999999999999E-2</v>
      </c>
      <c r="FF88" s="114">
        <v>4.5190000000000001</v>
      </c>
      <c r="FG88" s="114">
        <v>4.5430000000000001</v>
      </c>
      <c r="FH88" s="114">
        <v>1.2E-2</v>
      </c>
      <c r="FI88" s="114">
        <v>1.4E-2</v>
      </c>
      <c r="FJ88" s="114">
        <v>0</v>
      </c>
      <c r="FK88" s="114">
        <v>2E-3</v>
      </c>
      <c r="FL88" s="114">
        <v>0.158</v>
      </c>
      <c r="FM88" s="114">
        <v>0.16</v>
      </c>
    </row>
    <row r="89" spans="1:169" ht="17.45" customHeight="1" x14ac:dyDescent="0.2">
      <c r="A89" s="25">
        <v>94</v>
      </c>
      <c r="B89" s="77" t="s">
        <v>200</v>
      </c>
      <c r="C89" s="29">
        <v>81</v>
      </c>
      <c r="D89" s="114">
        <v>0</v>
      </c>
      <c r="E89" s="114">
        <v>0</v>
      </c>
      <c r="F89" s="114">
        <v>0</v>
      </c>
      <c r="G89" s="114">
        <v>0</v>
      </c>
      <c r="H89" s="114">
        <v>0</v>
      </c>
      <c r="I89" s="114">
        <v>0</v>
      </c>
      <c r="J89" s="114">
        <v>0</v>
      </c>
      <c r="K89" s="114">
        <v>0</v>
      </c>
      <c r="L89" s="114">
        <v>0</v>
      </c>
      <c r="M89" s="114">
        <v>0</v>
      </c>
      <c r="N89" s="114">
        <v>0</v>
      </c>
      <c r="O89" s="114">
        <v>0</v>
      </c>
      <c r="P89" s="114">
        <v>0</v>
      </c>
      <c r="Q89" s="114">
        <v>0</v>
      </c>
      <c r="R89" s="114">
        <v>0</v>
      </c>
      <c r="S89" s="114">
        <v>0</v>
      </c>
      <c r="T89" s="114">
        <v>0</v>
      </c>
      <c r="U89" s="114">
        <v>0</v>
      </c>
      <c r="V89" s="114">
        <v>0</v>
      </c>
      <c r="W89" s="114">
        <v>0</v>
      </c>
      <c r="X89" s="114">
        <v>0</v>
      </c>
      <c r="Y89" s="114">
        <v>0</v>
      </c>
      <c r="Z89" s="114">
        <v>0</v>
      </c>
      <c r="AA89" s="114">
        <v>0</v>
      </c>
      <c r="AB89" s="114">
        <v>0</v>
      </c>
      <c r="AC89" s="114">
        <v>0</v>
      </c>
      <c r="AD89" s="114">
        <v>0</v>
      </c>
      <c r="AE89" s="114">
        <v>0</v>
      </c>
      <c r="AF89" s="114">
        <v>0</v>
      </c>
      <c r="AG89" s="114">
        <v>0</v>
      </c>
      <c r="AH89" s="114">
        <v>0</v>
      </c>
      <c r="AI89" s="114">
        <v>0</v>
      </c>
      <c r="AJ89" s="114">
        <v>0</v>
      </c>
      <c r="AK89" s="114">
        <v>0</v>
      </c>
      <c r="AL89" s="114">
        <v>0</v>
      </c>
      <c r="AM89" s="114">
        <v>0</v>
      </c>
      <c r="AN89" s="114">
        <v>0</v>
      </c>
      <c r="AO89" s="114">
        <v>0</v>
      </c>
      <c r="AP89" s="114">
        <v>0</v>
      </c>
      <c r="AQ89" s="114">
        <v>0</v>
      </c>
      <c r="AR89" s="114">
        <v>0</v>
      </c>
      <c r="AS89" s="114">
        <v>0</v>
      </c>
      <c r="AT89" s="114">
        <v>0</v>
      </c>
      <c r="AU89" s="114">
        <v>0</v>
      </c>
      <c r="AV89" s="114">
        <v>0</v>
      </c>
      <c r="AW89" s="114">
        <v>0</v>
      </c>
      <c r="AX89" s="114">
        <v>0</v>
      </c>
      <c r="AY89" s="114">
        <v>0</v>
      </c>
      <c r="AZ89" s="114">
        <v>0</v>
      </c>
      <c r="BA89" s="114">
        <v>0</v>
      </c>
      <c r="BB89" s="114">
        <v>0</v>
      </c>
      <c r="BC89" s="114">
        <v>0</v>
      </c>
      <c r="BD89" s="114">
        <v>0</v>
      </c>
      <c r="BE89" s="114">
        <v>0</v>
      </c>
      <c r="BF89" s="114">
        <v>0</v>
      </c>
      <c r="BG89" s="114">
        <v>0</v>
      </c>
      <c r="BH89" s="114">
        <v>0</v>
      </c>
      <c r="BI89" s="114">
        <v>0</v>
      </c>
      <c r="BJ89" s="114">
        <v>0</v>
      </c>
      <c r="BK89" s="114">
        <v>0</v>
      </c>
      <c r="BL89" s="114">
        <v>0</v>
      </c>
      <c r="BM89" s="114">
        <v>0</v>
      </c>
      <c r="BN89" s="114">
        <v>0</v>
      </c>
      <c r="BO89" s="114">
        <v>0</v>
      </c>
      <c r="BP89" s="114">
        <v>0</v>
      </c>
      <c r="BQ89" s="114">
        <v>0</v>
      </c>
      <c r="BR89" s="114">
        <v>0</v>
      </c>
      <c r="BS89" s="114">
        <v>0</v>
      </c>
      <c r="BT89" s="114">
        <v>0</v>
      </c>
      <c r="BU89" s="114">
        <v>0</v>
      </c>
      <c r="BV89" s="114">
        <v>0</v>
      </c>
      <c r="BW89" s="114">
        <v>0</v>
      </c>
      <c r="BX89" s="114">
        <v>0</v>
      </c>
      <c r="BY89" s="114">
        <v>0</v>
      </c>
      <c r="BZ89" s="114">
        <v>0</v>
      </c>
      <c r="CA89" s="114">
        <v>0</v>
      </c>
      <c r="CB89" s="114">
        <v>0</v>
      </c>
      <c r="CC89" s="114">
        <v>0</v>
      </c>
      <c r="CD89" s="114">
        <v>0</v>
      </c>
      <c r="CE89" s="114">
        <v>0</v>
      </c>
      <c r="CF89" s="114">
        <v>0</v>
      </c>
      <c r="CG89" s="114">
        <v>0</v>
      </c>
      <c r="CH89" s="114">
        <v>0</v>
      </c>
      <c r="CI89" s="114">
        <v>0</v>
      </c>
      <c r="CJ89" s="114">
        <v>0</v>
      </c>
      <c r="CK89" s="114">
        <v>0</v>
      </c>
      <c r="CL89" s="114">
        <v>0</v>
      </c>
      <c r="CM89" s="114">
        <v>0</v>
      </c>
      <c r="CN89" s="114">
        <v>0</v>
      </c>
      <c r="CO89" s="114">
        <v>0</v>
      </c>
      <c r="CP89" s="114">
        <v>0</v>
      </c>
      <c r="CQ89" s="114">
        <v>0</v>
      </c>
      <c r="CR89" s="114">
        <v>0</v>
      </c>
      <c r="CS89" s="114">
        <v>0</v>
      </c>
      <c r="CT89" s="114">
        <v>0</v>
      </c>
      <c r="CU89" s="114">
        <v>0</v>
      </c>
      <c r="CV89" s="114">
        <v>0</v>
      </c>
      <c r="CW89" s="114">
        <v>0</v>
      </c>
      <c r="CX89" s="114">
        <v>0</v>
      </c>
      <c r="CY89" s="114">
        <v>0</v>
      </c>
      <c r="CZ89" s="114">
        <v>0</v>
      </c>
      <c r="DA89" s="114">
        <v>0</v>
      </c>
      <c r="DB89" s="114">
        <v>0</v>
      </c>
      <c r="DC89" s="114">
        <v>0</v>
      </c>
      <c r="DD89" s="114">
        <v>0</v>
      </c>
      <c r="DE89" s="114">
        <v>0</v>
      </c>
      <c r="DF89" s="114">
        <v>0</v>
      </c>
      <c r="DG89" s="114">
        <v>0</v>
      </c>
      <c r="DH89" s="114">
        <v>0</v>
      </c>
      <c r="DI89" s="114">
        <v>0</v>
      </c>
      <c r="DJ89" s="114">
        <v>0</v>
      </c>
      <c r="DK89" s="114">
        <v>0</v>
      </c>
      <c r="DL89" s="114">
        <v>0</v>
      </c>
      <c r="DM89" s="114">
        <v>0</v>
      </c>
      <c r="DN89" s="114">
        <v>0</v>
      </c>
      <c r="DO89" s="114">
        <v>0</v>
      </c>
      <c r="DP89" s="114">
        <v>0</v>
      </c>
      <c r="DQ89" s="114">
        <v>0</v>
      </c>
      <c r="DR89" s="114">
        <v>0</v>
      </c>
      <c r="DS89" s="114">
        <v>0</v>
      </c>
      <c r="DT89" s="114">
        <v>0</v>
      </c>
      <c r="DU89" s="114">
        <v>0</v>
      </c>
      <c r="DV89" s="114">
        <v>0</v>
      </c>
      <c r="DW89" s="114">
        <v>0</v>
      </c>
      <c r="DX89" s="114">
        <v>0</v>
      </c>
      <c r="DY89" s="114">
        <v>0</v>
      </c>
      <c r="DZ89" s="114">
        <v>0</v>
      </c>
      <c r="EA89" s="114">
        <v>0</v>
      </c>
      <c r="EB89" s="114">
        <v>0</v>
      </c>
      <c r="EC89" s="114">
        <v>0</v>
      </c>
      <c r="ED89" s="114">
        <v>0</v>
      </c>
      <c r="EE89" s="114">
        <v>0</v>
      </c>
      <c r="EF89" s="114">
        <v>0</v>
      </c>
      <c r="EG89" s="114">
        <v>0</v>
      </c>
      <c r="EH89" s="114">
        <v>0</v>
      </c>
      <c r="EI89" s="114">
        <v>0</v>
      </c>
      <c r="EJ89" s="114">
        <v>0</v>
      </c>
      <c r="EK89" s="114">
        <v>0</v>
      </c>
      <c r="EL89" s="114">
        <v>0</v>
      </c>
      <c r="EM89" s="114">
        <v>0</v>
      </c>
      <c r="EN89" s="114">
        <v>0</v>
      </c>
      <c r="EO89" s="114">
        <v>0</v>
      </c>
      <c r="EP89" s="114">
        <v>0</v>
      </c>
      <c r="EQ89" s="114">
        <v>0</v>
      </c>
      <c r="ER89" s="114">
        <v>0</v>
      </c>
      <c r="ES89" s="114">
        <v>0</v>
      </c>
      <c r="ET89" s="114">
        <v>0</v>
      </c>
      <c r="EU89" s="114">
        <v>0</v>
      </c>
      <c r="EV89" s="114">
        <v>0</v>
      </c>
      <c r="EW89" s="114">
        <v>0</v>
      </c>
      <c r="EX89" s="114">
        <v>0</v>
      </c>
      <c r="EY89" s="114">
        <v>0</v>
      </c>
      <c r="EZ89" s="114">
        <v>0</v>
      </c>
      <c r="FA89" s="114">
        <v>0</v>
      </c>
      <c r="FB89" s="114">
        <v>0</v>
      </c>
      <c r="FC89" s="114">
        <v>0</v>
      </c>
      <c r="FD89" s="114">
        <v>0</v>
      </c>
      <c r="FE89" s="114">
        <v>0</v>
      </c>
      <c r="FF89" s="114">
        <v>0</v>
      </c>
      <c r="FG89" s="114">
        <v>0</v>
      </c>
      <c r="FH89" s="114">
        <v>0</v>
      </c>
      <c r="FI89" s="114">
        <v>0</v>
      </c>
      <c r="FJ89" s="114">
        <v>0</v>
      </c>
      <c r="FK89" s="114">
        <v>0</v>
      </c>
      <c r="FL89" s="114">
        <v>0</v>
      </c>
      <c r="FM89" s="114">
        <v>0</v>
      </c>
    </row>
    <row r="90" spans="1:169" ht="31.15" customHeight="1" x14ac:dyDescent="0.2">
      <c r="A90" s="25">
        <v>95</v>
      </c>
      <c r="B90" s="77" t="s">
        <v>177</v>
      </c>
      <c r="C90" s="29">
        <v>82</v>
      </c>
      <c r="D90" s="114">
        <v>0.13300000000000001</v>
      </c>
      <c r="E90" s="114">
        <v>0.63400000000000001</v>
      </c>
      <c r="F90" s="114">
        <v>9.1999999999999998E-2</v>
      </c>
      <c r="G90" s="114">
        <v>0.46700000000000003</v>
      </c>
      <c r="H90" s="114">
        <v>0.29199999999999998</v>
      </c>
      <c r="I90" s="114">
        <v>0.69099999999999995</v>
      </c>
      <c r="J90" s="114">
        <v>0.88900000000000001</v>
      </c>
      <c r="K90" s="114">
        <v>1.3640000000000001</v>
      </c>
      <c r="L90" s="114">
        <v>0</v>
      </c>
      <c r="M90" s="114">
        <v>0</v>
      </c>
      <c r="N90" s="114">
        <v>1.431</v>
      </c>
      <c r="O90" s="114">
        <v>1.8080000000000001</v>
      </c>
      <c r="P90" s="114">
        <v>0</v>
      </c>
      <c r="Q90" s="114">
        <v>0</v>
      </c>
      <c r="R90" s="114">
        <v>0.104</v>
      </c>
      <c r="S90" s="114">
        <v>0.622</v>
      </c>
      <c r="T90" s="114">
        <v>0</v>
      </c>
      <c r="U90" s="114">
        <v>0.436</v>
      </c>
      <c r="V90" s="114">
        <v>0.313</v>
      </c>
      <c r="W90" s="114">
        <v>0.91100000000000003</v>
      </c>
      <c r="X90" s="114">
        <v>0.372</v>
      </c>
      <c r="Y90" s="114">
        <v>0.91</v>
      </c>
      <c r="Z90" s="114">
        <v>0.183</v>
      </c>
      <c r="AA90" s="114">
        <v>0.63100000000000001</v>
      </c>
      <c r="AB90" s="114">
        <v>0.27800000000000002</v>
      </c>
      <c r="AC90" s="114">
        <v>0.86699999999999999</v>
      </c>
      <c r="AD90" s="114">
        <v>0.20799999999999999</v>
      </c>
      <c r="AE90" s="114">
        <v>0.85899999999999999</v>
      </c>
      <c r="AF90" s="114">
        <v>0.21299999999999999</v>
      </c>
      <c r="AG90" s="114">
        <v>0.77700000000000002</v>
      </c>
      <c r="AH90" s="114">
        <v>8.0000000000000002E-3</v>
      </c>
      <c r="AI90" s="114">
        <v>1.4239999999999999</v>
      </c>
      <c r="AJ90" s="114">
        <v>7.0000000000000007E-2</v>
      </c>
      <c r="AK90" s="114">
        <v>0.65</v>
      </c>
      <c r="AL90" s="114">
        <v>0.21</v>
      </c>
      <c r="AM90" s="114">
        <v>0.59</v>
      </c>
      <c r="AN90" s="114">
        <v>0.11</v>
      </c>
      <c r="AO90" s="114">
        <v>0.65200000000000002</v>
      </c>
      <c r="AP90" s="114">
        <v>0.192</v>
      </c>
      <c r="AQ90" s="114">
        <v>0.85</v>
      </c>
      <c r="AR90" s="114">
        <v>0.04</v>
      </c>
      <c r="AS90" s="114">
        <v>1.0940000000000001</v>
      </c>
      <c r="AT90" s="114">
        <v>0.16500000000000001</v>
      </c>
      <c r="AU90" s="114">
        <v>0.81899999999999995</v>
      </c>
      <c r="AV90" s="114">
        <v>0.219</v>
      </c>
      <c r="AW90" s="114">
        <v>0.82799999999999996</v>
      </c>
      <c r="AX90" s="114">
        <v>0.219</v>
      </c>
      <c r="AY90" s="114">
        <v>0.92500000000000004</v>
      </c>
      <c r="AZ90" s="114">
        <v>0.183</v>
      </c>
      <c r="BA90" s="114">
        <v>0.74399999999999999</v>
      </c>
      <c r="BB90" s="114">
        <v>0.27100000000000002</v>
      </c>
      <c r="BC90" s="114">
        <v>0.874</v>
      </c>
      <c r="BD90" s="114">
        <v>0.21299999999999999</v>
      </c>
      <c r="BE90" s="114">
        <v>0.86699999999999999</v>
      </c>
      <c r="BF90" s="114">
        <v>0.72499999999999998</v>
      </c>
      <c r="BG90" s="114">
        <v>1.7090000000000001</v>
      </c>
      <c r="BH90" s="114">
        <v>0.46200000000000002</v>
      </c>
      <c r="BI90" s="114">
        <v>1.052</v>
      </c>
      <c r="BJ90" s="114">
        <v>0.38300000000000001</v>
      </c>
      <c r="BK90" s="114">
        <v>0.86599999999999999</v>
      </c>
      <c r="BL90" s="114">
        <v>0.311</v>
      </c>
      <c r="BM90" s="114">
        <v>1.2669999999999999</v>
      </c>
      <c r="BN90" s="114">
        <v>1.55</v>
      </c>
      <c r="BO90" s="114">
        <v>1.6539999999999999</v>
      </c>
      <c r="BP90" s="114">
        <v>0.127</v>
      </c>
      <c r="BQ90" s="114">
        <v>0.91700000000000004</v>
      </c>
      <c r="BR90" s="114">
        <v>0.49299999999999999</v>
      </c>
      <c r="BS90" s="114">
        <v>0.94399999999999995</v>
      </c>
      <c r="BT90" s="114">
        <v>6.0999999999999999E-2</v>
      </c>
      <c r="BU90" s="114">
        <v>0.39600000000000002</v>
      </c>
      <c r="BV90" s="114">
        <v>0.56399999999999995</v>
      </c>
      <c r="BW90" s="114">
        <v>1.3759999999999999</v>
      </c>
      <c r="BX90" s="114">
        <v>0</v>
      </c>
      <c r="BY90" s="114">
        <v>1.236</v>
      </c>
      <c r="BZ90" s="114">
        <v>0.44700000000000001</v>
      </c>
      <c r="CA90" s="114">
        <v>0.999</v>
      </c>
      <c r="CB90" s="114">
        <v>0.495</v>
      </c>
      <c r="CC90" s="114">
        <v>0.90600000000000003</v>
      </c>
      <c r="CD90" s="114">
        <v>0.67100000000000004</v>
      </c>
      <c r="CE90" s="114">
        <v>1.153</v>
      </c>
      <c r="CF90" s="114">
        <v>2.0139999999999998</v>
      </c>
      <c r="CG90" s="114">
        <v>2.4209999999999998</v>
      </c>
      <c r="CH90" s="114">
        <v>0.51600000000000001</v>
      </c>
      <c r="CI90" s="114">
        <v>1.016</v>
      </c>
      <c r="CJ90" s="114">
        <v>4.8559999999999999</v>
      </c>
      <c r="CK90" s="114">
        <v>5.3490000000000002</v>
      </c>
      <c r="CL90" s="114">
        <v>0.13800000000000001</v>
      </c>
      <c r="CM90" s="114">
        <v>0.90300000000000002</v>
      </c>
      <c r="CN90" s="114">
        <v>0.93</v>
      </c>
      <c r="CO90" s="114">
        <v>1.3049999999999999</v>
      </c>
      <c r="CP90" s="114">
        <v>2.6280000000000001</v>
      </c>
      <c r="CQ90" s="114">
        <v>2.911</v>
      </c>
      <c r="CR90" s="114">
        <v>1.92</v>
      </c>
      <c r="CS90" s="114">
        <v>2.319</v>
      </c>
      <c r="CT90" s="114">
        <v>0.77300000000000002</v>
      </c>
      <c r="CU90" s="114">
        <v>1.3160000000000001</v>
      </c>
      <c r="CV90" s="114">
        <v>1.0089999999999999</v>
      </c>
      <c r="CW90" s="114">
        <v>1.4970000000000001</v>
      </c>
      <c r="CX90" s="114">
        <v>1.0169999999999999</v>
      </c>
      <c r="CY90" s="114">
        <v>1.4590000000000001</v>
      </c>
      <c r="CZ90" s="114">
        <v>0.59399999999999997</v>
      </c>
      <c r="DA90" s="114">
        <v>1.327</v>
      </c>
      <c r="DB90" s="114">
        <v>2.496</v>
      </c>
      <c r="DC90" s="114">
        <v>3.1560000000000001</v>
      </c>
      <c r="DD90" s="114">
        <v>1.032</v>
      </c>
      <c r="DE90" s="114">
        <v>1.1180000000000001</v>
      </c>
      <c r="DF90" s="114">
        <v>2.5310000000000001</v>
      </c>
      <c r="DG90" s="114">
        <v>2.9420000000000002</v>
      </c>
      <c r="DH90" s="114">
        <v>0.17100000000000001</v>
      </c>
      <c r="DI90" s="114">
        <v>0.55800000000000005</v>
      </c>
      <c r="DJ90" s="114">
        <v>1.1739999999999999</v>
      </c>
      <c r="DK90" s="114">
        <v>1.2989999999999999</v>
      </c>
      <c r="DL90" s="114">
        <v>2.952</v>
      </c>
      <c r="DM90" s="114">
        <v>3.1280000000000001</v>
      </c>
      <c r="DN90" s="114">
        <v>0.184</v>
      </c>
      <c r="DO90" s="114">
        <v>0.42199999999999999</v>
      </c>
      <c r="DP90" s="114">
        <v>3.6999999999999998E-2</v>
      </c>
      <c r="DQ90" s="114">
        <v>0.183</v>
      </c>
      <c r="DR90" s="114">
        <v>0.60699999999999998</v>
      </c>
      <c r="DS90" s="114">
        <v>0.83199999999999996</v>
      </c>
      <c r="DT90" s="114">
        <v>2.1339999999999999</v>
      </c>
      <c r="DU90" s="114">
        <v>2.3340000000000001</v>
      </c>
      <c r="DV90" s="114">
        <v>0.55200000000000005</v>
      </c>
      <c r="DW90" s="114">
        <v>0.89300000000000002</v>
      </c>
      <c r="DX90" s="114">
        <v>5.2999999999999999E-2</v>
      </c>
      <c r="DY90" s="114">
        <v>0.55100000000000005</v>
      </c>
      <c r="DZ90" s="114">
        <v>0.29799999999999999</v>
      </c>
      <c r="EA90" s="114">
        <v>0.51200000000000001</v>
      </c>
      <c r="EB90" s="114">
        <v>0.434</v>
      </c>
      <c r="EC90" s="114">
        <v>0.62</v>
      </c>
      <c r="ED90" s="114">
        <v>0.02</v>
      </c>
      <c r="EE90" s="114">
        <v>0.28499999999999998</v>
      </c>
      <c r="EF90" s="114">
        <v>6.4000000000000001E-2</v>
      </c>
      <c r="EG90" s="114">
        <v>0.34100000000000003</v>
      </c>
      <c r="EH90" s="114">
        <v>0.45700000000000002</v>
      </c>
      <c r="EI90" s="114">
        <v>0.98</v>
      </c>
      <c r="EJ90" s="114">
        <v>6.4000000000000001E-2</v>
      </c>
      <c r="EK90" s="114">
        <v>0.19900000000000001</v>
      </c>
      <c r="EL90" s="114">
        <v>0.70399999999999996</v>
      </c>
      <c r="EM90" s="114">
        <v>1.133</v>
      </c>
      <c r="EN90" s="114">
        <v>0.22900000000000001</v>
      </c>
      <c r="EO90" s="114">
        <v>0.44700000000000001</v>
      </c>
      <c r="EP90" s="114">
        <v>7.3999999999999996E-2</v>
      </c>
      <c r="EQ90" s="114">
        <v>0.309</v>
      </c>
      <c r="ER90" s="114">
        <v>5.5E-2</v>
      </c>
      <c r="ES90" s="114">
        <v>0.21199999999999999</v>
      </c>
      <c r="ET90" s="114">
        <v>0.16400000000000001</v>
      </c>
      <c r="EU90" s="114">
        <v>0.44800000000000001</v>
      </c>
      <c r="EV90" s="114">
        <v>0.23699999999999999</v>
      </c>
      <c r="EW90" s="114">
        <v>0.46700000000000003</v>
      </c>
      <c r="EX90" s="114">
        <v>0.245</v>
      </c>
      <c r="EY90" s="114">
        <v>0.42299999999999999</v>
      </c>
      <c r="EZ90" s="114">
        <v>0.76500000000000001</v>
      </c>
      <c r="FA90" s="114">
        <v>1.0009999999999999</v>
      </c>
      <c r="FB90" s="114">
        <v>1.002</v>
      </c>
      <c r="FC90" s="114">
        <v>1.3080000000000001</v>
      </c>
      <c r="FD90" s="114">
        <v>5.234</v>
      </c>
      <c r="FE90" s="114">
        <v>5.6559999999999997</v>
      </c>
      <c r="FF90" s="114">
        <v>0.54100000000000004</v>
      </c>
      <c r="FG90" s="114">
        <v>0.89600000000000002</v>
      </c>
      <c r="FH90" s="114">
        <v>7.0000000000000007E-2</v>
      </c>
      <c r="FI90" s="114">
        <v>0.46300000000000002</v>
      </c>
      <c r="FJ90" s="114">
        <v>6.6959999999999997</v>
      </c>
      <c r="FK90" s="114">
        <v>7.0960000000000001</v>
      </c>
      <c r="FL90" s="114">
        <v>0.34</v>
      </c>
      <c r="FM90" s="114">
        <v>0.66100000000000003</v>
      </c>
    </row>
    <row r="91" spans="1:169" ht="17.45" customHeight="1" x14ac:dyDescent="0.2">
      <c r="A91" s="25">
        <v>96</v>
      </c>
      <c r="B91" s="77" t="s">
        <v>178</v>
      </c>
      <c r="C91" s="29">
        <v>83</v>
      </c>
      <c r="D91" s="114">
        <v>3.5999999999999997E-2</v>
      </c>
      <c r="E91" s="114">
        <v>0.26400000000000001</v>
      </c>
      <c r="F91" s="114">
        <v>0.13800000000000001</v>
      </c>
      <c r="G91" s="114">
        <v>0.28000000000000003</v>
      </c>
      <c r="H91" s="114">
        <v>0</v>
      </c>
      <c r="I91" s="114">
        <v>0.16500000000000001</v>
      </c>
      <c r="J91" s="114">
        <v>0.129</v>
      </c>
      <c r="K91" s="114">
        <v>0.29799999999999999</v>
      </c>
      <c r="L91" s="114">
        <v>0</v>
      </c>
      <c r="M91" s="114">
        <v>0</v>
      </c>
      <c r="N91" s="114">
        <v>0.14699999999999999</v>
      </c>
      <c r="O91" s="114">
        <v>0.29299999999999998</v>
      </c>
      <c r="P91" s="114">
        <v>0</v>
      </c>
      <c r="Q91" s="114">
        <v>0</v>
      </c>
      <c r="R91" s="114">
        <v>0.34100000000000003</v>
      </c>
      <c r="S91" s="114">
        <v>0.53100000000000003</v>
      </c>
      <c r="T91" s="114">
        <v>0</v>
      </c>
      <c r="U91" s="114">
        <v>0.187</v>
      </c>
      <c r="V91" s="114">
        <v>0.26300000000000001</v>
      </c>
      <c r="W91" s="114">
        <v>0.54300000000000004</v>
      </c>
      <c r="X91" s="114">
        <v>0.27</v>
      </c>
      <c r="Y91" s="114">
        <v>0.55400000000000005</v>
      </c>
      <c r="Z91" s="114">
        <v>0.51900000000000002</v>
      </c>
      <c r="AA91" s="114">
        <v>0.90100000000000002</v>
      </c>
      <c r="AB91" s="114">
        <v>0.14099999999999999</v>
      </c>
      <c r="AC91" s="114">
        <v>0.36699999999999999</v>
      </c>
      <c r="AD91" s="114">
        <v>5.8999999999999997E-2</v>
      </c>
      <c r="AE91" s="114">
        <v>0.30599999999999999</v>
      </c>
      <c r="AF91" s="114">
        <v>0.113</v>
      </c>
      <c r="AG91" s="114">
        <v>0.375</v>
      </c>
      <c r="AH91" s="114">
        <v>4.8000000000000001E-2</v>
      </c>
      <c r="AI91" s="114">
        <v>0.314</v>
      </c>
      <c r="AJ91" s="114">
        <v>0.106</v>
      </c>
      <c r="AK91" s="114">
        <v>0.32200000000000001</v>
      </c>
      <c r="AL91" s="114">
        <v>0.318</v>
      </c>
      <c r="AM91" s="114">
        <v>0.50800000000000001</v>
      </c>
      <c r="AN91" s="114">
        <v>0.13700000000000001</v>
      </c>
      <c r="AO91" s="114">
        <v>0.40400000000000003</v>
      </c>
      <c r="AP91" s="114">
        <v>0.159</v>
      </c>
      <c r="AQ91" s="114">
        <v>0.41799999999999998</v>
      </c>
      <c r="AR91" s="114">
        <v>0.05</v>
      </c>
      <c r="AS91" s="114">
        <v>0.46600000000000003</v>
      </c>
      <c r="AT91" s="114">
        <v>7.0999999999999994E-2</v>
      </c>
      <c r="AU91" s="114">
        <v>0.35899999999999999</v>
      </c>
      <c r="AV91" s="114">
        <v>6.0999999999999999E-2</v>
      </c>
      <c r="AW91" s="114">
        <v>0.35899999999999999</v>
      </c>
      <c r="AX91" s="114">
        <v>0.52400000000000002</v>
      </c>
      <c r="AY91" s="114">
        <v>0.89400000000000002</v>
      </c>
      <c r="AZ91" s="114">
        <v>0.188</v>
      </c>
      <c r="BA91" s="114">
        <v>0.49099999999999999</v>
      </c>
      <c r="BB91" s="114">
        <v>0.308</v>
      </c>
      <c r="BC91" s="114">
        <v>0.63400000000000001</v>
      </c>
      <c r="BD91" s="114">
        <v>0.16500000000000001</v>
      </c>
      <c r="BE91" s="114">
        <v>0.54200000000000004</v>
      </c>
      <c r="BF91" s="114">
        <v>0.312</v>
      </c>
      <c r="BG91" s="114">
        <v>0.753</v>
      </c>
      <c r="BH91" s="114">
        <v>0.35199999999999998</v>
      </c>
      <c r="BI91" s="114">
        <v>0.63100000000000001</v>
      </c>
      <c r="BJ91" s="114">
        <v>1.1539999999999999</v>
      </c>
      <c r="BK91" s="114">
        <v>1.452</v>
      </c>
      <c r="BL91" s="114">
        <v>0.13800000000000001</v>
      </c>
      <c r="BM91" s="114">
        <v>0.37</v>
      </c>
      <c r="BN91" s="114">
        <v>0.751</v>
      </c>
      <c r="BO91" s="114">
        <v>0.79</v>
      </c>
      <c r="BP91" s="114">
        <v>0.22600000000000001</v>
      </c>
      <c r="BQ91" s="114">
        <v>0.42</v>
      </c>
      <c r="BR91" s="114">
        <v>9.6000000000000002E-2</v>
      </c>
      <c r="BS91" s="114">
        <v>0.245</v>
      </c>
      <c r="BT91" s="114">
        <v>3.5000000000000003E-2</v>
      </c>
      <c r="BU91" s="114">
        <v>0.14499999999999999</v>
      </c>
      <c r="BV91" s="114">
        <v>0.217</v>
      </c>
      <c r="BW91" s="114">
        <v>0.54800000000000004</v>
      </c>
      <c r="BX91" s="114">
        <v>0</v>
      </c>
      <c r="BY91" s="114">
        <v>0.432</v>
      </c>
      <c r="BZ91" s="114">
        <v>0.124</v>
      </c>
      <c r="CA91" s="114">
        <v>0.377</v>
      </c>
      <c r="CB91" s="114">
        <v>0.34899999999999998</v>
      </c>
      <c r="CC91" s="114">
        <v>0.53800000000000003</v>
      </c>
      <c r="CD91" s="114">
        <v>0.60499999999999998</v>
      </c>
      <c r="CE91" s="114">
        <v>0.80100000000000005</v>
      </c>
      <c r="CF91" s="114">
        <v>0.442</v>
      </c>
      <c r="CG91" s="114">
        <v>0.58099999999999996</v>
      </c>
      <c r="CH91" s="114">
        <v>0.27200000000000002</v>
      </c>
      <c r="CI91" s="114">
        <v>0.46400000000000002</v>
      </c>
      <c r="CJ91" s="114">
        <v>0.13500000000000001</v>
      </c>
      <c r="CK91" s="114">
        <v>0.32</v>
      </c>
      <c r="CL91" s="114">
        <v>4.1000000000000002E-2</v>
      </c>
      <c r="CM91" s="114">
        <v>0.38900000000000001</v>
      </c>
      <c r="CN91" s="114">
        <v>0.40400000000000003</v>
      </c>
      <c r="CO91" s="114">
        <v>0.60599999999999998</v>
      </c>
      <c r="CP91" s="114">
        <v>0.30299999999999999</v>
      </c>
      <c r="CQ91" s="114">
        <v>0.371</v>
      </c>
      <c r="CR91" s="114">
        <v>0.71</v>
      </c>
      <c r="CS91" s="114">
        <v>0.87</v>
      </c>
      <c r="CT91" s="114">
        <v>0.23499999999999999</v>
      </c>
      <c r="CU91" s="114">
        <v>0.51900000000000002</v>
      </c>
      <c r="CV91" s="114">
        <v>0.29299999999999998</v>
      </c>
      <c r="CW91" s="114">
        <v>0.5</v>
      </c>
      <c r="CX91" s="114">
        <v>0.45600000000000002</v>
      </c>
      <c r="CY91" s="114">
        <v>0.65600000000000003</v>
      </c>
      <c r="CZ91" s="114">
        <v>2.2999999999999998</v>
      </c>
      <c r="DA91" s="114">
        <v>2.657</v>
      </c>
      <c r="DB91" s="114">
        <v>1.613</v>
      </c>
      <c r="DC91" s="114">
        <v>1.9359999999999999</v>
      </c>
      <c r="DD91" s="114">
        <v>8.7999999999999995E-2</v>
      </c>
      <c r="DE91" s="114">
        <v>0.115</v>
      </c>
      <c r="DF91" s="114">
        <v>0.17299999999999999</v>
      </c>
      <c r="DG91" s="114">
        <v>0.36399999999999999</v>
      </c>
      <c r="DH91" s="114">
        <v>4.0000000000000001E-3</v>
      </c>
      <c r="DI91" s="114">
        <v>0.156</v>
      </c>
      <c r="DJ91" s="114">
        <v>0</v>
      </c>
      <c r="DK91" s="114">
        <v>3.3000000000000002E-2</v>
      </c>
      <c r="DL91" s="114">
        <v>5.6000000000000001E-2</v>
      </c>
      <c r="DM91" s="114">
        <v>0.10100000000000001</v>
      </c>
      <c r="DN91" s="114">
        <v>4.5999999999999999E-2</v>
      </c>
      <c r="DO91" s="114">
        <v>0.157</v>
      </c>
      <c r="DP91" s="114">
        <v>6.2E-2</v>
      </c>
      <c r="DQ91" s="114">
        <v>0.128</v>
      </c>
      <c r="DR91" s="114">
        <v>0.17</v>
      </c>
      <c r="DS91" s="114">
        <v>0.252</v>
      </c>
      <c r="DT91" s="114">
        <v>0.38900000000000001</v>
      </c>
      <c r="DU91" s="114">
        <v>0.45600000000000002</v>
      </c>
      <c r="DV91" s="114">
        <v>0.63</v>
      </c>
      <c r="DW91" s="114">
        <v>0.81100000000000005</v>
      </c>
      <c r="DX91" s="114">
        <v>0.115</v>
      </c>
      <c r="DY91" s="114">
        <v>0.38800000000000001</v>
      </c>
      <c r="DZ91" s="114">
        <v>0.13100000000000001</v>
      </c>
      <c r="EA91" s="114">
        <v>0.21299999999999999</v>
      </c>
      <c r="EB91" s="114">
        <v>0.21299999999999999</v>
      </c>
      <c r="EC91" s="114">
        <v>0.307</v>
      </c>
      <c r="ED91" s="114">
        <v>2E-3</v>
      </c>
      <c r="EE91" s="114">
        <v>0.10199999999999999</v>
      </c>
      <c r="EF91" s="114">
        <v>7.2999999999999995E-2</v>
      </c>
      <c r="EG91" s="114">
        <v>0.193</v>
      </c>
      <c r="EH91" s="114">
        <v>0.14599999999999999</v>
      </c>
      <c r="EI91" s="114">
        <v>0.34399999999999997</v>
      </c>
      <c r="EJ91" s="114">
        <v>2.8000000000000001E-2</v>
      </c>
      <c r="EK91" s="114">
        <v>9.0999999999999998E-2</v>
      </c>
      <c r="EL91" s="114">
        <v>0.184</v>
      </c>
      <c r="EM91" s="114">
        <v>0.36299999999999999</v>
      </c>
      <c r="EN91" s="114">
        <v>7.4999999999999997E-2</v>
      </c>
      <c r="EO91" s="114">
        <v>0.184</v>
      </c>
      <c r="EP91" s="114">
        <v>0.19</v>
      </c>
      <c r="EQ91" s="114">
        <v>0.32100000000000001</v>
      </c>
      <c r="ER91" s="114">
        <v>0.124</v>
      </c>
      <c r="ES91" s="114">
        <v>0.20599999999999999</v>
      </c>
      <c r="ET91" s="114">
        <v>0.38800000000000001</v>
      </c>
      <c r="EU91" s="114">
        <v>0.54200000000000004</v>
      </c>
      <c r="EV91" s="114">
        <v>2.4239999999999999</v>
      </c>
      <c r="EW91" s="114">
        <v>2.5369999999999999</v>
      </c>
      <c r="EX91" s="114">
        <v>2.1000000000000001E-2</v>
      </c>
      <c r="EY91" s="114">
        <v>0.111</v>
      </c>
      <c r="EZ91" s="114">
        <v>1.32</v>
      </c>
      <c r="FA91" s="114">
        <v>1.468</v>
      </c>
      <c r="FB91" s="114">
        <v>3.4000000000000002E-2</v>
      </c>
      <c r="FC91" s="114">
        <v>0.153</v>
      </c>
      <c r="FD91" s="114">
        <v>0.80900000000000005</v>
      </c>
      <c r="FE91" s="114">
        <v>0.94899999999999995</v>
      </c>
      <c r="FF91" s="114">
        <v>0.879</v>
      </c>
      <c r="FG91" s="114">
        <v>1.044</v>
      </c>
      <c r="FH91" s="114">
        <v>0</v>
      </c>
      <c r="FI91" s="114">
        <v>0.16700000000000001</v>
      </c>
      <c r="FJ91" s="114">
        <v>2.5000000000000001E-2</v>
      </c>
      <c r="FK91" s="114">
        <v>0.219</v>
      </c>
      <c r="FL91" s="114">
        <v>0.26300000000000001</v>
      </c>
      <c r="FM91" s="114">
        <v>0.39900000000000002</v>
      </c>
    </row>
    <row r="92" spans="1:169" s="88" customFormat="1" ht="28.9" customHeight="1" thickBot="1" x14ac:dyDescent="0.25">
      <c r="A92" s="70"/>
      <c r="B92" s="89" t="s">
        <v>366</v>
      </c>
      <c r="C92" s="72">
        <v>84</v>
      </c>
      <c r="D92" s="115">
        <f t="shared" ref="D92:AI92" si="0">SUM(D9:D91)</f>
        <v>618.41399999999999</v>
      </c>
      <c r="E92" s="115">
        <f t="shared" si="0"/>
        <v>1477.6449999999993</v>
      </c>
      <c r="F92" s="115">
        <f t="shared" si="0"/>
        <v>384.07499999999993</v>
      </c>
      <c r="G92" s="115">
        <f t="shared" si="0"/>
        <v>841.55699999999968</v>
      </c>
      <c r="H92" s="115">
        <f t="shared" si="0"/>
        <v>388.63199999999995</v>
      </c>
      <c r="I92" s="115">
        <f t="shared" si="0"/>
        <v>885.30800000000022</v>
      </c>
      <c r="J92" s="115">
        <f t="shared" si="0"/>
        <v>409.90599999999995</v>
      </c>
      <c r="K92" s="115">
        <f t="shared" si="0"/>
        <v>915.5169999999996</v>
      </c>
      <c r="L92" s="115">
        <f t="shared" si="0"/>
        <v>0</v>
      </c>
      <c r="M92" s="115">
        <f t="shared" si="0"/>
        <v>0</v>
      </c>
      <c r="N92" s="115">
        <f t="shared" si="0"/>
        <v>361.51899999999995</v>
      </c>
      <c r="O92" s="115">
        <f t="shared" si="0"/>
        <v>752.67600000000016</v>
      </c>
      <c r="P92" s="115">
        <f t="shared" si="0"/>
        <v>0</v>
      </c>
      <c r="Q92" s="115">
        <f t="shared" si="0"/>
        <v>0</v>
      </c>
      <c r="R92" s="115">
        <f t="shared" si="0"/>
        <v>465.03899999999999</v>
      </c>
      <c r="S92" s="115">
        <f t="shared" si="0"/>
        <v>1067.0360000000003</v>
      </c>
      <c r="T92" s="115">
        <f t="shared" si="0"/>
        <v>388.85700000000003</v>
      </c>
      <c r="U92" s="115">
        <f t="shared" si="0"/>
        <v>889.39400000000001</v>
      </c>
      <c r="V92" s="115">
        <f t="shared" si="0"/>
        <v>725.95099999999979</v>
      </c>
      <c r="W92" s="115">
        <f t="shared" si="0"/>
        <v>1786.9329999999993</v>
      </c>
      <c r="X92" s="115">
        <f t="shared" si="0"/>
        <v>574.43699999999967</v>
      </c>
      <c r="Y92" s="115">
        <f t="shared" si="0"/>
        <v>1275.3329999999992</v>
      </c>
      <c r="Z92" s="115">
        <f t="shared" si="0"/>
        <v>563.3479999999995</v>
      </c>
      <c r="AA92" s="115">
        <f t="shared" si="0"/>
        <v>1274.7770000000003</v>
      </c>
      <c r="AB92" s="115">
        <f t="shared" si="0"/>
        <v>622.12099999999998</v>
      </c>
      <c r="AC92" s="115">
        <f t="shared" si="0"/>
        <v>1323.6549999999997</v>
      </c>
      <c r="AD92" s="115">
        <f t="shared" si="0"/>
        <v>679.19500000000005</v>
      </c>
      <c r="AE92" s="115">
        <f t="shared" si="0"/>
        <v>1564.1779999999992</v>
      </c>
      <c r="AF92" s="115">
        <f t="shared" si="0"/>
        <v>627.44399999999985</v>
      </c>
      <c r="AG92" s="115">
        <f t="shared" si="0"/>
        <v>1474.4939999999999</v>
      </c>
      <c r="AH92" s="115">
        <f t="shared" si="0"/>
        <v>823.47400000000005</v>
      </c>
      <c r="AI92" s="115">
        <f t="shared" si="0"/>
        <v>1473.3090000000004</v>
      </c>
      <c r="AJ92" s="115">
        <f t="shared" ref="AJ92:BO92" si="1">SUM(AJ9:AJ91)</f>
        <v>531.94600000000025</v>
      </c>
      <c r="AK92" s="115">
        <f t="shared" si="1"/>
        <v>1100.3629999999989</v>
      </c>
      <c r="AL92" s="115">
        <f t="shared" si="1"/>
        <v>413.39199999999994</v>
      </c>
      <c r="AM92" s="115">
        <f t="shared" si="1"/>
        <v>814.471</v>
      </c>
      <c r="AN92" s="115">
        <f t="shared" si="1"/>
        <v>672.25599999999974</v>
      </c>
      <c r="AO92" s="115">
        <f t="shared" si="1"/>
        <v>1525.2630000000001</v>
      </c>
      <c r="AP92" s="115">
        <f t="shared" si="1"/>
        <v>599.90800000000002</v>
      </c>
      <c r="AQ92" s="115">
        <f t="shared" si="1"/>
        <v>1302.1969999999994</v>
      </c>
      <c r="AR92" s="115">
        <f t="shared" si="1"/>
        <v>880.23199999999986</v>
      </c>
      <c r="AS92" s="115">
        <f t="shared" si="1"/>
        <v>2390.2159999999985</v>
      </c>
      <c r="AT92" s="115">
        <f t="shared" si="1"/>
        <v>679.71099999999967</v>
      </c>
      <c r="AU92" s="115">
        <f t="shared" si="1"/>
        <v>1890.9989999999993</v>
      </c>
      <c r="AV92" s="115">
        <f t="shared" si="1"/>
        <v>620.42800000000034</v>
      </c>
      <c r="AW92" s="115">
        <f t="shared" si="1"/>
        <v>1491.9790000000003</v>
      </c>
      <c r="AX92" s="115">
        <f t="shared" si="1"/>
        <v>692.4550000000005</v>
      </c>
      <c r="AY92" s="115">
        <f t="shared" si="1"/>
        <v>1801.2930000000001</v>
      </c>
      <c r="AZ92" s="115">
        <f t="shared" si="1"/>
        <v>608.12399999999957</v>
      </c>
      <c r="BA92" s="115">
        <f t="shared" si="1"/>
        <v>1622.7569999999994</v>
      </c>
      <c r="BB92" s="115">
        <f t="shared" si="1"/>
        <v>615.91199999999992</v>
      </c>
      <c r="BC92" s="115">
        <f t="shared" si="1"/>
        <v>1621.6419999999998</v>
      </c>
      <c r="BD92" s="115">
        <f t="shared" si="1"/>
        <v>725.60400000000016</v>
      </c>
      <c r="BE92" s="115">
        <f t="shared" si="1"/>
        <v>1970.2689999999998</v>
      </c>
      <c r="BF92" s="115">
        <f t="shared" si="1"/>
        <v>769.06700000000012</v>
      </c>
      <c r="BG92" s="115">
        <f t="shared" si="1"/>
        <v>2165.1310000000003</v>
      </c>
      <c r="BH92" s="115">
        <f t="shared" si="1"/>
        <v>615.8359999999999</v>
      </c>
      <c r="BI92" s="115">
        <f t="shared" si="1"/>
        <v>1404.9339999999993</v>
      </c>
      <c r="BJ92" s="115">
        <f t="shared" si="1"/>
        <v>488.53399999999988</v>
      </c>
      <c r="BK92" s="115">
        <f t="shared" si="1"/>
        <v>1244.8800000000001</v>
      </c>
      <c r="BL92" s="115">
        <f t="shared" si="1"/>
        <v>606.82200000000023</v>
      </c>
      <c r="BM92" s="115">
        <f t="shared" si="1"/>
        <v>1094.8939999999996</v>
      </c>
      <c r="BN92" s="115">
        <f t="shared" si="1"/>
        <v>88.511999999999986</v>
      </c>
      <c r="BO92" s="115">
        <f t="shared" si="1"/>
        <v>167.67199999999997</v>
      </c>
      <c r="BP92" s="115">
        <f t="shared" ref="BP92:CU92" si="2">SUM(BP9:BP91)</f>
        <v>564.88099999999997</v>
      </c>
      <c r="BQ92" s="115">
        <f t="shared" si="2"/>
        <v>1083.2950000000008</v>
      </c>
      <c r="BR92" s="115">
        <f t="shared" si="2"/>
        <v>409.1480000000002</v>
      </c>
      <c r="BS92" s="115">
        <f t="shared" si="2"/>
        <v>837.18399999999986</v>
      </c>
      <c r="BT92" s="115">
        <f t="shared" si="2"/>
        <v>278.62299999999993</v>
      </c>
      <c r="BU92" s="115">
        <f t="shared" si="2"/>
        <v>605.6609999999996</v>
      </c>
      <c r="BV92" s="115">
        <f t="shared" si="2"/>
        <v>654.91100000000006</v>
      </c>
      <c r="BW92" s="115">
        <f t="shared" si="2"/>
        <v>1812.8669999999991</v>
      </c>
      <c r="BX92" s="115">
        <f t="shared" si="2"/>
        <v>764.37300000000005</v>
      </c>
      <c r="BY92" s="115">
        <f t="shared" si="2"/>
        <v>1590.0610000000001</v>
      </c>
      <c r="BZ92" s="115">
        <f t="shared" si="2"/>
        <v>535.92600000000004</v>
      </c>
      <c r="CA92" s="115">
        <f t="shared" si="2"/>
        <v>1263.373</v>
      </c>
      <c r="CB92" s="115">
        <f t="shared" si="2"/>
        <v>382.07499999999993</v>
      </c>
      <c r="CC92" s="115">
        <f t="shared" si="2"/>
        <v>906.92799999999977</v>
      </c>
      <c r="CD92" s="115">
        <f t="shared" si="2"/>
        <v>454.97499999999985</v>
      </c>
      <c r="CE92" s="115">
        <f t="shared" si="2"/>
        <v>954.55799999999988</v>
      </c>
      <c r="CF92" s="115">
        <f t="shared" si="2"/>
        <v>459.53</v>
      </c>
      <c r="CG92" s="115">
        <f t="shared" si="2"/>
        <v>818.99599999999987</v>
      </c>
      <c r="CH92" s="115">
        <f t="shared" si="2"/>
        <v>441.79199999999992</v>
      </c>
      <c r="CI92" s="115">
        <f t="shared" si="2"/>
        <v>898.90200000000027</v>
      </c>
      <c r="CJ92" s="115">
        <f t="shared" si="2"/>
        <v>374.34100000000001</v>
      </c>
      <c r="CK92" s="115">
        <f t="shared" si="2"/>
        <v>740.74400000000014</v>
      </c>
      <c r="CL92" s="115">
        <f t="shared" si="2"/>
        <v>716.92900000000009</v>
      </c>
      <c r="CM92" s="115">
        <f t="shared" si="2"/>
        <v>1328.9659999999994</v>
      </c>
      <c r="CN92" s="115">
        <f t="shared" si="2"/>
        <v>328.85099999999983</v>
      </c>
      <c r="CO92" s="115">
        <f t="shared" si="2"/>
        <v>680.8199999999996</v>
      </c>
      <c r="CP92" s="115">
        <f t="shared" si="2"/>
        <v>190.90699999999993</v>
      </c>
      <c r="CQ92" s="115">
        <f t="shared" si="2"/>
        <v>328.25699999999995</v>
      </c>
      <c r="CR92" s="115">
        <f t="shared" si="2"/>
        <v>369.02500000000009</v>
      </c>
      <c r="CS92" s="115">
        <f t="shared" si="2"/>
        <v>789.23599999999976</v>
      </c>
      <c r="CT92" s="115">
        <f t="shared" si="2"/>
        <v>557.49499999999989</v>
      </c>
      <c r="CU92" s="115">
        <f t="shared" si="2"/>
        <v>1436.5509999999997</v>
      </c>
      <c r="CV92" s="115">
        <f t="shared" ref="CV92:EA92" si="3">SUM(CV9:CV91)</f>
        <v>463.83000000000021</v>
      </c>
      <c r="CW92" s="115">
        <f t="shared" si="3"/>
        <v>1016.3170000000001</v>
      </c>
      <c r="CX92" s="115">
        <f t="shared" si="3"/>
        <v>408.5619999999999</v>
      </c>
      <c r="CY92" s="115">
        <f t="shared" si="3"/>
        <v>857.15099999999984</v>
      </c>
      <c r="CZ92" s="115">
        <f t="shared" si="3"/>
        <v>479.7820000000001</v>
      </c>
      <c r="DA92" s="115">
        <f t="shared" si="3"/>
        <v>957.3570000000002</v>
      </c>
      <c r="DB92" s="115">
        <f t="shared" si="3"/>
        <v>425.45200000000006</v>
      </c>
      <c r="DC92" s="115">
        <f t="shared" si="3"/>
        <v>742.98099999999977</v>
      </c>
      <c r="DD92" s="115">
        <f t="shared" si="3"/>
        <v>89.408999999999978</v>
      </c>
      <c r="DE92" s="115">
        <f t="shared" si="3"/>
        <v>153.79600000000005</v>
      </c>
      <c r="DF92" s="115">
        <f t="shared" si="3"/>
        <v>291.04399999999993</v>
      </c>
      <c r="DG92" s="115">
        <f t="shared" si="3"/>
        <v>585.23199999999997</v>
      </c>
      <c r="DH92" s="115">
        <f t="shared" si="3"/>
        <v>336.66199999999998</v>
      </c>
      <c r="DI92" s="115">
        <f t="shared" si="3"/>
        <v>784.49</v>
      </c>
      <c r="DJ92" s="115">
        <f t="shared" si="3"/>
        <v>100.78600000000002</v>
      </c>
      <c r="DK92" s="115">
        <f t="shared" si="3"/>
        <v>187.16899999999995</v>
      </c>
      <c r="DL92" s="115">
        <f t="shared" si="3"/>
        <v>164.94399999999996</v>
      </c>
      <c r="DM92" s="115">
        <f t="shared" si="3"/>
        <v>274.00200000000007</v>
      </c>
      <c r="DN92" s="115">
        <f t="shared" si="3"/>
        <v>236.95299999999992</v>
      </c>
      <c r="DO92" s="115">
        <f t="shared" si="3"/>
        <v>525.90700000000004</v>
      </c>
      <c r="DP92" s="115">
        <f t="shared" si="3"/>
        <v>148.54</v>
      </c>
      <c r="DQ92" s="115">
        <f t="shared" si="3"/>
        <v>339.45899999999972</v>
      </c>
      <c r="DR92" s="115">
        <f t="shared" si="3"/>
        <v>211.71</v>
      </c>
      <c r="DS92" s="115">
        <f t="shared" si="3"/>
        <v>443.24899999999985</v>
      </c>
      <c r="DT92" s="115">
        <f t="shared" si="3"/>
        <v>165.249</v>
      </c>
      <c r="DU92" s="115">
        <f t="shared" si="3"/>
        <v>294.04200000000003</v>
      </c>
      <c r="DV92" s="115">
        <f t="shared" si="3"/>
        <v>358.46499999999997</v>
      </c>
      <c r="DW92" s="115">
        <f t="shared" si="3"/>
        <v>806.32799999999975</v>
      </c>
      <c r="DX92" s="115">
        <f t="shared" si="3"/>
        <v>482.02500000000003</v>
      </c>
      <c r="DY92" s="115">
        <f t="shared" si="3"/>
        <v>1134.2159999999999</v>
      </c>
      <c r="DZ92" s="115">
        <f t="shared" si="3"/>
        <v>187.21399999999997</v>
      </c>
      <c r="EA92" s="115">
        <f t="shared" si="3"/>
        <v>415.74799999999993</v>
      </c>
      <c r="EB92" s="115">
        <f t="shared" ref="EB92:FG92" si="4">SUM(EB9:EB91)</f>
        <v>193.12399999999994</v>
      </c>
      <c r="EC92" s="115">
        <f t="shared" si="4"/>
        <v>363.21899999999982</v>
      </c>
      <c r="ED92" s="115">
        <f t="shared" si="4"/>
        <v>230.10600000000008</v>
      </c>
      <c r="EE92" s="115">
        <f t="shared" si="4"/>
        <v>497.42399999999986</v>
      </c>
      <c r="EF92" s="115">
        <f t="shared" si="4"/>
        <v>268.75400000000013</v>
      </c>
      <c r="EG92" s="115">
        <f t="shared" si="4"/>
        <v>628.1719999999998</v>
      </c>
      <c r="EH92" s="115">
        <f t="shared" si="4"/>
        <v>450.55099999999999</v>
      </c>
      <c r="EI92" s="115">
        <f t="shared" si="4"/>
        <v>1010.6380000000004</v>
      </c>
      <c r="EJ92" s="115">
        <f t="shared" si="4"/>
        <v>112.39800000000002</v>
      </c>
      <c r="EK92" s="115">
        <f t="shared" si="4"/>
        <v>229.983</v>
      </c>
      <c r="EL92" s="115">
        <f t="shared" si="4"/>
        <v>401.66199999999992</v>
      </c>
      <c r="EM92" s="115">
        <f t="shared" si="4"/>
        <v>924.99599999999987</v>
      </c>
      <c r="EN92" s="115">
        <f t="shared" si="4"/>
        <v>263.94599999999997</v>
      </c>
      <c r="EO92" s="115">
        <f t="shared" si="4"/>
        <v>621.96400000000006</v>
      </c>
      <c r="EP92" s="115">
        <f t="shared" si="4"/>
        <v>236.97799999999995</v>
      </c>
      <c r="EQ92" s="115">
        <f t="shared" si="4"/>
        <v>545.52599999999995</v>
      </c>
      <c r="ER92" s="115">
        <f t="shared" si="4"/>
        <v>163.56399999999994</v>
      </c>
      <c r="ES92" s="115">
        <f t="shared" si="4"/>
        <v>420.08999999999969</v>
      </c>
      <c r="ET92" s="115">
        <f t="shared" si="4"/>
        <v>306.54599999999999</v>
      </c>
      <c r="EU92" s="115">
        <f t="shared" si="4"/>
        <v>691.1840000000002</v>
      </c>
      <c r="EV92" s="115">
        <f t="shared" si="4"/>
        <v>243.98899999999998</v>
      </c>
      <c r="EW92" s="115">
        <f t="shared" si="4"/>
        <v>564.24500000000012</v>
      </c>
      <c r="EX92" s="115">
        <f t="shared" si="4"/>
        <v>186.3419999999999</v>
      </c>
      <c r="EY92" s="115">
        <f t="shared" si="4"/>
        <v>453.7580000000001</v>
      </c>
      <c r="EZ92" s="115">
        <f t="shared" si="4"/>
        <v>225.57200000000006</v>
      </c>
      <c r="FA92" s="115">
        <f t="shared" si="4"/>
        <v>467.53899999999982</v>
      </c>
      <c r="FB92" s="115">
        <f t="shared" si="4"/>
        <v>251.94599999999997</v>
      </c>
      <c r="FC92" s="115">
        <f t="shared" si="4"/>
        <v>538.84000000000015</v>
      </c>
      <c r="FD92" s="115">
        <f t="shared" si="4"/>
        <v>409.50099999999992</v>
      </c>
      <c r="FE92" s="115">
        <f t="shared" si="4"/>
        <v>736.33499999999947</v>
      </c>
      <c r="FF92" s="115">
        <f t="shared" si="4"/>
        <v>338.21999999999991</v>
      </c>
      <c r="FG92" s="115">
        <f t="shared" si="4"/>
        <v>767.73500000000047</v>
      </c>
      <c r="FH92" s="115">
        <f t="shared" ref="FH92:FM92" si="5">SUM(FH9:FH91)</f>
        <v>399.32599999999996</v>
      </c>
      <c r="FI92" s="115">
        <f t="shared" si="5"/>
        <v>993.45400000000006</v>
      </c>
      <c r="FJ92" s="115">
        <f t="shared" si="5"/>
        <v>335.31200000000013</v>
      </c>
      <c r="FK92" s="115">
        <f t="shared" si="5"/>
        <v>785.38800000000026</v>
      </c>
      <c r="FL92" s="115">
        <f t="shared" si="5"/>
        <v>314.45100000000008</v>
      </c>
      <c r="FM92" s="115">
        <f t="shared" si="5"/>
        <v>684.49499999999978</v>
      </c>
    </row>
    <row r="93" spans="1:169" ht="13.5" thickTop="1" x14ac:dyDescent="0.2">
      <c r="CH93" s="36"/>
      <c r="CI93" s="36"/>
      <c r="CJ93" s="36"/>
      <c r="CK93" s="36"/>
      <c r="CL93" s="36"/>
      <c r="CM93" s="36"/>
      <c r="CN93" s="36"/>
      <c r="CO93" s="36"/>
      <c r="CP93" s="36"/>
      <c r="CQ93" s="36"/>
    </row>
  </sheetData>
  <mergeCells count="5">
    <mergeCell ref="C4:C6"/>
    <mergeCell ref="BZ4:CA5"/>
    <mergeCell ref="DN4:DO5"/>
    <mergeCell ref="EP4:EQ5"/>
    <mergeCell ref="ER4:ES5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321" pageOrder="overThenDown" orientation="landscape" useFirstPageNumber="1" horizontalDpi="300" verticalDpi="300" r:id="rId1"/>
  <headerFooter differentOddEven="1" differentFirst="1" alignWithMargins="0">
    <oddHeader>&amp;L&amp;"Times New Roman,курсив"&amp;9Коэффициенты прямых и полных затрат</oddHeader>
    <oddFooter>&amp;C&amp;P</oddFooter>
    <evenHeader>&amp;R&amp;"Times New Roman,обычный"Продолжение табл. 1.9.</evenHeader>
    <evenFooter>&amp;C&amp;P</evenFooter>
    <firstFooter>&amp;C&amp;P</firstFooter>
  </headerFooter>
  <rowBreaks count="3" manualBreakCount="3">
    <brk id="31" max="16383" man="1"/>
    <brk id="51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E119"/>
  <sheetViews>
    <sheetView tabSelected="1" zoomScale="85" zoomScaleNormal="85" workbookViewId="0">
      <pane xSplit="3" ySplit="7" topLeftCell="BX86" activePane="bottomRight" state="frozen"/>
      <selection pane="topRight" activeCell="C1" sqref="C1"/>
      <selection pane="bottomLeft" activeCell="A7" sqref="A7"/>
      <selection pane="bottomRight" activeCell="CN91" sqref="CN91"/>
    </sheetView>
  </sheetViews>
  <sheetFormatPr defaultColWidth="9.140625" defaultRowHeight="12.75" x14ac:dyDescent="0.2"/>
  <cols>
    <col min="1" max="1" width="5.7109375" style="1" customWidth="1"/>
    <col min="2" max="2" width="49.28515625" style="1" customWidth="1"/>
    <col min="3" max="3" width="4.7109375" style="1" customWidth="1"/>
    <col min="4" max="4" width="11.7109375" style="1" customWidth="1"/>
    <col min="5" max="6" width="9.140625" style="1" customWidth="1"/>
    <col min="7" max="7" width="8.85546875" style="1" customWidth="1"/>
    <col min="8" max="8" width="7.7109375" style="1" customWidth="1"/>
    <col min="9" max="9" width="9.7109375" style="1" customWidth="1"/>
    <col min="10" max="10" width="8.28515625" style="1" customWidth="1"/>
    <col min="11" max="11" width="10.7109375" style="1" customWidth="1"/>
    <col min="12" max="12" width="10.5703125" style="1" customWidth="1"/>
    <col min="13" max="13" width="10" style="1" customWidth="1"/>
    <col min="14" max="14" width="10.42578125" style="1" customWidth="1"/>
    <col min="15" max="15" width="11.140625" style="1" customWidth="1"/>
    <col min="16" max="16" width="15.140625" style="1" customWidth="1"/>
    <col min="17" max="17" width="10.28515625" style="1" customWidth="1"/>
    <col min="18" max="18" width="11.140625" style="1" customWidth="1"/>
    <col min="19" max="19" width="11.42578125" style="1" customWidth="1"/>
    <col min="20" max="20" width="11" style="1" customWidth="1"/>
    <col min="21" max="21" width="11.5703125" style="1" customWidth="1"/>
    <col min="22" max="22" width="10.7109375" style="1" customWidth="1"/>
    <col min="23" max="23" width="11.42578125" style="1" customWidth="1"/>
    <col min="24" max="24" width="10.7109375" style="1" customWidth="1"/>
    <col min="25" max="27" width="11" style="1" customWidth="1"/>
    <col min="28" max="28" width="15.140625" style="1" customWidth="1"/>
    <col min="29" max="29" width="11.140625" style="1" customWidth="1"/>
    <col min="30" max="30" width="11.28515625" style="1" customWidth="1"/>
    <col min="31" max="31" width="11.7109375" style="1" customWidth="1"/>
    <col min="32" max="32" width="11.28515625" style="1" customWidth="1"/>
    <col min="33" max="33" width="9.42578125" style="1" customWidth="1"/>
    <col min="34" max="34" width="13" style="1" customWidth="1"/>
    <col min="35" max="35" width="12.140625" style="1" customWidth="1"/>
    <col min="36" max="36" width="13.570312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0.7109375" style="1" customWidth="1"/>
    <col min="42" max="42" width="10.28515625" style="1" customWidth="1"/>
    <col min="43" max="43" width="11.28515625" style="1" customWidth="1"/>
    <col min="44" max="44" width="11.4257812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50" width="10.7109375" style="1" customWidth="1"/>
    <col min="51" max="51" width="11.42578125" style="1" customWidth="1"/>
    <col min="52" max="52" width="10.28515625" style="1" customWidth="1"/>
    <col min="53" max="53" width="15.7109375" style="1" customWidth="1"/>
    <col min="54" max="54" width="11.42578125" style="1" customWidth="1"/>
    <col min="55" max="55" width="11" style="1" customWidth="1"/>
    <col min="56" max="56" width="10.85546875" style="1" customWidth="1"/>
    <col min="57" max="57" width="10.28515625" style="1" customWidth="1"/>
    <col min="58" max="58" width="11.28515625" style="1" customWidth="1"/>
    <col min="59" max="59" width="14.42578125" style="1" customWidth="1"/>
    <col min="60" max="60" width="11.85546875" style="1" customWidth="1"/>
    <col min="61" max="61" width="13.7109375" style="1" customWidth="1"/>
    <col min="62" max="62" width="11.28515625" style="1" customWidth="1"/>
    <col min="63" max="63" width="12.42578125" style="1" customWidth="1"/>
    <col min="64" max="64" width="12.85546875" style="1" customWidth="1"/>
    <col min="65" max="65" width="12.28515625" style="1" customWidth="1"/>
    <col min="66" max="66" width="11.7109375" style="1" customWidth="1"/>
    <col min="67" max="68" width="12" style="1" customWidth="1"/>
    <col min="69" max="69" width="10.28515625" style="1" customWidth="1"/>
    <col min="70" max="70" width="9.28515625" style="1" customWidth="1"/>
    <col min="71" max="71" width="12" style="1" customWidth="1"/>
    <col min="72" max="72" width="11.140625" style="1" customWidth="1"/>
    <col min="73" max="73" width="11.42578125" style="1" customWidth="1"/>
    <col min="74" max="74" width="16.42578125" style="1" customWidth="1"/>
    <col min="75" max="75" width="12.28515625" style="1" customWidth="1"/>
    <col min="76" max="76" width="12.42578125" style="1" customWidth="1"/>
    <col min="77" max="77" width="10.7109375" style="1" customWidth="1"/>
    <col min="78" max="80" width="11.7109375" style="1" customWidth="1"/>
    <col min="81" max="82" width="11.85546875" style="1" customWidth="1"/>
    <col min="83" max="83" width="10.7109375" style="1" customWidth="1"/>
    <col min="84" max="84" width="10" style="1" customWidth="1"/>
    <col min="85" max="85" width="11.42578125" style="1" customWidth="1"/>
    <col min="86" max="86" width="10.140625" style="1" customWidth="1"/>
    <col min="87" max="87" width="13.7109375" style="1" customWidth="1"/>
    <col min="88" max="88" width="11.85546875" style="1" customWidth="1"/>
    <col min="89" max="89" width="12.28515625" style="1" customWidth="1"/>
    <col min="90" max="90" width="12.5703125" style="1" customWidth="1"/>
    <col min="91" max="91" width="11.7109375" style="1" customWidth="1"/>
    <col min="92" max="92" width="12.28515625" style="1" customWidth="1"/>
    <col min="93" max="93" width="13.5703125" style="1" customWidth="1"/>
    <col min="94" max="16384" width="9.140625" style="1"/>
  </cols>
  <sheetData>
    <row r="1" spans="1:93" ht="16.149999999999999" customHeight="1" x14ac:dyDescent="0.3">
      <c r="D1" s="83" t="s">
        <v>307</v>
      </c>
      <c r="E1" s="2"/>
      <c r="F1" s="2"/>
      <c r="G1" s="2"/>
      <c r="H1" s="2"/>
      <c r="I1" s="2"/>
      <c r="J1" s="2"/>
      <c r="K1" s="2"/>
      <c r="L1" s="2"/>
      <c r="N1" s="2"/>
      <c r="O1" s="2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</row>
    <row r="2" spans="1:93" ht="9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3" ht="9" customHeight="1" x14ac:dyDescent="0.2">
      <c r="A3" s="65"/>
      <c r="B3" s="41"/>
      <c r="C3" s="42"/>
      <c r="D3" s="69"/>
      <c r="E3" s="74"/>
      <c r="F3" s="74"/>
      <c r="G3" s="74"/>
      <c r="H3" s="74"/>
      <c r="I3" s="74"/>
      <c r="J3" s="74"/>
      <c r="K3" s="74"/>
      <c r="L3" s="74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43"/>
      <c r="CK3" s="43"/>
      <c r="CL3" s="43"/>
      <c r="CM3" s="43"/>
      <c r="CN3" s="43"/>
      <c r="CO3" s="43"/>
    </row>
    <row r="4" spans="1:93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47" t="s">
        <v>15</v>
      </c>
      <c r="I4" s="59"/>
      <c r="J4" s="59"/>
      <c r="K4" s="59"/>
      <c r="L4" s="59"/>
      <c r="M4" s="75" t="s">
        <v>16</v>
      </c>
      <c r="N4" s="47"/>
      <c r="O4" s="47" t="s">
        <v>17</v>
      </c>
      <c r="P4" s="47"/>
      <c r="Q4" s="47"/>
      <c r="R4" s="47"/>
      <c r="S4" s="47"/>
      <c r="T4" s="47"/>
      <c r="U4" s="47"/>
      <c r="V4" s="47"/>
      <c r="W4" s="47"/>
      <c r="X4" s="47" t="s">
        <v>17</v>
      </c>
      <c r="Y4" s="47"/>
      <c r="Z4" s="47"/>
      <c r="AA4" s="47"/>
      <c r="AB4" s="47"/>
      <c r="AC4" s="47"/>
      <c r="AD4" s="112"/>
      <c r="AE4" s="113"/>
      <c r="AF4" s="47"/>
      <c r="AG4" s="47"/>
      <c r="AH4" s="80" t="s">
        <v>217</v>
      </c>
      <c r="AI4" s="81"/>
      <c r="AJ4" s="81"/>
      <c r="AK4" s="47" t="s">
        <v>18</v>
      </c>
      <c r="AL4" s="54"/>
      <c r="AM4" s="54"/>
      <c r="AN4" s="54"/>
      <c r="AO4" s="131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33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35" t="s">
        <v>28</v>
      </c>
      <c r="BX4" s="133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33" t="s">
        <v>347</v>
      </c>
      <c r="CJ4" s="138" t="s">
        <v>187</v>
      </c>
      <c r="CK4" s="126" t="s">
        <v>327</v>
      </c>
      <c r="CL4" s="121" t="s">
        <v>191</v>
      </c>
      <c r="CM4" s="121" t="s">
        <v>188</v>
      </c>
      <c r="CN4" s="121" t="s">
        <v>189</v>
      </c>
      <c r="CO4" s="126" t="s">
        <v>342</v>
      </c>
    </row>
    <row r="5" spans="1:93" ht="16.149999999999999" customHeight="1" x14ac:dyDescent="0.2">
      <c r="A5" s="5"/>
      <c r="B5" s="7"/>
      <c r="C5" s="129"/>
      <c r="D5" s="116" t="s">
        <v>328</v>
      </c>
      <c r="E5" s="116" t="s">
        <v>38</v>
      </c>
      <c r="F5" s="116" t="s">
        <v>39</v>
      </c>
      <c r="G5" s="116" t="s">
        <v>40</v>
      </c>
      <c r="H5" s="116" t="s">
        <v>41</v>
      </c>
      <c r="I5" s="118" t="s">
        <v>216</v>
      </c>
      <c r="J5" s="116" t="s">
        <v>42</v>
      </c>
      <c r="K5" s="116" t="s">
        <v>43</v>
      </c>
      <c r="L5" s="116" t="s">
        <v>44</v>
      </c>
      <c r="M5" s="116" t="s">
        <v>45</v>
      </c>
      <c r="N5" s="116" t="s">
        <v>46</v>
      </c>
      <c r="O5" s="116" t="s">
        <v>47</v>
      </c>
      <c r="P5" s="116" t="s">
        <v>48</v>
      </c>
      <c r="Q5" s="116" t="s">
        <v>49</v>
      </c>
      <c r="R5" s="116" t="s">
        <v>50</v>
      </c>
      <c r="S5" s="116" t="s">
        <v>51</v>
      </c>
      <c r="T5" s="116" t="s">
        <v>52</v>
      </c>
      <c r="U5" s="116" t="s">
        <v>53</v>
      </c>
      <c r="V5" s="116" t="s">
        <v>54</v>
      </c>
      <c r="W5" s="116" t="s">
        <v>55</v>
      </c>
      <c r="X5" s="116" t="s">
        <v>56</v>
      </c>
      <c r="Y5" s="116" t="s">
        <v>57</v>
      </c>
      <c r="Z5" s="116" t="s">
        <v>58</v>
      </c>
      <c r="AA5" s="116" t="s">
        <v>59</v>
      </c>
      <c r="AB5" s="116" t="s">
        <v>60</v>
      </c>
      <c r="AC5" s="116" t="s">
        <v>61</v>
      </c>
      <c r="AD5" s="116" t="s">
        <v>62</v>
      </c>
      <c r="AE5" s="116" t="s">
        <v>63</v>
      </c>
      <c r="AF5" s="116" t="s">
        <v>64</v>
      </c>
      <c r="AG5" s="116" t="s">
        <v>65</v>
      </c>
      <c r="AH5" s="118" t="s">
        <v>348</v>
      </c>
      <c r="AI5" s="118" t="s">
        <v>349</v>
      </c>
      <c r="AJ5" s="118" t="s">
        <v>68</v>
      </c>
      <c r="AK5" s="116" t="s">
        <v>69</v>
      </c>
      <c r="AL5" s="116" t="s">
        <v>70</v>
      </c>
      <c r="AM5" s="116" t="s">
        <v>71</v>
      </c>
      <c r="AN5" s="116" t="s">
        <v>72</v>
      </c>
      <c r="AO5" s="131"/>
      <c r="AP5" s="116" t="s">
        <v>73</v>
      </c>
      <c r="AQ5" s="116" t="s">
        <v>329</v>
      </c>
      <c r="AR5" s="116" t="s">
        <v>330</v>
      </c>
      <c r="AS5" s="116" t="s">
        <v>343</v>
      </c>
      <c r="AT5" s="116" t="s">
        <v>77</v>
      </c>
      <c r="AU5" s="116" t="s">
        <v>218</v>
      </c>
      <c r="AV5" s="116" t="s">
        <v>78</v>
      </c>
      <c r="AW5" s="116" t="s">
        <v>79</v>
      </c>
      <c r="AX5" s="116" t="s">
        <v>80</v>
      </c>
      <c r="AY5" s="116" t="s">
        <v>81</v>
      </c>
      <c r="AZ5" s="116" t="s">
        <v>82</v>
      </c>
      <c r="BA5" s="116" t="s">
        <v>331</v>
      </c>
      <c r="BB5" s="116" t="s">
        <v>83</v>
      </c>
      <c r="BC5" s="116" t="s">
        <v>332</v>
      </c>
      <c r="BD5" s="116" t="s">
        <v>84</v>
      </c>
      <c r="BE5" s="116" t="s">
        <v>85</v>
      </c>
      <c r="BF5" s="116" t="s">
        <v>86</v>
      </c>
      <c r="BG5" s="116" t="s">
        <v>87</v>
      </c>
      <c r="BH5" s="116" t="s">
        <v>333</v>
      </c>
      <c r="BI5" s="133"/>
      <c r="BJ5" s="116" t="s">
        <v>334</v>
      </c>
      <c r="BK5" s="116" t="s">
        <v>88</v>
      </c>
      <c r="BL5" s="116" t="s">
        <v>89</v>
      </c>
      <c r="BM5" s="116" t="s">
        <v>224</v>
      </c>
      <c r="BN5" s="116" t="s">
        <v>90</v>
      </c>
      <c r="BO5" s="116" t="s">
        <v>344</v>
      </c>
      <c r="BP5" s="116" t="s">
        <v>91</v>
      </c>
      <c r="BQ5" s="116" t="s">
        <v>92</v>
      </c>
      <c r="BR5" s="116" t="s">
        <v>335</v>
      </c>
      <c r="BS5" s="116" t="s">
        <v>93</v>
      </c>
      <c r="BT5" s="116" t="s">
        <v>336</v>
      </c>
      <c r="BU5" s="116" t="s">
        <v>345</v>
      </c>
      <c r="BV5" s="116" t="s">
        <v>337</v>
      </c>
      <c r="BW5" s="135"/>
      <c r="BX5" s="133"/>
      <c r="BY5" s="116" t="s">
        <v>95</v>
      </c>
      <c r="BZ5" s="118" t="s">
        <v>346</v>
      </c>
      <c r="CA5" s="118" t="s">
        <v>97</v>
      </c>
      <c r="CB5" s="116" t="s">
        <v>338</v>
      </c>
      <c r="CC5" s="116" t="s">
        <v>339</v>
      </c>
      <c r="CD5" s="116" t="s">
        <v>299</v>
      </c>
      <c r="CE5" s="116" t="s">
        <v>340</v>
      </c>
      <c r="CF5" s="116" t="s">
        <v>341</v>
      </c>
      <c r="CG5" s="116" t="s">
        <v>301</v>
      </c>
      <c r="CH5" s="116" t="s">
        <v>104</v>
      </c>
      <c r="CI5" s="133"/>
      <c r="CJ5" s="139"/>
      <c r="CK5" s="127"/>
      <c r="CL5" s="122"/>
      <c r="CM5" s="122"/>
      <c r="CN5" s="122"/>
      <c r="CO5" s="127"/>
    </row>
    <row r="6" spans="1:93" ht="108.6" customHeight="1" x14ac:dyDescent="0.2">
      <c r="A6" s="9"/>
      <c r="B6" s="10"/>
      <c r="C6" s="130"/>
      <c r="D6" s="117"/>
      <c r="E6" s="117"/>
      <c r="F6" s="117"/>
      <c r="G6" s="117"/>
      <c r="H6" s="117"/>
      <c r="I6" s="124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9"/>
      <c r="AI6" s="119"/>
      <c r="AJ6" s="119"/>
      <c r="AK6" s="117"/>
      <c r="AL6" s="117"/>
      <c r="AM6" s="117"/>
      <c r="AN6" s="117"/>
      <c r="AO6" s="132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34"/>
      <c r="BJ6" s="117"/>
      <c r="BK6" s="117"/>
      <c r="BL6" s="117"/>
      <c r="BM6" s="120"/>
      <c r="BN6" s="117"/>
      <c r="BO6" s="117"/>
      <c r="BP6" s="120"/>
      <c r="BQ6" s="117"/>
      <c r="BR6" s="117"/>
      <c r="BS6" s="117"/>
      <c r="BT6" s="117"/>
      <c r="BU6" s="117"/>
      <c r="BV6" s="117"/>
      <c r="BW6" s="136"/>
      <c r="BX6" s="137"/>
      <c r="BY6" s="120"/>
      <c r="BZ6" s="119"/>
      <c r="CA6" s="119"/>
      <c r="CB6" s="117"/>
      <c r="CC6" s="117"/>
      <c r="CD6" s="117"/>
      <c r="CE6" s="117"/>
      <c r="CF6" s="117"/>
      <c r="CG6" s="117"/>
      <c r="CH6" s="117"/>
      <c r="CI6" s="134"/>
      <c r="CJ6" s="140"/>
      <c r="CK6" s="125"/>
      <c r="CL6" s="125"/>
      <c r="CM6" s="123"/>
      <c r="CN6" s="125"/>
      <c r="CO6" s="125"/>
    </row>
    <row r="7" spans="1:93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48">
        <v>31</v>
      </c>
      <c r="AI7" s="48">
        <v>32</v>
      </c>
      <c r="AJ7" s="48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104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</row>
    <row r="8" spans="1:93" ht="8.4499999999999993" customHeight="1" x14ac:dyDescent="0.2">
      <c r="A8" s="14"/>
      <c r="B8" s="15"/>
      <c r="C8" s="16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6"/>
      <c r="AT8" s="106"/>
      <c r="AU8" s="106"/>
      <c r="AV8" s="106"/>
      <c r="AW8" s="106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5"/>
      <c r="BZ8" s="105"/>
      <c r="CA8" s="105"/>
      <c r="CB8" s="105"/>
      <c r="CC8" s="105"/>
      <c r="CD8" s="105"/>
      <c r="CE8" s="105"/>
      <c r="CF8" s="105"/>
      <c r="CG8" s="105"/>
      <c r="CH8" s="105"/>
      <c r="CI8" s="18"/>
      <c r="CJ8" s="19"/>
      <c r="CK8" s="19"/>
      <c r="CL8" s="19"/>
      <c r="CM8" s="19"/>
    </row>
    <row r="9" spans="1:93" ht="25.5" customHeight="1" x14ac:dyDescent="0.2">
      <c r="A9" s="20" t="s">
        <v>0</v>
      </c>
      <c r="B9" s="76" t="s">
        <v>214</v>
      </c>
      <c r="C9" s="21" t="s">
        <v>112</v>
      </c>
      <c r="D9" s="22">
        <v>23319505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3">
        <f t="shared" ref="CI9:CI72" si="0">SUM(D9:CH9)</f>
        <v>23319505</v>
      </c>
      <c r="CJ9" s="22">
        <v>3862336</v>
      </c>
      <c r="CK9" s="23">
        <f>CI9+CJ9</f>
        <v>27181841</v>
      </c>
      <c r="CL9" s="22">
        <v>86529</v>
      </c>
      <c r="CM9" s="22">
        <v>914960</v>
      </c>
      <c r="CN9" s="22">
        <v>290351</v>
      </c>
      <c r="CO9" s="23">
        <f>SUM(CK9:CN9)</f>
        <v>28473681</v>
      </c>
    </row>
    <row r="10" spans="1:93" ht="16.149999999999999" customHeight="1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21678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21678</v>
      </c>
      <c r="CJ10" s="22">
        <v>0</v>
      </c>
      <c r="CK10" s="23">
        <f t="shared" ref="CK10:CK73" si="1">CI10+CJ10</f>
        <v>21678</v>
      </c>
      <c r="CL10" s="22">
        <v>0</v>
      </c>
      <c r="CM10" s="22">
        <v>0</v>
      </c>
      <c r="CN10" s="22">
        <v>552</v>
      </c>
      <c r="CO10" s="23">
        <f t="shared" ref="CO10:CO73" si="2">SUM(CK10:CN10)</f>
        <v>22230</v>
      </c>
    </row>
    <row r="11" spans="1:93" ht="25.5" customHeight="1" x14ac:dyDescent="0.2">
      <c r="A11" s="20" t="s">
        <v>2</v>
      </c>
      <c r="B11" s="77" t="s">
        <v>115</v>
      </c>
      <c r="C11" s="21" t="s">
        <v>3</v>
      </c>
      <c r="D11" s="22">
        <v>0</v>
      </c>
      <c r="E11" s="22">
        <v>0</v>
      </c>
      <c r="F11" s="22">
        <v>2332787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v>0</v>
      </c>
      <c r="CH11" s="22">
        <v>0</v>
      </c>
      <c r="CI11" s="23">
        <f t="shared" si="0"/>
        <v>2332787</v>
      </c>
      <c r="CJ11" s="22">
        <v>34633</v>
      </c>
      <c r="CK11" s="23">
        <f t="shared" si="1"/>
        <v>2367420</v>
      </c>
      <c r="CL11" s="22">
        <v>27082</v>
      </c>
      <c r="CM11" s="22">
        <v>18450</v>
      </c>
      <c r="CN11" s="22">
        <v>24591</v>
      </c>
      <c r="CO11" s="23">
        <f t="shared" si="2"/>
        <v>2437543</v>
      </c>
    </row>
    <row r="12" spans="1:93" ht="28.5" customHeight="1" x14ac:dyDescent="0.2">
      <c r="A12" s="20" t="s">
        <v>3</v>
      </c>
      <c r="B12" s="77" t="s">
        <v>116</v>
      </c>
      <c r="C12" s="21" t="s">
        <v>113</v>
      </c>
      <c r="D12" s="22">
        <v>0</v>
      </c>
      <c r="E12" s="22">
        <v>0</v>
      </c>
      <c r="F12" s="22">
        <v>0</v>
      </c>
      <c r="G12" s="22">
        <v>85483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3">
        <f t="shared" si="0"/>
        <v>85483</v>
      </c>
      <c r="CJ12" s="22">
        <v>235897</v>
      </c>
      <c r="CK12" s="23">
        <f t="shared" si="1"/>
        <v>321380</v>
      </c>
      <c r="CL12" s="22">
        <v>1044</v>
      </c>
      <c r="CM12" s="22">
        <v>14197</v>
      </c>
      <c r="CN12" s="22">
        <v>24707</v>
      </c>
      <c r="CO12" s="23">
        <f t="shared" si="2"/>
        <v>361328</v>
      </c>
    </row>
    <row r="13" spans="1:93" ht="15" customHeight="1" x14ac:dyDescent="0.2">
      <c r="A13" s="20" t="s">
        <v>4</v>
      </c>
      <c r="B13" s="79" t="s">
        <v>213</v>
      </c>
      <c r="C13" s="21" t="s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0</v>
      </c>
      <c r="CJ13" s="22">
        <v>227397</v>
      </c>
      <c r="CK13" s="23">
        <f t="shared" si="1"/>
        <v>227397</v>
      </c>
      <c r="CL13" s="22">
        <v>17890</v>
      </c>
      <c r="CM13" s="22">
        <v>38802</v>
      </c>
      <c r="CN13" s="22">
        <v>6113</v>
      </c>
      <c r="CO13" s="23">
        <f t="shared" si="2"/>
        <v>290202</v>
      </c>
    </row>
    <row r="14" spans="1:93" ht="15" customHeight="1" x14ac:dyDescent="0.2">
      <c r="A14" s="20" t="s">
        <v>5</v>
      </c>
      <c r="B14" s="79" t="s">
        <v>117</v>
      </c>
      <c r="C14" s="21" t="s">
        <v>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798286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  <c r="CE14" s="22">
        <v>0</v>
      </c>
      <c r="CF14" s="22">
        <v>0</v>
      </c>
      <c r="CG14" s="22">
        <v>0</v>
      </c>
      <c r="CH14" s="22">
        <v>0</v>
      </c>
      <c r="CI14" s="23">
        <f t="shared" si="0"/>
        <v>798286</v>
      </c>
      <c r="CJ14" s="22">
        <v>15741441</v>
      </c>
      <c r="CK14" s="23">
        <f t="shared" si="1"/>
        <v>16539727</v>
      </c>
      <c r="CL14" s="22">
        <v>117867</v>
      </c>
      <c r="CM14" s="22">
        <v>743959</v>
      </c>
      <c r="CN14" s="22">
        <v>648045</v>
      </c>
      <c r="CO14" s="23">
        <f t="shared" si="2"/>
        <v>18049598</v>
      </c>
    </row>
    <row r="15" spans="1:93" ht="15" customHeight="1" x14ac:dyDescent="0.2">
      <c r="A15" s="20" t="s">
        <v>6</v>
      </c>
      <c r="B15" s="79" t="s">
        <v>118</v>
      </c>
      <c r="C15" s="21" t="s">
        <v>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3">
        <f t="shared" si="0"/>
        <v>0</v>
      </c>
      <c r="CJ15" s="22">
        <v>28672</v>
      </c>
      <c r="CK15" s="23">
        <f t="shared" si="1"/>
        <v>28672</v>
      </c>
      <c r="CL15" s="22">
        <v>1026</v>
      </c>
      <c r="CM15" s="22">
        <v>1289</v>
      </c>
      <c r="CN15" s="22">
        <v>1669</v>
      </c>
      <c r="CO15" s="23">
        <f t="shared" si="2"/>
        <v>32656</v>
      </c>
    </row>
    <row r="16" spans="1:93" ht="15" customHeight="1" x14ac:dyDescent="0.2">
      <c r="A16" s="20" t="s">
        <v>7</v>
      </c>
      <c r="B16" s="79" t="s">
        <v>119</v>
      </c>
      <c r="C16" s="21" t="s">
        <v>7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548994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0</v>
      </c>
      <c r="CI16" s="23">
        <f t="shared" si="0"/>
        <v>548994</v>
      </c>
      <c r="CJ16" s="22">
        <v>424444</v>
      </c>
      <c r="CK16" s="23">
        <f t="shared" si="1"/>
        <v>973438</v>
      </c>
      <c r="CL16" s="22">
        <v>65325</v>
      </c>
      <c r="CM16" s="22">
        <v>14323</v>
      </c>
      <c r="CN16" s="22">
        <v>29216</v>
      </c>
      <c r="CO16" s="23">
        <f t="shared" si="2"/>
        <v>1082302</v>
      </c>
    </row>
    <row r="17" spans="1:239" ht="25.5" customHeight="1" x14ac:dyDescent="0.2">
      <c r="A17" s="20" t="s">
        <v>8</v>
      </c>
      <c r="B17" s="79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10608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10608</v>
      </c>
      <c r="CJ17" s="22">
        <v>31954</v>
      </c>
      <c r="CK17" s="23">
        <f t="shared" si="1"/>
        <v>42562</v>
      </c>
      <c r="CL17" s="22">
        <v>0</v>
      </c>
      <c r="CM17" s="22">
        <v>0</v>
      </c>
      <c r="CN17" s="22">
        <v>19</v>
      </c>
      <c r="CO17" s="23">
        <f t="shared" si="2"/>
        <v>42581</v>
      </c>
    </row>
    <row r="18" spans="1:239" ht="15" customHeight="1" x14ac:dyDescent="0.2">
      <c r="A18" s="20" t="s">
        <v>9</v>
      </c>
      <c r="B18" s="77" t="s">
        <v>212</v>
      </c>
      <c r="C18" s="24" t="s">
        <v>121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30911888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3">
        <f t="shared" si="0"/>
        <v>30911888</v>
      </c>
      <c r="CJ18" s="22">
        <v>6340608</v>
      </c>
      <c r="CK18" s="23">
        <f t="shared" si="1"/>
        <v>37252496</v>
      </c>
      <c r="CL18" s="22">
        <v>230409</v>
      </c>
      <c r="CM18" s="22">
        <v>7060546</v>
      </c>
      <c r="CN18" s="22">
        <v>5233294</v>
      </c>
      <c r="CO18" s="23">
        <f t="shared" si="2"/>
        <v>49776745</v>
      </c>
    </row>
    <row r="19" spans="1:239" ht="15" customHeight="1" x14ac:dyDescent="0.2">
      <c r="A19" s="25" t="s">
        <v>10</v>
      </c>
      <c r="B19" s="77" t="s">
        <v>122</v>
      </c>
      <c r="C19" s="24" t="s">
        <v>123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3602453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v>0</v>
      </c>
      <c r="CH19" s="22">
        <v>0</v>
      </c>
      <c r="CI19" s="23">
        <f t="shared" si="0"/>
        <v>3602453</v>
      </c>
      <c r="CJ19" s="22">
        <v>2507126</v>
      </c>
      <c r="CK19" s="23">
        <f t="shared" si="1"/>
        <v>6109579</v>
      </c>
      <c r="CL19" s="22">
        <v>13317</v>
      </c>
      <c r="CM19" s="22">
        <v>891229</v>
      </c>
      <c r="CN19" s="22">
        <v>601430</v>
      </c>
      <c r="CO19" s="23">
        <f t="shared" si="2"/>
        <v>7615555</v>
      </c>
    </row>
    <row r="20" spans="1:239" ht="15" customHeight="1" x14ac:dyDescent="0.2">
      <c r="A20" s="25">
        <v>15</v>
      </c>
      <c r="B20" s="77" t="s">
        <v>124</v>
      </c>
      <c r="C20" s="24" t="s">
        <v>125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518349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2">
        <v>0</v>
      </c>
      <c r="CH20" s="22">
        <v>0</v>
      </c>
      <c r="CI20" s="23">
        <f t="shared" si="0"/>
        <v>518349</v>
      </c>
      <c r="CJ20" s="22">
        <v>867623</v>
      </c>
      <c r="CK20" s="23">
        <f t="shared" si="1"/>
        <v>1385972</v>
      </c>
      <c r="CL20" s="22">
        <v>3838</v>
      </c>
      <c r="CM20" s="22">
        <v>391718</v>
      </c>
      <c r="CN20" s="22">
        <v>221861</v>
      </c>
      <c r="CO20" s="23">
        <f t="shared" si="2"/>
        <v>2003389</v>
      </c>
    </row>
    <row r="21" spans="1:239" ht="25.5" customHeight="1" x14ac:dyDescent="0.2">
      <c r="A21" s="25">
        <v>16</v>
      </c>
      <c r="B21" s="77" t="s">
        <v>126</v>
      </c>
      <c r="C21" s="24" t="s">
        <v>127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4481355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3">
        <f t="shared" si="0"/>
        <v>4481355</v>
      </c>
      <c r="CJ21" s="22">
        <v>475002</v>
      </c>
      <c r="CK21" s="23">
        <f t="shared" si="1"/>
        <v>4956357</v>
      </c>
      <c r="CL21" s="22">
        <v>84718</v>
      </c>
      <c r="CM21" s="22">
        <v>460585</v>
      </c>
      <c r="CN21" s="22">
        <v>84949</v>
      </c>
      <c r="CO21" s="23">
        <f t="shared" si="2"/>
        <v>5586609</v>
      </c>
    </row>
    <row r="22" spans="1:239" ht="16.149999999999999" customHeight="1" x14ac:dyDescent="0.2">
      <c r="A22" s="25">
        <v>17</v>
      </c>
      <c r="B22" s="77" t="s">
        <v>128</v>
      </c>
      <c r="C22" s="26">
        <v>14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1623024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2">
        <v>0</v>
      </c>
      <c r="CH22" s="22">
        <v>0</v>
      </c>
      <c r="CI22" s="23">
        <f t="shared" si="0"/>
        <v>1623024</v>
      </c>
      <c r="CJ22" s="22">
        <v>1545996</v>
      </c>
      <c r="CK22" s="23">
        <f t="shared" si="1"/>
        <v>3169020</v>
      </c>
      <c r="CL22" s="22">
        <v>60050</v>
      </c>
      <c r="CM22" s="22">
        <v>412838</v>
      </c>
      <c r="CN22" s="22">
        <v>152092</v>
      </c>
      <c r="CO22" s="23">
        <f t="shared" si="2"/>
        <v>3794000</v>
      </c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</row>
    <row r="23" spans="1:239" ht="25.5" customHeight="1" x14ac:dyDescent="0.2">
      <c r="A23" s="25">
        <v>18</v>
      </c>
      <c r="B23" s="77" t="s">
        <v>129</v>
      </c>
      <c r="C23" s="26">
        <v>15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493587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2">
        <v>0</v>
      </c>
      <c r="CH23" s="22">
        <v>0</v>
      </c>
      <c r="CI23" s="23">
        <f t="shared" si="0"/>
        <v>493587</v>
      </c>
      <c r="CJ23" s="22">
        <v>111637</v>
      </c>
      <c r="CK23" s="23">
        <f t="shared" si="1"/>
        <v>605224</v>
      </c>
      <c r="CL23" s="22">
        <v>25779</v>
      </c>
      <c r="CM23" s="22">
        <v>257026</v>
      </c>
      <c r="CN23" s="22">
        <v>126619</v>
      </c>
      <c r="CO23" s="23">
        <f t="shared" si="2"/>
        <v>1014648</v>
      </c>
    </row>
    <row r="24" spans="1:239" ht="15" customHeight="1" x14ac:dyDescent="0.2">
      <c r="A24" s="25">
        <v>19</v>
      </c>
      <c r="B24" s="77" t="s">
        <v>130</v>
      </c>
      <c r="C24" s="26">
        <v>16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13478046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3">
        <f t="shared" si="0"/>
        <v>13478046</v>
      </c>
      <c r="CJ24" s="22">
        <v>798909</v>
      </c>
      <c r="CK24" s="23">
        <f t="shared" si="1"/>
        <v>14276955</v>
      </c>
      <c r="CL24" s="22">
        <v>138742</v>
      </c>
      <c r="CM24" s="22">
        <v>2760105</v>
      </c>
      <c r="CN24" s="22">
        <v>1878022</v>
      </c>
      <c r="CO24" s="23">
        <f t="shared" si="2"/>
        <v>19053824</v>
      </c>
    </row>
    <row r="25" spans="1:239" ht="15" customHeight="1" x14ac:dyDescent="0.2">
      <c r="A25" s="25">
        <v>20</v>
      </c>
      <c r="B25" s="77" t="s">
        <v>131</v>
      </c>
      <c r="C25" s="26">
        <v>17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9478999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v>0</v>
      </c>
      <c r="CH25" s="22">
        <v>0</v>
      </c>
      <c r="CI25" s="23">
        <f t="shared" si="0"/>
        <v>9478999</v>
      </c>
      <c r="CJ25" s="22">
        <v>7058784</v>
      </c>
      <c r="CK25" s="23">
        <f t="shared" si="1"/>
        <v>16537783</v>
      </c>
      <c r="CL25" s="22">
        <v>958490</v>
      </c>
      <c r="CM25" s="22">
        <v>2507013</v>
      </c>
      <c r="CN25" s="22">
        <v>2155820</v>
      </c>
      <c r="CO25" s="23">
        <f t="shared" si="2"/>
        <v>22159106</v>
      </c>
    </row>
    <row r="26" spans="1:239" ht="25.5" customHeight="1" x14ac:dyDescent="0.2">
      <c r="A26" s="25">
        <v>21</v>
      </c>
      <c r="B26" s="77" t="s">
        <v>132</v>
      </c>
      <c r="C26" s="26">
        <v>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1628317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3">
        <f t="shared" si="0"/>
        <v>1628317</v>
      </c>
      <c r="CJ26" s="22">
        <v>2687856</v>
      </c>
      <c r="CK26" s="23">
        <f t="shared" si="1"/>
        <v>4316173</v>
      </c>
      <c r="CL26" s="22">
        <v>94221</v>
      </c>
      <c r="CM26" s="22">
        <v>986432</v>
      </c>
      <c r="CN26" s="22">
        <v>182668</v>
      </c>
      <c r="CO26" s="23">
        <f t="shared" si="2"/>
        <v>5579494</v>
      </c>
    </row>
    <row r="27" spans="1:239" ht="15" customHeight="1" x14ac:dyDescent="0.2">
      <c r="A27" s="25">
        <v>22</v>
      </c>
      <c r="B27" s="77" t="s">
        <v>133</v>
      </c>
      <c r="C27" s="26">
        <v>19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3891898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0</v>
      </c>
      <c r="CI27" s="23">
        <f t="shared" si="0"/>
        <v>3891898</v>
      </c>
      <c r="CJ27" s="22">
        <v>3018293</v>
      </c>
      <c r="CK27" s="23">
        <f t="shared" si="1"/>
        <v>6910191</v>
      </c>
      <c r="CL27" s="22">
        <v>10989</v>
      </c>
      <c r="CM27" s="22">
        <v>103713</v>
      </c>
      <c r="CN27" s="22">
        <v>218709</v>
      </c>
      <c r="CO27" s="23">
        <f t="shared" si="2"/>
        <v>7243602</v>
      </c>
    </row>
    <row r="28" spans="1:239" s="19" customFormat="1" ht="15" customHeight="1" x14ac:dyDescent="0.2">
      <c r="A28" s="25">
        <v>23</v>
      </c>
      <c r="B28" s="77" t="s">
        <v>134</v>
      </c>
      <c r="C28" s="26">
        <v>20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4681425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2">
        <v>0</v>
      </c>
      <c r="CI28" s="23">
        <f t="shared" si="0"/>
        <v>4681425</v>
      </c>
      <c r="CJ28" s="22">
        <v>1067773</v>
      </c>
      <c r="CK28" s="23">
        <f t="shared" si="1"/>
        <v>5749198</v>
      </c>
      <c r="CL28" s="22">
        <v>743768</v>
      </c>
      <c r="CM28" s="22">
        <v>1000173</v>
      </c>
      <c r="CN28" s="22">
        <v>243725</v>
      </c>
      <c r="CO28" s="23">
        <f t="shared" si="2"/>
        <v>7736864</v>
      </c>
    </row>
    <row r="29" spans="1:239" ht="15" customHeight="1" x14ac:dyDescent="0.2">
      <c r="A29" s="25">
        <v>24</v>
      </c>
      <c r="B29" s="77" t="s">
        <v>135</v>
      </c>
      <c r="C29" s="26">
        <v>21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3662081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3">
        <f t="shared" si="0"/>
        <v>3662081</v>
      </c>
      <c r="CJ29" s="22">
        <v>4467106</v>
      </c>
      <c r="CK29" s="23">
        <f t="shared" si="1"/>
        <v>8129187</v>
      </c>
      <c r="CL29" s="22">
        <v>57052</v>
      </c>
      <c r="CM29" s="22">
        <v>764494</v>
      </c>
      <c r="CN29" s="22">
        <v>213514</v>
      </c>
      <c r="CO29" s="23">
        <f t="shared" si="2"/>
        <v>9164247</v>
      </c>
    </row>
    <row r="30" spans="1:239" ht="25.5" customHeight="1" x14ac:dyDescent="0.2">
      <c r="A30" s="25">
        <v>25</v>
      </c>
      <c r="B30" s="77" t="s">
        <v>136</v>
      </c>
      <c r="C30" s="26">
        <v>22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4515302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3">
        <f t="shared" si="0"/>
        <v>4515302</v>
      </c>
      <c r="CJ30" s="22">
        <v>2525103</v>
      </c>
      <c r="CK30" s="23">
        <f t="shared" si="1"/>
        <v>7040405</v>
      </c>
      <c r="CL30" s="22">
        <v>88787</v>
      </c>
      <c r="CM30" s="22">
        <v>520297</v>
      </c>
      <c r="CN30" s="22">
        <v>252430</v>
      </c>
      <c r="CO30" s="23">
        <f t="shared" si="2"/>
        <v>7901919</v>
      </c>
    </row>
    <row r="31" spans="1:239" ht="16.149999999999999" customHeight="1" x14ac:dyDescent="0.2">
      <c r="A31" s="25">
        <v>26</v>
      </c>
      <c r="B31" s="77" t="s">
        <v>137</v>
      </c>
      <c r="C31" s="26">
        <v>23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2111465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2">
        <v>0</v>
      </c>
      <c r="CI31" s="23">
        <f t="shared" si="0"/>
        <v>2111465</v>
      </c>
      <c r="CJ31" s="22">
        <v>4164176</v>
      </c>
      <c r="CK31" s="23">
        <f t="shared" si="1"/>
        <v>6275641</v>
      </c>
      <c r="CL31" s="22">
        <v>7967</v>
      </c>
      <c r="CM31" s="22">
        <v>1022453</v>
      </c>
      <c r="CN31" s="22">
        <v>396670</v>
      </c>
      <c r="CO31" s="23">
        <f t="shared" si="2"/>
        <v>7702731</v>
      </c>
    </row>
    <row r="32" spans="1:239" ht="15" customHeight="1" x14ac:dyDescent="0.2">
      <c r="A32" s="25">
        <v>27</v>
      </c>
      <c r="B32" s="77" t="s">
        <v>138</v>
      </c>
      <c r="C32" s="26">
        <v>24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3214715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0</v>
      </c>
      <c r="CH32" s="22">
        <v>0</v>
      </c>
      <c r="CI32" s="23">
        <f t="shared" si="0"/>
        <v>3214715</v>
      </c>
      <c r="CJ32" s="22">
        <v>3492221</v>
      </c>
      <c r="CK32" s="23">
        <f t="shared" si="1"/>
        <v>6706936</v>
      </c>
      <c r="CL32" s="22">
        <v>15658</v>
      </c>
      <c r="CM32" s="22">
        <v>717136</v>
      </c>
      <c r="CN32" s="22">
        <v>341975</v>
      </c>
      <c r="CO32" s="23">
        <f t="shared" si="2"/>
        <v>7781705</v>
      </c>
    </row>
    <row r="33" spans="1:239" ht="37.5" customHeight="1" x14ac:dyDescent="0.2">
      <c r="A33" s="27" t="s">
        <v>139</v>
      </c>
      <c r="B33" s="77" t="s">
        <v>140</v>
      </c>
      <c r="C33" s="26">
        <v>25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4282420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3">
        <f t="shared" si="0"/>
        <v>4282420</v>
      </c>
      <c r="CJ33" s="22">
        <v>6000927</v>
      </c>
      <c r="CK33" s="23">
        <f t="shared" si="1"/>
        <v>10283347</v>
      </c>
      <c r="CL33" s="22">
        <v>28185</v>
      </c>
      <c r="CM33" s="22">
        <v>648152</v>
      </c>
      <c r="CN33" s="22">
        <v>251556</v>
      </c>
      <c r="CO33" s="23">
        <f t="shared" si="2"/>
        <v>11211240</v>
      </c>
    </row>
    <row r="34" spans="1:239" s="28" customFormat="1" ht="15" customHeight="1" x14ac:dyDescent="0.2">
      <c r="A34" s="25">
        <v>283</v>
      </c>
      <c r="B34" s="77" t="s">
        <v>141</v>
      </c>
      <c r="C34" s="26">
        <v>26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3245599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3245599</v>
      </c>
      <c r="CJ34" s="22">
        <v>726097</v>
      </c>
      <c r="CK34" s="23">
        <f t="shared" si="1"/>
        <v>3971696</v>
      </c>
      <c r="CL34" s="22">
        <v>10784</v>
      </c>
      <c r="CM34" s="22">
        <v>245029</v>
      </c>
      <c r="CN34" s="22">
        <v>-2316</v>
      </c>
      <c r="CO34" s="23">
        <f t="shared" si="2"/>
        <v>4225193</v>
      </c>
    </row>
    <row r="35" spans="1:239" ht="15" customHeight="1" x14ac:dyDescent="0.2">
      <c r="A35" s="25">
        <v>29</v>
      </c>
      <c r="B35" s="77" t="s">
        <v>142</v>
      </c>
      <c r="C35" s="26">
        <v>27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3963794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3">
        <f t="shared" si="0"/>
        <v>3963794</v>
      </c>
      <c r="CJ35" s="22">
        <v>4821853</v>
      </c>
      <c r="CK35" s="23">
        <f t="shared" si="1"/>
        <v>8785647</v>
      </c>
      <c r="CL35" s="22">
        <v>38040</v>
      </c>
      <c r="CM35" s="22">
        <v>1152946</v>
      </c>
      <c r="CN35" s="22">
        <v>627306</v>
      </c>
      <c r="CO35" s="23">
        <f t="shared" si="2"/>
        <v>10603939</v>
      </c>
    </row>
    <row r="36" spans="1:239" ht="15" customHeight="1" x14ac:dyDescent="0.2">
      <c r="A36" s="25">
        <v>30</v>
      </c>
      <c r="B36" s="77" t="s">
        <v>143</v>
      </c>
      <c r="C36" s="26">
        <v>28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1534260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3">
        <f t="shared" si="0"/>
        <v>1534260</v>
      </c>
      <c r="CJ36" s="22">
        <v>968585</v>
      </c>
      <c r="CK36" s="23">
        <f t="shared" si="1"/>
        <v>2502845</v>
      </c>
      <c r="CL36" s="22">
        <v>16958</v>
      </c>
      <c r="CM36" s="22">
        <v>441969</v>
      </c>
      <c r="CN36" s="22">
        <v>105385</v>
      </c>
      <c r="CO36" s="23">
        <f t="shared" si="2"/>
        <v>3067157</v>
      </c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</row>
    <row r="37" spans="1:239" ht="15" customHeight="1" x14ac:dyDescent="0.2">
      <c r="A37" s="25" t="s">
        <v>11</v>
      </c>
      <c r="B37" s="77" t="s">
        <v>144</v>
      </c>
      <c r="C37" s="26">
        <v>29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3278911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3">
        <f t="shared" si="0"/>
        <v>3278911</v>
      </c>
      <c r="CJ37" s="22">
        <v>1732952</v>
      </c>
      <c r="CK37" s="23">
        <f t="shared" si="1"/>
        <v>5011863</v>
      </c>
      <c r="CL37" s="22">
        <v>68132</v>
      </c>
      <c r="CM37" s="22">
        <v>1014052</v>
      </c>
      <c r="CN37" s="22">
        <v>451796</v>
      </c>
      <c r="CO37" s="23">
        <f t="shared" si="2"/>
        <v>6545843</v>
      </c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</row>
    <row r="38" spans="1:239" ht="15" customHeight="1" x14ac:dyDescent="0.2">
      <c r="A38" s="25">
        <v>33</v>
      </c>
      <c r="B38" s="77" t="s">
        <v>145</v>
      </c>
      <c r="C38" s="26">
        <v>30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1969530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3">
        <f t="shared" si="0"/>
        <v>1969530</v>
      </c>
      <c r="CJ38" s="22">
        <v>113219</v>
      </c>
      <c r="CK38" s="23">
        <f t="shared" si="1"/>
        <v>2082749</v>
      </c>
      <c r="CL38" s="22">
        <v>0</v>
      </c>
      <c r="CM38" s="22">
        <v>0</v>
      </c>
      <c r="CN38" s="22">
        <v>105088</v>
      </c>
      <c r="CO38" s="23">
        <f t="shared" si="2"/>
        <v>2187837</v>
      </c>
    </row>
    <row r="39" spans="1:239" ht="25.5" customHeight="1" x14ac:dyDescent="0.2">
      <c r="A39" s="25">
        <v>351</v>
      </c>
      <c r="B39" s="79" t="s">
        <v>211</v>
      </c>
      <c r="C39" s="26">
        <v>31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7036741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0</v>
      </c>
      <c r="CI39" s="23">
        <f t="shared" si="0"/>
        <v>7036741</v>
      </c>
      <c r="CJ39" s="22">
        <v>47618</v>
      </c>
      <c r="CK39" s="23">
        <f t="shared" si="1"/>
        <v>7084359</v>
      </c>
      <c r="CL39" s="22">
        <v>0</v>
      </c>
      <c r="CM39" s="22">
        <v>0</v>
      </c>
      <c r="CN39" s="22">
        <v>372960</v>
      </c>
      <c r="CO39" s="23">
        <f t="shared" si="2"/>
        <v>7457319</v>
      </c>
    </row>
    <row r="40" spans="1:239" ht="25.5" customHeight="1" x14ac:dyDescent="0.2">
      <c r="A40" s="25">
        <v>352</v>
      </c>
      <c r="B40" s="79" t="s">
        <v>146</v>
      </c>
      <c r="C40" s="26">
        <v>32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455441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3">
        <f t="shared" si="0"/>
        <v>455441</v>
      </c>
      <c r="CJ40" s="22">
        <v>367</v>
      </c>
      <c r="CK40" s="23">
        <f t="shared" si="1"/>
        <v>455808</v>
      </c>
      <c r="CL40" s="22">
        <v>0</v>
      </c>
      <c r="CM40" s="22">
        <v>0</v>
      </c>
      <c r="CN40" s="22">
        <v>23827</v>
      </c>
      <c r="CO40" s="23">
        <f t="shared" si="2"/>
        <v>479635</v>
      </c>
    </row>
    <row r="41" spans="1:239" ht="25.5" customHeight="1" x14ac:dyDescent="0.2">
      <c r="A41" s="25">
        <v>353</v>
      </c>
      <c r="B41" s="79" t="s">
        <v>147</v>
      </c>
      <c r="C41" s="26">
        <v>33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2889970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3">
        <f t="shared" si="0"/>
        <v>2889970</v>
      </c>
      <c r="CJ41" s="22">
        <v>2111</v>
      </c>
      <c r="CK41" s="23">
        <f t="shared" si="1"/>
        <v>2892081</v>
      </c>
      <c r="CL41" s="22">
        <v>0</v>
      </c>
      <c r="CM41" s="22">
        <v>0</v>
      </c>
      <c r="CN41" s="22">
        <v>-284865</v>
      </c>
      <c r="CO41" s="23">
        <f t="shared" si="2"/>
        <v>2607216</v>
      </c>
    </row>
    <row r="42" spans="1:239" ht="15" customHeight="1" x14ac:dyDescent="0.2">
      <c r="A42" s="25">
        <v>36</v>
      </c>
      <c r="B42" s="77" t="s">
        <v>210</v>
      </c>
      <c r="C42" s="26">
        <v>34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543585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3">
        <f t="shared" si="0"/>
        <v>543585</v>
      </c>
      <c r="CJ42" s="22">
        <v>0</v>
      </c>
      <c r="CK42" s="23">
        <f t="shared" si="1"/>
        <v>543585</v>
      </c>
      <c r="CL42" s="22">
        <v>0</v>
      </c>
      <c r="CM42" s="22">
        <v>0</v>
      </c>
      <c r="CN42" s="22">
        <v>6852</v>
      </c>
      <c r="CO42" s="23">
        <f t="shared" si="2"/>
        <v>550437</v>
      </c>
    </row>
    <row r="43" spans="1:239" ht="15" customHeight="1" x14ac:dyDescent="0.2">
      <c r="A43" s="25">
        <v>37</v>
      </c>
      <c r="B43" s="77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423564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3">
        <f t="shared" si="0"/>
        <v>423564</v>
      </c>
      <c r="CJ43" s="22">
        <v>0</v>
      </c>
      <c r="CK43" s="23">
        <f t="shared" si="1"/>
        <v>423564</v>
      </c>
      <c r="CL43" s="22">
        <v>0</v>
      </c>
      <c r="CM43" s="22">
        <v>0</v>
      </c>
      <c r="CN43" s="22">
        <v>9365</v>
      </c>
      <c r="CO43" s="23">
        <f t="shared" si="2"/>
        <v>432929</v>
      </c>
    </row>
    <row r="44" spans="1:239" ht="25.5" customHeight="1" x14ac:dyDescent="0.2">
      <c r="A44" s="25">
        <v>38</v>
      </c>
      <c r="B44" s="77" t="s">
        <v>149</v>
      </c>
      <c r="C44" s="26">
        <v>36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1067821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3">
        <f t="shared" si="0"/>
        <v>1067821</v>
      </c>
      <c r="CJ44" s="22">
        <v>953271</v>
      </c>
      <c r="CK44" s="23">
        <f t="shared" si="1"/>
        <v>2021092</v>
      </c>
      <c r="CL44" s="22">
        <v>26364</v>
      </c>
      <c r="CM44" s="22">
        <v>33605</v>
      </c>
      <c r="CN44" s="22">
        <v>40216</v>
      </c>
      <c r="CO44" s="23">
        <f t="shared" si="2"/>
        <v>2121277</v>
      </c>
    </row>
    <row r="45" spans="1:239" ht="25.5" customHeight="1" x14ac:dyDescent="0.2">
      <c r="A45" s="25">
        <v>39</v>
      </c>
      <c r="B45" s="77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1583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1583</v>
      </c>
      <c r="CJ45" s="22">
        <v>0</v>
      </c>
      <c r="CK45" s="23">
        <f t="shared" si="1"/>
        <v>1583</v>
      </c>
      <c r="CL45" s="22">
        <v>0</v>
      </c>
      <c r="CM45" s="22">
        <v>0</v>
      </c>
      <c r="CN45" s="22">
        <v>53</v>
      </c>
      <c r="CO45" s="23">
        <f t="shared" si="2"/>
        <v>1636</v>
      </c>
    </row>
    <row r="46" spans="1:239" ht="25.5" customHeight="1" x14ac:dyDescent="0.2">
      <c r="A46" s="25" t="s">
        <v>12</v>
      </c>
      <c r="B46" s="79" t="s">
        <v>193</v>
      </c>
      <c r="C46" s="26">
        <v>38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20014036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3">
        <f t="shared" si="0"/>
        <v>20014036</v>
      </c>
      <c r="CJ46" s="22">
        <v>2321852</v>
      </c>
      <c r="CK46" s="23">
        <f t="shared" si="1"/>
        <v>22335888</v>
      </c>
      <c r="CL46" s="22">
        <v>0</v>
      </c>
      <c r="CM46" s="22">
        <v>0</v>
      </c>
      <c r="CN46" s="22">
        <v>1663567</v>
      </c>
      <c r="CO46" s="23">
        <f t="shared" si="2"/>
        <v>23999455</v>
      </c>
    </row>
    <row r="47" spans="1:239" ht="38.25" customHeight="1" x14ac:dyDescent="0.2">
      <c r="A47" s="25">
        <v>45</v>
      </c>
      <c r="B47" s="77" t="s">
        <v>209</v>
      </c>
      <c r="C47" s="26">
        <v>39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2514547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3">
        <f t="shared" si="0"/>
        <v>2514547</v>
      </c>
      <c r="CJ47" s="22">
        <v>35659</v>
      </c>
      <c r="CK47" s="23">
        <f t="shared" si="1"/>
        <v>2550206</v>
      </c>
      <c r="CL47" s="22">
        <v>0</v>
      </c>
      <c r="CM47" s="22">
        <v>-1484743</v>
      </c>
      <c r="CN47" s="22">
        <v>83961</v>
      </c>
      <c r="CO47" s="23">
        <f t="shared" si="2"/>
        <v>1149424</v>
      </c>
    </row>
    <row r="48" spans="1:239" ht="25.5" customHeight="1" x14ac:dyDescent="0.2">
      <c r="A48" s="25">
        <v>46</v>
      </c>
      <c r="B48" s="77" t="s">
        <v>151</v>
      </c>
      <c r="C48" s="26">
        <v>40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12744520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12744520</v>
      </c>
      <c r="CJ48" s="22">
        <v>90552</v>
      </c>
      <c r="CK48" s="23">
        <f t="shared" si="1"/>
        <v>12835072</v>
      </c>
      <c r="CL48" s="22">
        <v>0</v>
      </c>
      <c r="CM48" s="22">
        <v>-12487864</v>
      </c>
      <c r="CN48" s="22">
        <v>28083</v>
      </c>
      <c r="CO48" s="23">
        <f t="shared" si="2"/>
        <v>375291</v>
      </c>
    </row>
    <row r="49" spans="1:93" ht="25.5" customHeight="1" x14ac:dyDescent="0.2">
      <c r="A49" s="25">
        <v>47</v>
      </c>
      <c r="B49" s="77" t="s">
        <v>152</v>
      </c>
      <c r="C49" s="26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11170404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11170404</v>
      </c>
      <c r="CJ49" s="22">
        <v>0</v>
      </c>
      <c r="CK49" s="23">
        <f t="shared" si="1"/>
        <v>11170404</v>
      </c>
      <c r="CL49" s="22">
        <v>0</v>
      </c>
      <c r="CM49" s="22">
        <v>-11170404</v>
      </c>
      <c r="CN49" s="22">
        <v>0</v>
      </c>
      <c r="CO49" s="23">
        <f t="shared" si="2"/>
        <v>0</v>
      </c>
    </row>
    <row r="50" spans="1:93" ht="25.5" customHeight="1" x14ac:dyDescent="0.2">
      <c r="A50" s="25">
        <v>49</v>
      </c>
      <c r="B50" s="77" t="s">
        <v>208</v>
      </c>
      <c r="C50" s="26">
        <v>42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10761738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3">
        <f t="shared" si="0"/>
        <v>10761738</v>
      </c>
      <c r="CJ50" s="22">
        <v>1052565</v>
      </c>
      <c r="CK50" s="23">
        <f t="shared" si="1"/>
        <v>11814303</v>
      </c>
      <c r="CL50" s="22">
        <v>-864606</v>
      </c>
      <c r="CM50" s="22">
        <v>0</v>
      </c>
      <c r="CN50" s="22">
        <v>-77407</v>
      </c>
      <c r="CO50" s="23">
        <f t="shared" si="2"/>
        <v>10872290</v>
      </c>
    </row>
    <row r="51" spans="1:93" ht="15" customHeight="1" x14ac:dyDescent="0.2">
      <c r="A51" s="25">
        <v>50</v>
      </c>
      <c r="B51" s="77" t="s">
        <v>153</v>
      </c>
      <c r="C51" s="26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7413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7413</v>
      </c>
      <c r="CJ51" s="22">
        <v>965861</v>
      </c>
      <c r="CK51" s="23">
        <f t="shared" si="1"/>
        <v>973274</v>
      </c>
      <c r="CL51" s="22">
        <v>-971506</v>
      </c>
      <c r="CM51" s="22">
        <v>0</v>
      </c>
      <c r="CN51" s="22">
        <v>117</v>
      </c>
      <c r="CO51" s="23">
        <f t="shared" si="2"/>
        <v>1885</v>
      </c>
    </row>
    <row r="52" spans="1:93" ht="15" customHeight="1" x14ac:dyDescent="0.2">
      <c r="A52" s="25">
        <v>51</v>
      </c>
      <c r="B52" s="77" t="s">
        <v>154</v>
      </c>
      <c r="C52" s="26">
        <v>44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638967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3">
        <f t="shared" si="0"/>
        <v>638967</v>
      </c>
      <c r="CJ52" s="22">
        <v>54209</v>
      </c>
      <c r="CK52" s="23">
        <f t="shared" si="1"/>
        <v>693176</v>
      </c>
      <c r="CL52" s="22">
        <v>0</v>
      </c>
      <c r="CM52" s="22">
        <v>0</v>
      </c>
      <c r="CN52" s="22">
        <v>15636</v>
      </c>
      <c r="CO52" s="23">
        <f t="shared" si="2"/>
        <v>708812</v>
      </c>
    </row>
    <row r="53" spans="1:93" ht="25.5" customHeight="1" x14ac:dyDescent="0.2">
      <c r="A53" s="25">
        <v>52</v>
      </c>
      <c r="B53" s="77" t="s">
        <v>155</v>
      </c>
      <c r="C53" s="26">
        <v>45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2362101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3">
        <f t="shared" si="0"/>
        <v>2362101</v>
      </c>
      <c r="CJ53" s="22">
        <v>608253</v>
      </c>
      <c r="CK53" s="23">
        <f t="shared" si="1"/>
        <v>2970354</v>
      </c>
      <c r="CL53" s="22">
        <v>-1202899</v>
      </c>
      <c r="CM53" s="22">
        <v>0</v>
      </c>
      <c r="CN53" s="22">
        <v>224332</v>
      </c>
      <c r="CO53" s="23">
        <f t="shared" si="2"/>
        <v>1991787</v>
      </c>
    </row>
    <row r="54" spans="1:93" ht="15" customHeight="1" x14ac:dyDescent="0.2">
      <c r="A54" s="25">
        <v>53</v>
      </c>
      <c r="B54" s="77" t="s">
        <v>156</v>
      </c>
      <c r="C54" s="26">
        <v>46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375892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3">
        <f t="shared" si="0"/>
        <v>375892</v>
      </c>
      <c r="CJ54" s="22">
        <v>16773</v>
      </c>
      <c r="CK54" s="23">
        <f t="shared" si="1"/>
        <v>392665</v>
      </c>
      <c r="CL54" s="22">
        <v>0</v>
      </c>
      <c r="CM54" s="22">
        <v>0</v>
      </c>
      <c r="CN54" s="22">
        <v>24918</v>
      </c>
      <c r="CO54" s="23">
        <f t="shared" si="2"/>
        <v>417583</v>
      </c>
    </row>
    <row r="55" spans="1:93" ht="15" customHeight="1" x14ac:dyDescent="0.2">
      <c r="A55" s="25">
        <v>55</v>
      </c>
      <c r="B55" s="77" t="s">
        <v>207</v>
      </c>
      <c r="C55" s="26">
        <v>47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318230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3">
        <f t="shared" si="0"/>
        <v>318230</v>
      </c>
      <c r="CJ55" s="22">
        <v>238091</v>
      </c>
      <c r="CK55" s="23">
        <f t="shared" si="1"/>
        <v>556321</v>
      </c>
      <c r="CL55" s="22">
        <v>0</v>
      </c>
      <c r="CM55" s="22">
        <v>0</v>
      </c>
      <c r="CN55" s="22">
        <v>69120</v>
      </c>
      <c r="CO55" s="23">
        <f t="shared" si="2"/>
        <v>625441</v>
      </c>
    </row>
    <row r="56" spans="1:93" ht="15" customHeight="1" x14ac:dyDescent="0.2">
      <c r="A56" s="25">
        <v>56</v>
      </c>
      <c r="B56" s="77" t="s">
        <v>157</v>
      </c>
      <c r="C56" s="26">
        <v>48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1994475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3">
        <f t="shared" si="0"/>
        <v>1994475</v>
      </c>
      <c r="CJ56" s="22">
        <v>475426</v>
      </c>
      <c r="CK56" s="23">
        <f t="shared" si="1"/>
        <v>2469901</v>
      </c>
      <c r="CL56" s="22">
        <v>0</v>
      </c>
      <c r="CM56" s="22">
        <v>0</v>
      </c>
      <c r="CN56" s="22">
        <v>273301</v>
      </c>
      <c r="CO56" s="23">
        <f t="shared" si="2"/>
        <v>2743202</v>
      </c>
    </row>
    <row r="57" spans="1:93" ht="15" customHeight="1" x14ac:dyDescent="0.2">
      <c r="A57" s="25">
        <v>58</v>
      </c>
      <c r="B57" s="77" t="s">
        <v>206</v>
      </c>
      <c r="C57" s="26">
        <v>49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572666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3">
        <f t="shared" si="0"/>
        <v>572666</v>
      </c>
      <c r="CJ57" s="22">
        <v>74599</v>
      </c>
      <c r="CK57" s="23">
        <f t="shared" si="1"/>
        <v>647265</v>
      </c>
      <c r="CL57" s="22">
        <v>0</v>
      </c>
      <c r="CM57" s="22">
        <v>0</v>
      </c>
      <c r="CN57" s="22">
        <v>16753</v>
      </c>
      <c r="CO57" s="23">
        <f t="shared" si="2"/>
        <v>664018</v>
      </c>
    </row>
    <row r="58" spans="1:93" ht="37.5" customHeight="1" x14ac:dyDescent="0.2">
      <c r="A58" s="25">
        <v>59</v>
      </c>
      <c r="B58" s="77" t="s">
        <v>158</v>
      </c>
      <c r="C58" s="26">
        <v>50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142573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3">
        <f t="shared" si="0"/>
        <v>142573</v>
      </c>
      <c r="CJ58" s="22">
        <v>50546</v>
      </c>
      <c r="CK58" s="23">
        <f t="shared" si="1"/>
        <v>193119</v>
      </c>
      <c r="CL58" s="22">
        <v>0</v>
      </c>
      <c r="CM58" s="22">
        <v>0</v>
      </c>
      <c r="CN58" s="22">
        <v>-3465</v>
      </c>
      <c r="CO58" s="23">
        <f t="shared" si="2"/>
        <v>189654</v>
      </c>
    </row>
    <row r="59" spans="1:93" ht="25.5" customHeight="1" x14ac:dyDescent="0.2">
      <c r="A59" s="25">
        <v>60</v>
      </c>
      <c r="B59" s="77" t="s">
        <v>159</v>
      </c>
      <c r="C59" s="26">
        <v>51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181746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3">
        <f t="shared" si="0"/>
        <v>181746</v>
      </c>
      <c r="CJ59" s="22">
        <v>19436</v>
      </c>
      <c r="CK59" s="23">
        <f t="shared" si="1"/>
        <v>201182</v>
      </c>
      <c r="CL59" s="22">
        <v>0</v>
      </c>
      <c r="CM59" s="22">
        <v>0</v>
      </c>
      <c r="CN59" s="22">
        <v>9632</v>
      </c>
      <c r="CO59" s="23">
        <f t="shared" si="2"/>
        <v>210814</v>
      </c>
    </row>
    <row r="60" spans="1:93" ht="16.149999999999999" customHeight="1" x14ac:dyDescent="0.2">
      <c r="A60" s="25">
        <v>61</v>
      </c>
      <c r="B60" s="77" t="s">
        <v>197</v>
      </c>
      <c r="C60" s="26">
        <v>52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3543711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3">
        <f t="shared" si="0"/>
        <v>3543711</v>
      </c>
      <c r="CJ60" s="22">
        <v>355600</v>
      </c>
      <c r="CK60" s="23">
        <f t="shared" si="1"/>
        <v>3899311</v>
      </c>
      <c r="CL60" s="22">
        <v>0</v>
      </c>
      <c r="CM60" s="22">
        <v>0</v>
      </c>
      <c r="CN60" s="22">
        <v>709398</v>
      </c>
      <c r="CO60" s="23">
        <f t="shared" si="2"/>
        <v>4608709</v>
      </c>
    </row>
    <row r="61" spans="1:93" ht="25.5" customHeight="1" x14ac:dyDescent="0.2">
      <c r="A61" s="25">
        <v>62</v>
      </c>
      <c r="B61" s="77" t="s">
        <v>160</v>
      </c>
      <c r="C61" s="26">
        <v>53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8340190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3">
        <f t="shared" si="0"/>
        <v>8340190</v>
      </c>
      <c r="CJ61" s="22">
        <v>619146</v>
      </c>
      <c r="CK61" s="23">
        <f t="shared" si="1"/>
        <v>8959336</v>
      </c>
      <c r="CL61" s="22">
        <v>0</v>
      </c>
      <c r="CM61" s="22">
        <v>4308</v>
      </c>
      <c r="CN61" s="22">
        <v>189114</v>
      </c>
      <c r="CO61" s="23">
        <f t="shared" si="2"/>
        <v>9152758</v>
      </c>
    </row>
    <row r="62" spans="1:93" ht="15" customHeight="1" x14ac:dyDescent="0.2">
      <c r="A62" s="25">
        <v>63</v>
      </c>
      <c r="B62" s="77" t="s">
        <v>161</v>
      </c>
      <c r="C62" s="26">
        <v>54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753020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3">
        <f t="shared" si="0"/>
        <v>753020</v>
      </c>
      <c r="CJ62" s="22">
        <v>245899</v>
      </c>
      <c r="CK62" s="23">
        <f t="shared" si="1"/>
        <v>998919</v>
      </c>
      <c r="CL62" s="22">
        <v>0</v>
      </c>
      <c r="CM62" s="22">
        <v>0</v>
      </c>
      <c r="CN62" s="22">
        <v>40496</v>
      </c>
      <c r="CO62" s="23">
        <f t="shared" si="2"/>
        <v>1039415</v>
      </c>
    </row>
    <row r="63" spans="1:93" ht="28.9" customHeight="1" x14ac:dyDescent="0.2">
      <c r="A63" s="25">
        <v>64</v>
      </c>
      <c r="B63" s="77" t="s">
        <v>205</v>
      </c>
      <c r="C63" s="26">
        <v>55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5614444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3">
        <f t="shared" si="0"/>
        <v>5614444</v>
      </c>
      <c r="CJ63" s="22">
        <v>484065</v>
      </c>
      <c r="CK63" s="23">
        <f t="shared" si="1"/>
        <v>6098509</v>
      </c>
      <c r="CL63" s="22">
        <v>0</v>
      </c>
      <c r="CM63" s="22">
        <v>0</v>
      </c>
      <c r="CN63" s="22">
        <v>43093</v>
      </c>
      <c r="CO63" s="23">
        <f t="shared" si="2"/>
        <v>6141602</v>
      </c>
    </row>
    <row r="64" spans="1:93" ht="37.5" customHeight="1" x14ac:dyDescent="0.2">
      <c r="A64" s="25">
        <v>65</v>
      </c>
      <c r="B64" s="77" t="s">
        <v>162</v>
      </c>
      <c r="C64" s="26">
        <v>56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429980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3">
        <f t="shared" si="0"/>
        <v>429980</v>
      </c>
      <c r="CJ64" s="22">
        <v>65744</v>
      </c>
      <c r="CK64" s="23">
        <f t="shared" si="1"/>
        <v>495724</v>
      </c>
      <c r="CL64" s="22">
        <v>0</v>
      </c>
      <c r="CM64" s="22">
        <v>0</v>
      </c>
      <c r="CN64" s="22">
        <v>-24889</v>
      </c>
      <c r="CO64" s="23">
        <f t="shared" si="2"/>
        <v>470835</v>
      </c>
    </row>
    <row r="65" spans="1:93" ht="25.5" customHeight="1" x14ac:dyDescent="0.2">
      <c r="A65" s="25">
        <v>66</v>
      </c>
      <c r="B65" s="77" t="s">
        <v>163</v>
      </c>
      <c r="C65" s="26">
        <v>57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141932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3">
        <f t="shared" si="0"/>
        <v>141932</v>
      </c>
      <c r="CJ65" s="22">
        <v>39727</v>
      </c>
      <c r="CK65" s="23">
        <f t="shared" si="1"/>
        <v>181659</v>
      </c>
      <c r="CL65" s="22">
        <v>0</v>
      </c>
      <c r="CM65" s="22">
        <v>0</v>
      </c>
      <c r="CN65" s="22">
        <v>4538</v>
      </c>
      <c r="CO65" s="23">
        <f t="shared" si="2"/>
        <v>186197</v>
      </c>
    </row>
    <row r="66" spans="1:93" ht="16.149999999999999" customHeight="1" x14ac:dyDescent="0.2">
      <c r="A66" s="25">
        <v>68</v>
      </c>
      <c r="B66" s="77" t="s">
        <v>194</v>
      </c>
      <c r="C66" s="26">
        <v>58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11977058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3">
        <f t="shared" si="0"/>
        <v>11977058</v>
      </c>
      <c r="CJ66" s="22">
        <v>231712</v>
      </c>
      <c r="CK66" s="23">
        <f t="shared" si="1"/>
        <v>12208770</v>
      </c>
      <c r="CL66" s="22">
        <v>0</v>
      </c>
      <c r="CM66" s="22">
        <v>0</v>
      </c>
      <c r="CN66" s="22">
        <v>60498</v>
      </c>
      <c r="CO66" s="23">
        <f t="shared" si="2"/>
        <v>12269268</v>
      </c>
    </row>
    <row r="67" spans="1:93" ht="16.149999999999999" customHeight="1" x14ac:dyDescent="0.2">
      <c r="A67" s="25">
        <v>69</v>
      </c>
      <c r="B67" s="77" t="s">
        <v>204</v>
      </c>
      <c r="C67" s="26">
        <v>59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513836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3">
        <f t="shared" si="0"/>
        <v>513836</v>
      </c>
      <c r="CJ67" s="22">
        <v>31887</v>
      </c>
      <c r="CK67" s="23">
        <f t="shared" si="1"/>
        <v>545723</v>
      </c>
      <c r="CL67" s="22">
        <v>0</v>
      </c>
      <c r="CM67" s="22">
        <v>0</v>
      </c>
      <c r="CN67" s="22">
        <v>33763</v>
      </c>
      <c r="CO67" s="23">
        <f t="shared" si="2"/>
        <v>579486</v>
      </c>
    </row>
    <row r="68" spans="1:93" ht="25.5" customHeight="1" x14ac:dyDescent="0.2">
      <c r="A68" s="25">
        <v>70</v>
      </c>
      <c r="B68" s="77" t="s">
        <v>164</v>
      </c>
      <c r="C68" s="26">
        <v>60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611615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3">
        <f t="shared" si="0"/>
        <v>611615</v>
      </c>
      <c r="CJ68" s="22">
        <v>76800</v>
      </c>
      <c r="CK68" s="23">
        <f t="shared" si="1"/>
        <v>688415</v>
      </c>
      <c r="CL68" s="22">
        <v>0</v>
      </c>
      <c r="CM68" s="22">
        <v>0</v>
      </c>
      <c r="CN68" s="22">
        <v>46763</v>
      </c>
      <c r="CO68" s="23">
        <f t="shared" si="2"/>
        <v>735178</v>
      </c>
    </row>
    <row r="69" spans="1:93" ht="25.5" customHeight="1" x14ac:dyDescent="0.2">
      <c r="A69" s="25">
        <v>71</v>
      </c>
      <c r="B69" s="77" t="s">
        <v>165</v>
      </c>
      <c r="C69" s="26">
        <v>61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1841733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3">
        <f t="shared" si="0"/>
        <v>1841733</v>
      </c>
      <c r="CJ69" s="22">
        <v>249226</v>
      </c>
      <c r="CK69" s="23">
        <f t="shared" si="1"/>
        <v>2090959</v>
      </c>
      <c r="CL69" s="22">
        <v>0</v>
      </c>
      <c r="CM69" s="22">
        <v>0</v>
      </c>
      <c r="CN69" s="22">
        <v>54865</v>
      </c>
      <c r="CO69" s="23">
        <f t="shared" si="2"/>
        <v>2145824</v>
      </c>
    </row>
    <row r="70" spans="1:93" ht="15" customHeight="1" x14ac:dyDescent="0.2">
      <c r="A70" s="25">
        <v>72</v>
      </c>
      <c r="B70" s="77" t="s">
        <v>198</v>
      </c>
      <c r="C70" s="26">
        <v>62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1050707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1050707</v>
      </c>
      <c r="CJ70" s="22">
        <v>4734</v>
      </c>
      <c r="CK70" s="23">
        <f t="shared" si="1"/>
        <v>1055441</v>
      </c>
      <c r="CL70" s="22">
        <v>0</v>
      </c>
      <c r="CM70" s="22">
        <v>0</v>
      </c>
      <c r="CN70" s="22">
        <v>23514</v>
      </c>
      <c r="CO70" s="23">
        <f t="shared" si="2"/>
        <v>1078955</v>
      </c>
    </row>
    <row r="71" spans="1:93" ht="15" customHeight="1" x14ac:dyDescent="0.2">
      <c r="A71" s="25">
        <v>73</v>
      </c>
      <c r="B71" s="77" t="s">
        <v>166</v>
      </c>
      <c r="C71" s="26">
        <v>63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1645142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3">
        <f t="shared" si="0"/>
        <v>1645142</v>
      </c>
      <c r="CJ71" s="22">
        <v>672508</v>
      </c>
      <c r="CK71" s="23">
        <f t="shared" si="1"/>
        <v>2317650</v>
      </c>
      <c r="CL71" s="22">
        <v>0</v>
      </c>
      <c r="CM71" s="22">
        <v>0</v>
      </c>
      <c r="CN71" s="22">
        <v>70941</v>
      </c>
      <c r="CO71" s="23">
        <f t="shared" si="2"/>
        <v>2388591</v>
      </c>
    </row>
    <row r="72" spans="1:93" ht="15" customHeight="1" x14ac:dyDescent="0.2">
      <c r="A72" s="25">
        <v>74</v>
      </c>
      <c r="B72" s="77" t="s">
        <v>167</v>
      </c>
      <c r="C72" s="26">
        <v>64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258692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v>0</v>
      </c>
      <c r="CH72" s="22">
        <v>0</v>
      </c>
      <c r="CI72" s="23">
        <f t="shared" si="0"/>
        <v>258692</v>
      </c>
      <c r="CJ72" s="22">
        <v>10370</v>
      </c>
      <c r="CK72" s="23">
        <f t="shared" si="1"/>
        <v>269062</v>
      </c>
      <c r="CL72" s="22">
        <v>0</v>
      </c>
      <c r="CM72" s="22">
        <v>0</v>
      </c>
      <c r="CN72" s="22">
        <v>12742</v>
      </c>
      <c r="CO72" s="23">
        <f t="shared" si="2"/>
        <v>281804</v>
      </c>
    </row>
    <row r="73" spans="1:93" ht="15" customHeight="1" x14ac:dyDescent="0.2">
      <c r="A73" s="25">
        <v>75</v>
      </c>
      <c r="B73" s="77" t="s">
        <v>168</v>
      </c>
      <c r="C73" s="26">
        <v>65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136076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3">SUM(D73:CH73)</f>
        <v>136076</v>
      </c>
      <c r="CJ73" s="22">
        <v>105</v>
      </c>
      <c r="CK73" s="23">
        <f t="shared" si="1"/>
        <v>136181</v>
      </c>
      <c r="CL73" s="22">
        <v>0</v>
      </c>
      <c r="CM73" s="22">
        <v>0</v>
      </c>
      <c r="CN73" s="22">
        <v>-5393</v>
      </c>
      <c r="CO73" s="23">
        <f t="shared" si="2"/>
        <v>130788</v>
      </c>
    </row>
    <row r="74" spans="1:93" ht="15" customHeight="1" x14ac:dyDescent="0.2">
      <c r="A74" s="25">
        <v>77</v>
      </c>
      <c r="B74" s="77" t="s">
        <v>203</v>
      </c>
      <c r="C74" s="30">
        <v>66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560263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v>0</v>
      </c>
      <c r="CH74" s="22">
        <v>0</v>
      </c>
      <c r="CI74" s="23">
        <f t="shared" si="3"/>
        <v>560263</v>
      </c>
      <c r="CJ74" s="22">
        <v>173467</v>
      </c>
      <c r="CK74" s="23">
        <f t="shared" ref="CK74:CK91" si="4">CI74+CJ74</f>
        <v>733730</v>
      </c>
      <c r="CL74" s="22">
        <v>0</v>
      </c>
      <c r="CM74" s="22">
        <v>0</v>
      </c>
      <c r="CN74" s="22">
        <v>57008</v>
      </c>
      <c r="CO74" s="23">
        <f t="shared" ref="CO74:CO91" si="5">SUM(CK74:CN74)</f>
        <v>790738</v>
      </c>
    </row>
    <row r="75" spans="1:93" ht="15" customHeight="1" x14ac:dyDescent="0.2">
      <c r="A75" s="25">
        <v>78</v>
      </c>
      <c r="B75" s="77" t="s">
        <v>169</v>
      </c>
      <c r="C75" s="30">
        <v>67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109037</v>
      </c>
      <c r="BS75" s="22">
        <v>0</v>
      </c>
      <c r="BT75" s="22">
        <v>0</v>
      </c>
      <c r="BU75" s="22">
        <v>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v>0</v>
      </c>
      <c r="CH75" s="22">
        <v>0</v>
      </c>
      <c r="CI75" s="23">
        <f t="shared" si="3"/>
        <v>109037</v>
      </c>
      <c r="CJ75" s="22">
        <v>9300</v>
      </c>
      <c r="CK75" s="23">
        <f t="shared" si="4"/>
        <v>118337</v>
      </c>
      <c r="CL75" s="22">
        <v>0</v>
      </c>
      <c r="CM75" s="22">
        <v>0</v>
      </c>
      <c r="CN75" s="22">
        <v>11460</v>
      </c>
      <c r="CO75" s="23">
        <f t="shared" si="5"/>
        <v>129797</v>
      </c>
    </row>
    <row r="76" spans="1:93" ht="25.5" customHeight="1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240523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3">
        <f t="shared" si="3"/>
        <v>240523</v>
      </c>
      <c r="CJ76" s="22">
        <v>36115</v>
      </c>
      <c r="CK76" s="23">
        <f t="shared" si="4"/>
        <v>276638</v>
      </c>
      <c r="CL76" s="22">
        <v>0</v>
      </c>
      <c r="CM76" s="22">
        <v>0</v>
      </c>
      <c r="CN76" s="22">
        <v>40553</v>
      </c>
      <c r="CO76" s="23">
        <f t="shared" si="5"/>
        <v>317191</v>
      </c>
    </row>
    <row r="77" spans="1:93" ht="25.5" customHeight="1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529031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3">
        <f t="shared" si="3"/>
        <v>529031</v>
      </c>
      <c r="CJ77" s="22">
        <v>0</v>
      </c>
      <c r="CK77" s="23">
        <f t="shared" si="4"/>
        <v>529031</v>
      </c>
      <c r="CL77" s="22">
        <v>0</v>
      </c>
      <c r="CM77" s="22">
        <v>0</v>
      </c>
      <c r="CN77" s="22">
        <v>4236</v>
      </c>
      <c r="CO77" s="23">
        <f t="shared" si="5"/>
        <v>533267</v>
      </c>
    </row>
    <row r="78" spans="1:93" ht="25.5" customHeight="1" x14ac:dyDescent="0.2">
      <c r="A78" s="25">
        <v>81</v>
      </c>
      <c r="B78" s="77" t="s">
        <v>172</v>
      </c>
      <c r="C78" s="30">
        <v>70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1054726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3">
        <f t="shared" si="3"/>
        <v>1054726</v>
      </c>
      <c r="CJ78" s="22">
        <v>1281</v>
      </c>
      <c r="CK78" s="23">
        <f t="shared" si="4"/>
        <v>1056007</v>
      </c>
      <c r="CL78" s="22">
        <v>0</v>
      </c>
      <c r="CM78" s="22">
        <v>0</v>
      </c>
      <c r="CN78" s="22">
        <v>-9266</v>
      </c>
      <c r="CO78" s="23">
        <f t="shared" si="5"/>
        <v>1046741</v>
      </c>
    </row>
    <row r="79" spans="1:93" ht="38.25" customHeight="1" x14ac:dyDescent="0.2">
      <c r="A79" s="25">
        <v>82</v>
      </c>
      <c r="B79" s="77" t="s">
        <v>173</v>
      </c>
      <c r="C79" s="30">
        <v>71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388450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3">
        <f t="shared" si="3"/>
        <v>388450</v>
      </c>
      <c r="CJ79" s="22">
        <v>28354</v>
      </c>
      <c r="CK79" s="23">
        <f t="shared" si="4"/>
        <v>416804</v>
      </c>
      <c r="CL79" s="22">
        <v>0</v>
      </c>
      <c r="CM79" s="22">
        <v>0</v>
      </c>
      <c r="CN79" s="22">
        <v>21136</v>
      </c>
      <c r="CO79" s="23">
        <f t="shared" si="5"/>
        <v>437940</v>
      </c>
    </row>
    <row r="80" spans="1:93" ht="38.25" customHeight="1" x14ac:dyDescent="0.2">
      <c r="A80" s="25">
        <v>84</v>
      </c>
      <c r="B80" s="79" t="s">
        <v>192</v>
      </c>
      <c r="C80" s="26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7620544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3"/>
        <v>7620544</v>
      </c>
      <c r="CJ80" s="22">
        <v>15075</v>
      </c>
      <c r="CK80" s="23">
        <f t="shared" si="4"/>
        <v>7635619</v>
      </c>
      <c r="CL80" s="22">
        <v>0</v>
      </c>
      <c r="CM80" s="22">
        <v>0</v>
      </c>
      <c r="CN80" s="22">
        <v>0</v>
      </c>
      <c r="CO80" s="23">
        <f t="shared" si="5"/>
        <v>7635619</v>
      </c>
    </row>
    <row r="81" spans="1:93" ht="15" customHeight="1" x14ac:dyDescent="0.2">
      <c r="A81" s="25">
        <v>85</v>
      </c>
      <c r="B81" s="79" t="s">
        <v>195</v>
      </c>
      <c r="C81" s="26">
        <v>73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7553830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3">
        <f t="shared" si="3"/>
        <v>7553830</v>
      </c>
      <c r="CJ81" s="22">
        <v>201678</v>
      </c>
      <c r="CK81" s="23">
        <f t="shared" si="4"/>
        <v>7755508</v>
      </c>
      <c r="CL81" s="22">
        <v>0</v>
      </c>
      <c r="CM81" s="22">
        <v>0</v>
      </c>
      <c r="CN81" s="22">
        <v>17715</v>
      </c>
      <c r="CO81" s="23">
        <f t="shared" si="5"/>
        <v>7773223</v>
      </c>
    </row>
    <row r="82" spans="1:93" ht="15" customHeight="1" x14ac:dyDescent="0.2">
      <c r="A82" s="25">
        <v>86</v>
      </c>
      <c r="B82" s="79" t="s">
        <v>202</v>
      </c>
      <c r="C82" s="26">
        <v>74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8258967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3">
        <f t="shared" si="3"/>
        <v>8258967</v>
      </c>
      <c r="CJ82" s="22">
        <v>26542</v>
      </c>
      <c r="CK82" s="23">
        <f t="shared" si="4"/>
        <v>8285509</v>
      </c>
      <c r="CL82" s="22">
        <v>0</v>
      </c>
      <c r="CM82" s="22">
        <v>0</v>
      </c>
      <c r="CN82" s="22">
        <v>24686</v>
      </c>
      <c r="CO82" s="23">
        <f t="shared" si="5"/>
        <v>8310195</v>
      </c>
    </row>
    <row r="83" spans="1:93" ht="28.9" customHeight="1" x14ac:dyDescent="0.2">
      <c r="A83" s="25">
        <v>87</v>
      </c>
      <c r="B83" s="79" t="s">
        <v>199</v>
      </c>
      <c r="C83" s="26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299039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3"/>
        <v>299039</v>
      </c>
      <c r="CJ83" s="22">
        <v>0</v>
      </c>
      <c r="CK83" s="23">
        <f t="shared" si="4"/>
        <v>299039</v>
      </c>
      <c r="CL83" s="22">
        <v>0</v>
      </c>
      <c r="CM83" s="22">
        <v>0</v>
      </c>
      <c r="CN83" s="22">
        <v>74</v>
      </c>
      <c r="CO83" s="23">
        <f t="shared" si="5"/>
        <v>299113</v>
      </c>
    </row>
    <row r="84" spans="1:93" ht="16.149999999999999" customHeight="1" x14ac:dyDescent="0.2">
      <c r="A84" s="25">
        <v>88</v>
      </c>
      <c r="B84" s="77" t="s">
        <v>174</v>
      </c>
      <c r="C84" s="26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334765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3"/>
        <v>334765</v>
      </c>
      <c r="CJ84" s="22">
        <v>0</v>
      </c>
      <c r="CK84" s="23">
        <f t="shared" si="4"/>
        <v>334765</v>
      </c>
      <c r="CL84" s="22">
        <v>0</v>
      </c>
      <c r="CM84" s="22">
        <v>0</v>
      </c>
      <c r="CN84" s="22">
        <v>-7</v>
      </c>
      <c r="CO84" s="23">
        <f t="shared" si="5"/>
        <v>334758</v>
      </c>
    </row>
    <row r="85" spans="1:93" ht="16.149999999999999" customHeight="1" x14ac:dyDescent="0.2">
      <c r="A85" s="25">
        <v>90</v>
      </c>
      <c r="B85" s="77" t="s">
        <v>201</v>
      </c>
      <c r="C85" s="26">
        <v>77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484705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3">
        <f t="shared" si="3"/>
        <v>484705</v>
      </c>
      <c r="CJ85" s="22">
        <v>30916</v>
      </c>
      <c r="CK85" s="23">
        <f t="shared" si="4"/>
        <v>515621</v>
      </c>
      <c r="CL85" s="22">
        <v>0</v>
      </c>
      <c r="CM85" s="22">
        <v>1212</v>
      </c>
      <c r="CN85" s="22">
        <v>-67082</v>
      </c>
      <c r="CO85" s="23">
        <f t="shared" si="5"/>
        <v>449751</v>
      </c>
    </row>
    <row r="86" spans="1:93" ht="29.45" customHeight="1" x14ac:dyDescent="0.2">
      <c r="A86" s="25">
        <v>91</v>
      </c>
      <c r="B86" s="77" t="s">
        <v>175</v>
      </c>
      <c r="C86" s="26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233441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3">
        <f t="shared" si="3"/>
        <v>233441</v>
      </c>
      <c r="CJ86" s="22">
        <v>3910</v>
      </c>
      <c r="CK86" s="23">
        <f t="shared" si="4"/>
        <v>237351</v>
      </c>
      <c r="CL86" s="22">
        <v>0</v>
      </c>
      <c r="CM86" s="22">
        <v>0</v>
      </c>
      <c r="CN86" s="22">
        <v>-3359</v>
      </c>
      <c r="CO86" s="23">
        <f t="shared" si="5"/>
        <v>233992</v>
      </c>
    </row>
    <row r="87" spans="1:93" ht="16.149999999999999" customHeight="1" x14ac:dyDescent="0.2">
      <c r="A87" s="25">
        <v>92</v>
      </c>
      <c r="B87" s="77" t="s">
        <v>176</v>
      </c>
      <c r="C87" s="26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551164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3"/>
        <v>551164</v>
      </c>
      <c r="CJ87" s="22">
        <v>449</v>
      </c>
      <c r="CK87" s="23">
        <f t="shared" si="4"/>
        <v>551613</v>
      </c>
      <c r="CL87" s="22">
        <v>0</v>
      </c>
      <c r="CM87" s="22">
        <v>0</v>
      </c>
      <c r="CN87" s="22">
        <v>39709</v>
      </c>
      <c r="CO87" s="23">
        <f t="shared" si="5"/>
        <v>591322</v>
      </c>
    </row>
    <row r="88" spans="1:93" ht="28.5" customHeight="1" x14ac:dyDescent="0.2">
      <c r="A88" s="25">
        <v>93</v>
      </c>
      <c r="B88" s="77" t="s">
        <v>215</v>
      </c>
      <c r="C88" s="26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633584</v>
      </c>
      <c r="CF88" s="22">
        <v>0</v>
      </c>
      <c r="CG88" s="22">
        <v>0</v>
      </c>
      <c r="CH88" s="22">
        <v>0</v>
      </c>
      <c r="CI88" s="23">
        <f t="shared" si="3"/>
        <v>633584</v>
      </c>
      <c r="CJ88" s="22">
        <v>12452</v>
      </c>
      <c r="CK88" s="23">
        <f t="shared" si="4"/>
        <v>646036</v>
      </c>
      <c r="CL88" s="22">
        <v>0</v>
      </c>
      <c r="CM88" s="22">
        <v>0</v>
      </c>
      <c r="CN88" s="22">
        <v>-7863</v>
      </c>
      <c r="CO88" s="23">
        <f t="shared" si="5"/>
        <v>638173</v>
      </c>
    </row>
    <row r="89" spans="1:93" ht="16.149999999999999" customHeight="1" x14ac:dyDescent="0.2">
      <c r="A89" s="25">
        <v>94</v>
      </c>
      <c r="B89" s="77" t="s">
        <v>200</v>
      </c>
      <c r="C89" s="26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851348</v>
      </c>
      <c r="CG89" s="22">
        <v>0</v>
      </c>
      <c r="CH89" s="22">
        <v>0</v>
      </c>
      <c r="CI89" s="23">
        <f t="shared" si="3"/>
        <v>851348</v>
      </c>
      <c r="CJ89" s="22">
        <v>0</v>
      </c>
      <c r="CK89" s="23">
        <f t="shared" si="4"/>
        <v>851348</v>
      </c>
      <c r="CL89" s="22">
        <v>0</v>
      </c>
      <c r="CM89" s="22">
        <v>0</v>
      </c>
      <c r="CN89" s="22">
        <v>0</v>
      </c>
      <c r="CO89" s="23">
        <f t="shared" si="5"/>
        <v>851348</v>
      </c>
    </row>
    <row r="90" spans="1:93" ht="28.5" customHeight="1" x14ac:dyDescent="0.2">
      <c r="A90" s="25">
        <v>95</v>
      </c>
      <c r="B90" s="77" t="s">
        <v>177</v>
      </c>
      <c r="C90" s="26">
        <v>82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402324</v>
      </c>
      <c r="CH90" s="22">
        <v>0</v>
      </c>
      <c r="CI90" s="23">
        <f t="shared" si="3"/>
        <v>402324</v>
      </c>
      <c r="CJ90" s="22">
        <v>7217</v>
      </c>
      <c r="CK90" s="23">
        <f t="shared" si="4"/>
        <v>409541</v>
      </c>
      <c r="CL90" s="22">
        <v>0</v>
      </c>
      <c r="CM90" s="22">
        <v>0</v>
      </c>
      <c r="CN90" s="22">
        <v>21685</v>
      </c>
      <c r="CO90" s="23">
        <f t="shared" si="5"/>
        <v>431226</v>
      </c>
    </row>
    <row r="91" spans="1:93" ht="16.899999999999999" customHeight="1" x14ac:dyDescent="0.2">
      <c r="A91" s="25">
        <v>96</v>
      </c>
      <c r="B91" s="77" t="s">
        <v>178</v>
      </c>
      <c r="C91" s="26">
        <v>83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741199</v>
      </c>
      <c r="CI91" s="23">
        <f t="shared" si="3"/>
        <v>741199</v>
      </c>
      <c r="CJ91" s="22">
        <v>1332</v>
      </c>
      <c r="CK91" s="23">
        <f t="shared" si="4"/>
        <v>742531</v>
      </c>
      <c r="CL91" s="22">
        <v>0</v>
      </c>
      <c r="CM91" s="22">
        <v>0</v>
      </c>
      <c r="CN91" s="22">
        <v>28924</v>
      </c>
      <c r="CO91" s="23">
        <f t="shared" si="5"/>
        <v>771455</v>
      </c>
    </row>
    <row r="92" spans="1:93" ht="20.45" customHeight="1" thickBot="1" x14ac:dyDescent="0.25">
      <c r="A92" s="107"/>
      <c r="B92" s="71" t="s">
        <v>190</v>
      </c>
      <c r="C92" s="108">
        <v>84</v>
      </c>
      <c r="D92" s="109">
        <f>SUM(D9:D91)</f>
        <v>23319505</v>
      </c>
      <c r="E92" s="109">
        <f t="shared" ref="E92:BP92" si="6">SUM(E9:E91)</f>
        <v>21678</v>
      </c>
      <c r="F92" s="109">
        <f t="shared" si="6"/>
        <v>2332787</v>
      </c>
      <c r="G92" s="109">
        <f t="shared" si="6"/>
        <v>85483</v>
      </c>
      <c r="H92" s="109">
        <f t="shared" si="6"/>
        <v>0</v>
      </c>
      <c r="I92" s="109">
        <f t="shared" si="6"/>
        <v>798286</v>
      </c>
      <c r="J92" s="109">
        <f t="shared" si="6"/>
        <v>0</v>
      </c>
      <c r="K92" s="109">
        <f t="shared" si="6"/>
        <v>548994</v>
      </c>
      <c r="L92" s="109">
        <f t="shared" si="6"/>
        <v>10608</v>
      </c>
      <c r="M92" s="109">
        <f t="shared" si="6"/>
        <v>30911888</v>
      </c>
      <c r="N92" s="109">
        <f t="shared" si="6"/>
        <v>3602453</v>
      </c>
      <c r="O92" s="109">
        <f t="shared" si="6"/>
        <v>518349</v>
      </c>
      <c r="P92" s="109">
        <f t="shared" si="6"/>
        <v>4481355</v>
      </c>
      <c r="Q92" s="109">
        <f t="shared" si="6"/>
        <v>1623024</v>
      </c>
      <c r="R92" s="109">
        <f t="shared" si="6"/>
        <v>493587</v>
      </c>
      <c r="S92" s="109">
        <f t="shared" si="6"/>
        <v>13478046</v>
      </c>
      <c r="T92" s="109">
        <f t="shared" si="6"/>
        <v>9478999</v>
      </c>
      <c r="U92" s="109">
        <f t="shared" si="6"/>
        <v>1628317</v>
      </c>
      <c r="V92" s="109">
        <f t="shared" si="6"/>
        <v>3891898</v>
      </c>
      <c r="W92" s="109">
        <f t="shared" si="6"/>
        <v>4681425</v>
      </c>
      <c r="X92" s="109">
        <f t="shared" si="6"/>
        <v>3662081</v>
      </c>
      <c r="Y92" s="109">
        <f t="shared" si="6"/>
        <v>4515302</v>
      </c>
      <c r="Z92" s="109">
        <f t="shared" si="6"/>
        <v>2111465</v>
      </c>
      <c r="AA92" s="109">
        <f t="shared" si="6"/>
        <v>3214715</v>
      </c>
      <c r="AB92" s="109">
        <f t="shared" si="6"/>
        <v>4282420</v>
      </c>
      <c r="AC92" s="109">
        <f t="shared" si="6"/>
        <v>3245599</v>
      </c>
      <c r="AD92" s="109">
        <f t="shared" si="6"/>
        <v>3963794</v>
      </c>
      <c r="AE92" s="109">
        <f t="shared" si="6"/>
        <v>1534260</v>
      </c>
      <c r="AF92" s="109">
        <f t="shared" si="6"/>
        <v>3278911</v>
      </c>
      <c r="AG92" s="109">
        <f t="shared" si="6"/>
        <v>1969530</v>
      </c>
      <c r="AH92" s="109">
        <f t="shared" si="6"/>
        <v>7036741</v>
      </c>
      <c r="AI92" s="109">
        <f t="shared" si="6"/>
        <v>455441</v>
      </c>
      <c r="AJ92" s="109">
        <f t="shared" si="6"/>
        <v>2889970</v>
      </c>
      <c r="AK92" s="109">
        <f t="shared" si="6"/>
        <v>543585</v>
      </c>
      <c r="AL92" s="109">
        <f t="shared" si="6"/>
        <v>423564</v>
      </c>
      <c r="AM92" s="109">
        <f t="shared" si="6"/>
        <v>1067821</v>
      </c>
      <c r="AN92" s="109">
        <f t="shared" si="6"/>
        <v>1583</v>
      </c>
      <c r="AO92" s="109">
        <f t="shared" si="6"/>
        <v>20014036</v>
      </c>
      <c r="AP92" s="109">
        <f t="shared" si="6"/>
        <v>2514547</v>
      </c>
      <c r="AQ92" s="109">
        <f t="shared" si="6"/>
        <v>12744520</v>
      </c>
      <c r="AR92" s="109">
        <f t="shared" si="6"/>
        <v>11170404</v>
      </c>
      <c r="AS92" s="109">
        <f t="shared" si="6"/>
        <v>10761738</v>
      </c>
      <c r="AT92" s="109">
        <f t="shared" si="6"/>
        <v>7413</v>
      </c>
      <c r="AU92" s="109">
        <f t="shared" si="6"/>
        <v>638967</v>
      </c>
      <c r="AV92" s="109">
        <f t="shared" si="6"/>
        <v>2362101</v>
      </c>
      <c r="AW92" s="109">
        <f t="shared" si="6"/>
        <v>375892</v>
      </c>
      <c r="AX92" s="109">
        <f t="shared" si="6"/>
        <v>318230</v>
      </c>
      <c r="AY92" s="109">
        <f t="shared" si="6"/>
        <v>1994475</v>
      </c>
      <c r="AZ92" s="109">
        <f t="shared" si="6"/>
        <v>572666</v>
      </c>
      <c r="BA92" s="109">
        <f t="shared" si="6"/>
        <v>142573</v>
      </c>
      <c r="BB92" s="109">
        <f t="shared" si="6"/>
        <v>181746</v>
      </c>
      <c r="BC92" s="109">
        <f t="shared" si="6"/>
        <v>3543711</v>
      </c>
      <c r="BD92" s="109">
        <f t="shared" si="6"/>
        <v>8340190</v>
      </c>
      <c r="BE92" s="109">
        <f t="shared" si="6"/>
        <v>753020</v>
      </c>
      <c r="BF92" s="109">
        <f t="shared" si="6"/>
        <v>5614444</v>
      </c>
      <c r="BG92" s="109">
        <f t="shared" si="6"/>
        <v>429980</v>
      </c>
      <c r="BH92" s="109">
        <f t="shared" si="6"/>
        <v>141932</v>
      </c>
      <c r="BI92" s="109">
        <f t="shared" si="6"/>
        <v>11977058</v>
      </c>
      <c r="BJ92" s="109">
        <f t="shared" si="6"/>
        <v>513836</v>
      </c>
      <c r="BK92" s="109">
        <f t="shared" si="6"/>
        <v>611615</v>
      </c>
      <c r="BL92" s="109">
        <f t="shared" si="6"/>
        <v>1841733</v>
      </c>
      <c r="BM92" s="109">
        <f t="shared" si="6"/>
        <v>1050707</v>
      </c>
      <c r="BN92" s="109">
        <f t="shared" si="6"/>
        <v>1645142</v>
      </c>
      <c r="BO92" s="109">
        <f t="shared" si="6"/>
        <v>258692</v>
      </c>
      <c r="BP92" s="109">
        <f t="shared" si="6"/>
        <v>136076</v>
      </c>
      <c r="BQ92" s="109">
        <f t="shared" ref="BQ92:CO92" si="7">SUM(BQ9:BQ91)</f>
        <v>560263</v>
      </c>
      <c r="BR92" s="109">
        <f t="shared" si="7"/>
        <v>109037</v>
      </c>
      <c r="BS92" s="109">
        <f t="shared" si="7"/>
        <v>240523</v>
      </c>
      <c r="BT92" s="109">
        <f t="shared" si="7"/>
        <v>529031</v>
      </c>
      <c r="BU92" s="109">
        <f t="shared" si="7"/>
        <v>1054726</v>
      </c>
      <c r="BV92" s="109">
        <f t="shared" si="7"/>
        <v>388450</v>
      </c>
      <c r="BW92" s="109">
        <f t="shared" si="7"/>
        <v>7620544</v>
      </c>
      <c r="BX92" s="109">
        <f t="shared" si="7"/>
        <v>7553830</v>
      </c>
      <c r="BY92" s="109">
        <f t="shared" si="7"/>
        <v>8258967</v>
      </c>
      <c r="BZ92" s="109">
        <f t="shared" si="7"/>
        <v>299039</v>
      </c>
      <c r="CA92" s="109">
        <f t="shared" si="7"/>
        <v>334765</v>
      </c>
      <c r="CB92" s="109">
        <f t="shared" si="7"/>
        <v>484705</v>
      </c>
      <c r="CC92" s="109">
        <f t="shared" si="7"/>
        <v>233441</v>
      </c>
      <c r="CD92" s="109">
        <f t="shared" si="7"/>
        <v>551164</v>
      </c>
      <c r="CE92" s="109">
        <f t="shared" si="7"/>
        <v>633584</v>
      </c>
      <c r="CF92" s="109">
        <f t="shared" si="7"/>
        <v>851348</v>
      </c>
      <c r="CG92" s="109">
        <f t="shared" si="7"/>
        <v>402324</v>
      </c>
      <c r="CH92" s="109">
        <f t="shared" si="7"/>
        <v>741199</v>
      </c>
      <c r="CI92" s="109">
        <f t="shared" si="7"/>
        <v>277607848</v>
      </c>
      <c r="CJ92" s="109">
        <f t="shared" si="7"/>
        <v>86721420</v>
      </c>
      <c r="CK92" s="109">
        <f t="shared" si="7"/>
        <v>364329268</v>
      </c>
      <c r="CL92" s="109">
        <f t="shared" si="7"/>
        <v>0</v>
      </c>
      <c r="CM92" s="109">
        <f t="shared" si="7"/>
        <v>0</v>
      </c>
      <c r="CN92" s="109">
        <f t="shared" si="7"/>
        <v>18803864</v>
      </c>
      <c r="CO92" s="109">
        <f t="shared" si="7"/>
        <v>383133132</v>
      </c>
    </row>
    <row r="93" spans="1:93" ht="15.2" customHeight="1" thickTop="1" x14ac:dyDescent="0.2">
      <c r="B93" s="36"/>
      <c r="C93" s="39"/>
      <c r="AS93" s="36"/>
      <c r="AT93" s="36"/>
      <c r="AU93" s="36"/>
      <c r="AV93" s="36"/>
      <c r="AW93" s="36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38"/>
      <c r="CJ93" s="40"/>
      <c r="CK93" s="40"/>
      <c r="CL93" s="40"/>
      <c r="CM93" s="40"/>
      <c r="CN93" s="40"/>
      <c r="CO93" s="40"/>
    </row>
    <row r="94" spans="1:93" ht="52.5" customHeight="1" x14ac:dyDescent="0.2">
      <c r="AK94" s="36"/>
      <c r="AL94" s="36"/>
      <c r="AM94" s="36"/>
      <c r="AN94" s="36"/>
      <c r="AS94" s="36"/>
      <c r="AT94" s="36"/>
      <c r="AU94" s="36"/>
      <c r="AV94" s="36"/>
      <c r="AW94" s="36"/>
      <c r="AX94" s="110"/>
      <c r="AY94" s="110"/>
      <c r="AZ94" s="110"/>
      <c r="BA94" s="110"/>
      <c r="BB94" s="110"/>
      <c r="BC94" s="110"/>
      <c r="BD94" s="110"/>
      <c r="BE94" s="110"/>
      <c r="BF94" s="110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</row>
    <row r="95" spans="1:93" ht="15.6" customHeight="1" x14ac:dyDescent="0.2">
      <c r="AS95" s="36"/>
      <c r="AT95" s="36"/>
      <c r="AU95" s="36"/>
      <c r="AV95" s="36"/>
      <c r="AW95" s="36"/>
    </row>
    <row r="96" spans="1:93" ht="15.6" customHeight="1" x14ac:dyDescent="0.2"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</row>
    <row r="97" spans="45:49" ht="15.6" customHeight="1" x14ac:dyDescent="0.2">
      <c r="AS97" s="36"/>
      <c r="AT97" s="36"/>
      <c r="AU97" s="36"/>
      <c r="AV97" s="36"/>
      <c r="AW97" s="36"/>
    </row>
    <row r="98" spans="45:49" ht="15.6" customHeight="1" x14ac:dyDescent="0.2">
      <c r="AS98" s="36"/>
      <c r="AT98" s="36"/>
      <c r="AU98" s="36"/>
      <c r="AV98" s="36"/>
      <c r="AW98" s="36"/>
    </row>
    <row r="99" spans="45:49" ht="15.6" customHeight="1" x14ac:dyDescent="0.2">
      <c r="AS99" s="36"/>
      <c r="AT99" s="36"/>
      <c r="AU99" s="36"/>
      <c r="AV99" s="36"/>
      <c r="AW99" s="36"/>
    </row>
    <row r="100" spans="45:49" ht="15.6" customHeight="1" x14ac:dyDescent="0.2">
      <c r="AS100" s="36"/>
      <c r="AT100" s="36"/>
      <c r="AU100" s="36"/>
      <c r="AV100" s="36"/>
      <c r="AW100" s="36"/>
    </row>
    <row r="101" spans="45:49" ht="15.6" customHeight="1" x14ac:dyDescent="0.2">
      <c r="AS101" s="36"/>
      <c r="AT101" s="36"/>
      <c r="AU101" s="36"/>
      <c r="AV101" s="36"/>
      <c r="AW101" s="36"/>
    </row>
    <row r="102" spans="45:49" ht="15.6" customHeight="1" x14ac:dyDescent="0.2">
      <c r="AS102" s="36"/>
      <c r="AT102" s="36"/>
      <c r="AU102" s="36"/>
      <c r="AV102" s="36"/>
      <c r="AW102" s="36"/>
    </row>
    <row r="103" spans="45:49" ht="15.6" customHeight="1" x14ac:dyDescent="0.2">
      <c r="AS103" s="36"/>
      <c r="AT103" s="36"/>
      <c r="AU103" s="36"/>
      <c r="AV103" s="36"/>
      <c r="AW103" s="36"/>
    </row>
    <row r="104" spans="45:49" ht="15.6" customHeight="1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  <row r="111" spans="45:49" x14ac:dyDescent="0.2">
      <c r="AS111" s="36"/>
      <c r="AT111" s="36"/>
      <c r="AU111" s="36"/>
      <c r="AV111" s="36"/>
      <c r="AW111" s="36"/>
    </row>
    <row r="112" spans="45:49" x14ac:dyDescent="0.2">
      <c r="AS112" s="36"/>
      <c r="AT112" s="36"/>
      <c r="AU112" s="36"/>
      <c r="AV112" s="36"/>
      <c r="AW112" s="36"/>
    </row>
    <row r="113" spans="45:49" x14ac:dyDescent="0.2">
      <c r="AS113" s="36"/>
      <c r="AT113" s="36"/>
      <c r="AU113" s="36"/>
      <c r="AV113" s="36"/>
      <c r="AW113" s="36"/>
    </row>
    <row r="114" spans="45:49" x14ac:dyDescent="0.2">
      <c r="AS114" s="36"/>
      <c r="AT114" s="36"/>
      <c r="AU114" s="36"/>
      <c r="AV114" s="36"/>
      <c r="AW114" s="36"/>
    </row>
    <row r="115" spans="45:49" x14ac:dyDescent="0.2">
      <c r="AS115" s="36"/>
      <c r="AT115" s="36"/>
      <c r="AU115" s="36"/>
      <c r="AV115" s="36"/>
      <c r="AW115" s="36"/>
    </row>
    <row r="116" spans="45:49" x14ac:dyDescent="0.2">
      <c r="AS116" s="36"/>
      <c r="AT116" s="36"/>
      <c r="AU116" s="36"/>
      <c r="AV116" s="36"/>
      <c r="AW116" s="36"/>
    </row>
    <row r="117" spans="45:49" x14ac:dyDescent="0.2">
      <c r="AS117" s="36"/>
      <c r="AT117" s="36"/>
      <c r="AU117" s="36"/>
      <c r="AV117" s="36"/>
      <c r="AW117" s="36"/>
    </row>
    <row r="118" spans="45:49" x14ac:dyDescent="0.2">
      <c r="AS118" s="36"/>
      <c r="AT118" s="36"/>
      <c r="AU118" s="36"/>
      <c r="AV118" s="36"/>
      <c r="AW118" s="36"/>
    </row>
    <row r="119" spans="45:49" x14ac:dyDescent="0.2">
      <c r="AS119" s="36"/>
      <c r="AT119" s="36"/>
      <c r="AU119" s="36"/>
      <c r="AV119" s="36"/>
      <c r="AW119" s="36"/>
    </row>
  </sheetData>
  <mergeCells count="91">
    <mergeCell ref="CN4:CN6"/>
    <mergeCell ref="CO4:CO6"/>
    <mergeCell ref="C4:C6"/>
    <mergeCell ref="AO4:AO6"/>
    <mergeCell ref="BI4:BI6"/>
    <mergeCell ref="BW4:BW6"/>
    <mergeCell ref="BX4:BX6"/>
    <mergeCell ref="CI4:CI6"/>
    <mergeCell ref="D5:D6"/>
    <mergeCell ref="E5:E6"/>
    <mergeCell ref="F5:F6"/>
    <mergeCell ref="G5:G6"/>
    <mergeCell ref="M5:M6"/>
    <mergeCell ref="CJ4:CJ6"/>
    <mergeCell ref="CK4:CK6"/>
    <mergeCell ref="CL4:CL6"/>
    <mergeCell ref="CM4:CM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X5:AX6"/>
    <mergeCell ref="AL5:AL6"/>
    <mergeCell ref="AM5:AM6"/>
    <mergeCell ref="AN5:AN6"/>
    <mergeCell ref="AP5:AP6"/>
    <mergeCell ref="AQ5:AQ6"/>
    <mergeCell ref="AR5:AR6"/>
    <mergeCell ref="AS5:AS6"/>
    <mergeCell ref="AT5:AT6"/>
    <mergeCell ref="AU5:AU6"/>
    <mergeCell ref="AV5:AV6"/>
    <mergeCell ref="AW5:AW6"/>
    <mergeCell ref="BK5:BK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J5:BJ6"/>
    <mergeCell ref="BY5:BY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CF5:CF6"/>
    <mergeCell ref="CG5:CG6"/>
    <mergeCell ref="CH5:CH6"/>
    <mergeCell ref="BZ5:BZ6"/>
    <mergeCell ref="CA5:CA6"/>
    <mergeCell ref="CB5:CB6"/>
    <mergeCell ref="CC5:CC6"/>
    <mergeCell ref="CD5:CD6"/>
    <mergeCell ref="CE5:CE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pageOrder="overThenDown" orientation="landscape" horizontalDpi="300" verticalDpi="300" r:id="rId1"/>
  <headerFooter differentOddEven="1" differentFirst="1" alignWithMargins="0">
    <oddHeader>&amp;R&amp;"Times New Roman,обычный"Продолжение табл. 1.1.</oddHeader>
    <oddFooter>&amp;C&amp;P</oddFooter>
    <evenHeader>&amp;R&amp;"Times New Roman,обычный"Продолжение табл. 1.1.</evenHeader>
    <evenFooter>&amp;C&amp;P</evenFoot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Z117"/>
  <sheetViews>
    <sheetView zoomScale="85" zoomScaleNormal="85" workbookViewId="0">
      <pane xSplit="3" ySplit="7" topLeftCell="BY62" activePane="bottomRight" state="frozen"/>
      <selection pane="topRight" activeCell="C1" sqref="C1"/>
      <selection pane="bottomLeft" activeCell="A7" sqref="A7"/>
      <selection pane="bottomRight" activeCell="CN69" sqref="CN69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319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50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33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35" t="s">
        <v>28</v>
      </c>
      <c r="BX4" s="133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33" t="s">
        <v>228</v>
      </c>
      <c r="CJ4" s="60" t="s">
        <v>33</v>
      </c>
      <c r="CK4" s="55"/>
      <c r="CL4" s="55"/>
      <c r="CM4" s="55"/>
      <c r="CN4" s="141" t="s">
        <v>34</v>
      </c>
      <c r="CO4" s="141" t="s">
        <v>35</v>
      </c>
      <c r="CP4" s="141" t="s">
        <v>36</v>
      </c>
      <c r="CQ4" s="133" t="s">
        <v>230</v>
      </c>
    </row>
    <row r="5" spans="1:95" ht="16.149999999999999" customHeight="1" x14ac:dyDescent="0.2">
      <c r="A5" s="5"/>
      <c r="B5" s="7"/>
      <c r="C5" s="129"/>
      <c r="D5" s="116" t="s">
        <v>37</v>
      </c>
      <c r="E5" s="116" t="s">
        <v>38</v>
      </c>
      <c r="F5" s="116" t="s">
        <v>39</v>
      </c>
      <c r="G5" s="116" t="s">
        <v>40</v>
      </c>
      <c r="H5" s="118" t="s">
        <v>41</v>
      </c>
      <c r="I5" s="118" t="s">
        <v>216</v>
      </c>
      <c r="J5" s="118" t="s">
        <v>42</v>
      </c>
      <c r="K5" s="118" t="s">
        <v>43</v>
      </c>
      <c r="L5" s="147" t="s">
        <v>44</v>
      </c>
      <c r="M5" s="143" t="s">
        <v>45</v>
      </c>
      <c r="N5" s="128" t="s">
        <v>46</v>
      </c>
      <c r="O5" s="128" t="s">
        <v>47</v>
      </c>
      <c r="P5" s="128" t="s">
        <v>48</v>
      </c>
      <c r="Q5" s="128" t="s">
        <v>49</v>
      </c>
      <c r="R5" s="128" t="s">
        <v>50</v>
      </c>
      <c r="S5" s="128" t="s">
        <v>51</v>
      </c>
      <c r="T5" s="128" t="s">
        <v>52</v>
      </c>
      <c r="U5" s="145" t="s">
        <v>53</v>
      </c>
      <c r="V5" s="143" t="s">
        <v>54</v>
      </c>
      <c r="W5" s="128" t="s">
        <v>55</v>
      </c>
      <c r="X5" s="128" t="s">
        <v>56</v>
      </c>
      <c r="Y5" s="128" t="s">
        <v>57</v>
      </c>
      <c r="Z5" s="128" t="s">
        <v>58</v>
      </c>
      <c r="AA5" s="128" t="s">
        <v>59</v>
      </c>
      <c r="AB5" s="128" t="s">
        <v>60</v>
      </c>
      <c r="AC5" s="128" t="s">
        <v>61</v>
      </c>
      <c r="AD5" s="145" t="s">
        <v>62</v>
      </c>
      <c r="AE5" s="143" t="s">
        <v>63</v>
      </c>
      <c r="AF5" s="128" t="s">
        <v>64</v>
      </c>
      <c r="AG5" s="147" t="s">
        <v>65</v>
      </c>
      <c r="AH5" s="118" t="s">
        <v>66</v>
      </c>
      <c r="AI5" s="118" t="s">
        <v>67</v>
      </c>
      <c r="AJ5" s="118" t="s">
        <v>68</v>
      </c>
      <c r="AK5" s="116" t="s">
        <v>69</v>
      </c>
      <c r="AL5" s="116" t="s">
        <v>70</v>
      </c>
      <c r="AM5" s="116" t="s">
        <v>71</v>
      </c>
      <c r="AN5" s="116" t="s">
        <v>72</v>
      </c>
      <c r="AO5" s="150"/>
      <c r="AP5" s="116" t="s">
        <v>73</v>
      </c>
      <c r="AQ5" s="116" t="s">
        <v>74</v>
      </c>
      <c r="AR5" s="116" t="s">
        <v>75</v>
      </c>
      <c r="AS5" s="116" t="s">
        <v>76</v>
      </c>
      <c r="AT5" s="116" t="s">
        <v>77</v>
      </c>
      <c r="AU5" s="116" t="s">
        <v>218</v>
      </c>
      <c r="AV5" s="116" t="s">
        <v>78</v>
      </c>
      <c r="AW5" s="116" t="s">
        <v>79</v>
      </c>
      <c r="AX5" s="116" t="s">
        <v>80</v>
      </c>
      <c r="AY5" s="116" t="s">
        <v>81</v>
      </c>
      <c r="AZ5" s="116" t="s">
        <v>82</v>
      </c>
      <c r="BA5" s="116" t="s">
        <v>219</v>
      </c>
      <c r="BB5" s="116" t="s">
        <v>83</v>
      </c>
      <c r="BC5" s="116" t="s">
        <v>220</v>
      </c>
      <c r="BD5" s="116" t="s">
        <v>84</v>
      </c>
      <c r="BE5" s="116" t="s">
        <v>85</v>
      </c>
      <c r="BF5" s="116" t="s">
        <v>86</v>
      </c>
      <c r="BG5" s="118" t="s">
        <v>87</v>
      </c>
      <c r="BH5" s="116" t="s">
        <v>221</v>
      </c>
      <c r="BI5" s="133"/>
      <c r="BJ5" s="116" t="s">
        <v>223</v>
      </c>
      <c r="BK5" s="116" t="s">
        <v>88</v>
      </c>
      <c r="BL5" s="116" t="s">
        <v>89</v>
      </c>
      <c r="BM5" s="116" t="s">
        <v>224</v>
      </c>
      <c r="BN5" s="116" t="s">
        <v>90</v>
      </c>
      <c r="BO5" s="116" t="s">
        <v>225</v>
      </c>
      <c r="BP5" s="116" t="s">
        <v>91</v>
      </c>
      <c r="BQ5" s="116" t="s">
        <v>92</v>
      </c>
      <c r="BR5" s="116" t="s">
        <v>226</v>
      </c>
      <c r="BS5" s="116" t="s">
        <v>93</v>
      </c>
      <c r="BT5" s="116" t="s">
        <v>222</v>
      </c>
      <c r="BU5" s="116" t="s">
        <v>227</v>
      </c>
      <c r="BV5" s="116" t="s">
        <v>94</v>
      </c>
      <c r="BW5" s="135"/>
      <c r="BX5" s="133"/>
      <c r="BY5" s="116" t="s">
        <v>95</v>
      </c>
      <c r="BZ5" s="118" t="s">
        <v>96</v>
      </c>
      <c r="CA5" s="118" t="s">
        <v>97</v>
      </c>
      <c r="CB5" s="116" t="s">
        <v>98</v>
      </c>
      <c r="CC5" s="116" t="s">
        <v>99</v>
      </c>
      <c r="CD5" s="116" t="s">
        <v>100</v>
      </c>
      <c r="CE5" s="116" t="s">
        <v>101</v>
      </c>
      <c r="CF5" s="118" t="s">
        <v>102</v>
      </c>
      <c r="CG5" s="116" t="s">
        <v>103</v>
      </c>
      <c r="CH5" s="116" t="s">
        <v>104</v>
      </c>
      <c r="CI5" s="133"/>
      <c r="CJ5" s="141" t="s">
        <v>105</v>
      </c>
      <c r="CK5" s="8" t="s">
        <v>106</v>
      </c>
      <c r="CL5" s="8"/>
      <c r="CM5" s="141" t="s">
        <v>229</v>
      </c>
      <c r="CN5" s="117"/>
      <c r="CO5" s="117"/>
      <c r="CP5" s="117"/>
      <c r="CQ5" s="133"/>
    </row>
    <row r="6" spans="1:95" ht="108.6" customHeight="1" x14ac:dyDescent="0.2">
      <c r="A6" s="9"/>
      <c r="B6" s="10"/>
      <c r="C6" s="130"/>
      <c r="D6" s="117"/>
      <c r="E6" s="117"/>
      <c r="F6" s="117"/>
      <c r="G6" s="117"/>
      <c r="H6" s="124"/>
      <c r="I6" s="124"/>
      <c r="J6" s="124"/>
      <c r="K6" s="124"/>
      <c r="L6" s="148"/>
      <c r="M6" s="149"/>
      <c r="N6" s="142"/>
      <c r="O6" s="142"/>
      <c r="P6" s="142"/>
      <c r="Q6" s="142"/>
      <c r="R6" s="142"/>
      <c r="S6" s="142"/>
      <c r="T6" s="142"/>
      <c r="U6" s="146"/>
      <c r="V6" s="144"/>
      <c r="W6" s="142"/>
      <c r="X6" s="142"/>
      <c r="Y6" s="142"/>
      <c r="Z6" s="142"/>
      <c r="AA6" s="142"/>
      <c r="AB6" s="142"/>
      <c r="AC6" s="142"/>
      <c r="AD6" s="146"/>
      <c r="AE6" s="144"/>
      <c r="AF6" s="142"/>
      <c r="AG6" s="148"/>
      <c r="AH6" s="119"/>
      <c r="AI6" s="119"/>
      <c r="AJ6" s="119"/>
      <c r="AK6" s="120"/>
      <c r="AL6" s="120"/>
      <c r="AM6" s="120"/>
      <c r="AN6" s="120"/>
      <c r="AO6" s="151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19"/>
      <c r="BH6" s="120"/>
      <c r="BI6" s="137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36"/>
      <c r="BX6" s="137"/>
      <c r="BY6" s="120"/>
      <c r="BZ6" s="119"/>
      <c r="CA6" s="119"/>
      <c r="CB6" s="120"/>
      <c r="CC6" s="120"/>
      <c r="CD6" s="120"/>
      <c r="CE6" s="120"/>
      <c r="CF6" s="119"/>
      <c r="CG6" s="120"/>
      <c r="CH6" s="120"/>
      <c r="CI6" s="134"/>
      <c r="CJ6" s="117"/>
      <c r="CK6" s="61" t="s">
        <v>108</v>
      </c>
      <c r="CL6" s="61" t="s">
        <v>109</v>
      </c>
      <c r="CM6" s="117"/>
      <c r="CN6" s="117"/>
      <c r="CO6" s="117"/>
      <c r="CP6" s="117"/>
      <c r="CQ6" s="134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25.5" x14ac:dyDescent="0.2">
      <c r="A9" s="20" t="s">
        <v>0</v>
      </c>
      <c r="B9" s="76" t="s">
        <v>214</v>
      </c>
      <c r="C9" s="21" t="s">
        <v>112</v>
      </c>
      <c r="D9" s="22">
        <v>7533818</v>
      </c>
      <c r="E9" s="22">
        <v>1172</v>
      </c>
      <c r="F9" s="22">
        <v>4877</v>
      </c>
      <c r="G9" s="22">
        <v>1272</v>
      </c>
      <c r="H9" s="22">
        <v>0</v>
      </c>
      <c r="I9" s="22">
        <v>3</v>
      </c>
      <c r="J9" s="22">
        <v>0</v>
      </c>
      <c r="K9" s="22">
        <v>23</v>
      </c>
      <c r="L9" s="22">
        <v>1</v>
      </c>
      <c r="M9" s="22">
        <v>10861513</v>
      </c>
      <c r="N9" s="22">
        <v>178005</v>
      </c>
      <c r="O9" s="22">
        <v>299</v>
      </c>
      <c r="P9" s="22">
        <v>119</v>
      </c>
      <c r="Q9" s="22">
        <v>1035</v>
      </c>
      <c r="R9" s="22">
        <v>0</v>
      </c>
      <c r="S9" s="22">
        <v>96</v>
      </c>
      <c r="T9" s="22">
        <v>14112</v>
      </c>
      <c r="U9" s="22">
        <v>4435</v>
      </c>
      <c r="V9" s="22">
        <v>190454</v>
      </c>
      <c r="W9" s="22">
        <v>70</v>
      </c>
      <c r="X9" s="22">
        <v>42</v>
      </c>
      <c r="Y9" s="22">
        <v>11</v>
      </c>
      <c r="Z9" s="22">
        <v>2</v>
      </c>
      <c r="AA9" s="22">
        <v>88</v>
      </c>
      <c r="AB9" s="22">
        <v>15</v>
      </c>
      <c r="AC9" s="22">
        <v>14</v>
      </c>
      <c r="AD9" s="22">
        <v>196</v>
      </c>
      <c r="AE9" s="22">
        <v>2</v>
      </c>
      <c r="AF9" s="22">
        <v>810</v>
      </c>
      <c r="AG9" s="22">
        <v>3</v>
      </c>
      <c r="AH9" s="22">
        <v>65</v>
      </c>
      <c r="AI9" s="22">
        <v>2</v>
      </c>
      <c r="AJ9" s="22">
        <v>300</v>
      </c>
      <c r="AK9" s="22">
        <v>2</v>
      </c>
      <c r="AL9" s="22">
        <v>0</v>
      </c>
      <c r="AM9" s="22">
        <v>5</v>
      </c>
      <c r="AN9" s="22">
        <v>1</v>
      </c>
      <c r="AO9" s="22">
        <v>3713</v>
      </c>
      <c r="AP9" s="22">
        <v>123</v>
      </c>
      <c r="AQ9" s="22">
        <v>33795</v>
      </c>
      <c r="AR9" s="22">
        <v>448</v>
      </c>
      <c r="AS9" s="22">
        <v>354</v>
      </c>
      <c r="AT9" s="22">
        <v>0</v>
      </c>
      <c r="AU9" s="22">
        <v>0</v>
      </c>
      <c r="AV9" s="22">
        <v>369</v>
      </c>
      <c r="AW9" s="22">
        <v>20</v>
      </c>
      <c r="AX9" s="22">
        <v>2386</v>
      </c>
      <c r="AY9" s="22">
        <v>3710</v>
      </c>
      <c r="AZ9" s="22">
        <v>0</v>
      </c>
      <c r="BA9" s="22">
        <v>19</v>
      </c>
      <c r="BB9" s="22">
        <v>55</v>
      </c>
      <c r="BC9" s="22">
        <v>1</v>
      </c>
      <c r="BD9" s="22">
        <v>27</v>
      </c>
      <c r="BE9" s="22">
        <v>25</v>
      </c>
      <c r="BF9" s="22">
        <v>5747</v>
      </c>
      <c r="BG9" s="22">
        <v>0</v>
      </c>
      <c r="BH9" s="22">
        <v>0</v>
      </c>
      <c r="BI9" s="22">
        <v>8382</v>
      </c>
      <c r="BJ9" s="22">
        <v>234</v>
      </c>
      <c r="BK9" s="22">
        <v>7</v>
      </c>
      <c r="BL9" s="22">
        <v>8</v>
      </c>
      <c r="BM9" s="22">
        <v>1644</v>
      </c>
      <c r="BN9" s="22">
        <v>0</v>
      </c>
      <c r="BO9" s="22">
        <v>0</v>
      </c>
      <c r="BP9" s="22">
        <v>94</v>
      </c>
      <c r="BQ9" s="22">
        <v>0</v>
      </c>
      <c r="BR9" s="22">
        <v>0</v>
      </c>
      <c r="BS9" s="22">
        <v>0</v>
      </c>
      <c r="BT9" s="22">
        <v>0</v>
      </c>
      <c r="BU9" s="22">
        <v>31462</v>
      </c>
      <c r="BV9" s="22">
        <v>0</v>
      </c>
      <c r="BW9" s="22">
        <v>77745</v>
      </c>
      <c r="BX9" s="22">
        <v>4516</v>
      </c>
      <c r="BY9" s="22">
        <v>38823</v>
      </c>
      <c r="BZ9" s="22">
        <v>7035</v>
      </c>
      <c r="CA9" s="22">
        <v>163</v>
      </c>
      <c r="CB9" s="22">
        <v>842</v>
      </c>
      <c r="CC9" s="22">
        <v>1091</v>
      </c>
      <c r="CD9" s="22">
        <v>0</v>
      </c>
      <c r="CE9" s="22">
        <v>6373</v>
      </c>
      <c r="CF9" s="22">
        <v>88645</v>
      </c>
      <c r="CG9" s="22">
        <v>0</v>
      </c>
      <c r="CH9" s="22">
        <v>551</v>
      </c>
      <c r="CI9" s="23">
        <f t="shared" ref="CI9:CI72" si="0">SUM(D9:CH9)</f>
        <v>19111269</v>
      </c>
      <c r="CJ9" s="22">
        <v>5531240</v>
      </c>
      <c r="CK9" s="22">
        <v>0</v>
      </c>
      <c r="CL9" s="22">
        <v>132343</v>
      </c>
      <c r="CM9" s="22">
        <v>8657</v>
      </c>
      <c r="CN9" s="22">
        <v>1467799</v>
      </c>
      <c r="CO9" s="22">
        <v>986456</v>
      </c>
      <c r="CP9" s="22">
        <v>1235917</v>
      </c>
      <c r="CQ9" s="23">
        <f>SUM(CI9:CP9)</f>
        <v>28473681</v>
      </c>
    </row>
    <row r="10" spans="1:95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742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164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196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180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1282</v>
      </c>
      <c r="CJ10" s="22">
        <v>17191</v>
      </c>
      <c r="CK10" s="22">
        <v>0</v>
      </c>
      <c r="CL10" s="22">
        <v>0</v>
      </c>
      <c r="CM10" s="22">
        <v>0</v>
      </c>
      <c r="CN10" s="22">
        <v>0</v>
      </c>
      <c r="CO10" s="22">
        <v>-2</v>
      </c>
      <c r="CP10" s="22">
        <v>3759</v>
      </c>
      <c r="CQ10" s="23">
        <f t="shared" ref="CQ10:CQ73" si="1">SUM(CI10:CP10)</f>
        <v>22230</v>
      </c>
    </row>
    <row r="11" spans="1:95" ht="25.5" x14ac:dyDescent="0.2">
      <c r="A11" s="20" t="s">
        <v>2</v>
      </c>
      <c r="B11" s="77" t="s">
        <v>115</v>
      </c>
      <c r="C11" s="21" t="s">
        <v>3</v>
      </c>
      <c r="D11" s="22">
        <v>9570</v>
      </c>
      <c r="E11" s="22">
        <v>210</v>
      </c>
      <c r="F11" s="22">
        <v>219925</v>
      </c>
      <c r="G11" s="22">
        <v>18</v>
      </c>
      <c r="H11" s="22">
        <v>0</v>
      </c>
      <c r="I11" s="22">
        <v>22</v>
      </c>
      <c r="J11" s="22">
        <v>0</v>
      </c>
      <c r="K11" s="22">
        <v>69</v>
      </c>
      <c r="L11" s="22">
        <v>5</v>
      </c>
      <c r="M11" s="22">
        <v>2869</v>
      </c>
      <c r="N11" s="22">
        <v>99</v>
      </c>
      <c r="O11" s="22">
        <v>1</v>
      </c>
      <c r="P11" s="22">
        <v>556564</v>
      </c>
      <c r="Q11" s="22">
        <v>18665</v>
      </c>
      <c r="R11" s="22">
        <v>3</v>
      </c>
      <c r="S11" s="22">
        <v>46</v>
      </c>
      <c r="T11" s="22">
        <v>6002</v>
      </c>
      <c r="U11" s="22">
        <v>13</v>
      </c>
      <c r="V11" s="22">
        <v>1880</v>
      </c>
      <c r="W11" s="22">
        <v>2540</v>
      </c>
      <c r="X11" s="22">
        <v>1462</v>
      </c>
      <c r="Y11" s="22">
        <v>602</v>
      </c>
      <c r="Z11" s="22">
        <v>24</v>
      </c>
      <c r="AA11" s="22">
        <v>840</v>
      </c>
      <c r="AB11" s="22">
        <v>59</v>
      </c>
      <c r="AC11" s="22">
        <v>69</v>
      </c>
      <c r="AD11" s="22">
        <v>350</v>
      </c>
      <c r="AE11" s="22">
        <v>280</v>
      </c>
      <c r="AF11" s="22">
        <v>28801</v>
      </c>
      <c r="AG11" s="22">
        <v>137</v>
      </c>
      <c r="AH11" s="22">
        <v>53392</v>
      </c>
      <c r="AI11" s="22">
        <v>0</v>
      </c>
      <c r="AJ11" s="22">
        <v>232812</v>
      </c>
      <c r="AK11" s="22">
        <v>434</v>
      </c>
      <c r="AL11" s="22">
        <v>63</v>
      </c>
      <c r="AM11" s="22">
        <v>18</v>
      </c>
      <c r="AN11" s="22">
        <v>6</v>
      </c>
      <c r="AO11" s="22">
        <v>51881</v>
      </c>
      <c r="AP11" s="22">
        <v>46</v>
      </c>
      <c r="AQ11" s="22">
        <v>899</v>
      </c>
      <c r="AR11" s="22">
        <v>676</v>
      </c>
      <c r="AS11" s="22">
        <v>1375</v>
      </c>
      <c r="AT11" s="22">
        <v>3</v>
      </c>
      <c r="AU11" s="22">
        <v>0</v>
      </c>
      <c r="AV11" s="22">
        <v>399</v>
      </c>
      <c r="AW11" s="22">
        <v>92</v>
      </c>
      <c r="AX11" s="22">
        <v>81</v>
      </c>
      <c r="AY11" s="22">
        <v>34</v>
      </c>
      <c r="AZ11" s="22">
        <v>0</v>
      </c>
      <c r="BA11" s="22">
        <v>50</v>
      </c>
      <c r="BB11" s="22">
        <v>26</v>
      </c>
      <c r="BC11" s="22">
        <v>48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762</v>
      </c>
      <c r="BJ11" s="22">
        <v>0</v>
      </c>
      <c r="BK11" s="22">
        <v>0</v>
      </c>
      <c r="BL11" s="22">
        <v>36</v>
      </c>
      <c r="BM11" s="22">
        <v>30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2374</v>
      </c>
      <c r="BV11" s="22">
        <v>0</v>
      </c>
      <c r="BW11" s="22">
        <v>6581</v>
      </c>
      <c r="BX11" s="22">
        <v>1092</v>
      </c>
      <c r="BY11" s="22">
        <v>6350</v>
      </c>
      <c r="BZ11" s="22">
        <v>12</v>
      </c>
      <c r="CA11" s="22">
        <v>9</v>
      </c>
      <c r="CB11" s="22">
        <v>1933</v>
      </c>
      <c r="CC11" s="22">
        <v>409</v>
      </c>
      <c r="CD11" s="22">
        <v>0</v>
      </c>
      <c r="CE11" s="22">
        <v>24</v>
      </c>
      <c r="CF11" s="22">
        <v>0</v>
      </c>
      <c r="CG11" s="22">
        <v>0</v>
      </c>
      <c r="CH11" s="22">
        <v>279</v>
      </c>
      <c r="CI11" s="23">
        <f t="shared" si="0"/>
        <v>1213351</v>
      </c>
      <c r="CJ11" s="22">
        <v>342367</v>
      </c>
      <c r="CK11" s="22">
        <v>0</v>
      </c>
      <c r="CL11" s="22">
        <v>773836</v>
      </c>
      <c r="CM11" s="22">
        <v>0</v>
      </c>
      <c r="CN11" s="22">
        <v>0</v>
      </c>
      <c r="CO11" s="22">
        <v>-703</v>
      </c>
      <c r="CP11" s="22">
        <v>108692</v>
      </c>
      <c r="CQ11" s="23">
        <f t="shared" si="1"/>
        <v>2437543</v>
      </c>
    </row>
    <row r="12" spans="1:95" ht="25.5" x14ac:dyDescent="0.2">
      <c r="A12" s="20" t="s">
        <v>3</v>
      </c>
      <c r="B12" s="77" t="s">
        <v>116</v>
      </c>
      <c r="C12" s="21" t="s">
        <v>113</v>
      </c>
      <c r="D12" s="22">
        <v>21478</v>
      </c>
      <c r="E12" s="22">
        <v>0</v>
      </c>
      <c r="F12" s="22">
        <v>0</v>
      </c>
      <c r="G12" s="22">
        <v>13656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169163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23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11</v>
      </c>
      <c r="AQ12" s="22">
        <v>0</v>
      </c>
      <c r="AR12" s="22">
        <v>99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436</v>
      </c>
      <c r="AY12" s="22">
        <v>24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3540</v>
      </c>
      <c r="BZ12" s="22">
        <v>0</v>
      </c>
      <c r="CA12" s="22">
        <v>0</v>
      </c>
      <c r="CB12" s="22">
        <v>0</v>
      </c>
      <c r="CC12" s="22">
        <v>1184</v>
      </c>
      <c r="CD12" s="22">
        <v>0</v>
      </c>
      <c r="CE12" s="22">
        <v>10</v>
      </c>
      <c r="CF12" s="22">
        <v>0</v>
      </c>
      <c r="CG12" s="22">
        <v>0</v>
      </c>
      <c r="CH12" s="22">
        <v>0</v>
      </c>
      <c r="CI12" s="23">
        <f t="shared" si="0"/>
        <v>209624</v>
      </c>
      <c r="CJ12" s="22">
        <v>149066</v>
      </c>
      <c r="CK12" s="22">
        <v>0</v>
      </c>
      <c r="CL12" s="22">
        <v>0</v>
      </c>
      <c r="CM12" s="22">
        <v>0</v>
      </c>
      <c r="CN12" s="22">
        <v>0</v>
      </c>
      <c r="CO12" s="22">
        <v>-1643</v>
      </c>
      <c r="CP12" s="22">
        <v>4281</v>
      </c>
      <c r="CQ12" s="23">
        <f t="shared" si="1"/>
        <v>361328</v>
      </c>
    </row>
    <row r="13" spans="1:95" x14ac:dyDescent="0.2">
      <c r="A13" s="20" t="s">
        <v>4</v>
      </c>
      <c r="B13" s="79" t="s">
        <v>213</v>
      </c>
      <c r="C13" s="21" t="s">
        <v>4</v>
      </c>
      <c r="D13" s="22">
        <v>50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1042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23</v>
      </c>
      <c r="T13" s="22">
        <v>0</v>
      </c>
      <c r="U13" s="22">
        <v>27</v>
      </c>
      <c r="V13" s="22">
        <v>0</v>
      </c>
      <c r="W13" s="22">
        <v>34568</v>
      </c>
      <c r="X13" s="22">
        <v>4940</v>
      </c>
      <c r="Y13" s="22">
        <v>0</v>
      </c>
      <c r="Z13" s="22">
        <v>3</v>
      </c>
      <c r="AA13" s="22">
        <v>0</v>
      </c>
      <c r="AB13" s="22">
        <v>30</v>
      </c>
      <c r="AC13" s="22">
        <v>277</v>
      </c>
      <c r="AD13" s="22">
        <v>8</v>
      </c>
      <c r="AE13" s="22">
        <v>75</v>
      </c>
      <c r="AF13" s="22">
        <v>0</v>
      </c>
      <c r="AG13" s="22">
        <v>3</v>
      </c>
      <c r="AH13" s="22">
        <v>10</v>
      </c>
      <c r="AI13" s="22">
        <v>0</v>
      </c>
      <c r="AJ13" s="22">
        <v>4</v>
      </c>
      <c r="AK13" s="22">
        <v>0</v>
      </c>
      <c r="AL13" s="22">
        <v>0</v>
      </c>
      <c r="AM13" s="22">
        <v>0</v>
      </c>
      <c r="AN13" s="22">
        <v>0</v>
      </c>
      <c r="AO13" s="22">
        <v>82</v>
      </c>
      <c r="AP13" s="22">
        <v>0</v>
      </c>
      <c r="AQ13" s="22">
        <v>0</v>
      </c>
      <c r="AR13" s="22">
        <v>5</v>
      </c>
      <c r="AS13" s="22">
        <v>1876</v>
      </c>
      <c r="AT13" s="22">
        <v>0</v>
      </c>
      <c r="AU13" s="22">
        <v>0</v>
      </c>
      <c r="AV13" s="22">
        <v>32</v>
      </c>
      <c r="AW13" s="22">
        <v>3</v>
      </c>
      <c r="AX13" s="22">
        <v>6</v>
      </c>
      <c r="AY13" s="22">
        <v>4</v>
      </c>
      <c r="AZ13" s="22">
        <v>0</v>
      </c>
      <c r="BA13" s="22">
        <v>0</v>
      </c>
      <c r="BB13" s="22">
        <v>0</v>
      </c>
      <c r="BC13" s="22">
        <v>1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59</v>
      </c>
      <c r="BJ13" s="22">
        <v>0</v>
      </c>
      <c r="BK13" s="22">
        <v>0</v>
      </c>
      <c r="BL13" s="22">
        <v>0</v>
      </c>
      <c r="BM13" s="22">
        <v>4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43132</v>
      </c>
      <c r="CJ13" s="22">
        <v>4201</v>
      </c>
      <c r="CK13" s="22">
        <v>0</v>
      </c>
      <c r="CL13" s="22">
        <v>0</v>
      </c>
      <c r="CM13" s="22">
        <v>0</v>
      </c>
      <c r="CN13" s="22">
        <v>0</v>
      </c>
      <c r="CO13" s="22">
        <v>-12682</v>
      </c>
      <c r="CP13" s="22">
        <v>255551</v>
      </c>
      <c r="CQ13" s="23">
        <f t="shared" si="1"/>
        <v>290202</v>
      </c>
    </row>
    <row r="14" spans="1:95" x14ac:dyDescent="0.2">
      <c r="A14" s="20" t="s">
        <v>5</v>
      </c>
      <c r="B14" s="79" t="s">
        <v>117</v>
      </c>
      <c r="C14" s="21" t="s">
        <v>5</v>
      </c>
      <c r="D14" s="22">
        <v>128668</v>
      </c>
      <c r="E14" s="22">
        <v>0</v>
      </c>
      <c r="F14" s="22">
        <v>71</v>
      </c>
      <c r="G14" s="22">
        <v>24</v>
      </c>
      <c r="H14" s="22">
        <v>0</v>
      </c>
      <c r="I14" s="22">
        <v>8860</v>
      </c>
      <c r="J14" s="22">
        <v>0</v>
      </c>
      <c r="K14" s="22">
        <v>12422</v>
      </c>
      <c r="L14" s="22">
        <v>283</v>
      </c>
      <c r="M14" s="22">
        <v>317024</v>
      </c>
      <c r="N14" s="22">
        <v>16393</v>
      </c>
      <c r="O14" s="22">
        <v>1161</v>
      </c>
      <c r="P14" s="22">
        <v>69345</v>
      </c>
      <c r="Q14" s="22">
        <v>54777</v>
      </c>
      <c r="R14" s="22">
        <v>212</v>
      </c>
      <c r="S14" s="22">
        <v>10372008</v>
      </c>
      <c r="T14" s="22">
        <v>1000981</v>
      </c>
      <c r="U14" s="22">
        <v>1577</v>
      </c>
      <c r="V14" s="22">
        <v>3952</v>
      </c>
      <c r="W14" s="22">
        <v>326406</v>
      </c>
      <c r="X14" s="22">
        <v>137185</v>
      </c>
      <c r="Y14" s="22">
        <v>20973</v>
      </c>
      <c r="Z14" s="22">
        <v>3289</v>
      </c>
      <c r="AA14" s="22">
        <v>12441</v>
      </c>
      <c r="AB14" s="22">
        <v>8437</v>
      </c>
      <c r="AC14" s="22">
        <v>13660</v>
      </c>
      <c r="AD14" s="22">
        <v>8432</v>
      </c>
      <c r="AE14" s="22">
        <v>7261</v>
      </c>
      <c r="AF14" s="22">
        <v>7193</v>
      </c>
      <c r="AG14" s="22">
        <v>2049</v>
      </c>
      <c r="AH14" s="22">
        <v>3186076</v>
      </c>
      <c r="AI14" s="22">
        <v>450</v>
      </c>
      <c r="AJ14" s="22">
        <v>821821</v>
      </c>
      <c r="AK14" s="22">
        <v>176</v>
      </c>
      <c r="AL14" s="22">
        <v>408</v>
      </c>
      <c r="AM14" s="22">
        <v>519</v>
      </c>
      <c r="AN14" s="22">
        <v>5</v>
      </c>
      <c r="AO14" s="22">
        <v>14484</v>
      </c>
      <c r="AP14" s="22">
        <v>1603</v>
      </c>
      <c r="AQ14" s="22">
        <v>4627</v>
      </c>
      <c r="AR14" s="22">
        <v>4059</v>
      </c>
      <c r="AS14" s="22">
        <v>221352</v>
      </c>
      <c r="AT14" s="22">
        <v>0</v>
      </c>
      <c r="AU14" s="22">
        <v>0</v>
      </c>
      <c r="AV14" s="22">
        <v>3040</v>
      </c>
      <c r="AW14" s="22">
        <v>98</v>
      </c>
      <c r="AX14" s="22">
        <v>250</v>
      </c>
      <c r="AY14" s="22">
        <v>238</v>
      </c>
      <c r="AZ14" s="22">
        <v>54</v>
      </c>
      <c r="BA14" s="22">
        <v>71</v>
      </c>
      <c r="BB14" s="22">
        <v>0</v>
      </c>
      <c r="BC14" s="22">
        <v>235</v>
      </c>
      <c r="BD14" s="22">
        <v>32</v>
      </c>
      <c r="BE14" s="22">
        <v>1</v>
      </c>
      <c r="BF14" s="22">
        <v>104</v>
      </c>
      <c r="BG14" s="22">
        <v>101</v>
      </c>
      <c r="BH14" s="22">
        <v>0</v>
      </c>
      <c r="BI14" s="22">
        <v>4810</v>
      </c>
      <c r="BJ14" s="22">
        <v>0</v>
      </c>
      <c r="BK14" s="22">
        <v>1177</v>
      </c>
      <c r="BL14" s="22">
        <v>293</v>
      </c>
      <c r="BM14" s="22">
        <v>467</v>
      </c>
      <c r="BN14" s="22">
        <v>0</v>
      </c>
      <c r="BO14" s="22">
        <v>16</v>
      </c>
      <c r="BP14" s="22">
        <v>114</v>
      </c>
      <c r="BQ14" s="22">
        <v>0</v>
      </c>
      <c r="BR14" s="22">
        <v>52</v>
      </c>
      <c r="BS14" s="22">
        <v>4380</v>
      </c>
      <c r="BT14" s="22">
        <v>2</v>
      </c>
      <c r="BU14" s="22">
        <v>1563</v>
      </c>
      <c r="BV14" s="22">
        <v>0</v>
      </c>
      <c r="BW14" s="22">
        <v>11457</v>
      </c>
      <c r="BX14" s="22">
        <v>659</v>
      </c>
      <c r="BY14" s="22">
        <v>37482</v>
      </c>
      <c r="BZ14" s="22">
        <v>402</v>
      </c>
      <c r="CA14" s="22">
        <v>12</v>
      </c>
      <c r="CB14" s="22">
        <v>3</v>
      </c>
      <c r="CC14" s="22">
        <v>230</v>
      </c>
      <c r="CD14" s="22">
        <v>4</v>
      </c>
      <c r="CE14" s="22">
        <v>2738</v>
      </c>
      <c r="CF14" s="22">
        <v>0</v>
      </c>
      <c r="CG14" s="22">
        <v>500</v>
      </c>
      <c r="CH14" s="22">
        <v>3778</v>
      </c>
      <c r="CI14" s="23">
        <f t="shared" si="0"/>
        <v>16865027</v>
      </c>
      <c r="CJ14" s="22">
        <v>311058</v>
      </c>
      <c r="CK14" s="22">
        <v>0</v>
      </c>
      <c r="CL14" s="22">
        <v>0</v>
      </c>
      <c r="CM14" s="22">
        <v>0</v>
      </c>
      <c r="CN14" s="22">
        <v>0</v>
      </c>
      <c r="CO14" s="22">
        <v>18814</v>
      </c>
      <c r="CP14" s="22">
        <v>854699</v>
      </c>
      <c r="CQ14" s="23">
        <f t="shared" si="1"/>
        <v>18049598</v>
      </c>
    </row>
    <row r="15" spans="1:95" x14ac:dyDescent="0.2">
      <c r="A15" s="20" t="s">
        <v>6</v>
      </c>
      <c r="B15" s="79" t="s">
        <v>118</v>
      </c>
      <c r="C15" s="21" t="s">
        <v>6</v>
      </c>
      <c r="D15" s="22">
        <v>701</v>
      </c>
      <c r="E15" s="22">
        <v>0</v>
      </c>
      <c r="F15" s="22">
        <v>10</v>
      </c>
      <c r="G15" s="22">
        <v>0</v>
      </c>
      <c r="H15" s="22">
        <v>0</v>
      </c>
      <c r="I15" s="22">
        <v>0</v>
      </c>
      <c r="J15" s="22">
        <v>0</v>
      </c>
      <c r="K15" s="22">
        <v>33</v>
      </c>
      <c r="L15" s="22">
        <v>0</v>
      </c>
      <c r="M15" s="22">
        <v>2087</v>
      </c>
      <c r="N15" s="22">
        <v>9</v>
      </c>
      <c r="O15" s="22">
        <v>0</v>
      </c>
      <c r="P15" s="22">
        <v>38</v>
      </c>
      <c r="Q15" s="22">
        <v>0</v>
      </c>
      <c r="R15" s="22">
        <v>0</v>
      </c>
      <c r="S15" s="22">
        <v>0</v>
      </c>
      <c r="T15" s="22">
        <v>143</v>
      </c>
      <c r="U15" s="22">
        <v>0</v>
      </c>
      <c r="V15" s="22">
        <v>2</v>
      </c>
      <c r="W15" s="22">
        <v>12459</v>
      </c>
      <c r="X15" s="22">
        <v>458</v>
      </c>
      <c r="Y15" s="22">
        <v>52</v>
      </c>
      <c r="Z15" s="22">
        <v>0</v>
      </c>
      <c r="AA15" s="22">
        <v>1082</v>
      </c>
      <c r="AB15" s="22">
        <v>771</v>
      </c>
      <c r="AC15" s="22">
        <v>1518</v>
      </c>
      <c r="AD15" s="22">
        <v>1324</v>
      </c>
      <c r="AE15" s="22">
        <v>0</v>
      </c>
      <c r="AF15" s="22">
        <v>75</v>
      </c>
      <c r="AG15" s="22">
        <v>9</v>
      </c>
      <c r="AH15" s="22">
        <v>7</v>
      </c>
      <c r="AI15" s="22">
        <v>3</v>
      </c>
      <c r="AJ15" s="22">
        <v>46</v>
      </c>
      <c r="AK15" s="22">
        <v>1</v>
      </c>
      <c r="AL15" s="22">
        <v>0</v>
      </c>
      <c r="AM15" s="22">
        <v>0</v>
      </c>
      <c r="AN15" s="22">
        <v>0</v>
      </c>
      <c r="AO15" s="22">
        <v>7598</v>
      </c>
      <c r="AP15" s="22">
        <v>0</v>
      </c>
      <c r="AQ15" s="22">
        <v>0</v>
      </c>
      <c r="AR15" s="22">
        <v>1</v>
      </c>
      <c r="AS15" s="22">
        <v>5</v>
      </c>
      <c r="AT15" s="22">
        <v>0</v>
      </c>
      <c r="AU15" s="22">
        <v>0</v>
      </c>
      <c r="AV15" s="22">
        <v>1172</v>
      </c>
      <c r="AW15" s="22">
        <v>5</v>
      </c>
      <c r="AX15" s="22">
        <v>116</v>
      </c>
      <c r="AY15" s="22">
        <v>160</v>
      </c>
      <c r="AZ15" s="22">
        <v>0</v>
      </c>
      <c r="BA15" s="22">
        <v>20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18</v>
      </c>
      <c r="BJ15" s="22">
        <v>0</v>
      </c>
      <c r="BK15" s="22">
        <v>0</v>
      </c>
      <c r="BL15" s="22">
        <v>5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375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172</v>
      </c>
      <c r="CF15" s="22">
        <v>0</v>
      </c>
      <c r="CG15" s="22">
        <v>0</v>
      </c>
      <c r="CH15" s="22">
        <v>83</v>
      </c>
      <c r="CI15" s="23">
        <f t="shared" si="0"/>
        <v>30558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1892</v>
      </c>
      <c r="CP15" s="22">
        <v>206</v>
      </c>
      <c r="CQ15" s="23">
        <f t="shared" si="1"/>
        <v>32656</v>
      </c>
    </row>
    <row r="16" spans="1:95" x14ac:dyDescent="0.2">
      <c r="A16" s="20" t="s">
        <v>7</v>
      </c>
      <c r="B16" s="79" t="s">
        <v>119</v>
      </c>
      <c r="C16" s="21" t="s">
        <v>7</v>
      </c>
      <c r="D16" s="22">
        <v>2596</v>
      </c>
      <c r="E16" s="22">
        <v>0</v>
      </c>
      <c r="F16" s="22">
        <v>303</v>
      </c>
      <c r="G16" s="22">
        <v>12</v>
      </c>
      <c r="H16" s="22">
        <v>0</v>
      </c>
      <c r="I16" s="22">
        <v>36</v>
      </c>
      <c r="J16" s="22">
        <v>0</v>
      </c>
      <c r="K16" s="22">
        <v>5094</v>
      </c>
      <c r="L16" s="22">
        <v>0</v>
      </c>
      <c r="M16" s="22">
        <v>9933</v>
      </c>
      <c r="N16" s="22">
        <v>4205</v>
      </c>
      <c r="O16" s="22">
        <v>7</v>
      </c>
      <c r="P16" s="22">
        <v>783</v>
      </c>
      <c r="Q16" s="22">
        <v>863</v>
      </c>
      <c r="R16" s="22">
        <v>40</v>
      </c>
      <c r="S16" s="22">
        <v>1437</v>
      </c>
      <c r="T16" s="22">
        <v>193415</v>
      </c>
      <c r="U16" s="22">
        <v>1201</v>
      </c>
      <c r="V16" s="22">
        <v>2429</v>
      </c>
      <c r="W16" s="22">
        <v>180766</v>
      </c>
      <c r="X16" s="22">
        <v>17188</v>
      </c>
      <c r="Y16" s="22">
        <v>574</v>
      </c>
      <c r="Z16" s="22">
        <v>13974</v>
      </c>
      <c r="AA16" s="22">
        <v>370</v>
      </c>
      <c r="AB16" s="22">
        <v>1228</v>
      </c>
      <c r="AC16" s="22">
        <v>8523</v>
      </c>
      <c r="AD16" s="22">
        <v>1211</v>
      </c>
      <c r="AE16" s="22">
        <v>602</v>
      </c>
      <c r="AF16" s="22">
        <v>15628</v>
      </c>
      <c r="AG16" s="22">
        <v>147</v>
      </c>
      <c r="AH16" s="22">
        <v>1506</v>
      </c>
      <c r="AI16" s="22">
        <v>6</v>
      </c>
      <c r="AJ16" s="22">
        <v>1259</v>
      </c>
      <c r="AK16" s="22">
        <v>477</v>
      </c>
      <c r="AL16" s="22">
        <v>172</v>
      </c>
      <c r="AM16" s="22">
        <v>87</v>
      </c>
      <c r="AN16" s="22">
        <v>1</v>
      </c>
      <c r="AO16" s="22">
        <v>274980</v>
      </c>
      <c r="AP16" s="22">
        <v>2</v>
      </c>
      <c r="AQ16" s="22">
        <v>34</v>
      </c>
      <c r="AR16" s="22">
        <v>113</v>
      </c>
      <c r="AS16" s="22">
        <v>3657</v>
      </c>
      <c r="AT16" s="22">
        <v>0</v>
      </c>
      <c r="AU16" s="22">
        <v>0</v>
      </c>
      <c r="AV16" s="22">
        <v>21912</v>
      </c>
      <c r="AW16" s="22">
        <v>7</v>
      </c>
      <c r="AX16" s="22">
        <v>4</v>
      </c>
      <c r="AY16" s="22">
        <v>10</v>
      </c>
      <c r="AZ16" s="22">
        <v>0</v>
      </c>
      <c r="BA16" s="22">
        <v>13</v>
      </c>
      <c r="BB16" s="22">
        <v>0</v>
      </c>
      <c r="BC16" s="22">
        <v>6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2452</v>
      </c>
      <c r="BJ16" s="22">
        <v>0</v>
      </c>
      <c r="BK16" s="22">
        <v>20</v>
      </c>
      <c r="BL16" s="22">
        <v>96</v>
      </c>
      <c r="BM16" s="22">
        <v>101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1</v>
      </c>
      <c r="BU16" s="22">
        <v>1103</v>
      </c>
      <c r="BV16" s="22">
        <v>0</v>
      </c>
      <c r="BW16" s="22">
        <v>520</v>
      </c>
      <c r="BX16" s="22">
        <v>0</v>
      </c>
      <c r="BY16" s="22">
        <v>72</v>
      </c>
      <c r="BZ16" s="22">
        <v>0</v>
      </c>
      <c r="CA16" s="22">
        <v>0</v>
      </c>
      <c r="CB16" s="22">
        <v>1782</v>
      </c>
      <c r="CC16" s="22">
        <v>7</v>
      </c>
      <c r="CD16" s="22">
        <v>0</v>
      </c>
      <c r="CE16" s="22">
        <v>4</v>
      </c>
      <c r="CF16" s="22">
        <v>0</v>
      </c>
      <c r="CG16" s="22">
        <v>0</v>
      </c>
      <c r="CH16" s="22">
        <v>91</v>
      </c>
      <c r="CI16" s="23">
        <f t="shared" si="0"/>
        <v>773060</v>
      </c>
      <c r="CJ16" s="22">
        <v>403</v>
      </c>
      <c r="CK16" s="22">
        <v>0</v>
      </c>
      <c r="CL16" s="22">
        <v>0</v>
      </c>
      <c r="CM16" s="22">
        <v>0</v>
      </c>
      <c r="CN16" s="22">
        <v>0</v>
      </c>
      <c r="CO16" s="22">
        <v>44479</v>
      </c>
      <c r="CP16" s="22">
        <v>264360</v>
      </c>
      <c r="CQ16" s="23">
        <f t="shared" si="1"/>
        <v>1082302</v>
      </c>
    </row>
    <row r="17" spans="1:234" ht="25.5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32335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20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32355</v>
      </c>
      <c r="CJ17" s="22">
        <v>0</v>
      </c>
      <c r="CK17" s="22">
        <v>0</v>
      </c>
      <c r="CL17" s="22">
        <v>0</v>
      </c>
      <c r="CM17" s="22">
        <v>0</v>
      </c>
      <c r="CN17" s="22">
        <v>3320</v>
      </c>
      <c r="CO17" s="22">
        <v>-344</v>
      </c>
      <c r="CP17" s="22">
        <v>7250</v>
      </c>
      <c r="CQ17" s="23">
        <f t="shared" si="1"/>
        <v>42581</v>
      </c>
    </row>
    <row r="18" spans="1:234" ht="13.15" customHeight="1" x14ac:dyDescent="0.2">
      <c r="A18" s="20" t="s">
        <v>9</v>
      </c>
      <c r="B18" s="77" t="s">
        <v>212</v>
      </c>
      <c r="C18" s="24" t="s">
        <v>121</v>
      </c>
      <c r="D18" s="22">
        <v>1820299</v>
      </c>
      <c r="E18" s="22">
        <v>749</v>
      </c>
      <c r="F18" s="22">
        <v>2024</v>
      </c>
      <c r="G18" s="22">
        <v>8314</v>
      </c>
      <c r="H18" s="22">
        <v>0</v>
      </c>
      <c r="I18" s="22">
        <v>31</v>
      </c>
      <c r="J18" s="22">
        <v>0</v>
      </c>
      <c r="K18" s="22">
        <v>953</v>
      </c>
      <c r="L18" s="22">
        <v>5</v>
      </c>
      <c r="M18" s="22">
        <v>6614026</v>
      </c>
      <c r="N18" s="22">
        <v>457</v>
      </c>
      <c r="O18" s="22">
        <v>23622</v>
      </c>
      <c r="P18" s="22">
        <v>3961</v>
      </c>
      <c r="Q18" s="22">
        <v>9154</v>
      </c>
      <c r="R18" s="22">
        <v>537</v>
      </c>
      <c r="S18" s="22">
        <v>65</v>
      </c>
      <c r="T18" s="22">
        <v>54215</v>
      </c>
      <c r="U18" s="22">
        <v>17782</v>
      </c>
      <c r="V18" s="22">
        <v>494</v>
      </c>
      <c r="W18" s="22">
        <v>3735</v>
      </c>
      <c r="X18" s="22">
        <v>958</v>
      </c>
      <c r="Y18" s="22">
        <v>32</v>
      </c>
      <c r="Z18" s="22">
        <v>920</v>
      </c>
      <c r="AA18" s="22">
        <v>381</v>
      </c>
      <c r="AB18" s="22">
        <v>4970</v>
      </c>
      <c r="AC18" s="22">
        <v>74</v>
      </c>
      <c r="AD18" s="22">
        <v>3278</v>
      </c>
      <c r="AE18" s="22">
        <v>9</v>
      </c>
      <c r="AF18" s="22">
        <v>1194</v>
      </c>
      <c r="AG18" s="22">
        <v>104</v>
      </c>
      <c r="AH18" s="22">
        <v>611</v>
      </c>
      <c r="AI18" s="22">
        <v>27</v>
      </c>
      <c r="AJ18" s="22">
        <v>941</v>
      </c>
      <c r="AK18" s="22">
        <v>79</v>
      </c>
      <c r="AL18" s="22">
        <v>88</v>
      </c>
      <c r="AM18" s="22">
        <v>65</v>
      </c>
      <c r="AN18" s="22">
        <v>32</v>
      </c>
      <c r="AO18" s="22">
        <v>2541</v>
      </c>
      <c r="AP18" s="22">
        <v>544</v>
      </c>
      <c r="AQ18" s="22">
        <v>107439</v>
      </c>
      <c r="AR18" s="22">
        <v>336637</v>
      </c>
      <c r="AS18" s="22">
        <v>3386</v>
      </c>
      <c r="AT18" s="22">
        <v>0</v>
      </c>
      <c r="AU18" s="22">
        <v>12138</v>
      </c>
      <c r="AV18" s="22">
        <v>488</v>
      </c>
      <c r="AW18" s="22">
        <v>3</v>
      </c>
      <c r="AX18" s="22">
        <v>32852</v>
      </c>
      <c r="AY18" s="22">
        <v>914053</v>
      </c>
      <c r="AZ18" s="22">
        <v>32</v>
      </c>
      <c r="BA18" s="22">
        <v>157</v>
      </c>
      <c r="BB18" s="22">
        <v>325</v>
      </c>
      <c r="BC18" s="22">
        <v>142</v>
      </c>
      <c r="BD18" s="22">
        <v>3703</v>
      </c>
      <c r="BE18" s="22">
        <v>172</v>
      </c>
      <c r="BF18" s="22">
        <v>38482</v>
      </c>
      <c r="BG18" s="22">
        <v>0</v>
      </c>
      <c r="BH18" s="22">
        <v>0</v>
      </c>
      <c r="BI18" s="22">
        <v>5616</v>
      </c>
      <c r="BJ18" s="22">
        <v>1045</v>
      </c>
      <c r="BK18" s="22">
        <v>256</v>
      </c>
      <c r="BL18" s="22">
        <v>302</v>
      </c>
      <c r="BM18" s="22">
        <v>429</v>
      </c>
      <c r="BN18" s="22">
        <v>3416</v>
      </c>
      <c r="BO18" s="22">
        <v>0</v>
      </c>
      <c r="BP18" s="22">
        <v>25</v>
      </c>
      <c r="BQ18" s="22">
        <v>0</v>
      </c>
      <c r="BR18" s="22">
        <v>298</v>
      </c>
      <c r="BS18" s="22">
        <v>20032</v>
      </c>
      <c r="BT18" s="22">
        <v>582</v>
      </c>
      <c r="BU18" s="22">
        <v>1238</v>
      </c>
      <c r="BV18" s="22">
        <v>206</v>
      </c>
      <c r="BW18" s="22">
        <v>491907</v>
      </c>
      <c r="BX18" s="22">
        <v>991883</v>
      </c>
      <c r="BY18" s="22">
        <v>985666</v>
      </c>
      <c r="BZ18" s="22">
        <v>28351</v>
      </c>
      <c r="CA18" s="22">
        <v>40750</v>
      </c>
      <c r="CB18" s="22">
        <v>5194</v>
      </c>
      <c r="CC18" s="22">
        <v>4806</v>
      </c>
      <c r="CD18" s="22">
        <v>2043</v>
      </c>
      <c r="CE18" s="22">
        <v>62383</v>
      </c>
      <c r="CF18" s="22">
        <v>32198</v>
      </c>
      <c r="CG18" s="22">
        <v>115</v>
      </c>
      <c r="CH18" s="22">
        <v>18197</v>
      </c>
      <c r="CI18" s="23">
        <f t="shared" si="0"/>
        <v>12724218</v>
      </c>
      <c r="CJ18" s="22">
        <v>23560091</v>
      </c>
      <c r="CK18" s="22">
        <v>117200</v>
      </c>
      <c r="CL18" s="22">
        <v>0</v>
      </c>
      <c r="CM18" s="22">
        <v>0</v>
      </c>
      <c r="CN18" s="22">
        <v>0</v>
      </c>
      <c r="CO18" s="22">
        <v>321389</v>
      </c>
      <c r="CP18" s="22">
        <v>13053847</v>
      </c>
      <c r="CQ18" s="23">
        <f t="shared" si="1"/>
        <v>49776745</v>
      </c>
    </row>
    <row r="19" spans="1:234" ht="13.15" customHeight="1" x14ac:dyDescent="0.2">
      <c r="A19" s="25" t="s">
        <v>10</v>
      </c>
      <c r="B19" s="77" t="s">
        <v>122</v>
      </c>
      <c r="C19" s="24" t="s">
        <v>123</v>
      </c>
      <c r="D19" s="22">
        <v>23604</v>
      </c>
      <c r="E19" s="22">
        <v>133</v>
      </c>
      <c r="F19" s="22">
        <v>16543</v>
      </c>
      <c r="G19" s="22">
        <v>82</v>
      </c>
      <c r="H19" s="22">
        <v>0</v>
      </c>
      <c r="I19" s="22">
        <v>835</v>
      </c>
      <c r="J19" s="22">
        <v>0</v>
      </c>
      <c r="K19" s="22">
        <v>993</v>
      </c>
      <c r="L19" s="22">
        <v>23</v>
      </c>
      <c r="M19" s="22">
        <v>35422</v>
      </c>
      <c r="N19" s="22">
        <v>1430873</v>
      </c>
      <c r="O19" s="22">
        <v>15885</v>
      </c>
      <c r="P19" s="22">
        <v>10424</v>
      </c>
      <c r="Q19" s="22">
        <v>6434</v>
      </c>
      <c r="R19" s="22">
        <v>1928</v>
      </c>
      <c r="S19" s="22">
        <v>1110</v>
      </c>
      <c r="T19" s="22">
        <v>18821</v>
      </c>
      <c r="U19" s="22">
        <v>3610</v>
      </c>
      <c r="V19" s="22">
        <v>33918</v>
      </c>
      <c r="W19" s="22">
        <v>56223</v>
      </c>
      <c r="X19" s="22">
        <v>5138</v>
      </c>
      <c r="Y19" s="22">
        <v>5685</v>
      </c>
      <c r="Z19" s="22">
        <v>4834</v>
      </c>
      <c r="AA19" s="22">
        <v>10866</v>
      </c>
      <c r="AB19" s="22">
        <v>30337</v>
      </c>
      <c r="AC19" s="22">
        <v>6846</v>
      </c>
      <c r="AD19" s="22">
        <v>6715</v>
      </c>
      <c r="AE19" s="22">
        <v>5366</v>
      </c>
      <c r="AF19" s="22">
        <v>234758</v>
      </c>
      <c r="AG19" s="22">
        <v>3871</v>
      </c>
      <c r="AH19" s="22">
        <v>5994</v>
      </c>
      <c r="AI19" s="22">
        <v>389</v>
      </c>
      <c r="AJ19" s="22">
        <v>5556</v>
      </c>
      <c r="AK19" s="22">
        <v>1506</v>
      </c>
      <c r="AL19" s="22">
        <v>1735</v>
      </c>
      <c r="AM19" s="22">
        <v>1733</v>
      </c>
      <c r="AN19" s="22">
        <v>13</v>
      </c>
      <c r="AO19" s="22">
        <v>76038</v>
      </c>
      <c r="AP19" s="22">
        <v>3438</v>
      </c>
      <c r="AQ19" s="22">
        <v>56091</v>
      </c>
      <c r="AR19" s="22">
        <v>9450</v>
      </c>
      <c r="AS19" s="22">
        <v>21041</v>
      </c>
      <c r="AT19" s="22">
        <v>18</v>
      </c>
      <c r="AU19" s="22">
        <v>272</v>
      </c>
      <c r="AV19" s="22">
        <v>4076</v>
      </c>
      <c r="AW19" s="22">
        <v>206</v>
      </c>
      <c r="AX19" s="22">
        <v>3044</v>
      </c>
      <c r="AY19" s="22">
        <v>2798</v>
      </c>
      <c r="AZ19" s="22">
        <v>124</v>
      </c>
      <c r="BA19" s="22">
        <v>828</v>
      </c>
      <c r="BB19" s="22">
        <v>393</v>
      </c>
      <c r="BC19" s="22">
        <v>1740</v>
      </c>
      <c r="BD19" s="22">
        <v>199</v>
      </c>
      <c r="BE19" s="22">
        <v>54</v>
      </c>
      <c r="BF19" s="22">
        <v>14733</v>
      </c>
      <c r="BG19" s="22">
        <v>58</v>
      </c>
      <c r="BH19" s="22">
        <v>15</v>
      </c>
      <c r="BI19" s="22">
        <v>61501</v>
      </c>
      <c r="BJ19" s="22">
        <v>3819</v>
      </c>
      <c r="BK19" s="22">
        <v>1301</v>
      </c>
      <c r="BL19" s="22">
        <v>1297</v>
      </c>
      <c r="BM19" s="22">
        <v>888</v>
      </c>
      <c r="BN19" s="22">
        <v>61935</v>
      </c>
      <c r="BO19" s="22">
        <v>61</v>
      </c>
      <c r="BP19" s="22">
        <v>82</v>
      </c>
      <c r="BQ19" s="22">
        <v>0</v>
      </c>
      <c r="BR19" s="22">
        <v>1076</v>
      </c>
      <c r="BS19" s="22">
        <v>6110</v>
      </c>
      <c r="BT19" s="22">
        <v>330</v>
      </c>
      <c r="BU19" s="22">
        <v>12856</v>
      </c>
      <c r="BV19" s="22">
        <v>4503</v>
      </c>
      <c r="BW19" s="22">
        <v>38966</v>
      </c>
      <c r="BX19" s="22">
        <v>2910</v>
      </c>
      <c r="BY19" s="22">
        <v>73404</v>
      </c>
      <c r="BZ19" s="22">
        <v>2745</v>
      </c>
      <c r="CA19" s="22">
        <v>1964</v>
      </c>
      <c r="CB19" s="22">
        <v>8285</v>
      </c>
      <c r="CC19" s="22">
        <v>1016</v>
      </c>
      <c r="CD19" s="22">
        <v>844</v>
      </c>
      <c r="CE19" s="22">
        <v>12205</v>
      </c>
      <c r="CF19" s="22">
        <v>200</v>
      </c>
      <c r="CG19" s="22">
        <v>5317</v>
      </c>
      <c r="CH19" s="22">
        <v>25133</v>
      </c>
      <c r="CI19" s="23">
        <f t="shared" si="0"/>
        <v>2511567</v>
      </c>
      <c r="CJ19" s="22">
        <v>2865498</v>
      </c>
      <c r="CK19" s="22">
        <v>11693</v>
      </c>
      <c r="CL19" s="22">
        <v>0</v>
      </c>
      <c r="CM19" s="22">
        <v>0</v>
      </c>
      <c r="CN19" s="22">
        <v>402</v>
      </c>
      <c r="CO19" s="22">
        <v>48784</v>
      </c>
      <c r="CP19" s="22">
        <v>2177611</v>
      </c>
      <c r="CQ19" s="23">
        <f t="shared" si="1"/>
        <v>7615555</v>
      </c>
    </row>
    <row r="20" spans="1:234" x14ac:dyDescent="0.2">
      <c r="A20" s="25">
        <v>15</v>
      </c>
      <c r="B20" s="77" t="s">
        <v>124</v>
      </c>
      <c r="C20" s="24" t="s">
        <v>125</v>
      </c>
      <c r="D20" s="22">
        <v>3821</v>
      </c>
      <c r="E20" s="22">
        <v>0</v>
      </c>
      <c r="F20" s="22">
        <v>3669</v>
      </c>
      <c r="G20" s="22">
        <v>23</v>
      </c>
      <c r="H20" s="22">
        <v>0</v>
      </c>
      <c r="I20" s="22">
        <v>282</v>
      </c>
      <c r="J20" s="22">
        <v>0</v>
      </c>
      <c r="K20" s="22">
        <v>323</v>
      </c>
      <c r="L20" s="22">
        <v>4</v>
      </c>
      <c r="M20" s="22">
        <v>11539</v>
      </c>
      <c r="N20" s="22">
        <v>6414</v>
      </c>
      <c r="O20" s="22">
        <v>157808</v>
      </c>
      <c r="P20" s="22">
        <v>1090</v>
      </c>
      <c r="Q20" s="22">
        <v>555</v>
      </c>
      <c r="R20" s="22">
        <v>434</v>
      </c>
      <c r="S20" s="22">
        <v>155</v>
      </c>
      <c r="T20" s="22">
        <v>2632</v>
      </c>
      <c r="U20" s="22">
        <v>434</v>
      </c>
      <c r="V20" s="22">
        <v>2571</v>
      </c>
      <c r="W20" s="22">
        <v>5425</v>
      </c>
      <c r="X20" s="22">
        <v>903</v>
      </c>
      <c r="Y20" s="22">
        <v>1416</v>
      </c>
      <c r="Z20" s="22">
        <v>9881</v>
      </c>
      <c r="AA20" s="22">
        <v>5211</v>
      </c>
      <c r="AB20" s="22">
        <v>6640</v>
      </c>
      <c r="AC20" s="22">
        <v>1547</v>
      </c>
      <c r="AD20" s="22">
        <v>1286</v>
      </c>
      <c r="AE20" s="22">
        <v>318</v>
      </c>
      <c r="AF20" s="22">
        <v>75395</v>
      </c>
      <c r="AG20" s="22">
        <v>2626</v>
      </c>
      <c r="AH20" s="22">
        <v>2306</v>
      </c>
      <c r="AI20" s="22">
        <v>244</v>
      </c>
      <c r="AJ20" s="22">
        <v>2479</v>
      </c>
      <c r="AK20" s="22">
        <v>727</v>
      </c>
      <c r="AL20" s="22">
        <v>918</v>
      </c>
      <c r="AM20" s="22">
        <v>733</v>
      </c>
      <c r="AN20" s="22">
        <v>3</v>
      </c>
      <c r="AO20" s="22">
        <v>27309</v>
      </c>
      <c r="AP20" s="22">
        <v>966</v>
      </c>
      <c r="AQ20" s="22">
        <v>11568</v>
      </c>
      <c r="AR20" s="22">
        <v>698</v>
      </c>
      <c r="AS20" s="22">
        <v>6225</v>
      </c>
      <c r="AT20" s="22">
        <v>4</v>
      </c>
      <c r="AU20" s="22">
        <v>2</v>
      </c>
      <c r="AV20" s="22">
        <v>1483</v>
      </c>
      <c r="AW20" s="22">
        <v>150</v>
      </c>
      <c r="AX20" s="22">
        <v>196</v>
      </c>
      <c r="AY20" s="22">
        <v>208</v>
      </c>
      <c r="AZ20" s="22">
        <v>34</v>
      </c>
      <c r="BA20" s="22">
        <v>94</v>
      </c>
      <c r="BB20" s="22">
        <v>94</v>
      </c>
      <c r="BC20" s="22">
        <v>836</v>
      </c>
      <c r="BD20" s="22">
        <v>23</v>
      </c>
      <c r="BE20" s="22">
        <v>248</v>
      </c>
      <c r="BF20" s="22">
        <v>838</v>
      </c>
      <c r="BG20" s="22">
        <v>190</v>
      </c>
      <c r="BH20" s="22">
        <v>0</v>
      </c>
      <c r="BI20" s="22">
        <v>11081</v>
      </c>
      <c r="BJ20" s="22">
        <v>346</v>
      </c>
      <c r="BK20" s="22">
        <v>1454</v>
      </c>
      <c r="BL20" s="22">
        <v>509</v>
      </c>
      <c r="BM20" s="22">
        <v>196</v>
      </c>
      <c r="BN20" s="22">
        <v>308</v>
      </c>
      <c r="BO20" s="22">
        <v>0</v>
      </c>
      <c r="BP20" s="22">
        <v>59</v>
      </c>
      <c r="BQ20" s="22">
        <v>0</v>
      </c>
      <c r="BR20" s="22">
        <v>74</v>
      </c>
      <c r="BS20" s="22">
        <v>0</v>
      </c>
      <c r="BT20" s="22">
        <v>2</v>
      </c>
      <c r="BU20" s="22">
        <v>4474</v>
      </c>
      <c r="BV20" s="22">
        <v>146</v>
      </c>
      <c r="BW20" s="22">
        <v>20413</v>
      </c>
      <c r="BX20" s="22">
        <v>1171</v>
      </c>
      <c r="BY20" s="22">
        <v>12025</v>
      </c>
      <c r="BZ20" s="22">
        <v>0</v>
      </c>
      <c r="CA20" s="22">
        <v>0</v>
      </c>
      <c r="CB20" s="22">
        <v>1312</v>
      </c>
      <c r="CC20" s="22">
        <v>8</v>
      </c>
      <c r="CD20" s="22">
        <v>10</v>
      </c>
      <c r="CE20" s="22">
        <v>579</v>
      </c>
      <c r="CF20" s="22">
        <v>1060</v>
      </c>
      <c r="CG20" s="22">
        <v>594</v>
      </c>
      <c r="CH20" s="22">
        <v>834</v>
      </c>
      <c r="CI20" s="23">
        <f t="shared" si="0"/>
        <v>417633</v>
      </c>
      <c r="CJ20" s="22">
        <v>1120477</v>
      </c>
      <c r="CK20" s="22">
        <v>7795</v>
      </c>
      <c r="CL20" s="22">
        <v>0</v>
      </c>
      <c r="CM20" s="22">
        <v>0</v>
      </c>
      <c r="CN20" s="22">
        <v>0</v>
      </c>
      <c r="CO20" s="22">
        <v>-87965</v>
      </c>
      <c r="CP20" s="22">
        <v>545449</v>
      </c>
      <c r="CQ20" s="23">
        <f t="shared" si="1"/>
        <v>2003389</v>
      </c>
    </row>
    <row r="21" spans="1:234" ht="25.5" x14ac:dyDescent="0.2">
      <c r="A21" s="25">
        <v>16</v>
      </c>
      <c r="B21" s="77" t="s">
        <v>126</v>
      </c>
      <c r="C21" s="24" t="s">
        <v>127</v>
      </c>
      <c r="D21" s="22">
        <v>25122</v>
      </c>
      <c r="E21" s="22">
        <v>373</v>
      </c>
      <c r="F21" s="22">
        <v>9253</v>
      </c>
      <c r="G21" s="22">
        <v>61</v>
      </c>
      <c r="H21" s="22">
        <v>0</v>
      </c>
      <c r="I21" s="22">
        <v>117</v>
      </c>
      <c r="J21" s="22">
        <v>0</v>
      </c>
      <c r="K21" s="22">
        <v>317</v>
      </c>
      <c r="L21" s="22">
        <v>7</v>
      </c>
      <c r="M21" s="22">
        <v>36424</v>
      </c>
      <c r="N21" s="22">
        <v>1612</v>
      </c>
      <c r="O21" s="22">
        <v>613</v>
      </c>
      <c r="P21" s="22">
        <v>681400</v>
      </c>
      <c r="Q21" s="22">
        <v>6915</v>
      </c>
      <c r="R21" s="22">
        <v>254</v>
      </c>
      <c r="S21" s="22">
        <v>484</v>
      </c>
      <c r="T21" s="22">
        <v>10738</v>
      </c>
      <c r="U21" s="22">
        <v>321</v>
      </c>
      <c r="V21" s="22">
        <v>6207</v>
      </c>
      <c r="W21" s="22">
        <v>34209</v>
      </c>
      <c r="X21" s="22">
        <v>3466</v>
      </c>
      <c r="Y21" s="22">
        <v>9968</v>
      </c>
      <c r="Z21" s="22">
        <v>1692</v>
      </c>
      <c r="AA21" s="22">
        <v>19312</v>
      </c>
      <c r="AB21" s="22">
        <v>8834</v>
      </c>
      <c r="AC21" s="22">
        <v>2914</v>
      </c>
      <c r="AD21" s="22">
        <v>3736</v>
      </c>
      <c r="AE21" s="22">
        <v>6120</v>
      </c>
      <c r="AF21" s="22">
        <v>387777</v>
      </c>
      <c r="AG21" s="22">
        <v>958</v>
      </c>
      <c r="AH21" s="22">
        <v>8331</v>
      </c>
      <c r="AI21" s="22">
        <v>26</v>
      </c>
      <c r="AJ21" s="22">
        <v>65155</v>
      </c>
      <c r="AK21" s="22">
        <v>487</v>
      </c>
      <c r="AL21" s="22">
        <v>719</v>
      </c>
      <c r="AM21" s="22">
        <v>117</v>
      </c>
      <c r="AN21" s="22">
        <v>1</v>
      </c>
      <c r="AO21" s="22">
        <v>204397</v>
      </c>
      <c r="AP21" s="22">
        <v>236</v>
      </c>
      <c r="AQ21" s="22">
        <v>11077</v>
      </c>
      <c r="AR21" s="22">
        <v>1415</v>
      </c>
      <c r="AS21" s="22">
        <v>18504</v>
      </c>
      <c r="AT21" s="22">
        <v>8</v>
      </c>
      <c r="AU21" s="22">
        <v>113</v>
      </c>
      <c r="AV21" s="22">
        <v>1804</v>
      </c>
      <c r="AW21" s="22">
        <v>36</v>
      </c>
      <c r="AX21" s="22">
        <v>202</v>
      </c>
      <c r="AY21" s="22">
        <v>602</v>
      </c>
      <c r="AZ21" s="22">
        <v>19</v>
      </c>
      <c r="BA21" s="22">
        <v>380</v>
      </c>
      <c r="BB21" s="22">
        <v>258</v>
      </c>
      <c r="BC21" s="22">
        <v>102</v>
      </c>
      <c r="BD21" s="22">
        <v>16</v>
      </c>
      <c r="BE21" s="22">
        <v>45</v>
      </c>
      <c r="BF21" s="22">
        <v>670</v>
      </c>
      <c r="BG21" s="22">
        <v>24</v>
      </c>
      <c r="BH21" s="22">
        <v>10</v>
      </c>
      <c r="BI21" s="22">
        <v>52680</v>
      </c>
      <c r="BJ21" s="22">
        <v>29</v>
      </c>
      <c r="BK21" s="22">
        <v>1503</v>
      </c>
      <c r="BL21" s="22">
        <v>205</v>
      </c>
      <c r="BM21" s="22">
        <v>272</v>
      </c>
      <c r="BN21" s="22">
        <v>875</v>
      </c>
      <c r="BO21" s="22">
        <v>704</v>
      </c>
      <c r="BP21" s="22">
        <v>3</v>
      </c>
      <c r="BQ21" s="22">
        <v>2868</v>
      </c>
      <c r="BR21" s="22">
        <v>10</v>
      </c>
      <c r="BS21" s="22">
        <v>2159</v>
      </c>
      <c r="BT21" s="22">
        <v>0</v>
      </c>
      <c r="BU21" s="22">
        <v>5927</v>
      </c>
      <c r="BV21" s="22">
        <v>643</v>
      </c>
      <c r="BW21" s="22">
        <v>17017</v>
      </c>
      <c r="BX21" s="22">
        <v>2210</v>
      </c>
      <c r="BY21" s="22">
        <v>6013</v>
      </c>
      <c r="BZ21" s="22">
        <v>14</v>
      </c>
      <c r="CA21" s="22">
        <v>2</v>
      </c>
      <c r="CB21" s="22">
        <v>2679</v>
      </c>
      <c r="CC21" s="22">
        <v>2591</v>
      </c>
      <c r="CD21" s="22">
        <v>87</v>
      </c>
      <c r="CE21" s="22">
        <v>2000</v>
      </c>
      <c r="CF21" s="22">
        <v>5387</v>
      </c>
      <c r="CG21" s="22">
        <v>1176</v>
      </c>
      <c r="CH21" s="22">
        <v>9880</v>
      </c>
      <c r="CI21" s="23">
        <f t="shared" si="0"/>
        <v>1690892</v>
      </c>
      <c r="CJ21" s="22">
        <v>78352</v>
      </c>
      <c r="CK21" s="22">
        <v>0</v>
      </c>
      <c r="CL21" s="22">
        <v>0</v>
      </c>
      <c r="CM21" s="22">
        <v>0</v>
      </c>
      <c r="CN21" s="22">
        <v>3534</v>
      </c>
      <c r="CO21" s="22">
        <v>1592</v>
      </c>
      <c r="CP21" s="22">
        <v>3812239</v>
      </c>
      <c r="CQ21" s="23">
        <f t="shared" si="1"/>
        <v>5586609</v>
      </c>
    </row>
    <row r="22" spans="1:234" x14ac:dyDescent="0.2">
      <c r="A22" s="25">
        <v>17</v>
      </c>
      <c r="B22" s="77" t="s">
        <v>128</v>
      </c>
      <c r="C22" s="26">
        <v>14</v>
      </c>
      <c r="D22" s="22">
        <v>18007</v>
      </c>
      <c r="E22" s="22">
        <v>3</v>
      </c>
      <c r="F22" s="22">
        <v>5822</v>
      </c>
      <c r="G22" s="22">
        <v>53</v>
      </c>
      <c r="H22" s="22">
        <v>0</v>
      </c>
      <c r="I22" s="22">
        <v>34</v>
      </c>
      <c r="J22" s="22">
        <v>0</v>
      </c>
      <c r="K22" s="22">
        <v>132</v>
      </c>
      <c r="L22" s="22">
        <v>25</v>
      </c>
      <c r="M22" s="22">
        <v>492381</v>
      </c>
      <c r="N22" s="22">
        <v>27206</v>
      </c>
      <c r="O22" s="22">
        <v>7175</v>
      </c>
      <c r="P22" s="22">
        <v>161028</v>
      </c>
      <c r="Q22" s="22">
        <v>634898</v>
      </c>
      <c r="R22" s="22">
        <v>89491</v>
      </c>
      <c r="S22" s="22">
        <v>516</v>
      </c>
      <c r="T22" s="22">
        <v>26237</v>
      </c>
      <c r="U22" s="22">
        <v>25937</v>
      </c>
      <c r="V22" s="22">
        <v>24127</v>
      </c>
      <c r="W22" s="22">
        <v>58100</v>
      </c>
      <c r="X22" s="22">
        <v>4811</v>
      </c>
      <c r="Y22" s="22">
        <v>22057</v>
      </c>
      <c r="Z22" s="22">
        <v>7315</v>
      </c>
      <c r="AA22" s="22">
        <v>25314</v>
      </c>
      <c r="AB22" s="22">
        <v>10854</v>
      </c>
      <c r="AC22" s="22">
        <v>1540</v>
      </c>
      <c r="AD22" s="22">
        <v>2383</v>
      </c>
      <c r="AE22" s="22">
        <v>2405</v>
      </c>
      <c r="AF22" s="22">
        <v>90871</v>
      </c>
      <c r="AG22" s="22">
        <v>1496</v>
      </c>
      <c r="AH22" s="22">
        <v>1898</v>
      </c>
      <c r="AI22" s="22">
        <v>238</v>
      </c>
      <c r="AJ22" s="22">
        <v>1117</v>
      </c>
      <c r="AK22" s="22">
        <v>476</v>
      </c>
      <c r="AL22" s="22">
        <v>235</v>
      </c>
      <c r="AM22" s="22">
        <v>3370</v>
      </c>
      <c r="AN22" s="22">
        <v>0</v>
      </c>
      <c r="AO22" s="22">
        <v>34840</v>
      </c>
      <c r="AP22" s="22">
        <v>6892</v>
      </c>
      <c r="AQ22" s="22">
        <v>121346</v>
      </c>
      <c r="AR22" s="22">
        <v>24013</v>
      </c>
      <c r="AS22" s="22">
        <v>8390</v>
      </c>
      <c r="AT22" s="22">
        <v>11</v>
      </c>
      <c r="AU22" s="22">
        <v>409</v>
      </c>
      <c r="AV22" s="22">
        <v>4027</v>
      </c>
      <c r="AW22" s="22">
        <v>965</v>
      </c>
      <c r="AX22" s="22">
        <v>1079</v>
      </c>
      <c r="AY22" s="22">
        <v>3501</v>
      </c>
      <c r="AZ22" s="22">
        <v>62792</v>
      </c>
      <c r="BA22" s="22">
        <v>1492</v>
      </c>
      <c r="BB22" s="22">
        <v>1254</v>
      </c>
      <c r="BC22" s="22">
        <v>1379</v>
      </c>
      <c r="BD22" s="22">
        <v>7034</v>
      </c>
      <c r="BE22" s="22">
        <v>10974</v>
      </c>
      <c r="BF22" s="22">
        <v>286924</v>
      </c>
      <c r="BG22" s="22">
        <v>538</v>
      </c>
      <c r="BH22" s="22">
        <v>822</v>
      </c>
      <c r="BI22" s="22">
        <v>129962</v>
      </c>
      <c r="BJ22" s="22">
        <v>9383</v>
      </c>
      <c r="BK22" s="22">
        <v>6810</v>
      </c>
      <c r="BL22" s="22">
        <v>7497</v>
      </c>
      <c r="BM22" s="22">
        <v>1362</v>
      </c>
      <c r="BN22" s="22">
        <v>40406</v>
      </c>
      <c r="BO22" s="22">
        <v>6224</v>
      </c>
      <c r="BP22" s="22">
        <v>11</v>
      </c>
      <c r="BQ22" s="22">
        <v>337</v>
      </c>
      <c r="BR22" s="22">
        <v>4561</v>
      </c>
      <c r="BS22" s="22">
        <v>1708</v>
      </c>
      <c r="BT22" s="22">
        <v>58</v>
      </c>
      <c r="BU22" s="22">
        <v>7988</v>
      </c>
      <c r="BV22" s="22">
        <v>988</v>
      </c>
      <c r="BW22" s="22">
        <v>23147</v>
      </c>
      <c r="BX22" s="22">
        <v>2317</v>
      </c>
      <c r="BY22" s="22">
        <v>15678</v>
      </c>
      <c r="BZ22" s="22">
        <v>330</v>
      </c>
      <c r="CA22" s="22">
        <v>380</v>
      </c>
      <c r="CB22" s="22">
        <v>211</v>
      </c>
      <c r="CC22" s="22">
        <v>7380</v>
      </c>
      <c r="CD22" s="22">
        <v>2088</v>
      </c>
      <c r="CE22" s="22">
        <v>1514</v>
      </c>
      <c r="CF22" s="22">
        <v>298</v>
      </c>
      <c r="CG22" s="22">
        <v>805</v>
      </c>
      <c r="CH22" s="22">
        <v>2962</v>
      </c>
      <c r="CI22" s="23">
        <f t="shared" si="0"/>
        <v>2600639</v>
      </c>
      <c r="CJ22" s="22">
        <v>322115</v>
      </c>
      <c r="CK22" s="22">
        <v>0</v>
      </c>
      <c r="CL22" s="22">
        <v>0</v>
      </c>
      <c r="CM22" s="22">
        <v>0</v>
      </c>
      <c r="CN22" s="22">
        <v>0</v>
      </c>
      <c r="CO22" s="22">
        <v>43668</v>
      </c>
      <c r="CP22" s="22">
        <v>827578</v>
      </c>
      <c r="CQ22" s="23">
        <f t="shared" si="1"/>
        <v>3794000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25.5" x14ac:dyDescent="0.2">
      <c r="A23" s="25">
        <v>18</v>
      </c>
      <c r="B23" s="77" t="s">
        <v>129</v>
      </c>
      <c r="C23" s="26">
        <v>15</v>
      </c>
      <c r="D23" s="22">
        <v>963</v>
      </c>
      <c r="E23" s="22">
        <v>3</v>
      </c>
      <c r="F23" s="22">
        <v>698</v>
      </c>
      <c r="G23" s="22">
        <v>10</v>
      </c>
      <c r="H23" s="22">
        <v>0</v>
      </c>
      <c r="I23" s="22">
        <v>463</v>
      </c>
      <c r="J23" s="22">
        <v>0</v>
      </c>
      <c r="K23" s="22">
        <v>322</v>
      </c>
      <c r="L23" s="22">
        <v>71</v>
      </c>
      <c r="M23" s="22">
        <v>65110</v>
      </c>
      <c r="N23" s="22">
        <v>473</v>
      </c>
      <c r="O23" s="22">
        <v>276</v>
      </c>
      <c r="P23" s="22">
        <v>765</v>
      </c>
      <c r="Q23" s="22">
        <v>490</v>
      </c>
      <c r="R23" s="22">
        <v>70379</v>
      </c>
      <c r="S23" s="22">
        <v>15</v>
      </c>
      <c r="T23" s="22">
        <v>4318</v>
      </c>
      <c r="U23" s="22">
        <v>12535</v>
      </c>
      <c r="V23" s="22">
        <v>356</v>
      </c>
      <c r="W23" s="22">
        <v>1045</v>
      </c>
      <c r="X23" s="22">
        <v>599</v>
      </c>
      <c r="Y23" s="22">
        <v>505</v>
      </c>
      <c r="Z23" s="22">
        <v>1588</v>
      </c>
      <c r="AA23" s="22">
        <v>3991</v>
      </c>
      <c r="AB23" s="22">
        <v>777</v>
      </c>
      <c r="AC23" s="22">
        <v>158</v>
      </c>
      <c r="AD23" s="22">
        <v>706</v>
      </c>
      <c r="AE23" s="22">
        <v>82</v>
      </c>
      <c r="AF23" s="22">
        <v>4452</v>
      </c>
      <c r="AG23" s="22">
        <v>151</v>
      </c>
      <c r="AH23" s="22">
        <v>502</v>
      </c>
      <c r="AI23" s="22">
        <v>95</v>
      </c>
      <c r="AJ23" s="22">
        <v>321</v>
      </c>
      <c r="AK23" s="22">
        <v>154</v>
      </c>
      <c r="AL23" s="22">
        <v>12</v>
      </c>
      <c r="AM23" s="22">
        <v>128</v>
      </c>
      <c r="AN23" s="22">
        <v>1</v>
      </c>
      <c r="AO23" s="22">
        <v>18323</v>
      </c>
      <c r="AP23" s="22">
        <v>5245</v>
      </c>
      <c r="AQ23" s="22">
        <v>83906</v>
      </c>
      <c r="AR23" s="22">
        <v>15566</v>
      </c>
      <c r="AS23" s="22">
        <v>6524</v>
      </c>
      <c r="AT23" s="22">
        <v>7</v>
      </c>
      <c r="AU23" s="22">
        <v>1287</v>
      </c>
      <c r="AV23" s="22">
        <v>1118</v>
      </c>
      <c r="AW23" s="22">
        <v>731</v>
      </c>
      <c r="AX23" s="22">
        <v>211</v>
      </c>
      <c r="AY23" s="22">
        <v>752</v>
      </c>
      <c r="AZ23" s="22">
        <v>129938</v>
      </c>
      <c r="BA23" s="22">
        <v>4590</v>
      </c>
      <c r="BB23" s="22">
        <v>1121</v>
      </c>
      <c r="BC23" s="22">
        <v>1374</v>
      </c>
      <c r="BD23" s="22">
        <v>1492</v>
      </c>
      <c r="BE23" s="22">
        <v>21645</v>
      </c>
      <c r="BF23" s="22">
        <v>120880</v>
      </c>
      <c r="BG23" s="22">
        <v>499</v>
      </c>
      <c r="BH23" s="22">
        <v>461</v>
      </c>
      <c r="BI23" s="22">
        <v>6970</v>
      </c>
      <c r="BJ23" s="22">
        <v>5564</v>
      </c>
      <c r="BK23" s="22">
        <v>1285</v>
      </c>
      <c r="BL23" s="22">
        <v>1188</v>
      </c>
      <c r="BM23" s="22">
        <v>419</v>
      </c>
      <c r="BN23" s="22">
        <v>36671</v>
      </c>
      <c r="BO23" s="22">
        <v>5841</v>
      </c>
      <c r="BP23" s="22">
        <v>2</v>
      </c>
      <c r="BQ23" s="22">
        <v>0</v>
      </c>
      <c r="BR23" s="22">
        <v>3851</v>
      </c>
      <c r="BS23" s="22">
        <v>3381</v>
      </c>
      <c r="BT23" s="22">
        <v>7</v>
      </c>
      <c r="BU23" s="22">
        <v>437</v>
      </c>
      <c r="BV23" s="22">
        <v>368</v>
      </c>
      <c r="BW23" s="22">
        <v>15852</v>
      </c>
      <c r="BX23" s="22">
        <v>529</v>
      </c>
      <c r="BY23" s="22">
        <v>3681</v>
      </c>
      <c r="BZ23" s="22">
        <v>30</v>
      </c>
      <c r="CA23" s="22">
        <v>67</v>
      </c>
      <c r="CB23" s="22">
        <v>533</v>
      </c>
      <c r="CC23" s="22">
        <v>365</v>
      </c>
      <c r="CD23" s="22">
        <v>4652</v>
      </c>
      <c r="CE23" s="22">
        <v>290</v>
      </c>
      <c r="CF23" s="22">
        <v>524</v>
      </c>
      <c r="CG23" s="22">
        <v>382</v>
      </c>
      <c r="CH23" s="22">
        <v>380</v>
      </c>
      <c r="CI23" s="23">
        <f t="shared" si="0"/>
        <v>681453</v>
      </c>
      <c r="CJ23" s="22">
        <v>258040</v>
      </c>
      <c r="CK23" s="22">
        <v>0</v>
      </c>
      <c r="CL23" s="22">
        <v>0</v>
      </c>
      <c r="CM23" s="22">
        <v>0</v>
      </c>
      <c r="CN23" s="22">
        <v>0</v>
      </c>
      <c r="CO23" s="22">
        <v>9406</v>
      </c>
      <c r="CP23" s="22">
        <v>65749</v>
      </c>
      <c r="CQ23" s="23">
        <f t="shared" si="1"/>
        <v>1014648</v>
      </c>
    </row>
    <row r="24" spans="1:234" x14ac:dyDescent="0.2">
      <c r="A24" s="25">
        <v>19</v>
      </c>
      <c r="B24" s="77" t="s">
        <v>130</v>
      </c>
      <c r="C24" s="26">
        <v>16</v>
      </c>
      <c r="D24" s="22">
        <v>924849</v>
      </c>
      <c r="E24" s="22">
        <v>2203</v>
      </c>
      <c r="F24" s="22">
        <v>272546</v>
      </c>
      <c r="G24" s="22">
        <v>1762</v>
      </c>
      <c r="H24" s="22">
        <v>0</v>
      </c>
      <c r="I24" s="22">
        <v>5404</v>
      </c>
      <c r="J24" s="22">
        <v>0</v>
      </c>
      <c r="K24" s="22">
        <v>41579</v>
      </c>
      <c r="L24" s="22">
        <v>584</v>
      </c>
      <c r="M24" s="22">
        <v>151004</v>
      </c>
      <c r="N24" s="22">
        <v>5988</v>
      </c>
      <c r="O24" s="22">
        <v>827</v>
      </c>
      <c r="P24" s="22">
        <v>112492</v>
      </c>
      <c r="Q24" s="22">
        <v>22764</v>
      </c>
      <c r="R24" s="22">
        <v>2446</v>
      </c>
      <c r="S24" s="22">
        <v>207240</v>
      </c>
      <c r="T24" s="22">
        <v>447248</v>
      </c>
      <c r="U24" s="22">
        <v>3555</v>
      </c>
      <c r="V24" s="22">
        <v>40712</v>
      </c>
      <c r="W24" s="22">
        <v>192956</v>
      </c>
      <c r="X24" s="22">
        <v>44054</v>
      </c>
      <c r="Y24" s="22">
        <v>87735</v>
      </c>
      <c r="Z24" s="22">
        <v>23207</v>
      </c>
      <c r="AA24" s="22">
        <v>35384</v>
      </c>
      <c r="AB24" s="22">
        <v>34205</v>
      </c>
      <c r="AC24" s="22">
        <v>41135</v>
      </c>
      <c r="AD24" s="22">
        <v>18064</v>
      </c>
      <c r="AE24" s="22">
        <v>21530</v>
      </c>
      <c r="AF24" s="22">
        <v>19202</v>
      </c>
      <c r="AG24" s="22">
        <v>26832</v>
      </c>
      <c r="AH24" s="22">
        <v>87519</v>
      </c>
      <c r="AI24" s="22">
        <v>2031</v>
      </c>
      <c r="AJ24" s="22">
        <v>83541</v>
      </c>
      <c r="AK24" s="22">
        <v>6718</v>
      </c>
      <c r="AL24" s="22">
        <v>7837</v>
      </c>
      <c r="AM24" s="22">
        <v>40289</v>
      </c>
      <c r="AN24" s="22">
        <v>323</v>
      </c>
      <c r="AO24" s="22">
        <v>1031988</v>
      </c>
      <c r="AP24" s="22">
        <v>59132</v>
      </c>
      <c r="AQ24" s="22">
        <v>1098768</v>
      </c>
      <c r="AR24" s="22">
        <v>15997</v>
      </c>
      <c r="AS24" s="22">
        <v>924103</v>
      </c>
      <c r="AT24" s="22">
        <v>722</v>
      </c>
      <c r="AU24" s="22">
        <v>81439</v>
      </c>
      <c r="AV24" s="22">
        <v>79070</v>
      </c>
      <c r="AW24" s="22">
        <v>2891</v>
      </c>
      <c r="AX24" s="22">
        <v>1187</v>
      </c>
      <c r="AY24" s="22">
        <v>4430</v>
      </c>
      <c r="AZ24" s="22">
        <v>2420</v>
      </c>
      <c r="BA24" s="22">
        <v>2223</v>
      </c>
      <c r="BB24" s="22">
        <v>8071</v>
      </c>
      <c r="BC24" s="22">
        <v>7091</v>
      </c>
      <c r="BD24" s="22">
        <v>9177</v>
      </c>
      <c r="BE24" s="22">
        <v>1313</v>
      </c>
      <c r="BF24" s="22">
        <v>706595</v>
      </c>
      <c r="BG24" s="22">
        <v>8580</v>
      </c>
      <c r="BH24" s="22">
        <v>433</v>
      </c>
      <c r="BI24" s="22">
        <v>73286</v>
      </c>
      <c r="BJ24" s="22">
        <v>3946</v>
      </c>
      <c r="BK24" s="22">
        <v>16796</v>
      </c>
      <c r="BL24" s="22">
        <v>8883</v>
      </c>
      <c r="BM24" s="22">
        <v>2927</v>
      </c>
      <c r="BN24" s="22">
        <v>97258</v>
      </c>
      <c r="BO24" s="22">
        <v>11526</v>
      </c>
      <c r="BP24" s="22">
        <v>1621</v>
      </c>
      <c r="BQ24" s="22">
        <v>29480</v>
      </c>
      <c r="BR24" s="22">
        <v>1701</v>
      </c>
      <c r="BS24" s="22">
        <v>7814</v>
      </c>
      <c r="BT24" s="22">
        <v>1183</v>
      </c>
      <c r="BU24" s="22">
        <v>88331</v>
      </c>
      <c r="BV24" s="22">
        <v>1590</v>
      </c>
      <c r="BW24" s="22">
        <v>267325</v>
      </c>
      <c r="BX24" s="22">
        <v>33815</v>
      </c>
      <c r="BY24" s="22">
        <v>88660</v>
      </c>
      <c r="BZ24" s="22">
        <v>59</v>
      </c>
      <c r="CA24" s="22">
        <v>594</v>
      </c>
      <c r="CB24" s="22">
        <v>12621</v>
      </c>
      <c r="CC24" s="22">
        <v>5628</v>
      </c>
      <c r="CD24" s="22">
        <v>2535</v>
      </c>
      <c r="CE24" s="22">
        <v>6370</v>
      </c>
      <c r="CF24" s="22">
        <v>109558</v>
      </c>
      <c r="CG24" s="22">
        <v>14831</v>
      </c>
      <c r="CH24" s="22">
        <v>23047</v>
      </c>
      <c r="CI24" s="23">
        <f t="shared" si="0"/>
        <v>7972780</v>
      </c>
      <c r="CJ24" s="22">
        <v>3110102</v>
      </c>
      <c r="CK24" s="22">
        <v>0</v>
      </c>
      <c r="CL24" s="22">
        <v>0</v>
      </c>
      <c r="CM24" s="22">
        <v>0</v>
      </c>
      <c r="CN24" s="22">
        <v>0</v>
      </c>
      <c r="CO24" s="22">
        <v>-349639</v>
      </c>
      <c r="CP24" s="22">
        <v>8320581</v>
      </c>
      <c r="CQ24" s="23">
        <f t="shared" si="1"/>
        <v>19053824</v>
      </c>
    </row>
    <row r="25" spans="1:234" x14ac:dyDescent="0.2">
      <c r="A25" s="25">
        <v>20</v>
      </c>
      <c r="B25" s="77" t="s">
        <v>131</v>
      </c>
      <c r="C25" s="26">
        <v>17</v>
      </c>
      <c r="D25" s="22">
        <v>1280176</v>
      </c>
      <c r="E25" s="22">
        <v>5</v>
      </c>
      <c r="F25" s="22">
        <v>8042</v>
      </c>
      <c r="G25" s="22">
        <v>195</v>
      </c>
      <c r="H25" s="22">
        <v>0</v>
      </c>
      <c r="I25" s="22">
        <v>1933</v>
      </c>
      <c r="J25" s="22">
        <v>0</v>
      </c>
      <c r="K25" s="22">
        <v>5869</v>
      </c>
      <c r="L25" s="22">
        <v>147</v>
      </c>
      <c r="M25" s="22">
        <v>474370</v>
      </c>
      <c r="N25" s="22">
        <v>99492</v>
      </c>
      <c r="O25" s="22">
        <v>20454</v>
      </c>
      <c r="P25" s="22">
        <v>595262</v>
      </c>
      <c r="Q25" s="22">
        <v>145819</v>
      </c>
      <c r="R25" s="22">
        <v>56393</v>
      </c>
      <c r="S25" s="22">
        <v>94474</v>
      </c>
      <c r="T25" s="22">
        <v>1937490</v>
      </c>
      <c r="U25" s="22">
        <v>114573</v>
      </c>
      <c r="V25" s="22">
        <v>948626</v>
      </c>
      <c r="W25" s="22">
        <v>209714</v>
      </c>
      <c r="X25" s="22">
        <v>80583</v>
      </c>
      <c r="Y25" s="22">
        <v>111849</v>
      </c>
      <c r="Z25" s="22">
        <v>28837</v>
      </c>
      <c r="AA25" s="22">
        <v>247126</v>
      </c>
      <c r="AB25" s="22">
        <v>24206</v>
      </c>
      <c r="AC25" s="22">
        <v>35938</v>
      </c>
      <c r="AD25" s="22">
        <v>43441</v>
      </c>
      <c r="AE25" s="22">
        <v>13629</v>
      </c>
      <c r="AF25" s="22">
        <v>206845</v>
      </c>
      <c r="AG25" s="22">
        <v>5314</v>
      </c>
      <c r="AH25" s="22">
        <v>10691</v>
      </c>
      <c r="AI25" s="22">
        <v>318</v>
      </c>
      <c r="AJ25" s="22">
        <v>3238</v>
      </c>
      <c r="AK25" s="22">
        <v>4955</v>
      </c>
      <c r="AL25" s="22">
        <v>1046</v>
      </c>
      <c r="AM25" s="22">
        <v>6168</v>
      </c>
      <c r="AN25" s="22">
        <v>50</v>
      </c>
      <c r="AO25" s="22">
        <v>239048</v>
      </c>
      <c r="AP25" s="22">
        <v>5740</v>
      </c>
      <c r="AQ25" s="22">
        <v>1201527</v>
      </c>
      <c r="AR25" s="22">
        <v>7641</v>
      </c>
      <c r="AS25" s="22">
        <v>20988</v>
      </c>
      <c r="AT25" s="22">
        <v>10</v>
      </c>
      <c r="AU25" s="22">
        <v>2561</v>
      </c>
      <c r="AV25" s="22">
        <v>8331</v>
      </c>
      <c r="AW25" s="22">
        <v>490</v>
      </c>
      <c r="AX25" s="22">
        <v>2122</v>
      </c>
      <c r="AY25" s="22">
        <v>1947</v>
      </c>
      <c r="AZ25" s="22">
        <v>292</v>
      </c>
      <c r="BA25" s="22">
        <v>985</v>
      </c>
      <c r="BB25" s="22">
        <v>897</v>
      </c>
      <c r="BC25" s="22">
        <v>1395</v>
      </c>
      <c r="BD25" s="22">
        <v>2000</v>
      </c>
      <c r="BE25" s="22">
        <v>825</v>
      </c>
      <c r="BF25" s="22">
        <v>9532</v>
      </c>
      <c r="BG25" s="22">
        <v>0</v>
      </c>
      <c r="BH25" s="22">
        <v>25</v>
      </c>
      <c r="BI25" s="22">
        <v>208614</v>
      </c>
      <c r="BJ25" s="22">
        <v>1702</v>
      </c>
      <c r="BK25" s="22">
        <v>491</v>
      </c>
      <c r="BL25" s="22">
        <v>6819</v>
      </c>
      <c r="BM25" s="22">
        <v>6886</v>
      </c>
      <c r="BN25" s="22">
        <v>7313</v>
      </c>
      <c r="BO25" s="22">
        <v>2376</v>
      </c>
      <c r="BP25" s="22">
        <v>202</v>
      </c>
      <c r="BQ25" s="22">
        <v>121</v>
      </c>
      <c r="BR25" s="22">
        <v>563</v>
      </c>
      <c r="BS25" s="22">
        <v>326</v>
      </c>
      <c r="BT25" s="22">
        <v>27</v>
      </c>
      <c r="BU25" s="22">
        <v>27230</v>
      </c>
      <c r="BV25" s="22">
        <v>700</v>
      </c>
      <c r="BW25" s="22">
        <v>36062</v>
      </c>
      <c r="BX25" s="22">
        <v>1652</v>
      </c>
      <c r="BY25" s="22">
        <v>63948</v>
      </c>
      <c r="BZ25" s="22">
        <v>18</v>
      </c>
      <c r="CA25" s="22">
        <v>1</v>
      </c>
      <c r="CB25" s="22">
        <v>7512</v>
      </c>
      <c r="CC25" s="22">
        <v>201</v>
      </c>
      <c r="CD25" s="22">
        <v>1612</v>
      </c>
      <c r="CE25" s="22">
        <v>4824</v>
      </c>
      <c r="CF25" s="22">
        <v>3686</v>
      </c>
      <c r="CG25" s="22">
        <v>1348</v>
      </c>
      <c r="CH25" s="22">
        <v>27760</v>
      </c>
      <c r="CI25" s="23">
        <f t="shared" si="0"/>
        <v>8735618</v>
      </c>
      <c r="CJ25" s="22">
        <v>747841</v>
      </c>
      <c r="CK25" s="22">
        <v>0</v>
      </c>
      <c r="CL25" s="22">
        <v>0</v>
      </c>
      <c r="CM25" s="22">
        <v>0</v>
      </c>
      <c r="CN25" s="22">
        <v>0</v>
      </c>
      <c r="CO25" s="22">
        <v>27573</v>
      </c>
      <c r="CP25" s="22">
        <v>12648074</v>
      </c>
      <c r="CQ25" s="23">
        <f t="shared" si="1"/>
        <v>22159106</v>
      </c>
    </row>
    <row r="26" spans="1:234" ht="25.5" x14ac:dyDescent="0.2">
      <c r="A26" s="25">
        <v>21</v>
      </c>
      <c r="B26" s="77" t="s">
        <v>132</v>
      </c>
      <c r="C26" s="26">
        <v>18</v>
      </c>
      <c r="D26" s="22">
        <v>794225</v>
      </c>
      <c r="E26" s="22">
        <v>97</v>
      </c>
      <c r="F26" s="22">
        <v>2462</v>
      </c>
      <c r="G26" s="22">
        <v>54</v>
      </c>
      <c r="H26" s="22">
        <v>0</v>
      </c>
      <c r="I26" s="22">
        <v>44</v>
      </c>
      <c r="J26" s="22">
        <v>0</v>
      </c>
      <c r="K26" s="22">
        <v>65</v>
      </c>
      <c r="L26" s="22">
        <v>2</v>
      </c>
      <c r="M26" s="22">
        <v>43928</v>
      </c>
      <c r="N26" s="22">
        <v>74</v>
      </c>
      <c r="O26" s="22">
        <v>9</v>
      </c>
      <c r="P26" s="22">
        <v>31</v>
      </c>
      <c r="Q26" s="22">
        <v>67</v>
      </c>
      <c r="R26" s="22">
        <v>31</v>
      </c>
      <c r="S26" s="22">
        <v>523</v>
      </c>
      <c r="T26" s="22">
        <v>326</v>
      </c>
      <c r="U26" s="22">
        <v>256993</v>
      </c>
      <c r="V26" s="22">
        <v>78</v>
      </c>
      <c r="W26" s="22">
        <v>56</v>
      </c>
      <c r="X26" s="22">
        <v>31</v>
      </c>
      <c r="Y26" s="22">
        <v>20</v>
      </c>
      <c r="Z26" s="22">
        <v>1146</v>
      </c>
      <c r="AA26" s="22">
        <v>1230</v>
      </c>
      <c r="AB26" s="22">
        <v>225</v>
      </c>
      <c r="AC26" s="22">
        <v>44</v>
      </c>
      <c r="AD26" s="22">
        <v>27</v>
      </c>
      <c r="AE26" s="22">
        <v>46</v>
      </c>
      <c r="AF26" s="22">
        <v>50</v>
      </c>
      <c r="AG26" s="22">
        <v>906</v>
      </c>
      <c r="AH26" s="22">
        <v>1022</v>
      </c>
      <c r="AI26" s="22">
        <v>26</v>
      </c>
      <c r="AJ26" s="22">
        <v>35</v>
      </c>
      <c r="AK26" s="22">
        <v>81</v>
      </c>
      <c r="AL26" s="22">
        <v>0</v>
      </c>
      <c r="AM26" s="22">
        <v>99</v>
      </c>
      <c r="AN26" s="22">
        <v>0</v>
      </c>
      <c r="AO26" s="22">
        <v>438</v>
      </c>
      <c r="AP26" s="22">
        <v>50</v>
      </c>
      <c r="AQ26" s="22">
        <v>3747</v>
      </c>
      <c r="AR26" s="22">
        <v>420</v>
      </c>
      <c r="AS26" s="22">
        <v>884</v>
      </c>
      <c r="AT26" s="22">
        <v>0</v>
      </c>
      <c r="AU26" s="22">
        <v>340</v>
      </c>
      <c r="AV26" s="22">
        <v>307</v>
      </c>
      <c r="AW26" s="22">
        <v>16</v>
      </c>
      <c r="AX26" s="22">
        <v>168</v>
      </c>
      <c r="AY26" s="22">
        <v>19</v>
      </c>
      <c r="AZ26" s="22">
        <v>10</v>
      </c>
      <c r="BA26" s="22">
        <v>11</v>
      </c>
      <c r="BB26" s="22">
        <v>162</v>
      </c>
      <c r="BC26" s="22">
        <v>158</v>
      </c>
      <c r="BD26" s="22">
        <v>17</v>
      </c>
      <c r="BE26" s="22">
        <v>22</v>
      </c>
      <c r="BF26" s="22">
        <v>3954</v>
      </c>
      <c r="BG26" s="22">
        <v>0</v>
      </c>
      <c r="BH26" s="22">
        <v>0</v>
      </c>
      <c r="BI26" s="22">
        <v>798</v>
      </c>
      <c r="BJ26" s="22">
        <v>0</v>
      </c>
      <c r="BK26" s="22">
        <v>39</v>
      </c>
      <c r="BL26" s="22">
        <v>254</v>
      </c>
      <c r="BM26" s="22">
        <v>686</v>
      </c>
      <c r="BN26" s="22">
        <v>64</v>
      </c>
      <c r="BO26" s="22">
        <v>4</v>
      </c>
      <c r="BP26" s="22">
        <v>16026</v>
      </c>
      <c r="BQ26" s="22">
        <v>0</v>
      </c>
      <c r="BR26" s="22">
        <v>0</v>
      </c>
      <c r="BS26" s="22">
        <v>442</v>
      </c>
      <c r="BT26" s="22">
        <v>19</v>
      </c>
      <c r="BU26" s="22">
        <v>54</v>
      </c>
      <c r="BV26" s="22">
        <v>295</v>
      </c>
      <c r="BW26" s="22">
        <v>78138</v>
      </c>
      <c r="BX26" s="22">
        <v>741</v>
      </c>
      <c r="BY26" s="22">
        <v>809587</v>
      </c>
      <c r="BZ26" s="22">
        <v>4332</v>
      </c>
      <c r="CA26" s="22">
        <v>167</v>
      </c>
      <c r="CB26" s="22">
        <v>135</v>
      </c>
      <c r="CC26" s="22">
        <v>178</v>
      </c>
      <c r="CD26" s="22">
        <v>32</v>
      </c>
      <c r="CE26" s="22">
        <v>3423</v>
      </c>
      <c r="CF26" s="22">
        <v>8368</v>
      </c>
      <c r="CG26" s="22">
        <v>10</v>
      </c>
      <c r="CH26" s="22">
        <v>1366</v>
      </c>
      <c r="CI26" s="23">
        <f t="shared" si="0"/>
        <v>2039934</v>
      </c>
      <c r="CJ26" s="22">
        <v>2356631</v>
      </c>
      <c r="CK26" s="22">
        <v>238758</v>
      </c>
      <c r="CL26" s="22">
        <v>0</v>
      </c>
      <c r="CM26" s="22">
        <v>0</v>
      </c>
      <c r="CN26" s="22">
        <v>0</v>
      </c>
      <c r="CO26" s="22">
        <v>162488</v>
      </c>
      <c r="CP26" s="22">
        <v>781683</v>
      </c>
      <c r="CQ26" s="23">
        <f t="shared" si="1"/>
        <v>5579494</v>
      </c>
    </row>
    <row r="27" spans="1:234" x14ac:dyDescent="0.2">
      <c r="A27" s="25">
        <v>22</v>
      </c>
      <c r="B27" s="77" t="s">
        <v>133</v>
      </c>
      <c r="C27" s="26">
        <v>19</v>
      </c>
      <c r="D27" s="22">
        <v>57724</v>
      </c>
      <c r="E27" s="22">
        <v>1</v>
      </c>
      <c r="F27" s="22">
        <v>20600</v>
      </c>
      <c r="G27" s="22">
        <v>83</v>
      </c>
      <c r="H27" s="22">
        <v>0</v>
      </c>
      <c r="I27" s="22">
        <v>1113</v>
      </c>
      <c r="J27" s="22">
        <v>0</v>
      </c>
      <c r="K27" s="22">
        <v>14278</v>
      </c>
      <c r="L27" s="22">
        <v>148</v>
      </c>
      <c r="M27" s="22">
        <v>481694</v>
      </c>
      <c r="N27" s="22">
        <v>20186</v>
      </c>
      <c r="O27" s="22">
        <v>17452</v>
      </c>
      <c r="P27" s="22">
        <v>21199</v>
      </c>
      <c r="Q27" s="22">
        <v>8721</v>
      </c>
      <c r="R27" s="22">
        <v>28300</v>
      </c>
      <c r="S27" s="22">
        <v>1310</v>
      </c>
      <c r="T27" s="22">
        <v>184715</v>
      </c>
      <c r="U27" s="22">
        <v>29844</v>
      </c>
      <c r="V27" s="22">
        <v>831136</v>
      </c>
      <c r="W27" s="22">
        <v>61226</v>
      </c>
      <c r="X27" s="22">
        <v>38128</v>
      </c>
      <c r="Y27" s="22">
        <v>53034</v>
      </c>
      <c r="Z27" s="22">
        <v>35933</v>
      </c>
      <c r="AA27" s="22">
        <v>86490</v>
      </c>
      <c r="AB27" s="22">
        <v>107411</v>
      </c>
      <c r="AC27" s="22">
        <v>48871</v>
      </c>
      <c r="AD27" s="22">
        <v>79905</v>
      </c>
      <c r="AE27" s="22">
        <v>13358</v>
      </c>
      <c r="AF27" s="22">
        <v>216098</v>
      </c>
      <c r="AG27" s="22">
        <v>7819</v>
      </c>
      <c r="AH27" s="22">
        <v>5331</v>
      </c>
      <c r="AI27" s="22">
        <v>500</v>
      </c>
      <c r="AJ27" s="22">
        <v>5890</v>
      </c>
      <c r="AK27" s="22">
        <v>3745</v>
      </c>
      <c r="AL27" s="22">
        <v>3816</v>
      </c>
      <c r="AM27" s="22">
        <v>4859</v>
      </c>
      <c r="AN27" s="22">
        <v>37</v>
      </c>
      <c r="AO27" s="22">
        <v>817571</v>
      </c>
      <c r="AP27" s="22">
        <v>8603</v>
      </c>
      <c r="AQ27" s="22">
        <v>133226</v>
      </c>
      <c r="AR27" s="22">
        <v>14957</v>
      </c>
      <c r="AS27" s="22">
        <v>62510</v>
      </c>
      <c r="AT27" s="22">
        <v>10</v>
      </c>
      <c r="AU27" s="22">
        <v>1389</v>
      </c>
      <c r="AV27" s="22">
        <v>20946</v>
      </c>
      <c r="AW27" s="22">
        <v>247</v>
      </c>
      <c r="AX27" s="22">
        <v>1171</v>
      </c>
      <c r="AY27" s="22">
        <v>4804</v>
      </c>
      <c r="AZ27" s="22">
        <v>123</v>
      </c>
      <c r="BA27" s="22">
        <v>954</v>
      </c>
      <c r="BB27" s="22">
        <v>842</v>
      </c>
      <c r="BC27" s="22">
        <v>1500</v>
      </c>
      <c r="BD27" s="22">
        <v>4135</v>
      </c>
      <c r="BE27" s="22">
        <v>1243</v>
      </c>
      <c r="BF27" s="22">
        <v>61173</v>
      </c>
      <c r="BG27" s="22">
        <v>16</v>
      </c>
      <c r="BH27" s="22">
        <v>454</v>
      </c>
      <c r="BI27" s="22">
        <v>125075</v>
      </c>
      <c r="BJ27" s="22">
        <v>9323</v>
      </c>
      <c r="BK27" s="22">
        <v>984</v>
      </c>
      <c r="BL27" s="22">
        <v>2365</v>
      </c>
      <c r="BM27" s="22">
        <v>2385</v>
      </c>
      <c r="BN27" s="22">
        <v>118494</v>
      </c>
      <c r="BO27" s="22">
        <v>523</v>
      </c>
      <c r="BP27" s="22">
        <v>35</v>
      </c>
      <c r="BQ27" s="22">
        <v>890</v>
      </c>
      <c r="BR27" s="22">
        <v>3015</v>
      </c>
      <c r="BS27" s="22">
        <v>640</v>
      </c>
      <c r="BT27" s="22">
        <v>54</v>
      </c>
      <c r="BU27" s="22">
        <v>19213</v>
      </c>
      <c r="BV27" s="22">
        <v>65555</v>
      </c>
      <c r="BW27" s="22">
        <v>24657</v>
      </c>
      <c r="BX27" s="22">
        <v>24952</v>
      </c>
      <c r="BY27" s="22">
        <v>37313</v>
      </c>
      <c r="BZ27" s="22">
        <v>24</v>
      </c>
      <c r="CA27" s="22">
        <v>91</v>
      </c>
      <c r="CB27" s="22">
        <v>1902</v>
      </c>
      <c r="CC27" s="22">
        <v>1230</v>
      </c>
      <c r="CD27" s="22">
        <v>1123</v>
      </c>
      <c r="CE27" s="22">
        <v>5752</v>
      </c>
      <c r="CF27" s="22">
        <v>42430</v>
      </c>
      <c r="CG27" s="22">
        <v>9412</v>
      </c>
      <c r="CH27" s="22">
        <v>3775</v>
      </c>
      <c r="CI27" s="23">
        <f t="shared" si="0"/>
        <v>4128041</v>
      </c>
      <c r="CJ27" s="22">
        <v>275756</v>
      </c>
      <c r="CK27" s="22">
        <v>0</v>
      </c>
      <c r="CL27" s="22">
        <v>0</v>
      </c>
      <c r="CM27" s="22">
        <v>0</v>
      </c>
      <c r="CN27" s="22">
        <v>0</v>
      </c>
      <c r="CO27" s="22">
        <v>180510</v>
      </c>
      <c r="CP27" s="22">
        <v>2659295</v>
      </c>
      <c r="CQ27" s="23">
        <f t="shared" si="1"/>
        <v>7243602</v>
      </c>
    </row>
    <row r="28" spans="1:234" s="19" customFormat="1" x14ac:dyDescent="0.2">
      <c r="A28" s="25">
        <v>23</v>
      </c>
      <c r="B28" s="77" t="s">
        <v>134</v>
      </c>
      <c r="C28" s="26">
        <v>20</v>
      </c>
      <c r="D28" s="22">
        <v>50113</v>
      </c>
      <c r="E28" s="22">
        <v>0</v>
      </c>
      <c r="F28" s="22">
        <v>4045</v>
      </c>
      <c r="G28" s="22">
        <v>161</v>
      </c>
      <c r="H28" s="22">
        <v>0</v>
      </c>
      <c r="I28" s="22">
        <v>476</v>
      </c>
      <c r="J28" s="22">
        <v>0</v>
      </c>
      <c r="K28" s="22">
        <v>4174</v>
      </c>
      <c r="L28" s="22">
        <v>247</v>
      </c>
      <c r="M28" s="22">
        <v>214379</v>
      </c>
      <c r="N28" s="22">
        <v>2767</v>
      </c>
      <c r="O28" s="22">
        <v>188</v>
      </c>
      <c r="P28" s="22">
        <v>18060</v>
      </c>
      <c r="Q28" s="22">
        <v>794</v>
      </c>
      <c r="R28" s="22">
        <v>82</v>
      </c>
      <c r="S28" s="22">
        <v>473</v>
      </c>
      <c r="T28" s="22">
        <v>26019</v>
      </c>
      <c r="U28" s="22">
        <v>24713</v>
      </c>
      <c r="V28" s="22">
        <v>20802</v>
      </c>
      <c r="W28" s="22">
        <v>958455</v>
      </c>
      <c r="X28" s="22">
        <v>216774</v>
      </c>
      <c r="Y28" s="22">
        <v>63991</v>
      </c>
      <c r="Z28" s="22">
        <v>36881</v>
      </c>
      <c r="AA28" s="22">
        <v>43490</v>
      </c>
      <c r="AB28" s="22">
        <v>9925</v>
      </c>
      <c r="AC28" s="22">
        <v>5306</v>
      </c>
      <c r="AD28" s="22">
        <v>15323</v>
      </c>
      <c r="AE28" s="22">
        <v>1554</v>
      </c>
      <c r="AF28" s="22">
        <v>42739</v>
      </c>
      <c r="AG28" s="22">
        <v>10916</v>
      </c>
      <c r="AH28" s="22">
        <v>8952</v>
      </c>
      <c r="AI28" s="22">
        <v>244</v>
      </c>
      <c r="AJ28" s="22">
        <v>7303</v>
      </c>
      <c r="AK28" s="22">
        <v>1650</v>
      </c>
      <c r="AL28" s="22">
        <v>1979</v>
      </c>
      <c r="AM28" s="22">
        <v>3020</v>
      </c>
      <c r="AN28" s="22">
        <v>34</v>
      </c>
      <c r="AO28" s="22">
        <v>3634894</v>
      </c>
      <c r="AP28" s="22">
        <v>3496</v>
      </c>
      <c r="AQ28" s="22">
        <v>23752</v>
      </c>
      <c r="AR28" s="22">
        <v>3478</v>
      </c>
      <c r="AS28" s="22">
        <v>20775</v>
      </c>
      <c r="AT28" s="22">
        <v>3</v>
      </c>
      <c r="AU28" s="22">
        <v>3</v>
      </c>
      <c r="AV28" s="22">
        <v>46388</v>
      </c>
      <c r="AW28" s="22">
        <v>105</v>
      </c>
      <c r="AX28" s="22">
        <v>938</v>
      </c>
      <c r="AY28" s="22">
        <v>3041</v>
      </c>
      <c r="AZ28" s="22">
        <v>58</v>
      </c>
      <c r="BA28" s="22">
        <v>496</v>
      </c>
      <c r="BB28" s="22">
        <v>182</v>
      </c>
      <c r="BC28" s="22">
        <v>201</v>
      </c>
      <c r="BD28" s="22">
        <v>876</v>
      </c>
      <c r="BE28" s="22">
        <v>54</v>
      </c>
      <c r="BF28" s="22">
        <v>622</v>
      </c>
      <c r="BG28" s="22">
        <v>4</v>
      </c>
      <c r="BH28" s="22">
        <v>0</v>
      </c>
      <c r="BI28" s="22">
        <v>226204</v>
      </c>
      <c r="BJ28" s="22">
        <v>234</v>
      </c>
      <c r="BK28" s="22">
        <v>59</v>
      </c>
      <c r="BL28" s="22">
        <v>1204</v>
      </c>
      <c r="BM28" s="22">
        <v>3817</v>
      </c>
      <c r="BN28" s="22">
        <v>25066</v>
      </c>
      <c r="BO28" s="22">
        <v>158</v>
      </c>
      <c r="BP28" s="22">
        <v>49</v>
      </c>
      <c r="BQ28" s="22">
        <v>64</v>
      </c>
      <c r="BR28" s="22">
        <v>89</v>
      </c>
      <c r="BS28" s="22">
        <v>1748</v>
      </c>
      <c r="BT28" s="22">
        <v>506</v>
      </c>
      <c r="BU28" s="22">
        <v>22857</v>
      </c>
      <c r="BV28" s="22">
        <v>856</v>
      </c>
      <c r="BW28" s="22">
        <v>26650</v>
      </c>
      <c r="BX28" s="22">
        <v>507</v>
      </c>
      <c r="BY28" s="22">
        <v>12358</v>
      </c>
      <c r="BZ28" s="22">
        <v>18</v>
      </c>
      <c r="CA28" s="22">
        <v>4</v>
      </c>
      <c r="CB28" s="22">
        <v>3297</v>
      </c>
      <c r="CC28" s="22">
        <v>3824</v>
      </c>
      <c r="CD28" s="22">
        <v>269</v>
      </c>
      <c r="CE28" s="22">
        <v>3773</v>
      </c>
      <c r="CF28" s="22">
        <v>9883</v>
      </c>
      <c r="CG28" s="22">
        <v>524</v>
      </c>
      <c r="CH28" s="22">
        <v>1452</v>
      </c>
      <c r="CI28" s="23">
        <f t="shared" si="0"/>
        <v>5880865</v>
      </c>
      <c r="CJ28" s="22">
        <v>210592</v>
      </c>
      <c r="CK28" s="22">
        <v>0</v>
      </c>
      <c r="CL28" s="22">
        <v>0</v>
      </c>
      <c r="CM28" s="22">
        <v>0</v>
      </c>
      <c r="CN28" s="22">
        <v>4225</v>
      </c>
      <c r="CO28" s="22">
        <v>143256</v>
      </c>
      <c r="CP28" s="22">
        <v>1497926</v>
      </c>
      <c r="CQ28" s="23">
        <f t="shared" si="1"/>
        <v>7736864</v>
      </c>
    </row>
    <row r="29" spans="1:234" x14ac:dyDescent="0.2">
      <c r="A29" s="25">
        <v>24</v>
      </c>
      <c r="B29" s="77" t="s">
        <v>135</v>
      </c>
      <c r="C29" s="26">
        <v>21</v>
      </c>
      <c r="D29" s="22">
        <v>22933</v>
      </c>
      <c r="E29" s="22">
        <v>0</v>
      </c>
      <c r="F29" s="22">
        <v>1620</v>
      </c>
      <c r="G29" s="22">
        <v>38</v>
      </c>
      <c r="H29" s="22">
        <v>0</v>
      </c>
      <c r="I29" s="22">
        <v>10020</v>
      </c>
      <c r="J29" s="22">
        <v>0</v>
      </c>
      <c r="K29" s="22">
        <v>2743</v>
      </c>
      <c r="L29" s="22">
        <v>9</v>
      </c>
      <c r="M29" s="22">
        <v>63044</v>
      </c>
      <c r="N29" s="22">
        <v>2617</v>
      </c>
      <c r="O29" s="22">
        <v>2758</v>
      </c>
      <c r="P29" s="22">
        <v>20356</v>
      </c>
      <c r="Q29" s="22">
        <v>4833</v>
      </c>
      <c r="R29" s="22">
        <v>14859</v>
      </c>
      <c r="S29" s="22">
        <v>2269</v>
      </c>
      <c r="T29" s="22">
        <v>25851</v>
      </c>
      <c r="U29" s="22">
        <v>4300</v>
      </c>
      <c r="V29" s="22">
        <v>35945</v>
      </c>
      <c r="W29" s="22">
        <v>149327</v>
      </c>
      <c r="X29" s="22">
        <v>1086631</v>
      </c>
      <c r="Y29" s="22">
        <v>798844</v>
      </c>
      <c r="Z29" s="22">
        <v>51441</v>
      </c>
      <c r="AA29" s="22">
        <v>598686</v>
      </c>
      <c r="AB29" s="22">
        <v>429203</v>
      </c>
      <c r="AC29" s="22">
        <v>474926</v>
      </c>
      <c r="AD29" s="22">
        <v>203355</v>
      </c>
      <c r="AE29" s="22">
        <v>141516</v>
      </c>
      <c r="AF29" s="22">
        <v>87560</v>
      </c>
      <c r="AG29" s="22">
        <v>58283</v>
      </c>
      <c r="AH29" s="22">
        <v>20495</v>
      </c>
      <c r="AI29" s="22">
        <v>539</v>
      </c>
      <c r="AJ29" s="22">
        <v>13640</v>
      </c>
      <c r="AK29" s="22">
        <v>2501</v>
      </c>
      <c r="AL29" s="22">
        <v>3680</v>
      </c>
      <c r="AM29" s="22">
        <v>172666</v>
      </c>
      <c r="AN29" s="22">
        <v>0</v>
      </c>
      <c r="AO29" s="22">
        <v>982588</v>
      </c>
      <c r="AP29" s="22">
        <v>22989</v>
      </c>
      <c r="AQ29" s="22">
        <v>34617</v>
      </c>
      <c r="AR29" s="22">
        <v>2267</v>
      </c>
      <c r="AS29" s="22">
        <v>66563</v>
      </c>
      <c r="AT29" s="22">
        <v>30</v>
      </c>
      <c r="AU29" s="22">
        <v>3652</v>
      </c>
      <c r="AV29" s="22">
        <v>35434</v>
      </c>
      <c r="AW29" s="22">
        <v>31</v>
      </c>
      <c r="AX29" s="22">
        <v>212</v>
      </c>
      <c r="AY29" s="22">
        <v>467</v>
      </c>
      <c r="AZ29" s="22">
        <v>98</v>
      </c>
      <c r="BA29" s="22">
        <v>165</v>
      </c>
      <c r="BB29" s="22">
        <v>62</v>
      </c>
      <c r="BC29" s="22">
        <v>150</v>
      </c>
      <c r="BD29" s="22">
        <v>72</v>
      </c>
      <c r="BE29" s="22">
        <v>69</v>
      </c>
      <c r="BF29" s="22">
        <v>0</v>
      </c>
      <c r="BG29" s="22">
        <v>0</v>
      </c>
      <c r="BH29" s="22">
        <v>0</v>
      </c>
      <c r="BI29" s="22">
        <v>56450</v>
      </c>
      <c r="BJ29" s="22">
        <v>2880</v>
      </c>
      <c r="BK29" s="22">
        <v>1225</v>
      </c>
      <c r="BL29" s="22">
        <v>1497</v>
      </c>
      <c r="BM29" s="22">
        <v>43082</v>
      </c>
      <c r="BN29" s="22">
        <v>3431</v>
      </c>
      <c r="BO29" s="22">
        <v>0</v>
      </c>
      <c r="BP29" s="22">
        <v>0</v>
      </c>
      <c r="BQ29" s="22">
        <v>35</v>
      </c>
      <c r="BR29" s="22">
        <v>730</v>
      </c>
      <c r="BS29" s="22">
        <v>19</v>
      </c>
      <c r="BT29" s="22">
        <v>130</v>
      </c>
      <c r="BU29" s="22">
        <v>29455</v>
      </c>
      <c r="BV29" s="22">
        <v>0</v>
      </c>
      <c r="BW29" s="22">
        <v>260</v>
      </c>
      <c r="BX29" s="22">
        <v>76</v>
      </c>
      <c r="BY29" s="22">
        <v>5869</v>
      </c>
      <c r="BZ29" s="22">
        <v>0</v>
      </c>
      <c r="CA29" s="22">
        <v>0</v>
      </c>
      <c r="CB29" s="22">
        <v>1934</v>
      </c>
      <c r="CC29" s="22">
        <v>2</v>
      </c>
      <c r="CD29" s="22">
        <v>278</v>
      </c>
      <c r="CE29" s="22">
        <v>1532</v>
      </c>
      <c r="CF29" s="22">
        <v>2824</v>
      </c>
      <c r="CG29" s="22">
        <v>392</v>
      </c>
      <c r="CH29" s="22">
        <v>2493</v>
      </c>
      <c r="CI29" s="23">
        <f t="shared" si="0"/>
        <v>5811548</v>
      </c>
      <c r="CJ29" s="22">
        <v>525</v>
      </c>
      <c r="CK29" s="22">
        <v>0</v>
      </c>
      <c r="CL29" s="22">
        <v>0</v>
      </c>
      <c r="CM29" s="22">
        <v>0</v>
      </c>
      <c r="CN29" s="22">
        <v>3688</v>
      </c>
      <c r="CO29" s="22">
        <v>-35482</v>
      </c>
      <c r="CP29" s="22">
        <v>3383968</v>
      </c>
      <c r="CQ29" s="23">
        <f t="shared" si="1"/>
        <v>9164247</v>
      </c>
    </row>
    <row r="30" spans="1:234" ht="25.5" x14ac:dyDescent="0.2">
      <c r="A30" s="25">
        <v>25</v>
      </c>
      <c r="B30" s="77" t="s">
        <v>136</v>
      </c>
      <c r="C30" s="26">
        <v>22</v>
      </c>
      <c r="D30" s="22">
        <v>47808</v>
      </c>
      <c r="E30" s="22">
        <v>212</v>
      </c>
      <c r="F30" s="22">
        <v>82859</v>
      </c>
      <c r="G30" s="22">
        <v>93</v>
      </c>
      <c r="H30" s="22">
        <v>0</v>
      </c>
      <c r="I30" s="22">
        <v>1563</v>
      </c>
      <c r="J30" s="22">
        <v>0</v>
      </c>
      <c r="K30" s="22">
        <v>24966</v>
      </c>
      <c r="L30" s="22">
        <v>424</v>
      </c>
      <c r="M30" s="22">
        <v>100611</v>
      </c>
      <c r="N30" s="22">
        <v>8421</v>
      </c>
      <c r="O30" s="22">
        <v>4482</v>
      </c>
      <c r="P30" s="22">
        <v>24860</v>
      </c>
      <c r="Q30" s="22">
        <v>1335</v>
      </c>
      <c r="R30" s="22">
        <v>5698</v>
      </c>
      <c r="S30" s="22">
        <v>1088</v>
      </c>
      <c r="T30" s="22">
        <v>17988</v>
      </c>
      <c r="U30" s="22">
        <v>5739</v>
      </c>
      <c r="V30" s="22">
        <v>50250</v>
      </c>
      <c r="W30" s="22">
        <v>48304</v>
      </c>
      <c r="X30" s="22">
        <v>42996</v>
      </c>
      <c r="Y30" s="22">
        <v>1645942</v>
      </c>
      <c r="Z30" s="22">
        <v>26762</v>
      </c>
      <c r="AA30" s="22">
        <v>112952</v>
      </c>
      <c r="AB30" s="22">
        <v>619277</v>
      </c>
      <c r="AC30" s="22">
        <v>119026</v>
      </c>
      <c r="AD30" s="22">
        <v>115935</v>
      </c>
      <c r="AE30" s="22">
        <v>190528</v>
      </c>
      <c r="AF30" s="22">
        <v>138257</v>
      </c>
      <c r="AG30" s="22">
        <v>40742</v>
      </c>
      <c r="AH30" s="22">
        <v>16258</v>
      </c>
      <c r="AI30" s="22">
        <v>817</v>
      </c>
      <c r="AJ30" s="22">
        <v>7922</v>
      </c>
      <c r="AK30" s="22">
        <v>2486</v>
      </c>
      <c r="AL30" s="22">
        <v>2790</v>
      </c>
      <c r="AM30" s="22">
        <v>3297</v>
      </c>
      <c r="AN30" s="22">
        <v>10</v>
      </c>
      <c r="AO30" s="22">
        <v>969266</v>
      </c>
      <c r="AP30" s="22">
        <v>8360</v>
      </c>
      <c r="AQ30" s="22">
        <v>23830</v>
      </c>
      <c r="AR30" s="22">
        <v>6121</v>
      </c>
      <c r="AS30" s="22">
        <v>42796</v>
      </c>
      <c r="AT30" s="22">
        <v>23</v>
      </c>
      <c r="AU30" s="22">
        <v>1432</v>
      </c>
      <c r="AV30" s="22">
        <v>29275</v>
      </c>
      <c r="AW30" s="22">
        <v>88</v>
      </c>
      <c r="AX30" s="22">
        <v>475</v>
      </c>
      <c r="AY30" s="22">
        <v>860</v>
      </c>
      <c r="AZ30" s="22">
        <v>133</v>
      </c>
      <c r="BA30" s="22">
        <v>54</v>
      </c>
      <c r="BB30" s="22">
        <v>81</v>
      </c>
      <c r="BC30" s="22">
        <v>971</v>
      </c>
      <c r="BD30" s="22">
        <v>1659</v>
      </c>
      <c r="BE30" s="22">
        <v>132</v>
      </c>
      <c r="BF30" s="22">
        <v>42550</v>
      </c>
      <c r="BG30" s="22">
        <v>16</v>
      </c>
      <c r="BH30" s="22">
        <v>317</v>
      </c>
      <c r="BI30" s="22">
        <v>65469</v>
      </c>
      <c r="BJ30" s="22">
        <v>1658</v>
      </c>
      <c r="BK30" s="22">
        <v>100</v>
      </c>
      <c r="BL30" s="22">
        <v>1126</v>
      </c>
      <c r="BM30" s="22">
        <v>9826</v>
      </c>
      <c r="BN30" s="22">
        <v>1863</v>
      </c>
      <c r="BO30" s="22">
        <v>53</v>
      </c>
      <c r="BP30" s="22">
        <v>51</v>
      </c>
      <c r="BQ30" s="22">
        <v>35</v>
      </c>
      <c r="BR30" s="22">
        <v>642</v>
      </c>
      <c r="BS30" s="22">
        <v>3428</v>
      </c>
      <c r="BT30" s="22">
        <v>9437</v>
      </c>
      <c r="BU30" s="22">
        <v>8835</v>
      </c>
      <c r="BV30" s="22">
        <v>737</v>
      </c>
      <c r="BW30" s="22">
        <v>15143</v>
      </c>
      <c r="BX30" s="22">
        <v>4716</v>
      </c>
      <c r="BY30" s="22">
        <v>6975</v>
      </c>
      <c r="BZ30" s="22">
        <v>28</v>
      </c>
      <c r="CA30" s="22">
        <v>11</v>
      </c>
      <c r="CB30" s="22">
        <v>1725</v>
      </c>
      <c r="CC30" s="22">
        <v>671</v>
      </c>
      <c r="CD30" s="22">
        <v>391</v>
      </c>
      <c r="CE30" s="22">
        <v>621</v>
      </c>
      <c r="CF30" s="22">
        <v>26340</v>
      </c>
      <c r="CG30" s="22">
        <v>397</v>
      </c>
      <c r="CH30" s="22">
        <v>1059</v>
      </c>
      <c r="CI30" s="23">
        <f t="shared" si="0"/>
        <v>4802474</v>
      </c>
      <c r="CJ30" s="22">
        <v>257583</v>
      </c>
      <c r="CK30" s="22">
        <v>0</v>
      </c>
      <c r="CL30" s="22">
        <v>0</v>
      </c>
      <c r="CM30" s="22">
        <v>0</v>
      </c>
      <c r="CN30" s="22">
        <v>892809</v>
      </c>
      <c r="CO30" s="22">
        <v>-127941</v>
      </c>
      <c r="CP30" s="22">
        <v>2076994</v>
      </c>
      <c r="CQ30" s="23">
        <f t="shared" si="1"/>
        <v>7901919</v>
      </c>
    </row>
    <row r="31" spans="1:234" x14ac:dyDescent="0.2">
      <c r="A31" s="25">
        <v>26</v>
      </c>
      <c r="B31" s="77" t="s">
        <v>137</v>
      </c>
      <c r="C31" s="26">
        <v>23</v>
      </c>
      <c r="D31" s="22">
        <v>2236</v>
      </c>
      <c r="E31" s="22">
        <v>623</v>
      </c>
      <c r="F31" s="22">
        <v>9271</v>
      </c>
      <c r="G31" s="22">
        <v>7</v>
      </c>
      <c r="H31" s="22">
        <v>0</v>
      </c>
      <c r="I31" s="22">
        <v>649</v>
      </c>
      <c r="J31" s="22">
        <v>0</v>
      </c>
      <c r="K31" s="22">
        <v>7637</v>
      </c>
      <c r="L31" s="22">
        <v>147</v>
      </c>
      <c r="M31" s="22">
        <v>16312</v>
      </c>
      <c r="N31" s="22">
        <v>1395</v>
      </c>
      <c r="O31" s="22">
        <v>288</v>
      </c>
      <c r="P31" s="22">
        <v>1486</v>
      </c>
      <c r="Q31" s="22">
        <v>378</v>
      </c>
      <c r="R31" s="22">
        <v>647</v>
      </c>
      <c r="S31" s="22">
        <v>373</v>
      </c>
      <c r="T31" s="22">
        <v>24748</v>
      </c>
      <c r="U31" s="22">
        <v>1847</v>
      </c>
      <c r="V31" s="22">
        <v>1157</v>
      </c>
      <c r="W31" s="22">
        <v>10194</v>
      </c>
      <c r="X31" s="22">
        <v>685</v>
      </c>
      <c r="Y31" s="22">
        <v>4965</v>
      </c>
      <c r="Z31" s="22">
        <v>751655</v>
      </c>
      <c r="AA31" s="22">
        <v>120734</v>
      </c>
      <c r="AB31" s="22">
        <v>20923</v>
      </c>
      <c r="AC31" s="22">
        <v>9575</v>
      </c>
      <c r="AD31" s="22">
        <v>9042</v>
      </c>
      <c r="AE31" s="22">
        <v>9044</v>
      </c>
      <c r="AF31" s="22">
        <v>3376</v>
      </c>
      <c r="AG31" s="22">
        <v>5060</v>
      </c>
      <c r="AH31" s="22">
        <v>10913</v>
      </c>
      <c r="AI31" s="22">
        <v>363</v>
      </c>
      <c r="AJ31" s="22">
        <v>1266</v>
      </c>
      <c r="AK31" s="22">
        <v>379</v>
      </c>
      <c r="AL31" s="22">
        <v>311</v>
      </c>
      <c r="AM31" s="22">
        <v>184</v>
      </c>
      <c r="AN31" s="22">
        <v>1</v>
      </c>
      <c r="AO31" s="22">
        <v>61943</v>
      </c>
      <c r="AP31" s="22">
        <v>6441</v>
      </c>
      <c r="AQ31" s="22">
        <v>47341</v>
      </c>
      <c r="AR31" s="22">
        <v>7845</v>
      </c>
      <c r="AS31" s="22">
        <v>19869</v>
      </c>
      <c r="AT31" s="22">
        <v>4</v>
      </c>
      <c r="AU31" s="22">
        <v>96</v>
      </c>
      <c r="AV31" s="22">
        <v>21694</v>
      </c>
      <c r="AW31" s="22">
        <v>559</v>
      </c>
      <c r="AX31" s="22">
        <v>515</v>
      </c>
      <c r="AY31" s="22">
        <v>954</v>
      </c>
      <c r="AZ31" s="22">
        <v>535</v>
      </c>
      <c r="BA31" s="22">
        <v>1028</v>
      </c>
      <c r="BB31" s="22">
        <v>5468</v>
      </c>
      <c r="BC31" s="22">
        <v>41208</v>
      </c>
      <c r="BD31" s="22">
        <v>42995</v>
      </c>
      <c r="BE31" s="22">
        <v>56628</v>
      </c>
      <c r="BF31" s="22">
        <v>78665</v>
      </c>
      <c r="BG31" s="22">
        <v>947</v>
      </c>
      <c r="BH31" s="22">
        <v>351</v>
      </c>
      <c r="BI31" s="22">
        <v>74392</v>
      </c>
      <c r="BJ31" s="22">
        <v>1230</v>
      </c>
      <c r="BK31" s="22">
        <v>3971</v>
      </c>
      <c r="BL31" s="22">
        <v>4107</v>
      </c>
      <c r="BM31" s="22">
        <v>94847</v>
      </c>
      <c r="BN31" s="22">
        <v>45520</v>
      </c>
      <c r="BO31" s="22">
        <v>1075</v>
      </c>
      <c r="BP31" s="22">
        <v>1621</v>
      </c>
      <c r="BQ31" s="22">
        <v>1391</v>
      </c>
      <c r="BR31" s="22">
        <v>230</v>
      </c>
      <c r="BS31" s="22">
        <v>1097</v>
      </c>
      <c r="BT31" s="22">
        <v>79</v>
      </c>
      <c r="BU31" s="22">
        <v>3628</v>
      </c>
      <c r="BV31" s="22">
        <v>673</v>
      </c>
      <c r="BW31" s="22">
        <v>57279</v>
      </c>
      <c r="BX31" s="22">
        <v>41782</v>
      </c>
      <c r="BY31" s="22">
        <v>18013</v>
      </c>
      <c r="BZ31" s="22">
        <v>62</v>
      </c>
      <c r="CA31" s="22">
        <v>118</v>
      </c>
      <c r="CB31" s="22">
        <v>2465</v>
      </c>
      <c r="CC31" s="22">
        <v>1744</v>
      </c>
      <c r="CD31" s="22">
        <v>814</v>
      </c>
      <c r="CE31" s="22">
        <v>727</v>
      </c>
      <c r="CF31" s="22">
        <v>252</v>
      </c>
      <c r="CG31" s="22">
        <v>4354</v>
      </c>
      <c r="CH31" s="22">
        <v>844</v>
      </c>
      <c r="CI31" s="23">
        <f t="shared" si="0"/>
        <v>1785272</v>
      </c>
      <c r="CJ31" s="22">
        <v>1255107</v>
      </c>
      <c r="CK31" s="22">
        <v>13841</v>
      </c>
      <c r="CL31" s="22">
        <v>0</v>
      </c>
      <c r="CM31" s="22">
        <v>0</v>
      </c>
      <c r="CN31" s="22">
        <v>2532048</v>
      </c>
      <c r="CO31" s="22">
        <v>335729</v>
      </c>
      <c r="CP31" s="22">
        <v>1780734</v>
      </c>
      <c r="CQ31" s="23">
        <f t="shared" si="1"/>
        <v>7702731</v>
      </c>
    </row>
    <row r="32" spans="1:234" x14ac:dyDescent="0.2">
      <c r="A32" s="25">
        <v>27</v>
      </c>
      <c r="B32" s="77" t="s">
        <v>138</v>
      </c>
      <c r="C32" s="26">
        <v>24</v>
      </c>
      <c r="D32" s="22">
        <v>18858</v>
      </c>
      <c r="E32" s="22">
        <v>2</v>
      </c>
      <c r="F32" s="22">
        <v>2834</v>
      </c>
      <c r="G32" s="22">
        <v>21</v>
      </c>
      <c r="H32" s="22">
        <v>0</v>
      </c>
      <c r="I32" s="22">
        <v>9370</v>
      </c>
      <c r="J32" s="22">
        <v>0</v>
      </c>
      <c r="K32" s="22">
        <v>630</v>
      </c>
      <c r="L32" s="22">
        <v>10</v>
      </c>
      <c r="M32" s="22">
        <v>57811</v>
      </c>
      <c r="N32" s="22">
        <v>2370</v>
      </c>
      <c r="O32" s="22">
        <v>457</v>
      </c>
      <c r="P32" s="22">
        <v>12117</v>
      </c>
      <c r="Q32" s="22">
        <v>1783</v>
      </c>
      <c r="R32" s="22">
        <v>704</v>
      </c>
      <c r="S32" s="22">
        <v>2977</v>
      </c>
      <c r="T32" s="22">
        <v>6844</v>
      </c>
      <c r="U32" s="22">
        <v>1910</v>
      </c>
      <c r="V32" s="22">
        <v>5531</v>
      </c>
      <c r="W32" s="22">
        <v>21186</v>
      </c>
      <c r="X32" s="22">
        <v>13018</v>
      </c>
      <c r="Y32" s="22">
        <v>18147</v>
      </c>
      <c r="Z32" s="22">
        <v>153881</v>
      </c>
      <c r="AA32" s="22">
        <v>472140</v>
      </c>
      <c r="AB32" s="22">
        <v>281269</v>
      </c>
      <c r="AC32" s="22">
        <v>22455</v>
      </c>
      <c r="AD32" s="22">
        <v>111415</v>
      </c>
      <c r="AE32" s="22">
        <v>14409</v>
      </c>
      <c r="AF32" s="22">
        <v>16882</v>
      </c>
      <c r="AG32" s="22">
        <v>304506</v>
      </c>
      <c r="AH32" s="22">
        <v>48145</v>
      </c>
      <c r="AI32" s="22">
        <v>689</v>
      </c>
      <c r="AJ32" s="22">
        <v>6430</v>
      </c>
      <c r="AK32" s="22">
        <v>1918</v>
      </c>
      <c r="AL32" s="22">
        <v>762</v>
      </c>
      <c r="AM32" s="22">
        <v>432</v>
      </c>
      <c r="AN32" s="22">
        <v>3</v>
      </c>
      <c r="AO32" s="22">
        <v>615012</v>
      </c>
      <c r="AP32" s="22">
        <v>2193</v>
      </c>
      <c r="AQ32" s="22">
        <v>35800</v>
      </c>
      <c r="AR32" s="22">
        <v>6927</v>
      </c>
      <c r="AS32" s="22">
        <v>44110</v>
      </c>
      <c r="AT32" s="22">
        <v>10</v>
      </c>
      <c r="AU32" s="22">
        <v>88</v>
      </c>
      <c r="AV32" s="22">
        <v>7368</v>
      </c>
      <c r="AW32" s="22">
        <v>167</v>
      </c>
      <c r="AX32" s="22">
        <v>384</v>
      </c>
      <c r="AY32" s="22">
        <v>1117</v>
      </c>
      <c r="AZ32" s="22">
        <v>304</v>
      </c>
      <c r="BA32" s="22">
        <v>2958</v>
      </c>
      <c r="BB32" s="22">
        <v>2023</v>
      </c>
      <c r="BC32" s="22">
        <v>4053</v>
      </c>
      <c r="BD32" s="22">
        <v>1610</v>
      </c>
      <c r="BE32" s="22">
        <v>422</v>
      </c>
      <c r="BF32" s="22">
        <v>5531</v>
      </c>
      <c r="BG32" s="22">
        <v>91</v>
      </c>
      <c r="BH32" s="22">
        <v>252</v>
      </c>
      <c r="BI32" s="22">
        <v>93198</v>
      </c>
      <c r="BJ32" s="22">
        <v>2820</v>
      </c>
      <c r="BK32" s="22">
        <v>437</v>
      </c>
      <c r="BL32" s="22">
        <v>1317</v>
      </c>
      <c r="BM32" s="22">
        <v>37748</v>
      </c>
      <c r="BN32" s="22">
        <v>30263</v>
      </c>
      <c r="BO32" s="22">
        <v>552</v>
      </c>
      <c r="BP32" s="22">
        <v>123</v>
      </c>
      <c r="BQ32" s="22">
        <v>1184</v>
      </c>
      <c r="BR32" s="22">
        <v>895</v>
      </c>
      <c r="BS32" s="22">
        <v>1861</v>
      </c>
      <c r="BT32" s="22">
        <v>6157</v>
      </c>
      <c r="BU32" s="22">
        <v>6110</v>
      </c>
      <c r="BV32" s="22">
        <v>560</v>
      </c>
      <c r="BW32" s="22">
        <v>29202</v>
      </c>
      <c r="BX32" s="22">
        <v>5104</v>
      </c>
      <c r="BY32" s="22">
        <v>9032</v>
      </c>
      <c r="BZ32" s="22">
        <v>27</v>
      </c>
      <c r="CA32" s="22">
        <v>44</v>
      </c>
      <c r="CB32" s="22">
        <v>4812</v>
      </c>
      <c r="CC32" s="22">
        <v>5269</v>
      </c>
      <c r="CD32" s="22">
        <v>446</v>
      </c>
      <c r="CE32" s="22">
        <v>1617</v>
      </c>
      <c r="CF32" s="22">
        <v>3926</v>
      </c>
      <c r="CG32" s="22">
        <v>26140</v>
      </c>
      <c r="CH32" s="22">
        <v>1704</v>
      </c>
      <c r="CI32" s="23">
        <f t="shared" si="0"/>
        <v>2612884</v>
      </c>
      <c r="CJ32" s="22">
        <v>1181736</v>
      </c>
      <c r="CK32" s="22">
        <v>0</v>
      </c>
      <c r="CL32" s="22">
        <v>0</v>
      </c>
      <c r="CM32" s="22">
        <v>0</v>
      </c>
      <c r="CN32" s="22">
        <v>1050170</v>
      </c>
      <c r="CO32" s="22">
        <v>320858</v>
      </c>
      <c r="CP32" s="22">
        <v>2616057</v>
      </c>
      <c r="CQ32" s="23">
        <f t="shared" si="1"/>
        <v>7781705</v>
      </c>
    </row>
    <row r="33" spans="1:234" ht="38.25" x14ac:dyDescent="0.2">
      <c r="A33" s="27" t="s">
        <v>139</v>
      </c>
      <c r="B33" s="77" t="s">
        <v>140</v>
      </c>
      <c r="C33" s="26">
        <v>25</v>
      </c>
      <c r="D33" s="22">
        <v>32244</v>
      </c>
      <c r="E33" s="22">
        <v>0</v>
      </c>
      <c r="F33" s="22">
        <v>45550</v>
      </c>
      <c r="G33" s="22">
        <v>74</v>
      </c>
      <c r="H33" s="22">
        <v>0</v>
      </c>
      <c r="I33" s="22">
        <v>5403</v>
      </c>
      <c r="J33" s="22">
        <v>0</v>
      </c>
      <c r="K33" s="22">
        <v>28690</v>
      </c>
      <c r="L33" s="22">
        <v>447</v>
      </c>
      <c r="M33" s="22">
        <v>122538</v>
      </c>
      <c r="N33" s="22">
        <v>11590</v>
      </c>
      <c r="O33" s="22">
        <v>848</v>
      </c>
      <c r="P33" s="22">
        <v>43333</v>
      </c>
      <c r="Q33" s="22">
        <v>11172</v>
      </c>
      <c r="R33" s="22">
        <v>1600</v>
      </c>
      <c r="S33" s="22">
        <v>10267</v>
      </c>
      <c r="T33" s="22">
        <v>98169</v>
      </c>
      <c r="U33" s="22">
        <v>12361</v>
      </c>
      <c r="V33" s="22">
        <v>13805</v>
      </c>
      <c r="W33" s="22">
        <v>30189</v>
      </c>
      <c r="X33" s="22">
        <v>30310</v>
      </c>
      <c r="Y33" s="22">
        <v>34891</v>
      </c>
      <c r="Z33" s="22">
        <v>12312</v>
      </c>
      <c r="AA33" s="22">
        <v>91007</v>
      </c>
      <c r="AB33" s="22">
        <v>619131</v>
      </c>
      <c r="AC33" s="22">
        <v>207508</v>
      </c>
      <c r="AD33" s="22">
        <v>395572</v>
      </c>
      <c r="AE33" s="22">
        <v>85143</v>
      </c>
      <c r="AF33" s="22">
        <v>14078</v>
      </c>
      <c r="AG33" s="22">
        <v>292127</v>
      </c>
      <c r="AH33" s="22">
        <v>46490</v>
      </c>
      <c r="AI33" s="22">
        <v>568</v>
      </c>
      <c r="AJ33" s="22">
        <v>4455</v>
      </c>
      <c r="AK33" s="22">
        <v>5482</v>
      </c>
      <c r="AL33" s="22">
        <v>163</v>
      </c>
      <c r="AM33" s="22">
        <v>4098</v>
      </c>
      <c r="AN33" s="22">
        <v>10</v>
      </c>
      <c r="AO33" s="22">
        <v>64099</v>
      </c>
      <c r="AP33" s="22">
        <v>5633</v>
      </c>
      <c r="AQ33" s="22">
        <v>35004</v>
      </c>
      <c r="AR33" s="22">
        <v>8971</v>
      </c>
      <c r="AS33" s="22">
        <v>26068</v>
      </c>
      <c r="AT33" s="22">
        <v>12</v>
      </c>
      <c r="AU33" s="22">
        <v>339</v>
      </c>
      <c r="AV33" s="22">
        <v>9218</v>
      </c>
      <c r="AW33" s="22">
        <v>76</v>
      </c>
      <c r="AX33" s="22">
        <v>267</v>
      </c>
      <c r="AY33" s="22">
        <v>1085</v>
      </c>
      <c r="AZ33" s="22">
        <v>340</v>
      </c>
      <c r="BA33" s="22">
        <v>158</v>
      </c>
      <c r="BB33" s="22">
        <v>182</v>
      </c>
      <c r="BC33" s="22">
        <v>407</v>
      </c>
      <c r="BD33" s="22">
        <v>28</v>
      </c>
      <c r="BE33" s="22">
        <v>10</v>
      </c>
      <c r="BF33" s="22">
        <v>10403</v>
      </c>
      <c r="BG33" s="22">
        <v>0</v>
      </c>
      <c r="BH33" s="22">
        <v>3</v>
      </c>
      <c r="BI33" s="22">
        <v>30552</v>
      </c>
      <c r="BJ33" s="22">
        <v>1012</v>
      </c>
      <c r="BK33" s="22">
        <v>156</v>
      </c>
      <c r="BL33" s="22">
        <v>1266</v>
      </c>
      <c r="BM33" s="22">
        <v>32040</v>
      </c>
      <c r="BN33" s="22">
        <v>138303</v>
      </c>
      <c r="BO33" s="22">
        <v>110</v>
      </c>
      <c r="BP33" s="22">
        <v>249</v>
      </c>
      <c r="BQ33" s="22">
        <v>113</v>
      </c>
      <c r="BR33" s="22">
        <v>407</v>
      </c>
      <c r="BS33" s="22">
        <v>0</v>
      </c>
      <c r="BT33" s="22">
        <v>156</v>
      </c>
      <c r="BU33" s="22">
        <v>2213</v>
      </c>
      <c r="BV33" s="22">
        <v>299</v>
      </c>
      <c r="BW33" s="22">
        <v>14208</v>
      </c>
      <c r="BX33" s="22">
        <v>3532</v>
      </c>
      <c r="BY33" s="22">
        <v>2727</v>
      </c>
      <c r="BZ33" s="22">
        <v>28</v>
      </c>
      <c r="CA33" s="22">
        <v>262</v>
      </c>
      <c r="CB33" s="22">
        <v>688</v>
      </c>
      <c r="CC33" s="22">
        <v>230</v>
      </c>
      <c r="CD33" s="22">
        <v>478</v>
      </c>
      <c r="CE33" s="22">
        <v>3723</v>
      </c>
      <c r="CF33" s="22">
        <v>578</v>
      </c>
      <c r="CG33" s="22">
        <v>2316</v>
      </c>
      <c r="CH33" s="22">
        <v>707</v>
      </c>
      <c r="CI33" s="23">
        <f t="shared" si="0"/>
        <v>2710281</v>
      </c>
      <c r="CJ33" s="22">
        <v>427811</v>
      </c>
      <c r="CK33" s="22">
        <v>0</v>
      </c>
      <c r="CL33" s="22">
        <v>0</v>
      </c>
      <c r="CM33" s="22">
        <v>0</v>
      </c>
      <c r="CN33" s="22">
        <v>4256461</v>
      </c>
      <c r="CO33" s="22">
        <v>483878</v>
      </c>
      <c r="CP33" s="22">
        <v>3332809</v>
      </c>
      <c r="CQ33" s="23">
        <f t="shared" si="1"/>
        <v>11211240</v>
      </c>
    </row>
    <row r="34" spans="1:234" s="28" customFormat="1" ht="19.149999999999999" customHeight="1" x14ac:dyDescent="0.2">
      <c r="A34" s="25">
        <v>283</v>
      </c>
      <c r="B34" s="77" t="s">
        <v>141</v>
      </c>
      <c r="C34" s="26">
        <v>26</v>
      </c>
      <c r="D34" s="22">
        <v>372683</v>
      </c>
      <c r="E34" s="22">
        <v>0</v>
      </c>
      <c r="F34" s="22">
        <v>59336</v>
      </c>
      <c r="G34" s="22">
        <v>67</v>
      </c>
      <c r="H34" s="22">
        <v>0</v>
      </c>
      <c r="I34" s="22">
        <v>0</v>
      </c>
      <c r="J34" s="22">
        <v>0</v>
      </c>
      <c r="K34" s="22">
        <v>563</v>
      </c>
      <c r="L34" s="22">
        <v>0</v>
      </c>
      <c r="M34" s="22">
        <v>10110</v>
      </c>
      <c r="N34" s="22">
        <v>874</v>
      </c>
      <c r="O34" s="22">
        <v>0</v>
      </c>
      <c r="P34" s="22">
        <v>1602</v>
      </c>
      <c r="Q34" s="22">
        <v>2</v>
      </c>
      <c r="R34" s="22">
        <v>0</v>
      </c>
      <c r="S34" s="22">
        <v>21</v>
      </c>
      <c r="T34" s="22">
        <v>131</v>
      </c>
      <c r="U34" s="22">
        <v>0</v>
      </c>
      <c r="V34" s="22">
        <v>55</v>
      </c>
      <c r="W34" s="22">
        <v>218</v>
      </c>
      <c r="X34" s="22">
        <v>42</v>
      </c>
      <c r="Y34" s="22">
        <v>446</v>
      </c>
      <c r="Z34" s="22">
        <v>0</v>
      </c>
      <c r="AA34" s="22">
        <v>75</v>
      </c>
      <c r="AB34" s="22">
        <v>86353</v>
      </c>
      <c r="AC34" s="22">
        <v>684338</v>
      </c>
      <c r="AD34" s="22">
        <v>13038</v>
      </c>
      <c r="AE34" s="22">
        <v>0</v>
      </c>
      <c r="AF34" s="22">
        <v>514</v>
      </c>
      <c r="AG34" s="22">
        <v>8075</v>
      </c>
      <c r="AH34" s="22">
        <v>64</v>
      </c>
      <c r="AI34" s="22">
        <v>17</v>
      </c>
      <c r="AJ34" s="22">
        <v>235</v>
      </c>
      <c r="AK34" s="22">
        <v>4</v>
      </c>
      <c r="AL34" s="22">
        <v>0</v>
      </c>
      <c r="AM34" s="22">
        <v>107</v>
      </c>
      <c r="AN34" s="22">
        <v>1</v>
      </c>
      <c r="AO34" s="22">
        <v>3536</v>
      </c>
      <c r="AP34" s="22">
        <v>0</v>
      </c>
      <c r="AQ34" s="22">
        <v>2547</v>
      </c>
      <c r="AR34" s="22">
        <v>259</v>
      </c>
      <c r="AS34" s="22">
        <v>1153</v>
      </c>
      <c r="AT34" s="22">
        <v>0</v>
      </c>
      <c r="AU34" s="22">
        <v>0</v>
      </c>
      <c r="AV34" s="22">
        <v>1442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127</v>
      </c>
      <c r="BJ34" s="22">
        <v>0</v>
      </c>
      <c r="BK34" s="22">
        <v>0</v>
      </c>
      <c r="BL34" s="22">
        <v>0</v>
      </c>
      <c r="BM34" s="22">
        <v>270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509</v>
      </c>
      <c r="BV34" s="22">
        <v>0</v>
      </c>
      <c r="BW34" s="22">
        <v>34</v>
      </c>
      <c r="BX34" s="22">
        <v>0</v>
      </c>
      <c r="BY34" s="22">
        <v>7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1248855</v>
      </c>
      <c r="CJ34" s="22">
        <v>32444</v>
      </c>
      <c r="CK34" s="22">
        <v>0</v>
      </c>
      <c r="CL34" s="22">
        <v>0</v>
      </c>
      <c r="CM34" s="22">
        <v>0</v>
      </c>
      <c r="CN34" s="22">
        <v>746447</v>
      </c>
      <c r="CO34" s="22">
        <v>245739</v>
      </c>
      <c r="CP34" s="22">
        <v>1951708</v>
      </c>
      <c r="CQ34" s="23">
        <f t="shared" si="1"/>
        <v>4225193</v>
      </c>
    </row>
    <row r="35" spans="1:234" x14ac:dyDescent="0.2">
      <c r="A35" s="25">
        <v>29</v>
      </c>
      <c r="B35" s="77" t="s">
        <v>142</v>
      </c>
      <c r="C35" s="26">
        <v>27</v>
      </c>
      <c r="D35" s="22">
        <v>162704</v>
      </c>
      <c r="E35" s="22">
        <v>2</v>
      </c>
      <c r="F35" s="22">
        <v>14399</v>
      </c>
      <c r="G35" s="22">
        <v>540</v>
      </c>
      <c r="H35" s="22">
        <v>0</v>
      </c>
      <c r="I35" s="22">
        <v>48</v>
      </c>
      <c r="J35" s="22">
        <v>0</v>
      </c>
      <c r="K35" s="22">
        <v>12604</v>
      </c>
      <c r="L35" s="22">
        <v>79</v>
      </c>
      <c r="M35" s="22">
        <v>83345</v>
      </c>
      <c r="N35" s="22">
        <v>3162</v>
      </c>
      <c r="O35" s="22">
        <v>410</v>
      </c>
      <c r="P35" s="22">
        <v>14416</v>
      </c>
      <c r="Q35" s="22">
        <v>2383</v>
      </c>
      <c r="R35" s="22">
        <v>282</v>
      </c>
      <c r="S35" s="22">
        <v>970</v>
      </c>
      <c r="T35" s="22">
        <v>3357</v>
      </c>
      <c r="U35" s="22">
        <v>947</v>
      </c>
      <c r="V35" s="22">
        <v>2405</v>
      </c>
      <c r="W35" s="22">
        <v>8112</v>
      </c>
      <c r="X35" s="22">
        <v>2923</v>
      </c>
      <c r="Y35" s="22">
        <v>3954</v>
      </c>
      <c r="Z35" s="22">
        <v>3115</v>
      </c>
      <c r="AA35" s="22">
        <v>3234</v>
      </c>
      <c r="AB35" s="22">
        <v>6426</v>
      </c>
      <c r="AC35" s="22">
        <v>12475</v>
      </c>
      <c r="AD35" s="22">
        <v>1621180</v>
      </c>
      <c r="AE35" s="22">
        <v>10213</v>
      </c>
      <c r="AF35" s="22">
        <v>14671</v>
      </c>
      <c r="AG35" s="22">
        <v>15721</v>
      </c>
      <c r="AH35" s="22">
        <v>10428</v>
      </c>
      <c r="AI35" s="22">
        <v>644</v>
      </c>
      <c r="AJ35" s="22">
        <v>7345</v>
      </c>
      <c r="AK35" s="22">
        <v>3069</v>
      </c>
      <c r="AL35" s="22">
        <v>1433</v>
      </c>
      <c r="AM35" s="22">
        <v>11233</v>
      </c>
      <c r="AN35" s="22">
        <v>58</v>
      </c>
      <c r="AO35" s="22">
        <v>167850</v>
      </c>
      <c r="AP35" s="22">
        <v>439701</v>
      </c>
      <c r="AQ35" s="22">
        <v>119117</v>
      </c>
      <c r="AR35" s="22">
        <v>2360</v>
      </c>
      <c r="AS35" s="22">
        <v>185975</v>
      </c>
      <c r="AT35" s="22">
        <v>21</v>
      </c>
      <c r="AU35" s="22">
        <v>141</v>
      </c>
      <c r="AV35" s="22">
        <v>18345</v>
      </c>
      <c r="AW35" s="22">
        <v>816</v>
      </c>
      <c r="AX35" s="22">
        <v>34</v>
      </c>
      <c r="AY35" s="22">
        <v>617</v>
      </c>
      <c r="AZ35" s="22">
        <v>32</v>
      </c>
      <c r="BA35" s="22">
        <v>691</v>
      </c>
      <c r="BB35" s="22">
        <v>620</v>
      </c>
      <c r="BC35" s="22">
        <v>984</v>
      </c>
      <c r="BD35" s="22">
        <v>627</v>
      </c>
      <c r="BE35" s="22">
        <v>188</v>
      </c>
      <c r="BF35" s="22">
        <v>61536</v>
      </c>
      <c r="BG35" s="22">
        <v>0</v>
      </c>
      <c r="BH35" s="22">
        <v>0</v>
      </c>
      <c r="BI35" s="22">
        <v>16475</v>
      </c>
      <c r="BJ35" s="22">
        <v>3775</v>
      </c>
      <c r="BK35" s="22">
        <v>3537</v>
      </c>
      <c r="BL35" s="22">
        <v>1933</v>
      </c>
      <c r="BM35" s="22">
        <v>2426</v>
      </c>
      <c r="BN35" s="22">
        <v>2200</v>
      </c>
      <c r="BO35" s="22">
        <v>144</v>
      </c>
      <c r="BP35" s="22">
        <v>2</v>
      </c>
      <c r="BQ35" s="22">
        <v>20</v>
      </c>
      <c r="BR35" s="22">
        <v>1263</v>
      </c>
      <c r="BS35" s="22">
        <v>975</v>
      </c>
      <c r="BT35" s="22">
        <v>778</v>
      </c>
      <c r="BU35" s="22">
        <v>20470</v>
      </c>
      <c r="BV35" s="22">
        <v>68</v>
      </c>
      <c r="BW35" s="22">
        <v>4030</v>
      </c>
      <c r="BX35" s="22">
        <v>11236</v>
      </c>
      <c r="BY35" s="22">
        <v>23637</v>
      </c>
      <c r="BZ35" s="22">
        <v>13</v>
      </c>
      <c r="CA35" s="22">
        <v>8</v>
      </c>
      <c r="CB35" s="22">
        <v>54</v>
      </c>
      <c r="CC35" s="22">
        <v>3</v>
      </c>
      <c r="CD35" s="22">
        <v>21</v>
      </c>
      <c r="CE35" s="22">
        <v>22</v>
      </c>
      <c r="CF35" s="22">
        <v>31907</v>
      </c>
      <c r="CG35" s="22">
        <v>244</v>
      </c>
      <c r="CH35" s="22">
        <v>952</v>
      </c>
      <c r="CI35" s="23">
        <f t="shared" si="0"/>
        <v>3164135</v>
      </c>
      <c r="CJ35" s="22">
        <v>2347680</v>
      </c>
      <c r="CK35" s="22">
        <v>0</v>
      </c>
      <c r="CL35" s="22">
        <v>0</v>
      </c>
      <c r="CM35" s="22">
        <v>0</v>
      </c>
      <c r="CN35" s="22">
        <v>1603872</v>
      </c>
      <c r="CO35" s="22">
        <v>7141</v>
      </c>
      <c r="CP35" s="22">
        <v>3481111</v>
      </c>
      <c r="CQ35" s="23">
        <f t="shared" si="1"/>
        <v>10603939</v>
      </c>
    </row>
    <row r="36" spans="1:234" x14ac:dyDescent="0.2">
      <c r="A36" s="25">
        <v>30</v>
      </c>
      <c r="B36" s="77" t="s">
        <v>143</v>
      </c>
      <c r="C36" s="26">
        <v>28</v>
      </c>
      <c r="D36" s="22">
        <v>10173</v>
      </c>
      <c r="E36" s="22">
        <v>27</v>
      </c>
      <c r="F36" s="22">
        <v>14734</v>
      </c>
      <c r="G36" s="22">
        <v>74</v>
      </c>
      <c r="H36" s="22">
        <v>0</v>
      </c>
      <c r="I36" s="22">
        <v>0</v>
      </c>
      <c r="J36" s="22">
        <v>0</v>
      </c>
      <c r="K36" s="22">
        <v>546</v>
      </c>
      <c r="L36" s="22">
        <v>4</v>
      </c>
      <c r="M36" s="22">
        <v>4240</v>
      </c>
      <c r="N36" s="22">
        <v>538</v>
      </c>
      <c r="O36" s="22">
        <v>139</v>
      </c>
      <c r="P36" s="22">
        <v>4345</v>
      </c>
      <c r="Q36" s="22">
        <v>106</v>
      </c>
      <c r="R36" s="22">
        <v>22</v>
      </c>
      <c r="S36" s="22">
        <v>366</v>
      </c>
      <c r="T36" s="22">
        <v>989</v>
      </c>
      <c r="U36" s="22">
        <v>2</v>
      </c>
      <c r="V36" s="22">
        <v>69</v>
      </c>
      <c r="W36" s="22">
        <v>3561</v>
      </c>
      <c r="X36" s="22">
        <v>303</v>
      </c>
      <c r="Y36" s="22">
        <v>981</v>
      </c>
      <c r="Z36" s="22">
        <v>181</v>
      </c>
      <c r="AA36" s="22">
        <v>1220</v>
      </c>
      <c r="AB36" s="22">
        <v>4779</v>
      </c>
      <c r="AC36" s="22">
        <v>60</v>
      </c>
      <c r="AD36" s="22">
        <v>3825</v>
      </c>
      <c r="AE36" s="22">
        <v>523278</v>
      </c>
      <c r="AF36" s="22">
        <v>525</v>
      </c>
      <c r="AG36" s="22">
        <v>38069</v>
      </c>
      <c r="AH36" s="22">
        <v>2354</v>
      </c>
      <c r="AI36" s="22">
        <v>101</v>
      </c>
      <c r="AJ36" s="22">
        <v>2307</v>
      </c>
      <c r="AK36" s="22">
        <v>367</v>
      </c>
      <c r="AL36" s="22">
        <v>26</v>
      </c>
      <c r="AM36" s="22">
        <v>1377</v>
      </c>
      <c r="AN36" s="22">
        <v>15</v>
      </c>
      <c r="AO36" s="22">
        <v>21655</v>
      </c>
      <c r="AP36" s="22">
        <v>22568</v>
      </c>
      <c r="AQ36" s="22">
        <v>17880</v>
      </c>
      <c r="AR36" s="22">
        <v>1234</v>
      </c>
      <c r="AS36" s="22">
        <v>191204</v>
      </c>
      <c r="AT36" s="22">
        <v>12</v>
      </c>
      <c r="AU36" s="22">
        <v>204</v>
      </c>
      <c r="AV36" s="22">
        <v>5540</v>
      </c>
      <c r="AW36" s="22">
        <v>10</v>
      </c>
      <c r="AX36" s="22">
        <v>101</v>
      </c>
      <c r="AY36" s="22">
        <v>189</v>
      </c>
      <c r="AZ36" s="22">
        <v>0</v>
      </c>
      <c r="BA36" s="22">
        <v>15</v>
      </c>
      <c r="BB36" s="22">
        <v>23</v>
      </c>
      <c r="BC36" s="22">
        <v>472</v>
      </c>
      <c r="BD36" s="22">
        <v>11</v>
      </c>
      <c r="BE36" s="22">
        <v>31</v>
      </c>
      <c r="BF36" s="22">
        <v>5068</v>
      </c>
      <c r="BG36" s="22">
        <v>0</v>
      </c>
      <c r="BH36" s="22">
        <v>0</v>
      </c>
      <c r="BI36" s="22">
        <v>7807</v>
      </c>
      <c r="BJ36" s="22">
        <v>0</v>
      </c>
      <c r="BK36" s="22">
        <v>989</v>
      </c>
      <c r="BL36" s="22">
        <v>246</v>
      </c>
      <c r="BM36" s="22">
        <v>1498</v>
      </c>
      <c r="BN36" s="22">
        <v>883</v>
      </c>
      <c r="BO36" s="22">
        <v>858</v>
      </c>
      <c r="BP36" s="22">
        <v>0</v>
      </c>
      <c r="BQ36" s="22">
        <v>154</v>
      </c>
      <c r="BR36" s="22">
        <v>0</v>
      </c>
      <c r="BS36" s="22">
        <v>0</v>
      </c>
      <c r="BT36" s="22">
        <v>0</v>
      </c>
      <c r="BU36" s="22">
        <v>3072</v>
      </c>
      <c r="BV36" s="22">
        <v>0</v>
      </c>
      <c r="BW36" s="22">
        <v>602</v>
      </c>
      <c r="BX36" s="22">
        <v>0</v>
      </c>
      <c r="BY36" s="22">
        <v>804</v>
      </c>
      <c r="BZ36" s="22">
        <v>5</v>
      </c>
      <c r="CA36" s="22">
        <v>3</v>
      </c>
      <c r="CB36" s="22">
        <v>15</v>
      </c>
      <c r="CC36" s="22">
        <v>0</v>
      </c>
      <c r="CD36" s="22">
        <v>154</v>
      </c>
      <c r="CE36" s="22">
        <v>804</v>
      </c>
      <c r="CF36" s="22">
        <v>3021</v>
      </c>
      <c r="CG36" s="22">
        <v>93</v>
      </c>
      <c r="CH36" s="22">
        <v>261</v>
      </c>
      <c r="CI36" s="23">
        <f t="shared" si="0"/>
        <v>907189</v>
      </c>
      <c r="CJ36" s="22">
        <v>208862</v>
      </c>
      <c r="CK36" s="22">
        <v>32163</v>
      </c>
      <c r="CL36" s="22">
        <v>0</v>
      </c>
      <c r="CM36" s="22">
        <v>0</v>
      </c>
      <c r="CN36" s="22">
        <v>888020</v>
      </c>
      <c r="CO36" s="22">
        <v>98491</v>
      </c>
      <c r="CP36" s="22">
        <v>932432</v>
      </c>
      <c r="CQ36" s="23">
        <f t="shared" si="1"/>
        <v>3067157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x14ac:dyDescent="0.2">
      <c r="A37" s="25" t="s">
        <v>11</v>
      </c>
      <c r="B37" s="77" t="s">
        <v>144</v>
      </c>
      <c r="C37" s="26">
        <v>29</v>
      </c>
      <c r="D37" s="22">
        <v>20217</v>
      </c>
      <c r="E37" s="22">
        <v>3</v>
      </c>
      <c r="F37" s="22">
        <v>3901</v>
      </c>
      <c r="G37" s="22">
        <v>30</v>
      </c>
      <c r="H37" s="22">
        <v>0</v>
      </c>
      <c r="I37" s="22">
        <v>67</v>
      </c>
      <c r="J37" s="22">
        <v>0</v>
      </c>
      <c r="K37" s="22">
        <v>289</v>
      </c>
      <c r="L37" s="22">
        <v>11</v>
      </c>
      <c r="M37" s="22">
        <v>49577</v>
      </c>
      <c r="N37" s="22">
        <v>3423</v>
      </c>
      <c r="O37" s="22">
        <v>2243</v>
      </c>
      <c r="P37" s="22">
        <v>44221</v>
      </c>
      <c r="Q37" s="22">
        <v>1274</v>
      </c>
      <c r="R37" s="22">
        <v>520</v>
      </c>
      <c r="S37" s="22">
        <v>258</v>
      </c>
      <c r="T37" s="22">
        <v>5342</v>
      </c>
      <c r="U37" s="22">
        <v>7753</v>
      </c>
      <c r="V37" s="22">
        <v>2326</v>
      </c>
      <c r="W37" s="22">
        <v>5703</v>
      </c>
      <c r="X37" s="22">
        <v>1376</v>
      </c>
      <c r="Y37" s="22">
        <v>6094</v>
      </c>
      <c r="Z37" s="22">
        <v>12887</v>
      </c>
      <c r="AA37" s="22">
        <v>11899</v>
      </c>
      <c r="AB37" s="22">
        <v>2553</v>
      </c>
      <c r="AC37" s="22">
        <v>1956</v>
      </c>
      <c r="AD37" s="22">
        <v>6664</v>
      </c>
      <c r="AE37" s="22">
        <v>7575</v>
      </c>
      <c r="AF37" s="22">
        <v>116078</v>
      </c>
      <c r="AG37" s="22">
        <v>5518</v>
      </c>
      <c r="AH37" s="22">
        <v>3893</v>
      </c>
      <c r="AI37" s="22">
        <v>640</v>
      </c>
      <c r="AJ37" s="22">
        <v>3441</v>
      </c>
      <c r="AK37" s="22">
        <v>1245</v>
      </c>
      <c r="AL37" s="22">
        <v>345</v>
      </c>
      <c r="AM37" s="22">
        <v>1134</v>
      </c>
      <c r="AN37" s="22">
        <v>11</v>
      </c>
      <c r="AO37" s="22">
        <v>111118</v>
      </c>
      <c r="AP37" s="22">
        <v>8078</v>
      </c>
      <c r="AQ37" s="22">
        <v>118441</v>
      </c>
      <c r="AR37" s="22">
        <v>21028</v>
      </c>
      <c r="AS37" s="22">
        <v>18252</v>
      </c>
      <c r="AT37" s="22">
        <v>1</v>
      </c>
      <c r="AU37" s="22">
        <v>19</v>
      </c>
      <c r="AV37" s="22">
        <v>3821</v>
      </c>
      <c r="AW37" s="22">
        <v>673</v>
      </c>
      <c r="AX37" s="22">
        <v>2252</v>
      </c>
      <c r="AY37" s="22">
        <v>7107</v>
      </c>
      <c r="AZ37" s="22">
        <v>808</v>
      </c>
      <c r="BA37" s="22">
        <v>4977</v>
      </c>
      <c r="BB37" s="22">
        <v>2637</v>
      </c>
      <c r="BC37" s="22">
        <v>1949</v>
      </c>
      <c r="BD37" s="22">
        <v>11820</v>
      </c>
      <c r="BE37" s="22">
        <v>1668</v>
      </c>
      <c r="BF37" s="22">
        <v>80442</v>
      </c>
      <c r="BG37" s="22">
        <v>306</v>
      </c>
      <c r="BH37" s="22">
        <v>1435</v>
      </c>
      <c r="BI37" s="22">
        <v>92127</v>
      </c>
      <c r="BJ37" s="22">
        <v>414</v>
      </c>
      <c r="BK37" s="22">
        <v>6694</v>
      </c>
      <c r="BL37" s="22">
        <v>4604</v>
      </c>
      <c r="BM37" s="22">
        <v>3603</v>
      </c>
      <c r="BN37" s="22">
        <v>22982</v>
      </c>
      <c r="BO37" s="22">
        <v>2595</v>
      </c>
      <c r="BP37" s="22">
        <v>426</v>
      </c>
      <c r="BQ37" s="22">
        <v>133</v>
      </c>
      <c r="BR37" s="22">
        <v>251</v>
      </c>
      <c r="BS37" s="22">
        <v>2327</v>
      </c>
      <c r="BT37" s="22">
        <v>299</v>
      </c>
      <c r="BU37" s="22">
        <v>10616</v>
      </c>
      <c r="BV37" s="22">
        <v>2169</v>
      </c>
      <c r="BW37" s="22">
        <v>25259</v>
      </c>
      <c r="BX37" s="22">
        <v>9274</v>
      </c>
      <c r="BY37" s="22">
        <v>62740</v>
      </c>
      <c r="BZ37" s="22">
        <v>18</v>
      </c>
      <c r="CA37" s="22">
        <v>1337</v>
      </c>
      <c r="CB37" s="22">
        <v>2034</v>
      </c>
      <c r="CC37" s="22">
        <v>1753</v>
      </c>
      <c r="CD37" s="22">
        <v>5879</v>
      </c>
      <c r="CE37" s="22">
        <v>3642</v>
      </c>
      <c r="CF37" s="22">
        <v>13612</v>
      </c>
      <c r="CG37" s="22">
        <v>45670</v>
      </c>
      <c r="CH37" s="22">
        <v>4598</v>
      </c>
      <c r="CI37" s="23">
        <f t="shared" si="0"/>
        <v>1052355</v>
      </c>
      <c r="CJ37" s="22">
        <v>2023702</v>
      </c>
      <c r="CK37" s="22">
        <v>75915</v>
      </c>
      <c r="CL37" s="22">
        <v>0</v>
      </c>
      <c r="CM37" s="22">
        <v>0</v>
      </c>
      <c r="CN37" s="22">
        <v>914228</v>
      </c>
      <c r="CO37" s="22">
        <v>262497</v>
      </c>
      <c r="CP37" s="22">
        <v>2217146</v>
      </c>
      <c r="CQ37" s="23">
        <f t="shared" si="1"/>
        <v>6545843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x14ac:dyDescent="0.2">
      <c r="A38" s="25">
        <v>33</v>
      </c>
      <c r="B38" s="77" t="s">
        <v>145</v>
      </c>
      <c r="C38" s="26">
        <v>30</v>
      </c>
      <c r="D38" s="22">
        <v>51817</v>
      </c>
      <c r="E38" s="22">
        <v>8</v>
      </c>
      <c r="F38" s="22">
        <v>44100</v>
      </c>
      <c r="G38" s="22">
        <v>46</v>
      </c>
      <c r="H38" s="22">
        <v>0</v>
      </c>
      <c r="I38" s="22">
        <v>1658</v>
      </c>
      <c r="J38" s="22">
        <v>0</v>
      </c>
      <c r="K38" s="22">
        <v>1009</v>
      </c>
      <c r="L38" s="22">
        <v>303</v>
      </c>
      <c r="M38" s="22">
        <v>45666</v>
      </c>
      <c r="N38" s="22">
        <v>4288</v>
      </c>
      <c r="O38" s="22">
        <v>490</v>
      </c>
      <c r="P38" s="22">
        <v>24200</v>
      </c>
      <c r="Q38" s="22">
        <v>1384</v>
      </c>
      <c r="R38" s="22">
        <v>1575</v>
      </c>
      <c r="S38" s="22">
        <v>75256</v>
      </c>
      <c r="T38" s="22">
        <v>96333</v>
      </c>
      <c r="U38" s="22">
        <v>1360</v>
      </c>
      <c r="V38" s="22">
        <v>8978</v>
      </c>
      <c r="W38" s="22">
        <v>20024</v>
      </c>
      <c r="X38" s="22">
        <v>2457</v>
      </c>
      <c r="Y38" s="22">
        <v>21318</v>
      </c>
      <c r="Z38" s="22">
        <v>6381</v>
      </c>
      <c r="AA38" s="22">
        <v>6775</v>
      </c>
      <c r="AB38" s="22">
        <v>6220</v>
      </c>
      <c r="AC38" s="22">
        <v>11557</v>
      </c>
      <c r="AD38" s="22">
        <v>7029</v>
      </c>
      <c r="AE38" s="22">
        <v>4691</v>
      </c>
      <c r="AF38" s="22">
        <v>9810</v>
      </c>
      <c r="AG38" s="22">
        <v>11657</v>
      </c>
      <c r="AH38" s="22">
        <v>155558</v>
      </c>
      <c r="AI38" s="22">
        <v>570</v>
      </c>
      <c r="AJ38" s="22">
        <v>14859</v>
      </c>
      <c r="AK38" s="22">
        <v>2003</v>
      </c>
      <c r="AL38" s="22">
        <v>390</v>
      </c>
      <c r="AM38" s="22">
        <v>1179</v>
      </c>
      <c r="AN38" s="22">
        <v>33</v>
      </c>
      <c r="AO38" s="22">
        <v>59040</v>
      </c>
      <c r="AP38" s="22">
        <v>32834</v>
      </c>
      <c r="AQ38" s="22">
        <v>71165</v>
      </c>
      <c r="AR38" s="22">
        <v>19108</v>
      </c>
      <c r="AS38" s="22">
        <v>90996</v>
      </c>
      <c r="AT38" s="22">
        <v>47</v>
      </c>
      <c r="AU38" s="22">
        <v>25425</v>
      </c>
      <c r="AV38" s="22">
        <v>102766</v>
      </c>
      <c r="AW38" s="22">
        <v>307</v>
      </c>
      <c r="AX38" s="22">
        <v>1111</v>
      </c>
      <c r="AY38" s="22">
        <v>5237</v>
      </c>
      <c r="AZ38" s="22">
        <v>477</v>
      </c>
      <c r="BA38" s="22">
        <v>2060</v>
      </c>
      <c r="BB38" s="22">
        <v>470</v>
      </c>
      <c r="BC38" s="22">
        <v>29008</v>
      </c>
      <c r="BD38" s="22">
        <v>1031</v>
      </c>
      <c r="BE38" s="22">
        <v>623</v>
      </c>
      <c r="BF38" s="22">
        <v>94543</v>
      </c>
      <c r="BG38" s="22">
        <v>139</v>
      </c>
      <c r="BH38" s="22">
        <v>50</v>
      </c>
      <c r="BI38" s="22">
        <v>140960</v>
      </c>
      <c r="BJ38" s="22">
        <v>976</v>
      </c>
      <c r="BK38" s="22">
        <v>2482</v>
      </c>
      <c r="BL38" s="22">
        <v>3482</v>
      </c>
      <c r="BM38" s="22">
        <v>6187</v>
      </c>
      <c r="BN38" s="22">
        <v>85375</v>
      </c>
      <c r="BO38" s="22">
        <v>1160</v>
      </c>
      <c r="BP38" s="22">
        <v>133</v>
      </c>
      <c r="BQ38" s="22">
        <v>4463</v>
      </c>
      <c r="BR38" s="22">
        <v>250</v>
      </c>
      <c r="BS38" s="22">
        <v>346</v>
      </c>
      <c r="BT38" s="22">
        <v>917</v>
      </c>
      <c r="BU38" s="22">
        <v>8281</v>
      </c>
      <c r="BV38" s="22">
        <v>297</v>
      </c>
      <c r="BW38" s="22">
        <v>230249</v>
      </c>
      <c r="BX38" s="22">
        <v>7205</v>
      </c>
      <c r="BY38" s="22">
        <v>28403</v>
      </c>
      <c r="BZ38" s="22">
        <v>1069</v>
      </c>
      <c r="CA38" s="22">
        <v>721</v>
      </c>
      <c r="CB38" s="22">
        <v>1534</v>
      </c>
      <c r="CC38" s="22">
        <v>418</v>
      </c>
      <c r="CD38" s="22">
        <v>3144</v>
      </c>
      <c r="CE38" s="22">
        <v>1830</v>
      </c>
      <c r="CF38" s="22">
        <v>2807</v>
      </c>
      <c r="CG38" s="22">
        <v>1826</v>
      </c>
      <c r="CH38" s="22">
        <v>2998</v>
      </c>
      <c r="CI38" s="23">
        <f t="shared" si="0"/>
        <v>1714932</v>
      </c>
      <c r="CJ38" s="22">
        <v>51358</v>
      </c>
      <c r="CK38" s="22">
        <v>0</v>
      </c>
      <c r="CL38" s="22">
        <v>0</v>
      </c>
      <c r="CM38" s="22">
        <v>0</v>
      </c>
      <c r="CN38" s="22">
        <v>273069</v>
      </c>
      <c r="CO38" s="22">
        <v>0</v>
      </c>
      <c r="CP38" s="22">
        <v>148478</v>
      </c>
      <c r="CQ38" s="23">
        <f t="shared" si="1"/>
        <v>2187837</v>
      </c>
    </row>
    <row r="39" spans="1:234" ht="25.5" x14ac:dyDescent="0.2">
      <c r="A39" s="25">
        <v>351</v>
      </c>
      <c r="B39" s="79" t="s">
        <v>211</v>
      </c>
      <c r="C39" s="26">
        <v>31</v>
      </c>
      <c r="D39" s="22">
        <v>104477</v>
      </c>
      <c r="E39" s="22">
        <v>0</v>
      </c>
      <c r="F39" s="22">
        <v>22607</v>
      </c>
      <c r="G39" s="22">
        <v>509</v>
      </c>
      <c r="H39" s="22">
        <v>0</v>
      </c>
      <c r="I39" s="22">
        <v>25068</v>
      </c>
      <c r="J39" s="22">
        <v>0</v>
      </c>
      <c r="K39" s="22">
        <v>72850</v>
      </c>
      <c r="L39" s="22">
        <v>1021</v>
      </c>
      <c r="M39" s="22">
        <v>266829</v>
      </c>
      <c r="N39" s="22">
        <v>60547</v>
      </c>
      <c r="O39" s="22">
        <v>4638</v>
      </c>
      <c r="P39" s="22">
        <v>231853</v>
      </c>
      <c r="Q39" s="22">
        <v>71464</v>
      </c>
      <c r="R39" s="22">
        <v>8097</v>
      </c>
      <c r="S39" s="22">
        <v>177855</v>
      </c>
      <c r="T39" s="22">
        <v>421522</v>
      </c>
      <c r="U39" s="22">
        <v>14423</v>
      </c>
      <c r="V39" s="22">
        <v>129912</v>
      </c>
      <c r="W39" s="22">
        <v>276062</v>
      </c>
      <c r="X39" s="22">
        <v>323886</v>
      </c>
      <c r="Y39" s="22">
        <v>123880</v>
      </c>
      <c r="Z39" s="22">
        <v>28750</v>
      </c>
      <c r="AA39" s="22">
        <v>51967</v>
      </c>
      <c r="AB39" s="22">
        <v>64508</v>
      </c>
      <c r="AC39" s="22">
        <v>117223</v>
      </c>
      <c r="AD39" s="22">
        <v>82294</v>
      </c>
      <c r="AE39" s="22">
        <v>6969</v>
      </c>
      <c r="AF39" s="22">
        <v>67623</v>
      </c>
      <c r="AG39" s="22">
        <v>11890</v>
      </c>
      <c r="AH39" s="22">
        <v>20151</v>
      </c>
      <c r="AI39" s="22">
        <v>1090</v>
      </c>
      <c r="AJ39" s="22">
        <v>182972</v>
      </c>
      <c r="AK39" s="22">
        <v>138188</v>
      </c>
      <c r="AL39" s="22">
        <v>87637</v>
      </c>
      <c r="AM39" s="22">
        <v>6796</v>
      </c>
      <c r="AN39" s="22">
        <v>56</v>
      </c>
      <c r="AO39" s="22">
        <v>153088</v>
      </c>
      <c r="AP39" s="22">
        <v>22086</v>
      </c>
      <c r="AQ39" s="22">
        <v>223988</v>
      </c>
      <c r="AR39" s="22">
        <v>203276</v>
      </c>
      <c r="AS39" s="22">
        <v>449466</v>
      </c>
      <c r="AT39" s="22">
        <v>181</v>
      </c>
      <c r="AU39" s="22">
        <v>328</v>
      </c>
      <c r="AV39" s="22">
        <v>24550</v>
      </c>
      <c r="AW39" s="22">
        <v>1240</v>
      </c>
      <c r="AX39" s="22">
        <v>18470</v>
      </c>
      <c r="AY39" s="22">
        <v>36824</v>
      </c>
      <c r="AZ39" s="22">
        <v>1839</v>
      </c>
      <c r="BA39" s="22">
        <v>9772</v>
      </c>
      <c r="BB39" s="22">
        <v>11960</v>
      </c>
      <c r="BC39" s="22">
        <v>59421</v>
      </c>
      <c r="BD39" s="22">
        <v>43140</v>
      </c>
      <c r="BE39" s="22">
        <v>8124</v>
      </c>
      <c r="BF39" s="22">
        <v>314400</v>
      </c>
      <c r="BG39" s="22">
        <v>5948</v>
      </c>
      <c r="BH39" s="22">
        <v>1962</v>
      </c>
      <c r="BI39" s="22">
        <v>373293</v>
      </c>
      <c r="BJ39" s="22">
        <v>13080</v>
      </c>
      <c r="BK39" s="22">
        <v>26876</v>
      </c>
      <c r="BL39" s="22">
        <v>9892</v>
      </c>
      <c r="BM39" s="22">
        <v>9118</v>
      </c>
      <c r="BN39" s="22">
        <v>11187</v>
      </c>
      <c r="BO39" s="22">
        <v>9691</v>
      </c>
      <c r="BP39" s="22">
        <v>142</v>
      </c>
      <c r="BQ39" s="22">
        <v>40376</v>
      </c>
      <c r="BR39" s="22">
        <v>6819</v>
      </c>
      <c r="BS39" s="22">
        <v>35336</v>
      </c>
      <c r="BT39" s="22">
        <v>4911</v>
      </c>
      <c r="BU39" s="22">
        <v>24731</v>
      </c>
      <c r="BV39" s="22">
        <v>12453</v>
      </c>
      <c r="BW39" s="22">
        <v>61209</v>
      </c>
      <c r="BX39" s="22">
        <v>46992</v>
      </c>
      <c r="BY39" s="22">
        <v>104207</v>
      </c>
      <c r="BZ39" s="22">
        <v>2984</v>
      </c>
      <c r="CA39" s="22">
        <v>2529</v>
      </c>
      <c r="CB39" s="22">
        <v>5059</v>
      </c>
      <c r="CC39" s="22">
        <v>1603</v>
      </c>
      <c r="CD39" s="22">
        <v>25514</v>
      </c>
      <c r="CE39" s="22">
        <v>28786</v>
      </c>
      <c r="CF39" s="22">
        <v>100</v>
      </c>
      <c r="CG39" s="22">
        <v>3586</v>
      </c>
      <c r="CH39" s="22">
        <v>30080</v>
      </c>
      <c r="CI39" s="23">
        <f t="shared" si="0"/>
        <v>5686231</v>
      </c>
      <c r="CJ39" s="22">
        <v>1311303</v>
      </c>
      <c r="CK39" s="22">
        <v>0</v>
      </c>
      <c r="CL39" s="22">
        <v>154001</v>
      </c>
      <c r="CM39" s="22">
        <v>0</v>
      </c>
      <c r="CN39" s="22">
        <v>0</v>
      </c>
      <c r="CO39" s="22">
        <v>0</v>
      </c>
      <c r="CP39" s="22">
        <v>305784</v>
      </c>
      <c r="CQ39" s="23">
        <f t="shared" si="1"/>
        <v>7457319</v>
      </c>
    </row>
    <row r="40" spans="1:234" ht="25.5" x14ac:dyDescent="0.2">
      <c r="A40" s="25">
        <v>352</v>
      </c>
      <c r="B40" s="79" t="s">
        <v>146</v>
      </c>
      <c r="C40" s="26">
        <v>32</v>
      </c>
      <c r="D40" s="22">
        <v>10998</v>
      </c>
      <c r="E40" s="22">
        <v>0</v>
      </c>
      <c r="F40" s="22">
        <v>142</v>
      </c>
      <c r="G40" s="22">
        <v>21</v>
      </c>
      <c r="H40" s="22">
        <v>0</v>
      </c>
      <c r="I40" s="22">
        <v>336</v>
      </c>
      <c r="J40" s="22">
        <v>0</v>
      </c>
      <c r="K40" s="22">
        <v>410</v>
      </c>
      <c r="L40" s="22">
        <v>14</v>
      </c>
      <c r="M40" s="22">
        <v>31159</v>
      </c>
      <c r="N40" s="22">
        <v>9775</v>
      </c>
      <c r="O40" s="22">
        <v>426</v>
      </c>
      <c r="P40" s="22">
        <v>16</v>
      </c>
      <c r="Q40" s="22">
        <v>2092</v>
      </c>
      <c r="R40" s="22">
        <v>3</v>
      </c>
      <c r="S40" s="22">
        <v>15</v>
      </c>
      <c r="T40" s="22">
        <v>1730</v>
      </c>
      <c r="U40" s="22">
        <v>2404</v>
      </c>
      <c r="V40" s="22">
        <v>399</v>
      </c>
      <c r="W40" s="22">
        <v>6429</v>
      </c>
      <c r="X40" s="22">
        <v>134</v>
      </c>
      <c r="Y40" s="22">
        <v>797</v>
      </c>
      <c r="Z40" s="22">
        <v>9047</v>
      </c>
      <c r="AA40" s="22">
        <v>1522</v>
      </c>
      <c r="AB40" s="22">
        <v>1170</v>
      </c>
      <c r="AC40" s="22">
        <v>24696</v>
      </c>
      <c r="AD40" s="22">
        <v>8862</v>
      </c>
      <c r="AE40" s="22">
        <v>2678</v>
      </c>
      <c r="AF40" s="22">
        <v>272</v>
      </c>
      <c r="AG40" s="22">
        <v>108</v>
      </c>
      <c r="AH40" s="22">
        <v>177208</v>
      </c>
      <c r="AI40" s="22">
        <v>334</v>
      </c>
      <c r="AJ40" s="22">
        <v>30752</v>
      </c>
      <c r="AK40" s="22">
        <v>96</v>
      </c>
      <c r="AL40" s="22">
        <v>18</v>
      </c>
      <c r="AM40" s="22">
        <v>12</v>
      </c>
      <c r="AN40" s="22">
        <v>1</v>
      </c>
      <c r="AO40" s="22">
        <v>957</v>
      </c>
      <c r="AP40" s="22">
        <v>292</v>
      </c>
      <c r="AQ40" s="22">
        <v>600</v>
      </c>
      <c r="AR40" s="22">
        <v>597</v>
      </c>
      <c r="AS40" s="22">
        <v>1696</v>
      </c>
      <c r="AT40" s="22">
        <v>1</v>
      </c>
      <c r="AU40" s="22">
        <v>14</v>
      </c>
      <c r="AV40" s="22">
        <v>100</v>
      </c>
      <c r="AW40" s="22">
        <v>26</v>
      </c>
      <c r="AX40" s="22">
        <v>956</v>
      </c>
      <c r="AY40" s="22">
        <v>373</v>
      </c>
      <c r="AZ40" s="22">
        <v>59</v>
      </c>
      <c r="BA40" s="22">
        <v>35</v>
      </c>
      <c r="BB40" s="22">
        <v>0</v>
      </c>
      <c r="BC40" s="22">
        <v>17</v>
      </c>
      <c r="BD40" s="22">
        <v>149</v>
      </c>
      <c r="BE40" s="22">
        <v>5</v>
      </c>
      <c r="BF40" s="22">
        <v>0</v>
      </c>
      <c r="BG40" s="22">
        <v>0</v>
      </c>
      <c r="BH40" s="22">
        <v>0</v>
      </c>
      <c r="BI40" s="22">
        <v>439</v>
      </c>
      <c r="BJ40" s="22">
        <v>2277</v>
      </c>
      <c r="BK40" s="22">
        <v>154</v>
      </c>
      <c r="BL40" s="22">
        <v>22</v>
      </c>
      <c r="BM40" s="22">
        <v>32</v>
      </c>
      <c r="BN40" s="22">
        <v>0</v>
      </c>
      <c r="BO40" s="22">
        <v>1</v>
      </c>
      <c r="BP40" s="22">
        <v>0</v>
      </c>
      <c r="BQ40" s="22">
        <v>0</v>
      </c>
      <c r="BR40" s="22">
        <v>351</v>
      </c>
      <c r="BS40" s="22">
        <v>296</v>
      </c>
      <c r="BT40" s="22">
        <v>787</v>
      </c>
      <c r="BU40" s="22">
        <v>66</v>
      </c>
      <c r="BV40" s="22">
        <v>1</v>
      </c>
      <c r="BW40" s="22">
        <v>890</v>
      </c>
      <c r="BX40" s="22">
        <v>91</v>
      </c>
      <c r="BY40" s="22">
        <v>2505</v>
      </c>
      <c r="BZ40" s="22">
        <v>763</v>
      </c>
      <c r="CA40" s="22">
        <v>347</v>
      </c>
      <c r="CB40" s="22">
        <v>0</v>
      </c>
      <c r="CC40" s="22">
        <v>0</v>
      </c>
      <c r="CD40" s="22">
        <v>29</v>
      </c>
      <c r="CE40" s="22">
        <v>293</v>
      </c>
      <c r="CF40" s="22">
        <v>0</v>
      </c>
      <c r="CG40" s="22">
        <v>155</v>
      </c>
      <c r="CH40" s="22">
        <v>273</v>
      </c>
      <c r="CI40" s="23">
        <f t="shared" si="0"/>
        <v>339725</v>
      </c>
      <c r="CJ40" s="22">
        <v>138794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1116</v>
      </c>
      <c r="CQ40" s="23">
        <f t="shared" si="1"/>
        <v>479635</v>
      </c>
    </row>
    <row r="41" spans="1:234" ht="25.5" x14ac:dyDescent="0.2">
      <c r="A41" s="25">
        <v>353</v>
      </c>
      <c r="B41" s="79" t="s">
        <v>147</v>
      </c>
      <c r="C41" s="26">
        <v>33</v>
      </c>
      <c r="D41" s="22">
        <v>10430</v>
      </c>
      <c r="E41" s="22">
        <v>0</v>
      </c>
      <c r="F41" s="22">
        <v>3626</v>
      </c>
      <c r="G41" s="22">
        <v>37</v>
      </c>
      <c r="H41" s="22">
        <v>0</v>
      </c>
      <c r="I41" s="22">
        <v>2885</v>
      </c>
      <c r="J41" s="22">
        <v>0</v>
      </c>
      <c r="K41" s="22">
        <v>151</v>
      </c>
      <c r="L41" s="22">
        <v>53</v>
      </c>
      <c r="M41" s="22">
        <v>48526</v>
      </c>
      <c r="N41" s="22">
        <v>18846</v>
      </c>
      <c r="O41" s="22">
        <v>2626</v>
      </c>
      <c r="P41" s="22">
        <v>11245</v>
      </c>
      <c r="Q41" s="22">
        <v>20480</v>
      </c>
      <c r="R41" s="22">
        <v>3665</v>
      </c>
      <c r="S41" s="22">
        <v>201778</v>
      </c>
      <c r="T41" s="22">
        <v>157920</v>
      </c>
      <c r="U41" s="22">
        <v>7205</v>
      </c>
      <c r="V41" s="22">
        <v>71053</v>
      </c>
      <c r="W41" s="22">
        <v>14152</v>
      </c>
      <c r="X41" s="22">
        <v>1056</v>
      </c>
      <c r="Y41" s="22">
        <v>11475</v>
      </c>
      <c r="Z41" s="22">
        <v>9379</v>
      </c>
      <c r="AA41" s="22">
        <v>6518</v>
      </c>
      <c r="AB41" s="22">
        <v>17614</v>
      </c>
      <c r="AC41" s="22">
        <v>18028</v>
      </c>
      <c r="AD41" s="22">
        <v>26230</v>
      </c>
      <c r="AE41" s="22">
        <v>3499</v>
      </c>
      <c r="AF41" s="22">
        <v>2709</v>
      </c>
      <c r="AG41" s="22">
        <v>4772</v>
      </c>
      <c r="AH41" s="22">
        <v>41989</v>
      </c>
      <c r="AI41" s="22">
        <v>269</v>
      </c>
      <c r="AJ41" s="22">
        <v>111870</v>
      </c>
      <c r="AK41" s="22">
        <v>4456</v>
      </c>
      <c r="AL41" s="22">
        <v>2168</v>
      </c>
      <c r="AM41" s="22">
        <v>1024</v>
      </c>
      <c r="AN41" s="22">
        <v>11</v>
      </c>
      <c r="AO41" s="22">
        <v>66481</v>
      </c>
      <c r="AP41" s="22">
        <v>6969</v>
      </c>
      <c r="AQ41" s="22">
        <v>47186</v>
      </c>
      <c r="AR41" s="22">
        <v>26487</v>
      </c>
      <c r="AS41" s="22">
        <v>28802</v>
      </c>
      <c r="AT41" s="22">
        <v>12</v>
      </c>
      <c r="AU41" s="22">
        <v>185</v>
      </c>
      <c r="AV41" s="22">
        <v>6304</v>
      </c>
      <c r="AW41" s="22">
        <v>1786</v>
      </c>
      <c r="AX41" s="22">
        <v>9565</v>
      </c>
      <c r="AY41" s="22">
        <v>7902</v>
      </c>
      <c r="AZ41" s="22">
        <v>994</v>
      </c>
      <c r="BA41" s="22">
        <v>8709</v>
      </c>
      <c r="BB41" s="22">
        <v>6913</v>
      </c>
      <c r="BC41" s="22">
        <v>5381</v>
      </c>
      <c r="BD41" s="22">
        <v>16625</v>
      </c>
      <c r="BE41" s="22">
        <v>3182</v>
      </c>
      <c r="BF41" s="22">
        <v>94631</v>
      </c>
      <c r="BG41" s="22">
        <v>2311</v>
      </c>
      <c r="BH41" s="22">
        <v>1123</v>
      </c>
      <c r="BI41" s="22">
        <v>215358</v>
      </c>
      <c r="BJ41" s="22">
        <v>6737</v>
      </c>
      <c r="BK41" s="22">
        <v>13476</v>
      </c>
      <c r="BL41" s="22">
        <v>7430</v>
      </c>
      <c r="BM41" s="22">
        <v>4340</v>
      </c>
      <c r="BN41" s="22">
        <v>6857</v>
      </c>
      <c r="BO41" s="22">
        <v>4597</v>
      </c>
      <c r="BP41" s="22">
        <v>86</v>
      </c>
      <c r="BQ41" s="22">
        <v>50974</v>
      </c>
      <c r="BR41" s="22">
        <v>1866</v>
      </c>
      <c r="BS41" s="22">
        <v>6872</v>
      </c>
      <c r="BT41" s="22">
        <v>3724</v>
      </c>
      <c r="BU41" s="22">
        <v>39963</v>
      </c>
      <c r="BV41" s="22">
        <v>3524</v>
      </c>
      <c r="BW41" s="22">
        <v>74943</v>
      </c>
      <c r="BX41" s="22">
        <v>35926</v>
      </c>
      <c r="BY41" s="22">
        <v>42328</v>
      </c>
      <c r="BZ41" s="22">
        <v>11138</v>
      </c>
      <c r="CA41" s="22">
        <v>4879</v>
      </c>
      <c r="CB41" s="22">
        <v>6519</v>
      </c>
      <c r="CC41" s="22">
        <v>912</v>
      </c>
      <c r="CD41" s="22">
        <v>4053</v>
      </c>
      <c r="CE41" s="22">
        <v>15485</v>
      </c>
      <c r="CF41" s="22">
        <v>34</v>
      </c>
      <c r="CG41" s="22">
        <v>1571</v>
      </c>
      <c r="CH41" s="22">
        <v>34234</v>
      </c>
      <c r="CI41" s="23">
        <f t="shared" si="0"/>
        <v>1777119</v>
      </c>
      <c r="CJ41" s="22">
        <v>822530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7567</v>
      </c>
      <c r="CQ41" s="23">
        <f t="shared" si="1"/>
        <v>2607216</v>
      </c>
    </row>
    <row r="42" spans="1:234" ht="13.15" customHeight="1" x14ac:dyDescent="0.2">
      <c r="A42" s="25">
        <v>36</v>
      </c>
      <c r="B42" s="79" t="s">
        <v>210</v>
      </c>
      <c r="C42" s="26">
        <v>34</v>
      </c>
      <c r="D42" s="22">
        <v>883</v>
      </c>
      <c r="E42" s="22">
        <v>5</v>
      </c>
      <c r="F42" s="22">
        <v>97</v>
      </c>
      <c r="G42" s="22">
        <v>121</v>
      </c>
      <c r="H42" s="22">
        <v>0</v>
      </c>
      <c r="I42" s="22">
        <v>3177</v>
      </c>
      <c r="J42" s="22">
        <v>0</v>
      </c>
      <c r="K42" s="22">
        <v>769</v>
      </c>
      <c r="L42" s="22">
        <v>5</v>
      </c>
      <c r="M42" s="22">
        <v>19215</v>
      </c>
      <c r="N42" s="22">
        <v>4385</v>
      </c>
      <c r="O42" s="22">
        <v>320</v>
      </c>
      <c r="P42" s="22">
        <v>2039</v>
      </c>
      <c r="Q42" s="22">
        <v>2189</v>
      </c>
      <c r="R42" s="22">
        <v>1051</v>
      </c>
      <c r="S42" s="22">
        <v>4190</v>
      </c>
      <c r="T42" s="22">
        <v>3002</v>
      </c>
      <c r="U42" s="22">
        <v>3219</v>
      </c>
      <c r="V42" s="22">
        <v>3696</v>
      </c>
      <c r="W42" s="22">
        <v>5040</v>
      </c>
      <c r="X42" s="22">
        <v>1787</v>
      </c>
      <c r="Y42" s="22">
        <v>2776</v>
      </c>
      <c r="Z42" s="22">
        <v>1396</v>
      </c>
      <c r="AA42" s="22">
        <v>3373</v>
      </c>
      <c r="AB42" s="22">
        <v>4209</v>
      </c>
      <c r="AC42" s="22">
        <v>4590</v>
      </c>
      <c r="AD42" s="22">
        <v>5626</v>
      </c>
      <c r="AE42" s="22">
        <v>324</v>
      </c>
      <c r="AF42" s="22">
        <v>694</v>
      </c>
      <c r="AG42" s="22">
        <v>389</v>
      </c>
      <c r="AH42" s="22">
        <v>30649</v>
      </c>
      <c r="AI42" s="22">
        <v>27</v>
      </c>
      <c r="AJ42" s="22">
        <v>8643</v>
      </c>
      <c r="AK42" s="22">
        <v>768</v>
      </c>
      <c r="AL42" s="22">
        <v>675</v>
      </c>
      <c r="AM42" s="22">
        <v>321</v>
      </c>
      <c r="AN42" s="22">
        <v>3</v>
      </c>
      <c r="AO42" s="22">
        <v>2513</v>
      </c>
      <c r="AP42" s="22">
        <v>934</v>
      </c>
      <c r="AQ42" s="22">
        <v>2728</v>
      </c>
      <c r="AR42" s="22">
        <v>2638</v>
      </c>
      <c r="AS42" s="22">
        <v>5386</v>
      </c>
      <c r="AT42" s="22">
        <v>0</v>
      </c>
      <c r="AU42" s="22">
        <v>84</v>
      </c>
      <c r="AV42" s="22">
        <v>505</v>
      </c>
      <c r="AW42" s="22">
        <v>15</v>
      </c>
      <c r="AX42" s="22">
        <v>1223</v>
      </c>
      <c r="AY42" s="22">
        <v>2734</v>
      </c>
      <c r="AZ42" s="22">
        <v>41</v>
      </c>
      <c r="BA42" s="22">
        <v>701</v>
      </c>
      <c r="BB42" s="22">
        <v>672</v>
      </c>
      <c r="BC42" s="22">
        <v>35</v>
      </c>
      <c r="BD42" s="22">
        <v>1233</v>
      </c>
      <c r="BE42" s="22">
        <v>243</v>
      </c>
      <c r="BF42" s="22">
        <v>26</v>
      </c>
      <c r="BG42" s="22">
        <v>1245</v>
      </c>
      <c r="BH42" s="22">
        <v>52</v>
      </c>
      <c r="BI42" s="22">
        <v>14934</v>
      </c>
      <c r="BJ42" s="22">
        <v>26</v>
      </c>
      <c r="BK42" s="22">
        <v>32</v>
      </c>
      <c r="BL42" s="22">
        <v>485</v>
      </c>
      <c r="BM42" s="22">
        <v>393</v>
      </c>
      <c r="BN42" s="22">
        <v>1046</v>
      </c>
      <c r="BO42" s="22">
        <v>32</v>
      </c>
      <c r="BP42" s="22">
        <v>13</v>
      </c>
      <c r="BQ42" s="22">
        <v>196</v>
      </c>
      <c r="BR42" s="22">
        <v>8</v>
      </c>
      <c r="BS42" s="22">
        <v>1956</v>
      </c>
      <c r="BT42" s="22">
        <v>898</v>
      </c>
      <c r="BU42" s="22">
        <v>1203</v>
      </c>
      <c r="BV42" s="22">
        <v>161</v>
      </c>
      <c r="BW42" s="22">
        <v>51522</v>
      </c>
      <c r="BX42" s="22">
        <v>5310</v>
      </c>
      <c r="BY42" s="22">
        <v>12484</v>
      </c>
      <c r="BZ42" s="22">
        <v>2350</v>
      </c>
      <c r="CA42" s="22">
        <v>3277</v>
      </c>
      <c r="CB42" s="22">
        <v>15</v>
      </c>
      <c r="CC42" s="22">
        <v>141</v>
      </c>
      <c r="CD42" s="22">
        <v>452</v>
      </c>
      <c r="CE42" s="22">
        <v>1668</v>
      </c>
      <c r="CF42" s="22">
        <v>20</v>
      </c>
      <c r="CG42" s="22">
        <v>146</v>
      </c>
      <c r="CH42" s="22">
        <v>8199</v>
      </c>
      <c r="CI42" s="23">
        <f t="shared" si="0"/>
        <v>249628</v>
      </c>
      <c r="CJ42" s="22">
        <v>299307</v>
      </c>
      <c r="CK42" s="22">
        <v>0</v>
      </c>
      <c r="CL42" s="22">
        <v>1502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550437</v>
      </c>
    </row>
    <row r="43" spans="1:234" ht="13.15" customHeight="1" x14ac:dyDescent="0.2">
      <c r="A43" s="25">
        <v>37</v>
      </c>
      <c r="B43" s="79" t="s">
        <v>148</v>
      </c>
      <c r="C43" s="26">
        <v>35</v>
      </c>
      <c r="D43" s="22">
        <v>77</v>
      </c>
      <c r="E43" s="22">
        <v>0</v>
      </c>
      <c r="F43" s="22">
        <v>15</v>
      </c>
      <c r="G43" s="22">
        <v>0</v>
      </c>
      <c r="H43" s="22">
        <v>0</v>
      </c>
      <c r="I43" s="22">
        <v>369</v>
      </c>
      <c r="J43" s="22">
        <v>0</v>
      </c>
      <c r="K43" s="22">
        <v>1001</v>
      </c>
      <c r="L43" s="22">
        <v>2</v>
      </c>
      <c r="M43" s="22">
        <v>20310</v>
      </c>
      <c r="N43" s="22">
        <v>3495</v>
      </c>
      <c r="O43" s="22">
        <v>414</v>
      </c>
      <c r="P43" s="22">
        <v>567</v>
      </c>
      <c r="Q43" s="22">
        <v>7427</v>
      </c>
      <c r="R43" s="22">
        <v>391</v>
      </c>
      <c r="S43" s="22">
        <v>550</v>
      </c>
      <c r="T43" s="22">
        <v>38510</v>
      </c>
      <c r="U43" s="22">
        <v>4933</v>
      </c>
      <c r="V43" s="22">
        <v>8398</v>
      </c>
      <c r="W43" s="22">
        <v>4194</v>
      </c>
      <c r="X43" s="22">
        <v>8018</v>
      </c>
      <c r="Y43" s="22">
        <v>5412</v>
      </c>
      <c r="Z43" s="22">
        <v>920</v>
      </c>
      <c r="AA43" s="22">
        <v>488</v>
      </c>
      <c r="AB43" s="22">
        <v>2151</v>
      </c>
      <c r="AC43" s="22">
        <v>476</v>
      </c>
      <c r="AD43" s="22">
        <v>2221</v>
      </c>
      <c r="AE43" s="22">
        <v>595</v>
      </c>
      <c r="AF43" s="22">
        <v>923</v>
      </c>
      <c r="AG43" s="22">
        <v>238</v>
      </c>
      <c r="AH43" s="22">
        <v>7724</v>
      </c>
      <c r="AI43" s="22">
        <v>26</v>
      </c>
      <c r="AJ43" s="22">
        <v>7485</v>
      </c>
      <c r="AK43" s="22">
        <v>1557</v>
      </c>
      <c r="AL43" s="22">
        <v>636</v>
      </c>
      <c r="AM43" s="22">
        <v>143</v>
      </c>
      <c r="AN43" s="22">
        <v>1</v>
      </c>
      <c r="AO43" s="22">
        <v>3236</v>
      </c>
      <c r="AP43" s="22">
        <v>1387</v>
      </c>
      <c r="AQ43" s="22">
        <v>2942</v>
      </c>
      <c r="AR43" s="22">
        <v>2392</v>
      </c>
      <c r="AS43" s="22">
        <v>2890</v>
      </c>
      <c r="AT43" s="22">
        <v>0</v>
      </c>
      <c r="AU43" s="22">
        <v>12</v>
      </c>
      <c r="AV43" s="22">
        <v>908</v>
      </c>
      <c r="AW43" s="22">
        <v>13</v>
      </c>
      <c r="AX43" s="22">
        <v>1001</v>
      </c>
      <c r="AY43" s="22">
        <v>2997</v>
      </c>
      <c r="AZ43" s="22">
        <v>52</v>
      </c>
      <c r="BA43" s="22">
        <v>183</v>
      </c>
      <c r="BB43" s="22">
        <v>381</v>
      </c>
      <c r="BC43" s="22">
        <v>169</v>
      </c>
      <c r="BD43" s="22">
        <v>850</v>
      </c>
      <c r="BE43" s="22">
        <v>248</v>
      </c>
      <c r="BF43" s="22">
        <v>29</v>
      </c>
      <c r="BG43" s="22">
        <v>37</v>
      </c>
      <c r="BH43" s="22">
        <v>14</v>
      </c>
      <c r="BI43" s="22">
        <v>1795</v>
      </c>
      <c r="BJ43" s="22">
        <v>33</v>
      </c>
      <c r="BK43" s="22">
        <v>14</v>
      </c>
      <c r="BL43" s="22">
        <v>213</v>
      </c>
      <c r="BM43" s="22">
        <v>318</v>
      </c>
      <c r="BN43" s="22">
        <v>1753</v>
      </c>
      <c r="BO43" s="22">
        <v>23</v>
      </c>
      <c r="BP43" s="22">
        <v>35</v>
      </c>
      <c r="BQ43" s="22">
        <v>357</v>
      </c>
      <c r="BR43" s="22">
        <v>8</v>
      </c>
      <c r="BS43" s="22">
        <v>710</v>
      </c>
      <c r="BT43" s="22">
        <v>591</v>
      </c>
      <c r="BU43" s="22">
        <v>464</v>
      </c>
      <c r="BV43" s="22">
        <v>57</v>
      </c>
      <c r="BW43" s="22">
        <v>44574</v>
      </c>
      <c r="BX43" s="22">
        <v>3436</v>
      </c>
      <c r="BY43" s="22">
        <v>15508</v>
      </c>
      <c r="BZ43" s="22">
        <v>2249</v>
      </c>
      <c r="CA43" s="22">
        <v>4320</v>
      </c>
      <c r="CB43" s="22">
        <v>14</v>
      </c>
      <c r="CC43" s="22">
        <v>18</v>
      </c>
      <c r="CD43" s="22">
        <v>637</v>
      </c>
      <c r="CE43" s="22">
        <v>2148</v>
      </c>
      <c r="CF43" s="22">
        <v>20</v>
      </c>
      <c r="CG43" s="22">
        <v>219</v>
      </c>
      <c r="CH43" s="22">
        <v>3164</v>
      </c>
      <c r="CI43" s="23">
        <f t="shared" si="0"/>
        <v>232086</v>
      </c>
      <c r="CJ43" s="22">
        <v>200843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432929</v>
      </c>
    </row>
    <row r="44" spans="1:234" ht="25.5" x14ac:dyDescent="0.2">
      <c r="A44" s="25">
        <v>38</v>
      </c>
      <c r="B44" s="79" t="s">
        <v>149</v>
      </c>
      <c r="C44" s="26">
        <v>36</v>
      </c>
      <c r="D44" s="22">
        <v>332</v>
      </c>
      <c r="E44" s="22">
        <v>5</v>
      </c>
      <c r="F44" s="22">
        <v>412</v>
      </c>
      <c r="G44" s="22">
        <v>6</v>
      </c>
      <c r="H44" s="22">
        <v>0</v>
      </c>
      <c r="I44" s="22">
        <v>275</v>
      </c>
      <c r="J44" s="22">
        <v>0</v>
      </c>
      <c r="K44" s="22">
        <v>659</v>
      </c>
      <c r="L44" s="22">
        <v>4</v>
      </c>
      <c r="M44" s="22">
        <v>4936</v>
      </c>
      <c r="N44" s="22">
        <v>852</v>
      </c>
      <c r="O44" s="22">
        <v>216</v>
      </c>
      <c r="P44" s="22">
        <v>313</v>
      </c>
      <c r="Q44" s="22">
        <v>3728</v>
      </c>
      <c r="R44" s="22">
        <v>631</v>
      </c>
      <c r="S44" s="22">
        <v>465</v>
      </c>
      <c r="T44" s="22">
        <v>12378</v>
      </c>
      <c r="U44" s="22">
        <v>1193</v>
      </c>
      <c r="V44" s="22">
        <v>32981</v>
      </c>
      <c r="W44" s="22">
        <v>1208</v>
      </c>
      <c r="X44" s="22">
        <v>1089682</v>
      </c>
      <c r="Y44" s="22">
        <v>4190</v>
      </c>
      <c r="Z44" s="22">
        <v>1917</v>
      </c>
      <c r="AA44" s="22">
        <v>441</v>
      </c>
      <c r="AB44" s="22">
        <v>3065</v>
      </c>
      <c r="AC44" s="22">
        <v>1592</v>
      </c>
      <c r="AD44" s="22">
        <v>106</v>
      </c>
      <c r="AE44" s="22">
        <v>392</v>
      </c>
      <c r="AF44" s="22">
        <v>457</v>
      </c>
      <c r="AG44" s="22">
        <v>234</v>
      </c>
      <c r="AH44" s="22">
        <v>1931</v>
      </c>
      <c r="AI44" s="22">
        <v>29</v>
      </c>
      <c r="AJ44" s="22">
        <v>1523</v>
      </c>
      <c r="AK44" s="22">
        <v>116</v>
      </c>
      <c r="AL44" s="22">
        <v>359</v>
      </c>
      <c r="AM44" s="22">
        <v>375442</v>
      </c>
      <c r="AN44" s="22">
        <v>96</v>
      </c>
      <c r="AO44" s="22">
        <v>17225</v>
      </c>
      <c r="AP44" s="22">
        <v>2667</v>
      </c>
      <c r="AQ44" s="22">
        <v>9048</v>
      </c>
      <c r="AR44" s="22">
        <v>2154</v>
      </c>
      <c r="AS44" s="22">
        <v>5238</v>
      </c>
      <c r="AT44" s="22">
        <v>6</v>
      </c>
      <c r="AU44" s="22">
        <v>16</v>
      </c>
      <c r="AV44" s="22">
        <v>551</v>
      </c>
      <c r="AW44" s="22">
        <v>16</v>
      </c>
      <c r="AX44" s="22">
        <v>957</v>
      </c>
      <c r="AY44" s="22">
        <v>3146</v>
      </c>
      <c r="AZ44" s="22">
        <v>43</v>
      </c>
      <c r="BA44" s="22">
        <v>516</v>
      </c>
      <c r="BB44" s="22">
        <v>953</v>
      </c>
      <c r="BC44" s="22">
        <v>387</v>
      </c>
      <c r="BD44" s="22">
        <v>345</v>
      </c>
      <c r="BE44" s="22">
        <v>8</v>
      </c>
      <c r="BF44" s="22">
        <v>3169</v>
      </c>
      <c r="BG44" s="22">
        <v>3</v>
      </c>
      <c r="BH44" s="22">
        <v>19</v>
      </c>
      <c r="BI44" s="22">
        <v>6716</v>
      </c>
      <c r="BJ44" s="22">
        <v>6</v>
      </c>
      <c r="BK44" s="22">
        <v>4</v>
      </c>
      <c r="BL44" s="22">
        <v>717</v>
      </c>
      <c r="BM44" s="22">
        <v>81</v>
      </c>
      <c r="BN44" s="22">
        <v>1558</v>
      </c>
      <c r="BO44" s="22">
        <v>109</v>
      </c>
      <c r="BP44" s="22">
        <v>10</v>
      </c>
      <c r="BQ44" s="22">
        <v>8</v>
      </c>
      <c r="BR44" s="22">
        <v>4</v>
      </c>
      <c r="BS44" s="22">
        <v>39</v>
      </c>
      <c r="BT44" s="22">
        <v>441</v>
      </c>
      <c r="BU44" s="22">
        <v>2036</v>
      </c>
      <c r="BV44" s="22">
        <v>107</v>
      </c>
      <c r="BW44" s="22">
        <v>33162</v>
      </c>
      <c r="BX44" s="22">
        <v>5226</v>
      </c>
      <c r="BY44" s="22">
        <v>6955</v>
      </c>
      <c r="BZ44" s="22">
        <v>2568</v>
      </c>
      <c r="CA44" s="22">
        <v>2231</v>
      </c>
      <c r="CB44" s="22">
        <v>17</v>
      </c>
      <c r="CC44" s="22">
        <v>790</v>
      </c>
      <c r="CD44" s="22">
        <v>424</v>
      </c>
      <c r="CE44" s="22">
        <v>1370</v>
      </c>
      <c r="CF44" s="22">
        <v>4</v>
      </c>
      <c r="CG44" s="22">
        <v>804</v>
      </c>
      <c r="CH44" s="22">
        <v>3913</v>
      </c>
      <c r="CI44" s="23">
        <f t="shared" si="0"/>
        <v>1657933</v>
      </c>
      <c r="CJ44" s="22">
        <v>176094</v>
      </c>
      <c r="CK44" s="22">
        <v>0</v>
      </c>
      <c r="CL44" s="22">
        <v>11331</v>
      </c>
      <c r="CM44" s="22">
        <v>0</v>
      </c>
      <c r="CN44" s="22">
        <v>0</v>
      </c>
      <c r="CO44" s="22">
        <v>185</v>
      </c>
      <c r="CP44" s="22">
        <v>275734</v>
      </c>
      <c r="CQ44" s="23">
        <f t="shared" si="1"/>
        <v>2121277</v>
      </c>
    </row>
    <row r="45" spans="1:234" ht="25.5" x14ac:dyDescent="0.2">
      <c r="A45" s="25">
        <v>39</v>
      </c>
      <c r="B45" s="79" t="s">
        <v>150</v>
      </c>
      <c r="C45" s="26">
        <v>37</v>
      </c>
      <c r="D45" s="22">
        <v>18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5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2</v>
      </c>
      <c r="U45" s="22">
        <v>0</v>
      </c>
      <c r="V45" s="22">
        <v>326</v>
      </c>
      <c r="W45" s="22">
        <v>11</v>
      </c>
      <c r="X45" s="22">
        <v>0</v>
      </c>
      <c r="Y45" s="22">
        <v>2</v>
      </c>
      <c r="Z45" s="22">
        <v>0</v>
      </c>
      <c r="AA45" s="22">
        <v>7</v>
      </c>
      <c r="AB45" s="22">
        <v>22</v>
      </c>
      <c r="AC45" s="22">
        <v>0</v>
      </c>
      <c r="AD45" s="22">
        <v>0</v>
      </c>
      <c r="AE45" s="22">
        <v>0</v>
      </c>
      <c r="AF45" s="22">
        <v>0</v>
      </c>
      <c r="AG45" s="22">
        <v>2</v>
      </c>
      <c r="AH45" s="22">
        <v>21</v>
      </c>
      <c r="AI45" s="22">
        <v>0</v>
      </c>
      <c r="AJ45" s="22">
        <v>103</v>
      </c>
      <c r="AK45" s="22">
        <v>0</v>
      </c>
      <c r="AL45" s="22">
        <v>0</v>
      </c>
      <c r="AM45" s="22">
        <v>4</v>
      </c>
      <c r="AN45" s="22">
        <v>0</v>
      </c>
      <c r="AO45" s="22">
        <v>49</v>
      </c>
      <c r="AP45" s="22">
        <v>4</v>
      </c>
      <c r="AQ45" s="22">
        <v>35</v>
      </c>
      <c r="AR45" s="22">
        <v>59</v>
      </c>
      <c r="AS45" s="22">
        <v>323</v>
      </c>
      <c r="AT45" s="22">
        <v>0</v>
      </c>
      <c r="AU45" s="22">
        <v>0</v>
      </c>
      <c r="AV45" s="22">
        <v>0</v>
      </c>
      <c r="AW45" s="22">
        <v>0</v>
      </c>
      <c r="AX45" s="22">
        <v>71</v>
      </c>
      <c r="AY45" s="22">
        <v>1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70</v>
      </c>
      <c r="BJ45" s="22">
        <v>0</v>
      </c>
      <c r="BK45" s="22">
        <v>0</v>
      </c>
      <c r="BL45" s="22">
        <v>16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5</v>
      </c>
      <c r="BV45" s="22">
        <v>0</v>
      </c>
      <c r="BW45" s="22">
        <v>87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1243</v>
      </c>
      <c r="CJ45" s="22">
        <v>136</v>
      </c>
      <c r="CK45" s="22">
        <v>0</v>
      </c>
      <c r="CL45" s="22">
        <v>257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1636</v>
      </c>
    </row>
    <row r="46" spans="1:234" ht="25.5" x14ac:dyDescent="0.2">
      <c r="A46" s="25" t="s">
        <v>12</v>
      </c>
      <c r="B46" s="79" t="s">
        <v>193</v>
      </c>
      <c r="C46" s="26">
        <v>38</v>
      </c>
      <c r="D46" s="22">
        <v>21810</v>
      </c>
      <c r="E46" s="22">
        <v>425</v>
      </c>
      <c r="F46" s="22">
        <v>1487</v>
      </c>
      <c r="G46" s="22">
        <v>43</v>
      </c>
      <c r="H46" s="22">
        <v>0</v>
      </c>
      <c r="I46" s="22">
        <v>90733</v>
      </c>
      <c r="J46" s="22">
        <v>0</v>
      </c>
      <c r="K46" s="22">
        <v>1615</v>
      </c>
      <c r="L46" s="22">
        <v>0</v>
      </c>
      <c r="M46" s="22">
        <v>46388</v>
      </c>
      <c r="N46" s="22">
        <v>3399</v>
      </c>
      <c r="O46" s="22">
        <v>623</v>
      </c>
      <c r="P46" s="22">
        <v>2425</v>
      </c>
      <c r="Q46" s="22">
        <v>1092</v>
      </c>
      <c r="R46" s="22">
        <v>468</v>
      </c>
      <c r="S46" s="22">
        <v>14410</v>
      </c>
      <c r="T46" s="22">
        <v>33512</v>
      </c>
      <c r="U46" s="22">
        <v>1599</v>
      </c>
      <c r="V46" s="22">
        <v>1944</v>
      </c>
      <c r="W46" s="22">
        <v>6568</v>
      </c>
      <c r="X46" s="22">
        <v>1323</v>
      </c>
      <c r="Y46" s="22">
        <v>1488</v>
      </c>
      <c r="Z46" s="22">
        <v>2365</v>
      </c>
      <c r="AA46" s="22">
        <v>2963</v>
      </c>
      <c r="AB46" s="22">
        <v>9063</v>
      </c>
      <c r="AC46" s="22">
        <v>5621</v>
      </c>
      <c r="AD46" s="22">
        <v>5100</v>
      </c>
      <c r="AE46" s="22">
        <v>2901</v>
      </c>
      <c r="AF46" s="22">
        <v>3652</v>
      </c>
      <c r="AG46" s="22">
        <v>802</v>
      </c>
      <c r="AH46" s="22">
        <v>61901</v>
      </c>
      <c r="AI46" s="22">
        <v>4630</v>
      </c>
      <c r="AJ46" s="22">
        <v>1979</v>
      </c>
      <c r="AK46" s="22">
        <v>874</v>
      </c>
      <c r="AL46" s="22">
        <v>147</v>
      </c>
      <c r="AM46" s="22">
        <v>1810</v>
      </c>
      <c r="AN46" s="22">
        <v>0</v>
      </c>
      <c r="AO46" s="22">
        <v>10109</v>
      </c>
      <c r="AP46" s="22">
        <v>1178</v>
      </c>
      <c r="AQ46" s="22">
        <v>4160</v>
      </c>
      <c r="AR46" s="22">
        <v>37108</v>
      </c>
      <c r="AS46" s="22">
        <v>59143</v>
      </c>
      <c r="AT46" s="22">
        <v>66</v>
      </c>
      <c r="AU46" s="22">
        <v>668</v>
      </c>
      <c r="AV46" s="22">
        <v>6436</v>
      </c>
      <c r="AW46" s="22">
        <v>1794</v>
      </c>
      <c r="AX46" s="22">
        <v>731</v>
      </c>
      <c r="AY46" s="22">
        <v>2914</v>
      </c>
      <c r="AZ46" s="22">
        <v>389</v>
      </c>
      <c r="BA46" s="22">
        <v>332</v>
      </c>
      <c r="BB46" s="22">
        <v>202</v>
      </c>
      <c r="BC46" s="22">
        <v>8973</v>
      </c>
      <c r="BD46" s="22">
        <v>3213</v>
      </c>
      <c r="BE46" s="22">
        <v>460</v>
      </c>
      <c r="BF46" s="22">
        <v>1329</v>
      </c>
      <c r="BG46" s="22">
        <v>368</v>
      </c>
      <c r="BH46" s="22">
        <v>172</v>
      </c>
      <c r="BI46" s="22">
        <v>261611</v>
      </c>
      <c r="BJ46" s="22">
        <v>12</v>
      </c>
      <c r="BK46" s="22">
        <v>429</v>
      </c>
      <c r="BL46" s="22">
        <v>4580</v>
      </c>
      <c r="BM46" s="22">
        <v>2427</v>
      </c>
      <c r="BN46" s="22">
        <v>50</v>
      </c>
      <c r="BO46" s="22">
        <v>59</v>
      </c>
      <c r="BP46" s="22">
        <v>103</v>
      </c>
      <c r="BQ46" s="22">
        <v>31</v>
      </c>
      <c r="BR46" s="22">
        <v>0</v>
      </c>
      <c r="BS46" s="22">
        <v>73</v>
      </c>
      <c r="BT46" s="22">
        <v>2088</v>
      </c>
      <c r="BU46" s="22">
        <v>1346</v>
      </c>
      <c r="BV46" s="22">
        <v>108</v>
      </c>
      <c r="BW46" s="22">
        <v>16411</v>
      </c>
      <c r="BX46" s="22">
        <v>1743</v>
      </c>
      <c r="BY46" s="22">
        <v>13716</v>
      </c>
      <c r="BZ46" s="22">
        <v>6341</v>
      </c>
      <c r="CA46" s="22">
        <v>1637</v>
      </c>
      <c r="CB46" s="22">
        <v>1926</v>
      </c>
      <c r="CC46" s="22">
        <v>554</v>
      </c>
      <c r="CD46" s="22">
        <v>645</v>
      </c>
      <c r="CE46" s="22">
        <v>2775</v>
      </c>
      <c r="CF46" s="22">
        <v>180</v>
      </c>
      <c r="CG46" s="22">
        <v>70</v>
      </c>
      <c r="CH46" s="22">
        <v>953</v>
      </c>
      <c r="CI46" s="23">
        <f t="shared" si="0"/>
        <v>794773</v>
      </c>
      <c r="CJ46" s="22">
        <v>91290</v>
      </c>
      <c r="CK46" s="22">
        <v>0</v>
      </c>
      <c r="CL46" s="22">
        <v>1202160</v>
      </c>
      <c r="CM46" s="22">
        <v>0</v>
      </c>
      <c r="CN46" s="22">
        <v>20631935</v>
      </c>
      <c r="CO46" s="22">
        <v>0</v>
      </c>
      <c r="CP46" s="22">
        <v>1279297</v>
      </c>
      <c r="CQ46" s="23">
        <f t="shared" si="1"/>
        <v>23999455</v>
      </c>
    </row>
    <row r="47" spans="1:234" ht="26.45" customHeight="1" x14ac:dyDescent="0.2">
      <c r="A47" s="25">
        <v>45</v>
      </c>
      <c r="B47" s="77" t="s">
        <v>209</v>
      </c>
      <c r="C47" s="26">
        <v>39</v>
      </c>
      <c r="D47" s="22">
        <v>57613</v>
      </c>
      <c r="E47" s="22">
        <v>37</v>
      </c>
      <c r="F47" s="22">
        <v>11067</v>
      </c>
      <c r="G47" s="22">
        <v>370</v>
      </c>
      <c r="H47" s="22">
        <v>0</v>
      </c>
      <c r="I47" s="22">
        <v>0</v>
      </c>
      <c r="J47" s="22">
        <v>0</v>
      </c>
      <c r="K47" s="22">
        <v>612</v>
      </c>
      <c r="L47" s="22">
        <v>0</v>
      </c>
      <c r="M47" s="22">
        <v>40937</v>
      </c>
      <c r="N47" s="22">
        <v>2708</v>
      </c>
      <c r="O47" s="22">
        <v>640</v>
      </c>
      <c r="P47" s="22">
        <v>10392</v>
      </c>
      <c r="Q47" s="22">
        <v>1462</v>
      </c>
      <c r="R47" s="22">
        <v>337</v>
      </c>
      <c r="S47" s="22">
        <v>1118</v>
      </c>
      <c r="T47" s="22">
        <v>3875</v>
      </c>
      <c r="U47" s="22">
        <v>1729</v>
      </c>
      <c r="V47" s="22">
        <v>3037</v>
      </c>
      <c r="W47" s="22">
        <v>6241</v>
      </c>
      <c r="X47" s="22">
        <v>652</v>
      </c>
      <c r="Y47" s="22">
        <v>3576</v>
      </c>
      <c r="Z47" s="22">
        <v>1510</v>
      </c>
      <c r="AA47" s="22">
        <v>4180</v>
      </c>
      <c r="AB47" s="22">
        <v>3498</v>
      </c>
      <c r="AC47" s="22">
        <v>3987</v>
      </c>
      <c r="AD47" s="22">
        <v>2846</v>
      </c>
      <c r="AE47" s="22">
        <v>908</v>
      </c>
      <c r="AF47" s="22">
        <v>6590</v>
      </c>
      <c r="AG47" s="22">
        <v>1251</v>
      </c>
      <c r="AH47" s="22">
        <v>12031</v>
      </c>
      <c r="AI47" s="22">
        <v>379</v>
      </c>
      <c r="AJ47" s="22">
        <v>1542</v>
      </c>
      <c r="AK47" s="22">
        <v>820</v>
      </c>
      <c r="AL47" s="22">
        <v>123</v>
      </c>
      <c r="AM47" s="22">
        <v>7959</v>
      </c>
      <c r="AN47" s="22">
        <v>0</v>
      </c>
      <c r="AO47" s="22">
        <v>62196</v>
      </c>
      <c r="AP47" s="22">
        <v>5307</v>
      </c>
      <c r="AQ47" s="22">
        <v>20883</v>
      </c>
      <c r="AR47" s="22">
        <v>21299</v>
      </c>
      <c r="AS47" s="22">
        <v>97708</v>
      </c>
      <c r="AT47" s="22">
        <v>80</v>
      </c>
      <c r="AU47" s="22">
        <v>362</v>
      </c>
      <c r="AV47" s="22">
        <v>11445</v>
      </c>
      <c r="AW47" s="22">
        <v>2445</v>
      </c>
      <c r="AX47" s="22">
        <v>235</v>
      </c>
      <c r="AY47" s="22">
        <v>1470</v>
      </c>
      <c r="AZ47" s="22">
        <v>1022</v>
      </c>
      <c r="BA47" s="22">
        <v>175</v>
      </c>
      <c r="BB47" s="22">
        <v>491</v>
      </c>
      <c r="BC47" s="22">
        <v>7200</v>
      </c>
      <c r="BD47" s="22">
        <v>1581</v>
      </c>
      <c r="BE47" s="22">
        <v>252</v>
      </c>
      <c r="BF47" s="22">
        <v>1178</v>
      </c>
      <c r="BG47" s="22">
        <v>191</v>
      </c>
      <c r="BH47" s="22">
        <v>101</v>
      </c>
      <c r="BI47" s="22">
        <v>5047</v>
      </c>
      <c r="BJ47" s="22">
        <v>66</v>
      </c>
      <c r="BK47" s="22">
        <v>318</v>
      </c>
      <c r="BL47" s="22">
        <v>5943</v>
      </c>
      <c r="BM47" s="22">
        <v>773</v>
      </c>
      <c r="BN47" s="22">
        <v>724</v>
      </c>
      <c r="BO47" s="22">
        <v>111</v>
      </c>
      <c r="BP47" s="22">
        <v>186</v>
      </c>
      <c r="BQ47" s="22">
        <v>52</v>
      </c>
      <c r="BR47" s="22">
        <v>14</v>
      </c>
      <c r="BS47" s="22">
        <v>94</v>
      </c>
      <c r="BT47" s="22">
        <v>3914</v>
      </c>
      <c r="BU47" s="22">
        <v>1855</v>
      </c>
      <c r="BV47" s="22">
        <v>24</v>
      </c>
      <c r="BW47" s="22">
        <v>487</v>
      </c>
      <c r="BX47" s="22">
        <v>810</v>
      </c>
      <c r="BY47" s="22">
        <v>2646</v>
      </c>
      <c r="BZ47" s="22">
        <v>37</v>
      </c>
      <c r="CA47" s="22">
        <v>82</v>
      </c>
      <c r="CB47" s="22">
        <v>437</v>
      </c>
      <c r="CC47" s="22">
        <v>78</v>
      </c>
      <c r="CD47" s="22">
        <v>609</v>
      </c>
      <c r="CE47" s="22">
        <v>372</v>
      </c>
      <c r="CF47" s="22">
        <v>499</v>
      </c>
      <c r="CG47" s="22">
        <v>108</v>
      </c>
      <c r="CH47" s="22">
        <v>720</v>
      </c>
      <c r="CI47" s="23">
        <f t="shared" si="0"/>
        <v>455654</v>
      </c>
      <c r="CJ47" s="22">
        <v>572957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120813</v>
      </c>
      <c r="CQ47" s="23">
        <f t="shared" si="1"/>
        <v>1149424</v>
      </c>
    </row>
    <row r="48" spans="1:234" ht="25.5" x14ac:dyDescent="0.2">
      <c r="A48" s="25">
        <v>46</v>
      </c>
      <c r="B48" s="77" t="s">
        <v>151</v>
      </c>
      <c r="C48" s="29">
        <v>40</v>
      </c>
      <c r="D48" s="22">
        <v>8162</v>
      </c>
      <c r="E48" s="22">
        <v>25</v>
      </c>
      <c r="F48" s="22">
        <v>884</v>
      </c>
      <c r="G48" s="22">
        <v>216</v>
      </c>
      <c r="H48" s="22">
        <v>0</v>
      </c>
      <c r="I48" s="22">
        <v>6208</v>
      </c>
      <c r="J48" s="22">
        <v>0</v>
      </c>
      <c r="K48" s="22">
        <v>331</v>
      </c>
      <c r="L48" s="22">
        <v>0</v>
      </c>
      <c r="M48" s="22">
        <v>124758</v>
      </c>
      <c r="N48" s="22">
        <v>9210</v>
      </c>
      <c r="O48" s="22">
        <v>1098</v>
      </c>
      <c r="P48" s="22">
        <v>11288</v>
      </c>
      <c r="Q48" s="22">
        <v>4065</v>
      </c>
      <c r="R48" s="22">
        <v>962</v>
      </c>
      <c r="S48" s="22">
        <v>21727</v>
      </c>
      <c r="T48" s="22">
        <v>29559</v>
      </c>
      <c r="U48" s="22">
        <v>14930</v>
      </c>
      <c r="V48" s="22">
        <v>9049</v>
      </c>
      <c r="W48" s="22">
        <v>26533</v>
      </c>
      <c r="X48" s="22">
        <v>4754</v>
      </c>
      <c r="Y48" s="22">
        <v>10590</v>
      </c>
      <c r="Z48" s="22">
        <v>11274</v>
      </c>
      <c r="AA48" s="22">
        <v>7339</v>
      </c>
      <c r="AB48" s="22">
        <v>20052</v>
      </c>
      <c r="AC48" s="22">
        <v>11248</v>
      </c>
      <c r="AD48" s="22">
        <v>2670</v>
      </c>
      <c r="AE48" s="22">
        <v>4368</v>
      </c>
      <c r="AF48" s="22">
        <v>16269</v>
      </c>
      <c r="AG48" s="22">
        <v>419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2130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360118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15173</v>
      </c>
      <c r="CQ48" s="23">
        <f t="shared" si="1"/>
        <v>375291</v>
      </c>
    </row>
    <row r="49" spans="1:95" ht="25.5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x14ac:dyDescent="0.2">
      <c r="A50" s="25">
        <v>49</v>
      </c>
      <c r="B50" s="77" t="s">
        <v>208</v>
      </c>
      <c r="C50" s="29">
        <v>42</v>
      </c>
      <c r="D50" s="22">
        <v>130859</v>
      </c>
      <c r="E50" s="22">
        <v>8</v>
      </c>
      <c r="F50" s="22">
        <v>14079</v>
      </c>
      <c r="G50" s="22">
        <v>452</v>
      </c>
      <c r="H50" s="22">
        <v>0</v>
      </c>
      <c r="I50" s="22">
        <v>32677</v>
      </c>
      <c r="J50" s="22">
        <v>0</v>
      </c>
      <c r="K50" s="22">
        <v>3242</v>
      </c>
      <c r="L50" s="22">
        <v>1</v>
      </c>
      <c r="M50" s="22">
        <v>201916</v>
      </c>
      <c r="N50" s="22">
        <v>11958</v>
      </c>
      <c r="O50" s="22">
        <v>1616</v>
      </c>
      <c r="P50" s="22">
        <v>18472</v>
      </c>
      <c r="Q50" s="22">
        <v>11533</v>
      </c>
      <c r="R50" s="22">
        <v>765</v>
      </c>
      <c r="S50" s="22">
        <v>5124</v>
      </c>
      <c r="T50" s="22">
        <v>62922</v>
      </c>
      <c r="U50" s="22">
        <v>8280</v>
      </c>
      <c r="V50" s="22">
        <v>24275</v>
      </c>
      <c r="W50" s="22">
        <v>43746</v>
      </c>
      <c r="X50" s="22">
        <v>10317</v>
      </c>
      <c r="Y50" s="22">
        <v>18278</v>
      </c>
      <c r="Z50" s="22">
        <v>5563</v>
      </c>
      <c r="AA50" s="22">
        <v>8417</v>
      </c>
      <c r="AB50" s="22">
        <v>13681</v>
      </c>
      <c r="AC50" s="22">
        <v>10214</v>
      </c>
      <c r="AD50" s="22">
        <v>8470</v>
      </c>
      <c r="AE50" s="22">
        <v>11980</v>
      </c>
      <c r="AF50" s="22">
        <v>24842</v>
      </c>
      <c r="AG50" s="22">
        <v>21386</v>
      </c>
      <c r="AH50" s="22">
        <v>2871</v>
      </c>
      <c r="AI50" s="22">
        <v>556</v>
      </c>
      <c r="AJ50" s="22">
        <v>4043</v>
      </c>
      <c r="AK50" s="22">
        <v>743</v>
      </c>
      <c r="AL50" s="22">
        <v>70</v>
      </c>
      <c r="AM50" s="22">
        <v>6271</v>
      </c>
      <c r="AN50" s="22">
        <v>11</v>
      </c>
      <c r="AO50" s="22">
        <v>505434</v>
      </c>
      <c r="AP50" s="22">
        <v>17805</v>
      </c>
      <c r="AQ50" s="22">
        <v>705140</v>
      </c>
      <c r="AR50" s="22">
        <v>182359</v>
      </c>
      <c r="AS50" s="22">
        <v>30246</v>
      </c>
      <c r="AT50" s="22">
        <v>40</v>
      </c>
      <c r="AU50" s="22">
        <v>1728</v>
      </c>
      <c r="AV50" s="22">
        <v>45284</v>
      </c>
      <c r="AW50" s="22">
        <v>5785</v>
      </c>
      <c r="AX50" s="22">
        <v>190</v>
      </c>
      <c r="AY50" s="22">
        <v>3952</v>
      </c>
      <c r="AZ50" s="22">
        <v>5463</v>
      </c>
      <c r="BA50" s="22">
        <v>1999</v>
      </c>
      <c r="BB50" s="22">
        <v>6212</v>
      </c>
      <c r="BC50" s="22">
        <v>4872</v>
      </c>
      <c r="BD50" s="22">
        <v>19135</v>
      </c>
      <c r="BE50" s="22">
        <v>1389</v>
      </c>
      <c r="BF50" s="22">
        <v>286</v>
      </c>
      <c r="BG50" s="22">
        <v>322</v>
      </c>
      <c r="BH50" s="22">
        <v>152</v>
      </c>
      <c r="BI50" s="22">
        <v>9352</v>
      </c>
      <c r="BJ50" s="22">
        <v>98</v>
      </c>
      <c r="BK50" s="22">
        <v>846</v>
      </c>
      <c r="BL50" s="22">
        <v>20514</v>
      </c>
      <c r="BM50" s="22">
        <v>5849</v>
      </c>
      <c r="BN50" s="22">
        <v>531</v>
      </c>
      <c r="BO50" s="22">
        <v>179</v>
      </c>
      <c r="BP50" s="22">
        <v>2853</v>
      </c>
      <c r="BQ50" s="22">
        <v>19</v>
      </c>
      <c r="BR50" s="22">
        <v>14</v>
      </c>
      <c r="BS50" s="22">
        <v>970</v>
      </c>
      <c r="BT50" s="22">
        <v>3962</v>
      </c>
      <c r="BU50" s="22">
        <v>8687</v>
      </c>
      <c r="BV50" s="22">
        <v>64</v>
      </c>
      <c r="BW50" s="22">
        <v>50220</v>
      </c>
      <c r="BX50" s="22">
        <v>10500</v>
      </c>
      <c r="BY50" s="22">
        <v>39144</v>
      </c>
      <c r="BZ50" s="22">
        <v>2328</v>
      </c>
      <c r="CA50" s="22">
        <v>598</v>
      </c>
      <c r="CB50" s="22">
        <v>2864</v>
      </c>
      <c r="CC50" s="22">
        <v>827</v>
      </c>
      <c r="CD50" s="22">
        <v>188</v>
      </c>
      <c r="CE50" s="22">
        <v>5664</v>
      </c>
      <c r="CF50" s="22">
        <v>71</v>
      </c>
      <c r="CG50" s="22">
        <v>396</v>
      </c>
      <c r="CH50" s="22">
        <v>394</v>
      </c>
      <c r="CI50" s="23">
        <f t="shared" si="0"/>
        <v>2424563</v>
      </c>
      <c r="CJ50" s="22">
        <v>1413231</v>
      </c>
      <c r="CK50" s="22">
        <v>0</v>
      </c>
      <c r="CL50" s="22">
        <v>20444</v>
      </c>
      <c r="CM50" s="22">
        <v>0</v>
      </c>
      <c r="CN50" s="22">
        <v>0</v>
      </c>
      <c r="CO50" s="22">
        <v>0</v>
      </c>
      <c r="CP50" s="22">
        <v>7014052</v>
      </c>
      <c r="CQ50" s="23">
        <f t="shared" si="1"/>
        <v>10872290</v>
      </c>
    </row>
    <row r="51" spans="1:95" x14ac:dyDescent="0.2">
      <c r="A51" s="25">
        <v>50</v>
      </c>
      <c r="B51" s="77" t="s">
        <v>153</v>
      </c>
      <c r="C51" s="29">
        <v>43</v>
      </c>
      <c r="D51" s="22">
        <v>48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1115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16</v>
      </c>
      <c r="U51" s="22">
        <v>0</v>
      </c>
      <c r="V51" s="22">
        <v>0</v>
      </c>
      <c r="W51" s="22">
        <v>10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16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1205</v>
      </c>
      <c r="CJ51" s="22">
        <v>430</v>
      </c>
      <c r="CK51" s="22">
        <v>0</v>
      </c>
      <c r="CL51" s="22">
        <v>250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1885</v>
      </c>
    </row>
    <row r="52" spans="1:95" x14ac:dyDescent="0.2">
      <c r="A52" s="25">
        <v>51</v>
      </c>
      <c r="B52" s="77" t="s">
        <v>154</v>
      </c>
      <c r="C52" s="29">
        <v>44</v>
      </c>
      <c r="D52" s="22">
        <v>216</v>
      </c>
      <c r="E52" s="22">
        <v>1</v>
      </c>
      <c r="F52" s="22">
        <v>52</v>
      </c>
      <c r="G52" s="22">
        <v>1</v>
      </c>
      <c r="H52" s="22">
        <v>0</v>
      </c>
      <c r="I52" s="22">
        <v>451</v>
      </c>
      <c r="J52" s="22">
        <v>0</v>
      </c>
      <c r="K52" s="22">
        <v>97</v>
      </c>
      <c r="L52" s="22">
        <v>0</v>
      </c>
      <c r="M52" s="22">
        <v>1825</v>
      </c>
      <c r="N52" s="22">
        <v>436</v>
      </c>
      <c r="O52" s="22">
        <v>65</v>
      </c>
      <c r="P52" s="22">
        <v>375</v>
      </c>
      <c r="Q52" s="22">
        <v>61</v>
      </c>
      <c r="R52" s="22">
        <v>11</v>
      </c>
      <c r="S52" s="22">
        <v>175</v>
      </c>
      <c r="T52" s="22">
        <v>3908</v>
      </c>
      <c r="U52" s="22">
        <v>189</v>
      </c>
      <c r="V52" s="22">
        <v>648</v>
      </c>
      <c r="W52" s="22">
        <v>353</v>
      </c>
      <c r="X52" s="22">
        <v>135</v>
      </c>
      <c r="Y52" s="22">
        <v>310</v>
      </c>
      <c r="Z52" s="22">
        <v>275</v>
      </c>
      <c r="AA52" s="22">
        <v>249</v>
      </c>
      <c r="AB52" s="22">
        <v>1202</v>
      </c>
      <c r="AC52" s="22">
        <v>601</v>
      </c>
      <c r="AD52" s="22">
        <v>649</v>
      </c>
      <c r="AE52" s="22">
        <v>330</v>
      </c>
      <c r="AF52" s="22">
        <v>546</v>
      </c>
      <c r="AG52" s="22">
        <v>3129</v>
      </c>
      <c r="AH52" s="22">
        <v>644</v>
      </c>
      <c r="AI52" s="22">
        <v>90</v>
      </c>
      <c r="AJ52" s="22">
        <v>48</v>
      </c>
      <c r="AK52" s="22">
        <v>76</v>
      </c>
      <c r="AL52" s="22">
        <v>6</v>
      </c>
      <c r="AM52" s="22">
        <v>16</v>
      </c>
      <c r="AN52" s="22">
        <v>0</v>
      </c>
      <c r="AO52" s="22">
        <v>5527</v>
      </c>
      <c r="AP52" s="22">
        <v>328</v>
      </c>
      <c r="AQ52" s="22">
        <v>911</v>
      </c>
      <c r="AR52" s="22">
        <v>1788</v>
      </c>
      <c r="AS52" s="22">
        <v>1152</v>
      </c>
      <c r="AT52" s="22">
        <v>0</v>
      </c>
      <c r="AU52" s="22">
        <v>445</v>
      </c>
      <c r="AV52" s="22">
        <v>530</v>
      </c>
      <c r="AW52" s="22">
        <v>185</v>
      </c>
      <c r="AX52" s="22">
        <v>26</v>
      </c>
      <c r="AY52" s="22">
        <v>68</v>
      </c>
      <c r="AZ52" s="22">
        <v>73</v>
      </c>
      <c r="BA52" s="22">
        <v>11</v>
      </c>
      <c r="BB52" s="22">
        <v>95</v>
      </c>
      <c r="BC52" s="22">
        <v>541</v>
      </c>
      <c r="BD52" s="22">
        <v>3249</v>
      </c>
      <c r="BE52" s="22">
        <v>227</v>
      </c>
      <c r="BF52" s="22">
        <v>81</v>
      </c>
      <c r="BG52" s="22">
        <v>10</v>
      </c>
      <c r="BH52" s="22">
        <v>46</v>
      </c>
      <c r="BI52" s="22">
        <v>141</v>
      </c>
      <c r="BJ52" s="22">
        <v>13</v>
      </c>
      <c r="BK52" s="22">
        <v>107</v>
      </c>
      <c r="BL52" s="22">
        <v>586</v>
      </c>
      <c r="BM52" s="22">
        <v>673</v>
      </c>
      <c r="BN52" s="22">
        <v>43</v>
      </c>
      <c r="BO52" s="22">
        <v>8</v>
      </c>
      <c r="BP52" s="22">
        <v>129</v>
      </c>
      <c r="BQ52" s="22">
        <v>9</v>
      </c>
      <c r="BR52" s="22">
        <v>1</v>
      </c>
      <c r="BS52" s="22">
        <v>392</v>
      </c>
      <c r="BT52" s="22">
        <v>3</v>
      </c>
      <c r="BU52" s="22">
        <v>29</v>
      </c>
      <c r="BV52" s="22">
        <v>10</v>
      </c>
      <c r="BW52" s="22">
        <v>7832</v>
      </c>
      <c r="BX52" s="22">
        <v>3003</v>
      </c>
      <c r="BY52" s="22">
        <v>4140</v>
      </c>
      <c r="BZ52" s="22">
        <v>61</v>
      </c>
      <c r="CA52" s="22">
        <v>100</v>
      </c>
      <c r="CB52" s="22">
        <v>519</v>
      </c>
      <c r="CC52" s="22">
        <v>81</v>
      </c>
      <c r="CD52" s="22">
        <v>20</v>
      </c>
      <c r="CE52" s="22">
        <v>1334</v>
      </c>
      <c r="CF52" s="22">
        <v>2</v>
      </c>
      <c r="CG52" s="22">
        <v>15</v>
      </c>
      <c r="CH52" s="22">
        <v>9</v>
      </c>
      <c r="CI52" s="23">
        <f t="shared" si="0"/>
        <v>51723</v>
      </c>
      <c r="CJ52" s="22">
        <v>82937</v>
      </c>
      <c r="CK52" s="22">
        <v>0</v>
      </c>
      <c r="CL52" s="22">
        <v>1993</v>
      </c>
      <c r="CM52" s="22">
        <v>0</v>
      </c>
      <c r="CN52" s="22">
        <v>0</v>
      </c>
      <c r="CO52" s="22">
        <v>0</v>
      </c>
      <c r="CP52" s="22">
        <v>572159</v>
      </c>
      <c r="CQ52" s="23">
        <f t="shared" si="1"/>
        <v>708812</v>
      </c>
    </row>
    <row r="53" spans="1:95" ht="25.5" x14ac:dyDescent="0.2">
      <c r="A53" s="25">
        <v>52</v>
      </c>
      <c r="B53" s="77" t="s">
        <v>155</v>
      </c>
      <c r="C53" s="29">
        <v>45</v>
      </c>
      <c r="D53" s="22">
        <v>3866</v>
      </c>
      <c r="E53" s="22">
        <v>0</v>
      </c>
      <c r="F53" s="22">
        <v>234</v>
      </c>
      <c r="G53" s="22">
        <v>0</v>
      </c>
      <c r="H53" s="22">
        <v>0</v>
      </c>
      <c r="I53" s="22">
        <v>841</v>
      </c>
      <c r="J53" s="22">
        <v>0</v>
      </c>
      <c r="K53" s="22">
        <v>136</v>
      </c>
      <c r="L53" s="22">
        <v>0</v>
      </c>
      <c r="M53" s="22">
        <v>8711</v>
      </c>
      <c r="N53" s="22">
        <v>2291</v>
      </c>
      <c r="O53" s="22">
        <v>607</v>
      </c>
      <c r="P53" s="22">
        <v>170</v>
      </c>
      <c r="Q53" s="22">
        <v>462</v>
      </c>
      <c r="R53" s="22">
        <v>13</v>
      </c>
      <c r="S53" s="22">
        <v>19</v>
      </c>
      <c r="T53" s="22">
        <v>333</v>
      </c>
      <c r="U53" s="22">
        <v>404</v>
      </c>
      <c r="V53" s="22">
        <v>131</v>
      </c>
      <c r="W53" s="22">
        <v>899</v>
      </c>
      <c r="X53" s="22">
        <v>531</v>
      </c>
      <c r="Y53" s="22">
        <v>97</v>
      </c>
      <c r="Z53" s="22">
        <v>40</v>
      </c>
      <c r="AA53" s="22">
        <v>632</v>
      </c>
      <c r="AB53" s="22">
        <v>150</v>
      </c>
      <c r="AC53" s="22">
        <v>85</v>
      </c>
      <c r="AD53" s="22">
        <v>381</v>
      </c>
      <c r="AE53" s="22">
        <v>192</v>
      </c>
      <c r="AF53" s="22">
        <v>2709</v>
      </c>
      <c r="AG53" s="22">
        <v>278</v>
      </c>
      <c r="AH53" s="22">
        <v>22</v>
      </c>
      <c r="AI53" s="22">
        <v>141</v>
      </c>
      <c r="AJ53" s="22">
        <v>20</v>
      </c>
      <c r="AK53" s="22">
        <v>21</v>
      </c>
      <c r="AL53" s="22">
        <v>2</v>
      </c>
      <c r="AM53" s="22">
        <v>16</v>
      </c>
      <c r="AN53" s="22">
        <v>0</v>
      </c>
      <c r="AO53" s="22">
        <v>2928</v>
      </c>
      <c r="AP53" s="22">
        <v>1571</v>
      </c>
      <c r="AQ53" s="22">
        <v>51533</v>
      </c>
      <c r="AR53" s="22">
        <v>6509</v>
      </c>
      <c r="AS53" s="22">
        <v>614363</v>
      </c>
      <c r="AT53" s="22">
        <v>801</v>
      </c>
      <c r="AU53" s="22">
        <v>172104</v>
      </c>
      <c r="AV53" s="22">
        <v>124900</v>
      </c>
      <c r="AW53" s="22">
        <v>184</v>
      </c>
      <c r="AX53" s="22">
        <v>7</v>
      </c>
      <c r="AY53" s="22">
        <v>122</v>
      </c>
      <c r="AZ53" s="22">
        <v>363</v>
      </c>
      <c r="BA53" s="22">
        <v>10</v>
      </c>
      <c r="BB53" s="22">
        <v>73</v>
      </c>
      <c r="BC53" s="22">
        <v>729</v>
      </c>
      <c r="BD53" s="22">
        <v>57</v>
      </c>
      <c r="BE53" s="22">
        <v>411</v>
      </c>
      <c r="BF53" s="22">
        <v>14</v>
      </c>
      <c r="BG53" s="22">
        <v>0</v>
      </c>
      <c r="BH53" s="22">
        <v>28</v>
      </c>
      <c r="BI53" s="22">
        <v>135</v>
      </c>
      <c r="BJ53" s="22">
        <v>27</v>
      </c>
      <c r="BK53" s="22">
        <v>311</v>
      </c>
      <c r="BL53" s="22">
        <v>1532</v>
      </c>
      <c r="BM53" s="22">
        <v>461</v>
      </c>
      <c r="BN53" s="22">
        <v>25</v>
      </c>
      <c r="BO53" s="22">
        <v>3</v>
      </c>
      <c r="BP53" s="22">
        <v>2</v>
      </c>
      <c r="BQ53" s="22">
        <v>17</v>
      </c>
      <c r="BR53" s="22">
        <v>4</v>
      </c>
      <c r="BS53" s="22">
        <v>198</v>
      </c>
      <c r="BT53" s="22">
        <v>0</v>
      </c>
      <c r="BU53" s="22">
        <v>52</v>
      </c>
      <c r="BV53" s="22">
        <v>3</v>
      </c>
      <c r="BW53" s="22">
        <v>1921</v>
      </c>
      <c r="BX53" s="22">
        <v>40</v>
      </c>
      <c r="BY53" s="22">
        <v>882</v>
      </c>
      <c r="BZ53" s="22">
        <v>393</v>
      </c>
      <c r="CA53" s="22">
        <v>8</v>
      </c>
      <c r="CB53" s="22">
        <v>54</v>
      </c>
      <c r="CC53" s="22">
        <v>74</v>
      </c>
      <c r="CD53" s="22">
        <v>31</v>
      </c>
      <c r="CE53" s="22">
        <v>388</v>
      </c>
      <c r="CF53" s="22">
        <v>11</v>
      </c>
      <c r="CG53" s="22">
        <v>39</v>
      </c>
      <c r="CH53" s="22">
        <v>15</v>
      </c>
      <c r="CI53" s="23">
        <f t="shared" si="0"/>
        <v>1007767</v>
      </c>
      <c r="CJ53" s="22">
        <v>274400</v>
      </c>
      <c r="CK53" s="22">
        <v>0</v>
      </c>
      <c r="CL53" s="22">
        <v>4037</v>
      </c>
      <c r="CM53" s="22">
        <v>0</v>
      </c>
      <c r="CN53" s="22">
        <v>0</v>
      </c>
      <c r="CO53" s="22">
        <v>0</v>
      </c>
      <c r="CP53" s="22">
        <v>705583</v>
      </c>
      <c r="CQ53" s="23">
        <f t="shared" si="1"/>
        <v>1991787</v>
      </c>
    </row>
    <row r="54" spans="1:95" x14ac:dyDescent="0.2">
      <c r="A54" s="25">
        <v>53</v>
      </c>
      <c r="B54" s="77" t="s">
        <v>156</v>
      </c>
      <c r="C54" s="26">
        <v>46</v>
      </c>
      <c r="D54" s="22">
        <v>2171</v>
      </c>
      <c r="E54" s="22">
        <v>9</v>
      </c>
      <c r="F54" s="22">
        <v>299</v>
      </c>
      <c r="G54" s="22">
        <v>23</v>
      </c>
      <c r="H54" s="22">
        <v>0</v>
      </c>
      <c r="I54" s="22">
        <v>4</v>
      </c>
      <c r="J54" s="22">
        <v>0</v>
      </c>
      <c r="K54" s="22">
        <v>178</v>
      </c>
      <c r="L54" s="22">
        <v>0</v>
      </c>
      <c r="M54" s="22">
        <v>4504</v>
      </c>
      <c r="N54" s="22">
        <v>823</v>
      </c>
      <c r="O54" s="22">
        <v>70</v>
      </c>
      <c r="P54" s="22">
        <v>548</v>
      </c>
      <c r="Q54" s="22">
        <v>294</v>
      </c>
      <c r="R54" s="22">
        <v>245</v>
      </c>
      <c r="S54" s="22">
        <v>207</v>
      </c>
      <c r="T54" s="22">
        <v>980</v>
      </c>
      <c r="U54" s="22">
        <v>729</v>
      </c>
      <c r="V54" s="22">
        <v>868</v>
      </c>
      <c r="W54" s="22">
        <v>612</v>
      </c>
      <c r="X54" s="22">
        <v>299</v>
      </c>
      <c r="Y54" s="22">
        <v>485</v>
      </c>
      <c r="Z54" s="22">
        <v>442</v>
      </c>
      <c r="AA54" s="22">
        <v>556</v>
      </c>
      <c r="AB54" s="22">
        <v>434</v>
      </c>
      <c r="AC54" s="22">
        <v>279</v>
      </c>
      <c r="AD54" s="22">
        <v>485</v>
      </c>
      <c r="AE54" s="22">
        <v>743</v>
      </c>
      <c r="AF54" s="22">
        <v>679</v>
      </c>
      <c r="AG54" s="22">
        <v>199</v>
      </c>
      <c r="AH54" s="22">
        <v>2408</v>
      </c>
      <c r="AI54" s="22">
        <v>564</v>
      </c>
      <c r="AJ54" s="22">
        <v>394</v>
      </c>
      <c r="AK54" s="22">
        <v>337</v>
      </c>
      <c r="AL54" s="22">
        <v>24</v>
      </c>
      <c r="AM54" s="22">
        <v>470</v>
      </c>
      <c r="AN54" s="22">
        <v>0</v>
      </c>
      <c r="AO54" s="22">
        <v>3783</v>
      </c>
      <c r="AP54" s="22">
        <v>839</v>
      </c>
      <c r="AQ54" s="22">
        <v>5797</v>
      </c>
      <c r="AR54" s="22">
        <v>10765</v>
      </c>
      <c r="AS54" s="22">
        <v>4000</v>
      </c>
      <c r="AT54" s="22">
        <v>6</v>
      </c>
      <c r="AU54" s="22">
        <v>1872</v>
      </c>
      <c r="AV54" s="22">
        <v>4671</v>
      </c>
      <c r="AW54" s="22">
        <v>17157</v>
      </c>
      <c r="AX54" s="22">
        <v>137</v>
      </c>
      <c r="AY54" s="22">
        <v>447</v>
      </c>
      <c r="AZ54" s="22">
        <v>2606</v>
      </c>
      <c r="BA54" s="22">
        <v>78</v>
      </c>
      <c r="BB54" s="22">
        <v>95</v>
      </c>
      <c r="BC54" s="22">
        <v>6483</v>
      </c>
      <c r="BD54" s="22">
        <v>1054</v>
      </c>
      <c r="BE54" s="22">
        <v>1501</v>
      </c>
      <c r="BF54" s="22">
        <v>474</v>
      </c>
      <c r="BG54" s="22">
        <v>65</v>
      </c>
      <c r="BH54" s="22">
        <v>78</v>
      </c>
      <c r="BI54" s="22">
        <v>867</v>
      </c>
      <c r="BJ54" s="22">
        <v>81</v>
      </c>
      <c r="BK54" s="22">
        <v>220</v>
      </c>
      <c r="BL54" s="22">
        <v>1830</v>
      </c>
      <c r="BM54" s="22">
        <v>700</v>
      </c>
      <c r="BN54" s="22">
        <v>137</v>
      </c>
      <c r="BO54" s="22">
        <v>49</v>
      </c>
      <c r="BP54" s="22">
        <v>20</v>
      </c>
      <c r="BQ54" s="22">
        <v>11</v>
      </c>
      <c r="BR54" s="22">
        <v>10</v>
      </c>
      <c r="BS54" s="22">
        <v>79</v>
      </c>
      <c r="BT54" s="22">
        <v>90</v>
      </c>
      <c r="BU54" s="22">
        <v>300</v>
      </c>
      <c r="BV54" s="22">
        <v>308</v>
      </c>
      <c r="BW54" s="22">
        <v>2466</v>
      </c>
      <c r="BX54" s="22">
        <v>651</v>
      </c>
      <c r="BY54" s="22">
        <v>604</v>
      </c>
      <c r="BZ54" s="22">
        <v>42</v>
      </c>
      <c r="CA54" s="22">
        <v>38</v>
      </c>
      <c r="CB54" s="22">
        <v>287</v>
      </c>
      <c r="CC54" s="22">
        <v>536</v>
      </c>
      <c r="CD54" s="22">
        <v>736</v>
      </c>
      <c r="CE54" s="22">
        <v>81</v>
      </c>
      <c r="CF54" s="22">
        <v>41</v>
      </c>
      <c r="CG54" s="22">
        <v>273</v>
      </c>
      <c r="CH54" s="22">
        <v>82</v>
      </c>
      <c r="CI54" s="23">
        <f t="shared" si="0"/>
        <v>93809</v>
      </c>
      <c r="CJ54" s="22">
        <v>174022</v>
      </c>
      <c r="CK54" s="22">
        <v>89003</v>
      </c>
      <c r="CL54" s="22">
        <v>0</v>
      </c>
      <c r="CM54" s="22">
        <v>0</v>
      </c>
      <c r="CN54" s="22">
        <v>0</v>
      </c>
      <c r="CO54" s="22">
        <v>0</v>
      </c>
      <c r="CP54" s="22">
        <v>60749</v>
      </c>
      <c r="CQ54" s="23">
        <f t="shared" si="1"/>
        <v>417583</v>
      </c>
    </row>
    <row r="55" spans="1:95" x14ac:dyDescent="0.2">
      <c r="A55" s="25">
        <v>55</v>
      </c>
      <c r="B55" s="77" t="s">
        <v>207</v>
      </c>
      <c r="C55" s="26">
        <v>47</v>
      </c>
      <c r="D55" s="22">
        <v>634</v>
      </c>
      <c r="E55" s="22">
        <v>1</v>
      </c>
      <c r="F55" s="22">
        <v>613</v>
      </c>
      <c r="G55" s="22">
        <v>213</v>
      </c>
      <c r="H55" s="22">
        <v>0</v>
      </c>
      <c r="I55" s="22">
        <v>41</v>
      </c>
      <c r="J55" s="22">
        <v>0</v>
      </c>
      <c r="K55" s="22">
        <v>117</v>
      </c>
      <c r="L55" s="22">
        <v>0</v>
      </c>
      <c r="M55" s="22">
        <v>8176</v>
      </c>
      <c r="N55" s="22">
        <v>2196</v>
      </c>
      <c r="O55" s="22">
        <v>512</v>
      </c>
      <c r="P55" s="22">
        <v>1016</v>
      </c>
      <c r="Q55" s="22">
        <v>243</v>
      </c>
      <c r="R55" s="22">
        <v>125</v>
      </c>
      <c r="S55" s="22">
        <v>1184</v>
      </c>
      <c r="T55" s="22">
        <v>2042</v>
      </c>
      <c r="U55" s="22">
        <v>729</v>
      </c>
      <c r="V55" s="22">
        <v>2215</v>
      </c>
      <c r="W55" s="22">
        <v>1070</v>
      </c>
      <c r="X55" s="22">
        <v>789</v>
      </c>
      <c r="Y55" s="22">
        <v>2772</v>
      </c>
      <c r="Z55" s="22">
        <v>1412</v>
      </c>
      <c r="AA55" s="22">
        <v>2535</v>
      </c>
      <c r="AB55" s="22">
        <v>4642</v>
      </c>
      <c r="AC55" s="22">
        <v>6878</v>
      </c>
      <c r="AD55" s="22">
        <v>4661</v>
      </c>
      <c r="AE55" s="22">
        <v>3416</v>
      </c>
      <c r="AF55" s="22">
        <v>1368</v>
      </c>
      <c r="AG55" s="22">
        <v>15133</v>
      </c>
      <c r="AH55" s="22">
        <v>4304</v>
      </c>
      <c r="AI55" s="22">
        <v>1268</v>
      </c>
      <c r="AJ55" s="22">
        <v>142</v>
      </c>
      <c r="AK55" s="22">
        <v>48</v>
      </c>
      <c r="AL55" s="22">
        <v>5</v>
      </c>
      <c r="AM55" s="22">
        <v>780</v>
      </c>
      <c r="AN55" s="22">
        <v>0</v>
      </c>
      <c r="AO55" s="22">
        <v>50132</v>
      </c>
      <c r="AP55" s="22">
        <v>3542</v>
      </c>
      <c r="AQ55" s="22">
        <v>4429</v>
      </c>
      <c r="AR55" s="22">
        <v>2588</v>
      </c>
      <c r="AS55" s="22">
        <v>16309</v>
      </c>
      <c r="AT55" s="22">
        <v>4</v>
      </c>
      <c r="AU55" s="22">
        <v>1707</v>
      </c>
      <c r="AV55" s="22">
        <v>1568</v>
      </c>
      <c r="AW55" s="22">
        <v>284</v>
      </c>
      <c r="AX55" s="22">
        <v>54</v>
      </c>
      <c r="AY55" s="22">
        <v>208</v>
      </c>
      <c r="AZ55" s="22">
        <v>380</v>
      </c>
      <c r="BA55" s="22">
        <v>105</v>
      </c>
      <c r="BB55" s="22">
        <v>232</v>
      </c>
      <c r="BC55" s="22">
        <v>2034</v>
      </c>
      <c r="BD55" s="22">
        <v>15835</v>
      </c>
      <c r="BE55" s="22">
        <v>245</v>
      </c>
      <c r="BF55" s="22">
        <v>197</v>
      </c>
      <c r="BG55" s="22">
        <v>45</v>
      </c>
      <c r="BH55" s="22">
        <v>101</v>
      </c>
      <c r="BI55" s="22">
        <v>385</v>
      </c>
      <c r="BJ55" s="22">
        <v>137</v>
      </c>
      <c r="BK55" s="22">
        <v>1262</v>
      </c>
      <c r="BL55" s="22">
        <v>5773</v>
      </c>
      <c r="BM55" s="22">
        <v>3902</v>
      </c>
      <c r="BN55" s="22">
        <v>254</v>
      </c>
      <c r="BO55" s="22">
        <v>30</v>
      </c>
      <c r="BP55" s="22">
        <v>7</v>
      </c>
      <c r="BQ55" s="22">
        <v>10</v>
      </c>
      <c r="BR55" s="22">
        <v>6</v>
      </c>
      <c r="BS55" s="22">
        <v>122</v>
      </c>
      <c r="BT55" s="22">
        <v>256</v>
      </c>
      <c r="BU55" s="22">
        <v>157</v>
      </c>
      <c r="BV55" s="22">
        <v>5</v>
      </c>
      <c r="BW55" s="22">
        <v>1411</v>
      </c>
      <c r="BX55" s="22">
        <v>301</v>
      </c>
      <c r="BY55" s="22">
        <v>377</v>
      </c>
      <c r="BZ55" s="22">
        <v>317</v>
      </c>
      <c r="CA55" s="22">
        <v>155</v>
      </c>
      <c r="CB55" s="22">
        <v>678</v>
      </c>
      <c r="CC55" s="22">
        <v>4</v>
      </c>
      <c r="CD55" s="22">
        <v>189</v>
      </c>
      <c r="CE55" s="22">
        <v>3123</v>
      </c>
      <c r="CF55" s="22">
        <v>44</v>
      </c>
      <c r="CG55" s="22">
        <v>122</v>
      </c>
      <c r="CH55" s="22">
        <v>20</v>
      </c>
      <c r="CI55" s="23">
        <f t="shared" si="0"/>
        <v>190326</v>
      </c>
      <c r="CJ55" s="22">
        <v>290187</v>
      </c>
      <c r="CK55" s="22">
        <v>8</v>
      </c>
      <c r="CL55" s="22">
        <v>0</v>
      </c>
      <c r="CM55" s="22">
        <v>0</v>
      </c>
      <c r="CN55" s="22">
        <v>0</v>
      </c>
      <c r="CO55" s="22">
        <v>0</v>
      </c>
      <c r="CP55" s="22">
        <v>144920</v>
      </c>
      <c r="CQ55" s="23">
        <f t="shared" si="1"/>
        <v>625441</v>
      </c>
    </row>
    <row r="56" spans="1:95" x14ac:dyDescent="0.2">
      <c r="A56" s="25">
        <v>56</v>
      </c>
      <c r="B56" s="77" t="s">
        <v>157</v>
      </c>
      <c r="C56" s="26">
        <v>48</v>
      </c>
      <c r="D56" s="22">
        <v>3752</v>
      </c>
      <c r="E56" s="22">
        <v>10</v>
      </c>
      <c r="F56" s="22">
        <v>2600</v>
      </c>
      <c r="G56" s="22">
        <v>128</v>
      </c>
      <c r="H56" s="22">
        <v>0</v>
      </c>
      <c r="I56" s="22">
        <v>22</v>
      </c>
      <c r="J56" s="22">
        <v>0</v>
      </c>
      <c r="K56" s="22">
        <v>102</v>
      </c>
      <c r="L56" s="22">
        <v>3</v>
      </c>
      <c r="M56" s="22">
        <v>7925</v>
      </c>
      <c r="N56" s="22">
        <v>1447</v>
      </c>
      <c r="O56" s="22">
        <v>436</v>
      </c>
      <c r="P56" s="22">
        <v>411</v>
      </c>
      <c r="Q56" s="22">
        <v>610</v>
      </c>
      <c r="R56" s="22">
        <v>131</v>
      </c>
      <c r="S56" s="22">
        <v>624</v>
      </c>
      <c r="T56" s="22">
        <v>1192</v>
      </c>
      <c r="U56" s="22">
        <v>538</v>
      </c>
      <c r="V56" s="22">
        <v>1944</v>
      </c>
      <c r="W56" s="22">
        <v>1280</v>
      </c>
      <c r="X56" s="22">
        <v>545</v>
      </c>
      <c r="Y56" s="22">
        <v>2518</v>
      </c>
      <c r="Z56" s="22">
        <v>1183</v>
      </c>
      <c r="AA56" s="22">
        <v>1741</v>
      </c>
      <c r="AB56" s="22">
        <v>3101</v>
      </c>
      <c r="AC56" s="22">
        <v>3765</v>
      </c>
      <c r="AD56" s="22">
        <v>4572</v>
      </c>
      <c r="AE56" s="22">
        <v>3957</v>
      </c>
      <c r="AF56" s="22">
        <v>1487</v>
      </c>
      <c r="AG56" s="22">
        <v>5398</v>
      </c>
      <c r="AH56" s="22">
        <v>2393</v>
      </c>
      <c r="AI56" s="22">
        <v>620</v>
      </c>
      <c r="AJ56" s="22">
        <v>410</v>
      </c>
      <c r="AK56" s="22">
        <v>91</v>
      </c>
      <c r="AL56" s="22">
        <v>15</v>
      </c>
      <c r="AM56" s="22">
        <v>494</v>
      </c>
      <c r="AN56" s="22">
        <v>0</v>
      </c>
      <c r="AO56" s="22">
        <v>64301</v>
      </c>
      <c r="AP56" s="22">
        <v>2066</v>
      </c>
      <c r="AQ56" s="22">
        <v>4591</v>
      </c>
      <c r="AR56" s="22">
        <v>3477</v>
      </c>
      <c r="AS56" s="22">
        <v>104825</v>
      </c>
      <c r="AT56" s="22">
        <v>6</v>
      </c>
      <c r="AU56" s="22">
        <v>2794</v>
      </c>
      <c r="AV56" s="22">
        <v>1445</v>
      </c>
      <c r="AW56" s="22">
        <v>237</v>
      </c>
      <c r="AX56" s="22">
        <v>68</v>
      </c>
      <c r="AY56" s="22">
        <v>193</v>
      </c>
      <c r="AZ56" s="22">
        <v>291</v>
      </c>
      <c r="BA56" s="22">
        <v>41</v>
      </c>
      <c r="BB56" s="22">
        <v>276</v>
      </c>
      <c r="BC56" s="22">
        <v>1684</v>
      </c>
      <c r="BD56" s="22">
        <v>15700</v>
      </c>
      <c r="BE56" s="22">
        <v>120</v>
      </c>
      <c r="BF56" s="22">
        <v>155</v>
      </c>
      <c r="BG56" s="22">
        <v>14</v>
      </c>
      <c r="BH56" s="22">
        <v>56</v>
      </c>
      <c r="BI56" s="22">
        <v>2917</v>
      </c>
      <c r="BJ56" s="22">
        <v>207</v>
      </c>
      <c r="BK56" s="22">
        <v>474</v>
      </c>
      <c r="BL56" s="22">
        <v>5740</v>
      </c>
      <c r="BM56" s="22">
        <v>2039</v>
      </c>
      <c r="BN56" s="22">
        <v>123</v>
      </c>
      <c r="BO56" s="22">
        <v>33</v>
      </c>
      <c r="BP56" s="22">
        <v>5</v>
      </c>
      <c r="BQ56" s="22">
        <v>96</v>
      </c>
      <c r="BR56" s="22">
        <v>20</v>
      </c>
      <c r="BS56" s="22">
        <v>44</v>
      </c>
      <c r="BT56" s="22">
        <v>974</v>
      </c>
      <c r="BU56" s="22">
        <v>161</v>
      </c>
      <c r="BV56" s="22">
        <v>1363</v>
      </c>
      <c r="BW56" s="22">
        <v>796</v>
      </c>
      <c r="BX56" s="22">
        <v>1397</v>
      </c>
      <c r="BY56" s="22">
        <v>1483</v>
      </c>
      <c r="BZ56" s="22">
        <v>1518</v>
      </c>
      <c r="CA56" s="22">
        <v>56</v>
      </c>
      <c r="CB56" s="22">
        <v>1313</v>
      </c>
      <c r="CC56" s="22">
        <v>514</v>
      </c>
      <c r="CD56" s="22">
        <v>31</v>
      </c>
      <c r="CE56" s="22">
        <v>3138</v>
      </c>
      <c r="CF56" s="22">
        <v>29</v>
      </c>
      <c r="CG56" s="22">
        <v>62</v>
      </c>
      <c r="CH56" s="22">
        <v>51</v>
      </c>
      <c r="CI56" s="23">
        <f t="shared" si="0"/>
        <v>282369</v>
      </c>
      <c r="CJ56" s="22">
        <v>1411073</v>
      </c>
      <c r="CK56" s="22">
        <v>791859</v>
      </c>
      <c r="CL56" s="22">
        <v>0</v>
      </c>
      <c r="CM56" s="22">
        <v>50</v>
      </c>
      <c r="CN56" s="22">
        <v>0</v>
      </c>
      <c r="CO56" s="22">
        <v>0</v>
      </c>
      <c r="CP56" s="22">
        <v>257851</v>
      </c>
      <c r="CQ56" s="23">
        <f t="shared" si="1"/>
        <v>2743202</v>
      </c>
    </row>
    <row r="57" spans="1:95" x14ac:dyDescent="0.2">
      <c r="A57" s="25">
        <v>58</v>
      </c>
      <c r="B57" s="77" t="s">
        <v>206</v>
      </c>
      <c r="C57" s="26">
        <v>49</v>
      </c>
      <c r="D57" s="22">
        <v>2496</v>
      </c>
      <c r="E57" s="22">
        <v>21</v>
      </c>
      <c r="F57" s="22">
        <v>195</v>
      </c>
      <c r="G57" s="22">
        <v>70</v>
      </c>
      <c r="H57" s="22">
        <v>0</v>
      </c>
      <c r="I57" s="22">
        <v>37</v>
      </c>
      <c r="J57" s="22">
        <v>0</v>
      </c>
      <c r="K57" s="22">
        <v>418</v>
      </c>
      <c r="L57" s="22">
        <v>0</v>
      </c>
      <c r="M57" s="22">
        <v>42397</v>
      </c>
      <c r="N57" s="22">
        <v>4857</v>
      </c>
      <c r="O57" s="22">
        <v>802</v>
      </c>
      <c r="P57" s="22">
        <v>3012</v>
      </c>
      <c r="Q57" s="22">
        <v>1923</v>
      </c>
      <c r="R57" s="22">
        <v>671</v>
      </c>
      <c r="S57" s="22">
        <v>901</v>
      </c>
      <c r="T57" s="22">
        <v>6947</v>
      </c>
      <c r="U57" s="22">
        <v>7723</v>
      </c>
      <c r="V57" s="22">
        <v>1374</v>
      </c>
      <c r="W57" s="22">
        <v>5093</v>
      </c>
      <c r="X57" s="22">
        <v>470</v>
      </c>
      <c r="Y57" s="22">
        <v>2749</v>
      </c>
      <c r="Z57" s="22">
        <v>2800</v>
      </c>
      <c r="AA57" s="22">
        <v>3965</v>
      </c>
      <c r="AB57" s="22">
        <v>2651</v>
      </c>
      <c r="AC57" s="22">
        <v>1497</v>
      </c>
      <c r="AD57" s="22">
        <v>2445</v>
      </c>
      <c r="AE57" s="22">
        <v>1795</v>
      </c>
      <c r="AF57" s="22">
        <v>15059</v>
      </c>
      <c r="AG57" s="22">
        <v>624</v>
      </c>
      <c r="AH57" s="22">
        <v>672</v>
      </c>
      <c r="AI57" s="22">
        <v>45</v>
      </c>
      <c r="AJ57" s="22">
        <v>9</v>
      </c>
      <c r="AK57" s="22">
        <v>13</v>
      </c>
      <c r="AL57" s="22">
        <v>42</v>
      </c>
      <c r="AM57" s="22">
        <v>1242</v>
      </c>
      <c r="AN57" s="22">
        <v>0</v>
      </c>
      <c r="AO57" s="22">
        <v>3311</v>
      </c>
      <c r="AP57" s="22">
        <v>10170</v>
      </c>
      <c r="AQ57" s="22">
        <v>82351</v>
      </c>
      <c r="AR57" s="22">
        <v>207858</v>
      </c>
      <c r="AS57" s="22">
        <v>4318</v>
      </c>
      <c r="AT57" s="22">
        <v>10</v>
      </c>
      <c r="AU57" s="22">
        <v>2696</v>
      </c>
      <c r="AV57" s="22">
        <v>1750</v>
      </c>
      <c r="AW57" s="22">
        <v>230</v>
      </c>
      <c r="AX57" s="22">
        <v>972</v>
      </c>
      <c r="AY57" s="22">
        <v>4196</v>
      </c>
      <c r="AZ57" s="22">
        <v>7730</v>
      </c>
      <c r="BA57" s="22">
        <v>352</v>
      </c>
      <c r="BB57" s="22">
        <v>552</v>
      </c>
      <c r="BC57" s="22">
        <v>10420</v>
      </c>
      <c r="BD57" s="22">
        <v>3890</v>
      </c>
      <c r="BE57" s="22">
        <v>6866</v>
      </c>
      <c r="BF57" s="22">
        <v>349</v>
      </c>
      <c r="BG57" s="22">
        <v>3302</v>
      </c>
      <c r="BH57" s="22">
        <v>13</v>
      </c>
      <c r="BI57" s="22">
        <v>993</v>
      </c>
      <c r="BJ57" s="22">
        <v>335</v>
      </c>
      <c r="BK57" s="22">
        <v>926</v>
      </c>
      <c r="BL57" s="22">
        <v>4019</v>
      </c>
      <c r="BM57" s="22">
        <v>2237</v>
      </c>
      <c r="BN57" s="22">
        <v>575</v>
      </c>
      <c r="BO57" s="22">
        <v>7</v>
      </c>
      <c r="BP57" s="22">
        <v>13</v>
      </c>
      <c r="BQ57" s="22">
        <v>0</v>
      </c>
      <c r="BR57" s="22">
        <v>35</v>
      </c>
      <c r="BS57" s="22">
        <v>457</v>
      </c>
      <c r="BT57" s="22">
        <v>90</v>
      </c>
      <c r="BU57" s="22">
        <v>242</v>
      </c>
      <c r="BV57" s="22">
        <v>40</v>
      </c>
      <c r="BW57" s="22">
        <v>4084</v>
      </c>
      <c r="BX57" s="22">
        <v>1648</v>
      </c>
      <c r="BY57" s="22">
        <v>3597</v>
      </c>
      <c r="BZ57" s="22">
        <v>0</v>
      </c>
      <c r="CA57" s="22">
        <v>482</v>
      </c>
      <c r="CB57" s="22">
        <v>1404</v>
      </c>
      <c r="CC57" s="22">
        <v>4100</v>
      </c>
      <c r="CD57" s="22">
        <v>3145</v>
      </c>
      <c r="CE57" s="22">
        <v>4678</v>
      </c>
      <c r="CF57" s="22">
        <v>572</v>
      </c>
      <c r="CG57" s="22">
        <v>47</v>
      </c>
      <c r="CH57" s="22">
        <v>142</v>
      </c>
      <c r="CI57" s="23">
        <f t="shared" si="0"/>
        <v>500219</v>
      </c>
      <c r="CJ57" s="22">
        <v>15315</v>
      </c>
      <c r="CK57" s="22">
        <v>0</v>
      </c>
      <c r="CL57" s="22">
        <v>20824</v>
      </c>
      <c r="CM57" s="22">
        <v>1556</v>
      </c>
      <c r="CN57" s="22">
        <v>9439</v>
      </c>
      <c r="CO57" s="22">
        <v>0</v>
      </c>
      <c r="CP57" s="22">
        <v>116665</v>
      </c>
      <c r="CQ57" s="23">
        <f t="shared" si="1"/>
        <v>664018</v>
      </c>
    </row>
    <row r="58" spans="1:95" ht="45" customHeight="1" x14ac:dyDescent="0.2">
      <c r="A58" s="25">
        <v>59</v>
      </c>
      <c r="B58" s="77" t="s">
        <v>158</v>
      </c>
      <c r="C58" s="26">
        <v>50</v>
      </c>
      <c r="D58" s="22">
        <v>516</v>
      </c>
      <c r="E58" s="22">
        <v>0</v>
      </c>
      <c r="F58" s="22">
        <v>4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25974</v>
      </c>
      <c r="N58" s="22">
        <v>393</v>
      </c>
      <c r="O58" s="22">
        <v>430</v>
      </c>
      <c r="P58" s="22">
        <v>11</v>
      </c>
      <c r="Q58" s="22">
        <v>16</v>
      </c>
      <c r="R58" s="22">
        <v>0</v>
      </c>
      <c r="S58" s="22">
        <v>236</v>
      </c>
      <c r="T58" s="22">
        <v>749</v>
      </c>
      <c r="U58" s="22">
        <v>3133</v>
      </c>
      <c r="V58" s="22">
        <v>97</v>
      </c>
      <c r="W58" s="22">
        <v>163</v>
      </c>
      <c r="X58" s="22">
        <v>9</v>
      </c>
      <c r="Y58" s="22">
        <v>32</v>
      </c>
      <c r="Z58" s="22">
        <v>16</v>
      </c>
      <c r="AA58" s="22">
        <v>12102</v>
      </c>
      <c r="AB58" s="22">
        <v>216</v>
      </c>
      <c r="AC58" s="22">
        <v>530</v>
      </c>
      <c r="AD58" s="22">
        <v>99</v>
      </c>
      <c r="AE58" s="22">
        <v>2</v>
      </c>
      <c r="AF58" s="22">
        <v>996</v>
      </c>
      <c r="AG58" s="22">
        <v>7</v>
      </c>
      <c r="AH58" s="22">
        <v>30</v>
      </c>
      <c r="AI58" s="22">
        <v>33</v>
      </c>
      <c r="AJ58" s="22">
        <v>16</v>
      </c>
      <c r="AK58" s="22">
        <v>8</v>
      </c>
      <c r="AL58" s="22">
        <v>9</v>
      </c>
      <c r="AM58" s="22">
        <v>72</v>
      </c>
      <c r="AN58" s="22">
        <v>0</v>
      </c>
      <c r="AO58" s="22">
        <v>223</v>
      </c>
      <c r="AP58" s="22">
        <v>659</v>
      </c>
      <c r="AQ58" s="22">
        <v>11806</v>
      </c>
      <c r="AR58" s="22">
        <v>17658</v>
      </c>
      <c r="AS58" s="22">
        <v>210</v>
      </c>
      <c r="AT58" s="22">
        <v>0</v>
      </c>
      <c r="AU58" s="22">
        <v>16</v>
      </c>
      <c r="AV58" s="22">
        <v>30</v>
      </c>
      <c r="AW58" s="22">
        <v>20</v>
      </c>
      <c r="AX58" s="22">
        <v>26</v>
      </c>
      <c r="AY58" s="22">
        <v>1276</v>
      </c>
      <c r="AZ58" s="22">
        <v>395</v>
      </c>
      <c r="BA58" s="22">
        <v>207</v>
      </c>
      <c r="BB58" s="22">
        <v>301</v>
      </c>
      <c r="BC58" s="22">
        <v>14830</v>
      </c>
      <c r="BD58" s="22">
        <v>10</v>
      </c>
      <c r="BE58" s="22">
        <v>172</v>
      </c>
      <c r="BF58" s="22">
        <v>10</v>
      </c>
      <c r="BG58" s="22">
        <v>387</v>
      </c>
      <c r="BH58" s="22">
        <v>2</v>
      </c>
      <c r="BI58" s="22">
        <v>22</v>
      </c>
      <c r="BJ58" s="22">
        <v>0</v>
      </c>
      <c r="BK58" s="22">
        <v>25</v>
      </c>
      <c r="BL58" s="22">
        <v>96</v>
      </c>
      <c r="BM58" s="22">
        <v>6</v>
      </c>
      <c r="BN58" s="22">
        <v>103</v>
      </c>
      <c r="BO58" s="22">
        <v>0</v>
      </c>
      <c r="BP58" s="22">
        <v>11</v>
      </c>
      <c r="BQ58" s="22">
        <v>0</v>
      </c>
      <c r="BR58" s="22">
        <v>0</v>
      </c>
      <c r="BS58" s="22">
        <v>8</v>
      </c>
      <c r="BT58" s="22">
        <v>0</v>
      </c>
      <c r="BU58" s="22">
        <v>10</v>
      </c>
      <c r="BV58" s="22">
        <v>23</v>
      </c>
      <c r="BW58" s="22">
        <v>1945</v>
      </c>
      <c r="BX58" s="22">
        <v>54</v>
      </c>
      <c r="BY58" s="22">
        <v>469</v>
      </c>
      <c r="BZ58" s="22">
        <v>0</v>
      </c>
      <c r="CA58" s="22">
        <v>0</v>
      </c>
      <c r="CB58" s="22">
        <v>772</v>
      </c>
      <c r="CC58" s="22">
        <v>63</v>
      </c>
      <c r="CD58" s="22">
        <v>3570</v>
      </c>
      <c r="CE58" s="22">
        <v>460</v>
      </c>
      <c r="CF58" s="22">
        <v>9</v>
      </c>
      <c r="CG58" s="22">
        <v>9</v>
      </c>
      <c r="CH58" s="22">
        <v>50</v>
      </c>
      <c r="CI58" s="23">
        <f t="shared" si="0"/>
        <v>101842</v>
      </c>
      <c r="CJ58" s="22">
        <v>55647</v>
      </c>
      <c r="CK58" s="22">
        <v>6465</v>
      </c>
      <c r="CL58" s="22">
        <v>0</v>
      </c>
      <c r="CM58" s="22">
        <v>9</v>
      </c>
      <c r="CN58" s="22">
        <v>12155</v>
      </c>
      <c r="CO58" s="22">
        <v>0</v>
      </c>
      <c r="CP58" s="22">
        <v>13536</v>
      </c>
      <c r="CQ58" s="23">
        <f t="shared" si="1"/>
        <v>189654</v>
      </c>
    </row>
    <row r="59" spans="1:95" ht="25.5" x14ac:dyDescent="0.2">
      <c r="A59" s="25">
        <v>60</v>
      </c>
      <c r="B59" s="77" t="s">
        <v>159</v>
      </c>
      <c r="C59" s="26">
        <v>51</v>
      </c>
      <c r="D59" s="22">
        <v>524</v>
      </c>
      <c r="E59" s="22">
        <v>0</v>
      </c>
      <c r="F59" s="22">
        <v>5</v>
      </c>
      <c r="G59" s="22">
        <v>0</v>
      </c>
      <c r="H59" s="22">
        <v>0</v>
      </c>
      <c r="I59" s="22">
        <v>1</v>
      </c>
      <c r="J59" s="22">
        <v>0</v>
      </c>
      <c r="K59" s="22">
        <v>0</v>
      </c>
      <c r="L59" s="22">
        <v>0</v>
      </c>
      <c r="M59" s="22">
        <v>13651</v>
      </c>
      <c r="N59" s="22">
        <v>293</v>
      </c>
      <c r="O59" s="22">
        <v>186</v>
      </c>
      <c r="P59" s="22">
        <v>12</v>
      </c>
      <c r="Q59" s="22">
        <v>5</v>
      </c>
      <c r="R59" s="22">
        <v>1</v>
      </c>
      <c r="S59" s="22">
        <v>191</v>
      </c>
      <c r="T59" s="22">
        <v>753</v>
      </c>
      <c r="U59" s="22">
        <v>1405</v>
      </c>
      <c r="V59" s="22">
        <v>412</v>
      </c>
      <c r="W59" s="22">
        <v>190</v>
      </c>
      <c r="X59" s="22">
        <v>9</v>
      </c>
      <c r="Y59" s="22">
        <v>32</v>
      </c>
      <c r="Z59" s="22">
        <v>9</v>
      </c>
      <c r="AA59" s="22">
        <v>5389</v>
      </c>
      <c r="AB59" s="22">
        <v>91</v>
      </c>
      <c r="AC59" s="22">
        <v>270</v>
      </c>
      <c r="AD59" s="22">
        <v>78</v>
      </c>
      <c r="AE59" s="22">
        <v>4</v>
      </c>
      <c r="AF59" s="22">
        <v>1529</v>
      </c>
      <c r="AG59" s="22">
        <v>8</v>
      </c>
      <c r="AH59" s="22">
        <v>24</v>
      </c>
      <c r="AI59" s="22">
        <v>40</v>
      </c>
      <c r="AJ59" s="22">
        <v>4</v>
      </c>
      <c r="AK59" s="22">
        <v>4</v>
      </c>
      <c r="AL59" s="22">
        <v>3</v>
      </c>
      <c r="AM59" s="22">
        <v>108</v>
      </c>
      <c r="AN59" s="22">
        <v>0</v>
      </c>
      <c r="AO59" s="22">
        <v>185</v>
      </c>
      <c r="AP59" s="22">
        <v>1200</v>
      </c>
      <c r="AQ59" s="22">
        <v>6922</v>
      </c>
      <c r="AR59" s="22">
        <v>11344</v>
      </c>
      <c r="AS59" s="22">
        <v>134</v>
      </c>
      <c r="AT59" s="22">
        <v>0</v>
      </c>
      <c r="AU59" s="22">
        <v>8</v>
      </c>
      <c r="AV59" s="22">
        <v>16</v>
      </c>
      <c r="AW59" s="22">
        <v>18</v>
      </c>
      <c r="AX59" s="22">
        <v>15</v>
      </c>
      <c r="AY59" s="22">
        <v>680</v>
      </c>
      <c r="AZ59" s="22">
        <v>207</v>
      </c>
      <c r="BA59" s="22">
        <v>74</v>
      </c>
      <c r="BB59" s="22">
        <v>459</v>
      </c>
      <c r="BC59" s="22">
        <v>7811</v>
      </c>
      <c r="BD59" s="22">
        <v>3</v>
      </c>
      <c r="BE59" s="22">
        <v>82</v>
      </c>
      <c r="BF59" s="22">
        <v>12</v>
      </c>
      <c r="BG59" s="22">
        <v>12</v>
      </c>
      <c r="BH59" s="22">
        <v>0</v>
      </c>
      <c r="BI59" s="22">
        <v>72</v>
      </c>
      <c r="BJ59" s="22">
        <v>0</v>
      </c>
      <c r="BK59" s="22">
        <v>10</v>
      </c>
      <c r="BL59" s="22">
        <v>109</v>
      </c>
      <c r="BM59" s="22">
        <v>5</v>
      </c>
      <c r="BN59" s="22">
        <v>595</v>
      </c>
      <c r="BO59" s="22">
        <v>0</v>
      </c>
      <c r="BP59" s="22">
        <v>2</v>
      </c>
      <c r="BQ59" s="22">
        <v>0</v>
      </c>
      <c r="BR59" s="22">
        <v>0</v>
      </c>
      <c r="BS59" s="22">
        <v>5</v>
      </c>
      <c r="BT59" s="22">
        <v>2</v>
      </c>
      <c r="BU59" s="22">
        <v>2</v>
      </c>
      <c r="BV59" s="22">
        <v>12</v>
      </c>
      <c r="BW59" s="22">
        <v>424</v>
      </c>
      <c r="BX59" s="22">
        <v>29</v>
      </c>
      <c r="BY59" s="22">
        <v>245</v>
      </c>
      <c r="BZ59" s="22">
        <v>2</v>
      </c>
      <c r="CA59" s="22">
        <v>1</v>
      </c>
      <c r="CB59" s="22">
        <v>424</v>
      </c>
      <c r="CC59" s="22">
        <v>24</v>
      </c>
      <c r="CD59" s="22">
        <v>1493</v>
      </c>
      <c r="CE59" s="22">
        <v>167</v>
      </c>
      <c r="CF59" s="22">
        <v>11</v>
      </c>
      <c r="CG59" s="22">
        <v>6</v>
      </c>
      <c r="CH59" s="22">
        <v>25</v>
      </c>
      <c r="CI59" s="23">
        <f t="shared" si="0"/>
        <v>58078</v>
      </c>
      <c r="CJ59" s="22">
        <v>53026</v>
      </c>
      <c r="CK59" s="22">
        <v>0</v>
      </c>
      <c r="CL59" s="22">
        <v>97821</v>
      </c>
      <c r="CM59" s="22">
        <v>64</v>
      </c>
      <c r="CN59" s="22">
        <v>0</v>
      </c>
      <c r="CO59" s="22">
        <v>0</v>
      </c>
      <c r="CP59" s="22">
        <v>1825</v>
      </c>
      <c r="CQ59" s="23">
        <f t="shared" si="1"/>
        <v>210814</v>
      </c>
    </row>
    <row r="60" spans="1:95" x14ac:dyDescent="0.2">
      <c r="A60" s="25">
        <v>61</v>
      </c>
      <c r="B60" s="77" t="s">
        <v>197</v>
      </c>
      <c r="C60" s="26">
        <v>52</v>
      </c>
      <c r="D60" s="22">
        <v>33726</v>
      </c>
      <c r="E60" s="22">
        <v>134</v>
      </c>
      <c r="F60" s="22">
        <v>2753</v>
      </c>
      <c r="G60" s="22">
        <v>177</v>
      </c>
      <c r="H60" s="22">
        <v>0</v>
      </c>
      <c r="I60" s="22">
        <v>3954</v>
      </c>
      <c r="J60" s="22">
        <v>0</v>
      </c>
      <c r="K60" s="22">
        <v>444</v>
      </c>
      <c r="L60" s="22">
        <v>8</v>
      </c>
      <c r="M60" s="22">
        <v>54117</v>
      </c>
      <c r="N60" s="22">
        <v>4847</v>
      </c>
      <c r="O60" s="22">
        <v>675</v>
      </c>
      <c r="P60" s="22">
        <v>5160</v>
      </c>
      <c r="Q60" s="22">
        <v>5074</v>
      </c>
      <c r="R60" s="22">
        <v>3156</v>
      </c>
      <c r="S60" s="22">
        <v>1250</v>
      </c>
      <c r="T60" s="22">
        <v>4205</v>
      </c>
      <c r="U60" s="22">
        <v>2809</v>
      </c>
      <c r="V60" s="22">
        <v>4531</v>
      </c>
      <c r="W60" s="22">
        <v>5416</v>
      </c>
      <c r="X60" s="22">
        <v>1454</v>
      </c>
      <c r="Y60" s="22">
        <v>3144</v>
      </c>
      <c r="Z60" s="22">
        <v>3514</v>
      </c>
      <c r="AA60" s="22">
        <v>6045</v>
      </c>
      <c r="AB60" s="22">
        <v>6689</v>
      </c>
      <c r="AC60" s="22">
        <v>3845</v>
      </c>
      <c r="AD60" s="22">
        <v>3364</v>
      </c>
      <c r="AE60" s="22">
        <v>2025</v>
      </c>
      <c r="AF60" s="22">
        <v>7100</v>
      </c>
      <c r="AG60" s="22">
        <v>4631</v>
      </c>
      <c r="AH60" s="22">
        <v>12028</v>
      </c>
      <c r="AI60" s="22">
        <v>2727</v>
      </c>
      <c r="AJ60" s="22">
        <v>3635</v>
      </c>
      <c r="AK60" s="22">
        <v>1084</v>
      </c>
      <c r="AL60" s="22">
        <v>482</v>
      </c>
      <c r="AM60" s="22">
        <v>2839</v>
      </c>
      <c r="AN60" s="22">
        <v>74</v>
      </c>
      <c r="AO60" s="22">
        <v>83704</v>
      </c>
      <c r="AP60" s="22">
        <v>12292</v>
      </c>
      <c r="AQ60" s="22">
        <v>93829</v>
      </c>
      <c r="AR60" s="22">
        <v>99764</v>
      </c>
      <c r="AS60" s="22">
        <v>91608</v>
      </c>
      <c r="AT60" s="22">
        <v>98</v>
      </c>
      <c r="AU60" s="22">
        <v>8608</v>
      </c>
      <c r="AV60" s="22">
        <v>38206</v>
      </c>
      <c r="AW60" s="22">
        <v>1961</v>
      </c>
      <c r="AX60" s="22">
        <v>2366</v>
      </c>
      <c r="AY60" s="22">
        <v>1962</v>
      </c>
      <c r="AZ60" s="22">
        <v>7272</v>
      </c>
      <c r="BA60" s="22">
        <v>822</v>
      </c>
      <c r="BB60" s="22">
        <v>20186</v>
      </c>
      <c r="BC60" s="22">
        <v>438415</v>
      </c>
      <c r="BD60" s="22">
        <v>19911</v>
      </c>
      <c r="BE60" s="22">
        <v>43330</v>
      </c>
      <c r="BF60" s="22">
        <v>1299</v>
      </c>
      <c r="BG60" s="22">
        <v>656</v>
      </c>
      <c r="BH60" s="22">
        <v>172</v>
      </c>
      <c r="BI60" s="22">
        <v>14625</v>
      </c>
      <c r="BJ60" s="22">
        <v>29</v>
      </c>
      <c r="BK60" s="22">
        <v>569</v>
      </c>
      <c r="BL60" s="22">
        <v>14463</v>
      </c>
      <c r="BM60" s="22">
        <v>1399</v>
      </c>
      <c r="BN60" s="22">
        <v>545</v>
      </c>
      <c r="BO60" s="22">
        <v>144</v>
      </c>
      <c r="BP60" s="22">
        <v>200</v>
      </c>
      <c r="BQ60" s="22">
        <v>276</v>
      </c>
      <c r="BR60" s="22">
        <v>83</v>
      </c>
      <c r="BS60" s="22">
        <v>418</v>
      </c>
      <c r="BT60" s="22">
        <v>5884</v>
      </c>
      <c r="BU60" s="22">
        <v>5384</v>
      </c>
      <c r="BV60" s="22">
        <v>498</v>
      </c>
      <c r="BW60" s="22">
        <v>2953</v>
      </c>
      <c r="BX60" s="22">
        <v>2392</v>
      </c>
      <c r="BY60" s="22">
        <v>4346</v>
      </c>
      <c r="BZ60" s="22">
        <v>52</v>
      </c>
      <c r="CA60" s="22">
        <v>21</v>
      </c>
      <c r="CB60" s="22">
        <v>602</v>
      </c>
      <c r="CC60" s="22">
        <v>2051</v>
      </c>
      <c r="CD60" s="22">
        <v>7564</v>
      </c>
      <c r="CE60" s="22">
        <v>529</v>
      </c>
      <c r="CF60" s="22">
        <v>35</v>
      </c>
      <c r="CG60" s="22">
        <v>896</v>
      </c>
      <c r="CH60" s="22">
        <v>1271</v>
      </c>
      <c r="CI60" s="23">
        <f t="shared" si="0"/>
        <v>1230806</v>
      </c>
      <c r="CJ60" s="22">
        <v>2974547</v>
      </c>
      <c r="CK60" s="22">
        <v>0</v>
      </c>
      <c r="CL60" s="22">
        <v>19917</v>
      </c>
      <c r="CM60" s="22">
        <v>0</v>
      </c>
      <c r="CN60" s="22">
        <v>0</v>
      </c>
      <c r="CO60" s="22">
        <v>0</v>
      </c>
      <c r="CP60" s="22">
        <v>383439</v>
      </c>
      <c r="CQ60" s="23">
        <f t="shared" si="1"/>
        <v>4608709</v>
      </c>
    </row>
    <row r="61" spans="1:95" ht="25.5" x14ac:dyDescent="0.2">
      <c r="A61" s="25">
        <v>62</v>
      </c>
      <c r="B61" s="77" t="s">
        <v>160</v>
      </c>
      <c r="C61" s="26">
        <v>53</v>
      </c>
      <c r="D61" s="22">
        <v>5447</v>
      </c>
      <c r="E61" s="22">
        <v>3</v>
      </c>
      <c r="F61" s="22">
        <v>1306</v>
      </c>
      <c r="G61" s="22">
        <v>75</v>
      </c>
      <c r="H61" s="22">
        <v>0</v>
      </c>
      <c r="I61" s="22">
        <v>5138</v>
      </c>
      <c r="J61" s="22">
        <v>0</v>
      </c>
      <c r="K61" s="22">
        <v>211</v>
      </c>
      <c r="L61" s="22">
        <v>1</v>
      </c>
      <c r="M61" s="22">
        <v>24919</v>
      </c>
      <c r="N61" s="22">
        <v>5624</v>
      </c>
      <c r="O61" s="22">
        <v>346</v>
      </c>
      <c r="P61" s="22">
        <v>5158</v>
      </c>
      <c r="Q61" s="22">
        <v>1934</v>
      </c>
      <c r="R61" s="22">
        <v>790</v>
      </c>
      <c r="S61" s="22">
        <v>12089</v>
      </c>
      <c r="T61" s="22">
        <v>6772</v>
      </c>
      <c r="U61" s="22">
        <v>1827</v>
      </c>
      <c r="V61" s="22">
        <v>2394</v>
      </c>
      <c r="W61" s="22">
        <v>2927</v>
      </c>
      <c r="X61" s="22">
        <v>3295</v>
      </c>
      <c r="Y61" s="22">
        <v>2672</v>
      </c>
      <c r="Z61" s="22">
        <v>2420</v>
      </c>
      <c r="AA61" s="22">
        <v>4082</v>
      </c>
      <c r="AB61" s="22">
        <v>3496</v>
      </c>
      <c r="AC61" s="22">
        <v>4866</v>
      </c>
      <c r="AD61" s="22">
        <v>1663</v>
      </c>
      <c r="AE61" s="22">
        <v>4577</v>
      </c>
      <c r="AF61" s="22">
        <v>4141</v>
      </c>
      <c r="AG61" s="22">
        <v>2881</v>
      </c>
      <c r="AH61" s="22">
        <v>6651</v>
      </c>
      <c r="AI61" s="22">
        <v>695</v>
      </c>
      <c r="AJ61" s="22">
        <v>2589</v>
      </c>
      <c r="AK61" s="22">
        <v>811</v>
      </c>
      <c r="AL61" s="22">
        <v>22</v>
      </c>
      <c r="AM61" s="22">
        <v>2711</v>
      </c>
      <c r="AN61" s="22">
        <v>2</v>
      </c>
      <c r="AO61" s="22">
        <v>35099</v>
      </c>
      <c r="AP61" s="22">
        <v>30937</v>
      </c>
      <c r="AQ61" s="22">
        <v>109206</v>
      </c>
      <c r="AR61" s="22">
        <v>109442</v>
      </c>
      <c r="AS61" s="22">
        <v>50854</v>
      </c>
      <c r="AT61" s="22">
        <v>11</v>
      </c>
      <c r="AU61" s="22">
        <v>4675</v>
      </c>
      <c r="AV61" s="22">
        <v>34224</v>
      </c>
      <c r="AW61" s="22">
        <v>1567</v>
      </c>
      <c r="AX61" s="22">
        <v>4337</v>
      </c>
      <c r="AY61" s="22">
        <v>3725</v>
      </c>
      <c r="AZ61" s="22">
        <v>12241</v>
      </c>
      <c r="BA61" s="22">
        <v>1664</v>
      </c>
      <c r="BB61" s="22">
        <v>2167</v>
      </c>
      <c r="BC61" s="22">
        <v>94490</v>
      </c>
      <c r="BD61" s="22">
        <v>102470</v>
      </c>
      <c r="BE61" s="22">
        <v>7382</v>
      </c>
      <c r="BF61" s="22">
        <v>19792</v>
      </c>
      <c r="BG61" s="22">
        <v>8911</v>
      </c>
      <c r="BH61" s="22">
        <v>9272</v>
      </c>
      <c r="BI61" s="22">
        <v>11868</v>
      </c>
      <c r="BJ61" s="22">
        <v>754</v>
      </c>
      <c r="BK61" s="22">
        <v>2007</v>
      </c>
      <c r="BL61" s="22">
        <v>14975</v>
      </c>
      <c r="BM61" s="22">
        <v>2412</v>
      </c>
      <c r="BN61" s="22">
        <v>2928</v>
      </c>
      <c r="BO61" s="22">
        <v>562</v>
      </c>
      <c r="BP61" s="22">
        <v>227</v>
      </c>
      <c r="BQ61" s="22">
        <v>45</v>
      </c>
      <c r="BR61" s="22">
        <v>29</v>
      </c>
      <c r="BS61" s="22">
        <v>532</v>
      </c>
      <c r="BT61" s="22">
        <v>6776</v>
      </c>
      <c r="BU61" s="22">
        <v>2502</v>
      </c>
      <c r="BV61" s="22">
        <v>850</v>
      </c>
      <c r="BW61" s="22">
        <v>32840</v>
      </c>
      <c r="BX61" s="22">
        <v>1038</v>
      </c>
      <c r="BY61" s="22">
        <v>4081</v>
      </c>
      <c r="BZ61" s="22">
        <v>41</v>
      </c>
      <c r="CA61" s="22">
        <v>767</v>
      </c>
      <c r="CB61" s="22">
        <v>764</v>
      </c>
      <c r="CC61" s="22">
        <v>1811</v>
      </c>
      <c r="CD61" s="22">
        <v>8870</v>
      </c>
      <c r="CE61" s="22">
        <v>1400</v>
      </c>
      <c r="CF61" s="22">
        <v>439</v>
      </c>
      <c r="CG61" s="22">
        <v>160</v>
      </c>
      <c r="CH61" s="22">
        <v>625</v>
      </c>
      <c r="CI61" s="23">
        <f t="shared" si="0"/>
        <v>866304</v>
      </c>
      <c r="CJ61" s="22">
        <v>859504</v>
      </c>
      <c r="CK61" s="22">
        <v>0</v>
      </c>
      <c r="CL61" s="22">
        <v>0</v>
      </c>
      <c r="CM61" s="22">
        <v>114</v>
      </c>
      <c r="CN61" s="22">
        <v>657580</v>
      </c>
      <c r="CO61" s="22">
        <v>375783</v>
      </c>
      <c r="CP61" s="22">
        <v>6393473</v>
      </c>
      <c r="CQ61" s="23">
        <f t="shared" si="1"/>
        <v>9152758</v>
      </c>
    </row>
    <row r="62" spans="1:95" x14ac:dyDescent="0.2">
      <c r="A62" s="25">
        <v>63</v>
      </c>
      <c r="B62" s="77" t="s">
        <v>161</v>
      </c>
      <c r="C62" s="26">
        <v>54</v>
      </c>
      <c r="D62" s="22">
        <v>1526</v>
      </c>
      <c r="E62" s="22">
        <v>51</v>
      </c>
      <c r="F62" s="22">
        <v>429</v>
      </c>
      <c r="G62" s="22">
        <v>23</v>
      </c>
      <c r="H62" s="22">
        <v>0</v>
      </c>
      <c r="I62" s="22">
        <v>105</v>
      </c>
      <c r="J62" s="22">
        <v>0</v>
      </c>
      <c r="K62" s="22">
        <v>307</v>
      </c>
      <c r="L62" s="22">
        <v>0</v>
      </c>
      <c r="M62" s="22">
        <v>93783</v>
      </c>
      <c r="N62" s="22">
        <v>5807</v>
      </c>
      <c r="O62" s="22">
        <v>693</v>
      </c>
      <c r="P62" s="22">
        <v>3968</v>
      </c>
      <c r="Q62" s="22">
        <v>172</v>
      </c>
      <c r="R62" s="22">
        <v>214</v>
      </c>
      <c r="S62" s="22">
        <v>3075</v>
      </c>
      <c r="T62" s="22">
        <v>8122</v>
      </c>
      <c r="U62" s="22">
        <v>2657</v>
      </c>
      <c r="V62" s="22">
        <v>1813</v>
      </c>
      <c r="W62" s="22">
        <v>3769</v>
      </c>
      <c r="X62" s="22">
        <v>2562</v>
      </c>
      <c r="Y62" s="22">
        <v>2439</v>
      </c>
      <c r="Z62" s="22">
        <v>478</v>
      </c>
      <c r="AA62" s="22">
        <v>43643</v>
      </c>
      <c r="AB62" s="22">
        <v>1034</v>
      </c>
      <c r="AC62" s="22">
        <v>714</v>
      </c>
      <c r="AD62" s="22">
        <v>847</v>
      </c>
      <c r="AE62" s="22">
        <v>291</v>
      </c>
      <c r="AF62" s="22">
        <v>29240</v>
      </c>
      <c r="AG62" s="22">
        <v>2200</v>
      </c>
      <c r="AH62" s="22">
        <v>72</v>
      </c>
      <c r="AI62" s="22">
        <v>301</v>
      </c>
      <c r="AJ62" s="22">
        <v>44</v>
      </c>
      <c r="AK62" s="22">
        <v>0</v>
      </c>
      <c r="AL62" s="22">
        <v>174</v>
      </c>
      <c r="AM62" s="22">
        <v>35</v>
      </c>
      <c r="AN62" s="22">
        <v>0</v>
      </c>
      <c r="AO62" s="22">
        <v>27752</v>
      </c>
      <c r="AP62" s="22">
        <v>57808</v>
      </c>
      <c r="AQ62" s="22">
        <v>86073</v>
      </c>
      <c r="AR62" s="22">
        <v>196641</v>
      </c>
      <c r="AS62" s="22">
        <v>9430</v>
      </c>
      <c r="AT62" s="22">
        <v>0</v>
      </c>
      <c r="AU62" s="22">
        <v>349</v>
      </c>
      <c r="AV62" s="22">
        <v>798</v>
      </c>
      <c r="AW62" s="22">
        <v>264</v>
      </c>
      <c r="AX62" s="22">
        <v>3421</v>
      </c>
      <c r="AY62" s="22">
        <v>18162</v>
      </c>
      <c r="AZ62" s="22">
        <v>2499</v>
      </c>
      <c r="BA62" s="22">
        <v>1218</v>
      </c>
      <c r="BB62" s="22">
        <v>1604</v>
      </c>
      <c r="BC62" s="22">
        <v>42520</v>
      </c>
      <c r="BD62" s="22">
        <v>6537</v>
      </c>
      <c r="BE62" s="22">
        <v>1722</v>
      </c>
      <c r="BF62" s="22">
        <v>649</v>
      </c>
      <c r="BG62" s="22">
        <v>2036</v>
      </c>
      <c r="BH62" s="22">
        <v>14</v>
      </c>
      <c r="BI62" s="22">
        <v>16093</v>
      </c>
      <c r="BJ62" s="22">
        <v>75</v>
      </c>
      <c r="BK62" s="22">
        <v>600</v>
      </c>
      <c r="BL62" s="22">
        <v>7235</v>
      </c>
      <c r="BM62" s="22">
        <v>1187</v>
      </c>
      <c r="BN62" s="22">
        <v>40641</v>
      </c>
      <c r="BO62" s="22">
        <v>0</v>
      </c>
      <c r="BP62" s="22">
        <v>455</v>
      </c>
      <c r="BQ62" s="22">
        <v>0</v>
      </c>
      <c r="BR62" s="22">
        <v>56</v>
      </c>
      <c r="BS62" s="22">
        <v>2355</v>
      </c>
      <c r="BT62" s="22">
        <v>167</v>
      </c>
      <c r="BU62" s="22">
        <v>3702</v>
      </c>
      <c r="BV62" s="22">
        <v>128</v>
      </c>
      <c r="BW62" s="22">
        <v>8424</v>
      </c>
      <c r="BX62" s="22">
        <v>12352</v>
      </c>
      <c r="BY62" s="22">
        <v>13222</v>
      </c>
      <c r="BZ62" s="22">
        <v>0</v>
      </c>
      <c r="CA62" s="22">
        <v>4</v>
      </c>
      <c r="CB62" s="22">
        <v>185</v>
      </c>
      <c r="CC62" s="22">
        <v>124</v>
      </c>
      <c r="CD62" s="22">
        <v>14617</v>
      </c>
      <c r="CE62" s="22">
        <v>2592</v>
      </c>
      <c r="CF62" s="22">
        <v>296</v>
      </c>
      <c r="CG62" s="22">
        <v>227</v>
      </c>
      <c r="CH62" s="22">
        <v>645</v>
      </c>
      <c r="CI62" s="23">
        <f t="shared" si="0"/>
        <v>795467</v>
      </c>
      <c r="CJ62" s="22">
        <v>111856</v>
      </c>
      <c r="CK62" s="22">
        <v>0</v>
      </c>
      <c r="CL62" s="22">
        <v>0</v>
      </c>
      <c r="CM62" s="22">
        <v>831</v>
      </c>
      <c r="CN62" s="22">
        <v>0</v>
      </c>
      <c r="CO62" s="22">
        <v>0</v>
      </c>
      <c r="CP62" s="22">
        <v>131261</v>
      </c>
      <c r="CQ62" s="23">
        <f t="shared" si="1"/>
        <v>1039415</v>
      </c>
    </row>
    <row r="63" spans="1:95" ht="25.5" x14ac:dyDescent="0.2">
      <c r="A63" s="25">
        <v>64</v>
      </c>
      <c r="B63" s="77" t="s">
        <v>205</v>
      </c>
      <c r="C63" s="26">
        <v>55</v>
      </c>
      <c r="D63" s="22">
        <v>238534</v>
      </c>
      <c r="E63" s="22">
        <v>13</v>
      </c>
      <c r="F63" s="22">
        <v>19377</v>
      </c>
      <c r="G63" s="22">
        <v>869</v>
      </c>
      <c r="H63" s="22">
        <v>0</v>
      </c>
      <c r="I63" s="22">
        <v>11488</v>
      </c>
      <c r="J63" s="22">
        <v>0</v>
      </c>
      <c r="K63" s="22">
        <v>3017</v>
      </c>
      <c r="L63" s="22">
        <v>0</v>
      </c>
      <c r="M63" s="22">
        <v>306673</v>
      </c>
      <c r="N63" s="22">
        <v>53353</v>
      </c>
      <c r="O63" s="22">
        <v>8297</v>
      </c>
      <c r="P63" s="22">
        <v>31411</v>
      </c>
      <c r="Q63" s="22">
        <v>18721</v>
      </c>
      <c r="R63" s="22">
        <v>4797</v>
      </c>
      <c r="S63" s="22">
        <v>92850</v>
      </c>
      <c r="T63" s="22">
        <v>62063</v>
      </c>
      <c r="U63" s="22">
        <v>32872</v>
      </c>
      <c r="V63" s="22">
        <v>51078</v>
      </c>
      <c r="W63" s="22">
        <v>41418</v>
      </c>
      <c r="X63" s="22">
        <v>28934</v>
      </c>
      <c r="Y63" s="22">
        <v>20484</v>
      </c>
      <c r="Z63" s="22">
        <v>18063</v>
      </c>
      <c r="AA63" s="22">
        <v>65029</v>
      </c>
      <c r="AB63" s="22">
        <v>64513</v>
      </c>
      <c r="AC63" s="22">
        <v>41157</v>
      </c>
      <c r="AD63" s="22">
        <v>32329</v>
      </c>
      <c r="AE63" s="22">
        <v>5942</v>
      </c>
      <c r="AF63" s="22">
        <v>35220</v>
      </c>
      <c r="AG63" s="22">
        <v>47974</v>
      </c>
      <c r="AH63" s="22">
        <v>162578</v>
      </c>
      <c r="AI63" s="22">
        <v>7338</v>
      </c>
      <c r="AJ63" s="22">
        <v>12193</v>
      </c>
      <c r="AK63" s="22">
        <v>16040</v>
      </c>
      <c r="AL63" s="22">
        <v>953</v>
      </c>
      <c r="AM63" s="22">
        <v>15805</v>
      </c>
      <c r="AN63" s="22">
        <v>0</v>
      </c>
      <c r="AO63" s="22">
        <v>190579</v>
      </c>
      <c r="AP63" s="22">
        <v>40449</v>
      </c>
      <c r="AQ63" s="22">
        <v>306969</v>
      </c>
      <c r="AR63" s="22">
        <v>1098931</v>
      </c>
      <c r="AS63" s="22">
        <v>285911</v>
      </c>
      <c r="AT63" s="22">
        <v>229</v>
      </c>
      <c r="AU63" s="22">
        <v>27144</v>
      </c>
      <c r="AV63" s="22">
        <v>36140</v>
      </c>
      <c r="AW63" s="22">
        <v>14428</v>
      </c>
      <c r="AX63" s="22">
        <v>7483</v>
      </c>
      <c r="AY63" s="22">
        <v>20024</v>
      </c>
      <c r="AZ63" s="22">
        <v>8304</v>
      </c>
      <c r="BA63" s="22">
        <v>2506</v>
      </c>
      <c r="BB63" s="22">
        <v>2176</v>
      </c>
      <c r="BC63" s="22">
        <v>347670</v>
      </c>
      <c r="BD63" s="22">
        <v>102148</v>
      </c>
      <c r="BE63" s="22">
        <v>17938</v>
      </c>
      <c r="BF63" s="22">
        <v>16034</v>
      </c>
      <c r="BG63" s="22">
        <v>3610</v>
      </c>
      <c r="BH63" s="22">
        <v>708</v>
      </c>
      <c r="BI63" s="22">
        <v>160024</v>
      </c>
      <c r="BJ63" s="22">
        <v>1174</v>
      </c>
      <c r="BK63" s="22">
        <v>26504</v>
      </c>
      <c r="BL63" s="22">
        <v>46735</v>
      </c>
      <c r="BM63" s="22">
        <v>32413</v>
      </c>
      <c r="BN63" s="22">
        <v>832</v>
      </c>
      <c r="BO63" s="22">
        <v>556</v>
      </c>
      <c r="BP63" s="22">
        <v>55</v>
      </c>
      <c r="BQ63" s="22">
        <v>139</v>
      </c>
      <c r="BR63" s="22">
        <v>27</v>
      </c>
      <c r="BS63" s="22">
        <v>1388</v>
      </c>
      <c r="BT63" s="22">
        <v>209</v>
      </c>
      <c r="BU63" s="22">
        <v>13991</v>
      </c>
      <c r="BV63" s="22">
        <v>523</v>
      </c>
      <c r="BW63" s="22">
        <v>87632</v>
      </c>
      <c r="BX63" s="22">
        <v>67532</v>
      </c>
      <c r="BY63" s="22">
        <v>97060</v>
      </c>
      <c r="BZ63" s="22">
        <v>175</v>
      </c>
      <c r="CA63" s="22">
        <v>73</v>
      </c>
      <c r="CB63" s="22">
        <v>2245</v>
      </c>
      <c r="CC63" s="22">
        <v>233</v>
      </c>
      <c r="CD63" s="22">
        <v>52412</v>
      </c>
      <c r="CE63" s="22">
        <v>4557</v>
      </c>
      <c r="CF63" s="22">
        <v>1095</v>
      </c>
      <c r="CG63" s="22">
        <v>2748</v>
      </c>
      <c r="CH63" s="22">
        <v>9418</v>
      </c>
      <c r="CI63" s="23">
        <f t="shared" si="0"/>
        <v>4690514</v>
      </c>
      <c r="CJ63" s="22">
        <v>1343804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107284</v>
      </c>
      <c r="CQ63" s="23">
        <f t="shared" si="1"/>
        <v>6141602</v>
      </c>
    </row>
    <row r="64" spans="1:95" ht="38.25" x14ac:dyDescent="0.2">
      <c r="A64" s="25">
        <v>65</v>
      </c>
      <c r="B64" s="77" t="s">
        <v>162</v>
      </c>
      <c r="C64" s="29">
        <v>56</v>
      </c>
      <c r="D64" s="22">
        <v>15520</v>
      </c>
      <c r="E64" s="22">
        <v>7</v>
      </c>
      <c r="F64" s="22">
        <v>1115</v>
      </c>
      <c r="G64" s="22">
        <v>74</v>
      </c>
      <c r="H64" s="22">
        <v>0</v>
      </c>
      <c r="I64" s="22">
        <v>39</v>
      </c>
      <c r="J64" s="22">
        <v>0</v>
      </c>
      <c r="K64" s="22">
        <v>225</v>
      </c>
      <c r="L64" s="22">
        <v>60</v>
      </c>
      <c r="M64" s="22">
        <v>9835</v>
      </c>
      <c r="N64" s="22">
        <v>2732</v>
      </c>
      <c r="O64" s="22">
        <v>492</v>
      </c>
      <c r="P64" s="22">
        <v>1212</v>
      </c>
      <c r="Q64" s="22">
        <v>558</v>
      </c>
      <c r="R64" s="22">
        <v>172</v>
      </c>
      <c r="S64" s="22">
        <v>1886</v>
      </c>
      <c r="T64" s="22">
        <v>1934</v>
      </c>
      <c r="U64" s="22">
        <v>1322</v>
      </c>
      <c r="V64" s="22">
        <v>3186</v>
      </c>
      <c r="W64" s="22">
        <v>1702</v>
      </c>
      <c r="X64" s="22">
        <v>1349</v>
      </c>
      <c r="Y64" s="22">
        <v>1022</v>
      </c>
      <c r="Z64" s="22">
        <v>752</v>
      </c>
      <c r="AA64" s="22">
        <v>3379</v>
      </c>
      <c r="AB64" s="22">
        <v>3898</v>
      </c>
      <c r="AC64" s="22">
        <v>2371</v>
      </c>
      <c r="AD64" s="22">
        <v>2288</v>
      </c>
      <c r="AE64" s="22">
        <v>432</v>
      </c>
      <c r="AF64" s="22">
        <v>1711</v>
      </c>
      <c r="AG64" s="22">
        <v>3207</v>
      </c>
      <c r="AH64" s="22">
        <v>11024</v>
      </c>
      <c r="AI64" s="22">
        <v>1920</v>
      </c>
      <c r="AJ64" s="22">
        <v>1771</v>
      </c>
      <c r="AK64" s="22">
        <v>1058</v>
      </c>
      <c r="AL64" s="22">
        <v>54</v>
      </c>
      <c r="AM64" s="22">
        <v>744</v>
      </c>
      <c r="AN64" s="22">
        <v>0</v>
      </c>
      <c r="AO64" s="22">
        <v>12339</v>
      </c>
      <c r="AP64" s="22">
        <v>2093</v>
      </c>
      <c r="AQ64" s="22">
        <v>28346</v>
      </c>
      <c r="AR64" s="22">
        <v>51531</v>
      </c>
      <c r="AS64" s="22">
        <v>10042</v>
      </c>
      <c r="AT64" s="22">
        <v>16</v>
      </c>
      <c r="AU64" s="22">
        <v>1234</v>
      </c>
      <c r="AV64" s="22">
        <v>2057</v>
      </c>
      <c r="AW64" s="22">
        <v>1517</v>
      </c>
      <c r="AX64" s="22">
        <v>533</v>
      </c>
      <c r="AY64" s="22">
        <v>1405</v>
      </c>
      <c r="AZ64" s="22">
        <v>353</v>
      </c>
      <c r="BA64" s="22">
        <v>167</v>
      </c>
      <c r="BB64" s="22">
        <v>212</v>
      </c>
      <c r="BC64" s="22">
        <v>13264</v>
      </c>
      <c r="BD64" s="22">
        <v>2572</v>
      </c>
      <c r="BE64" s="22">
        <v>338</v>
      </c>
      <c r="BF64" s="22">
        <v>632</v>
      </c>
      <c r="BG64" s="22">
        <v>222</v>
      </c>
      <c r="BH64" s="22">
        <v>82</v>
      </c>
      <c r="BI64" s="22">
        <v>1765</v>
      </c>
      <c r="BJ64" s="22">
        <v>94</v>
      </c>
      <c r="BK64" s="22">
        <v>814</v>
      </c>
      <c r="BL64" s="22">
        <v>1872</v>
      </c>
      <c r="BM64" s="22">
        <v>989</v>
      </c>
      <c r="BN64" s="22">
        <v>1272</v>
      </c>
      <c r="BO64" s="22">
        <v>26</v>
      </c>
      <c r="BP64" s="22">
        <v>44</v>
      </c>
      <c r="BQ64" s="22">
        <v>60</v>
      </c>
      <c r="BR64" s="22">
        <v>5</v>
      </c>
      <c r="BS64" s="22">
        <v>103</v>
      </c>
      <c r="BT64" s="22">
        <v>20</v>
      </c>
      <c r="BU64" s="22">
        <v>797</v>
      </c>
      <c r="BV64" s="22">
        <v>19</v>
      </c>
      <c r="BW64" s="22">
        <v>11</v>
      </c>
      <c r="BX64" s="22">
        <v>322</v>
      </c>
      <c r="BY64" s="22">
        <v>1411</v>
      </c>
      <c r="BZ64" s="22">
        <v>0</v>
      </c>
      <c r="CA64" s="22">
        <v>15</v>
      </c>
      <c r="CB64" s="22">
        <v>135</v>
      </c>
      <c r="CC64" s="22">
        <v>92</v>
      </c>
      <c r="CD64" s="22">
        <v>1979</v>
      </c>
      <c r="CE64" s="22">
        <v>313</v>
      </c>
      <c r="CF64" s="22">
        <v>80</v>
      </c>
      <c r="CG64" s="22">
        <v>66</v>
      </c>
      <c r="CH64" s="22">
        <v>326</v>
      </c>
      <c r="CI64" s="23">
        <f t="shared" si="0"/>
        <v>220636</v>
      </c>
      <c r="CJ64" s="22">
        <v>194472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55727</v>
      </c>
      <c r="CQ64" s="23">
        <f t="shared" si="1"/>
        <v>470835</v>
      </c>
    </row>
    <row r="65" spans="1:95" ht="25.5" x14ac:dyDescent="0.2">
      <c r="A65" s="25">
        <v>66</v>
      </c>
      <c r="B65" s="77" t="s">
        <v>163</v>
      </c>
      <c r="C65" s="26">
        <v>57</v>
      </c>
      <c r="D65" s="22">
        <v>11182</v>
      </c>
      <c r="E65" s="22">
        <v>9</v>
      </c>
      <c r="F65" s="22">
        <v>770</v>
      </c>
      <c r="G65" s="22">
        <v>52</v>
      </c>
      <c r="H65" s="22">
        <v>0</v>
      </c>
      <c r="I65" s="22">
        <v>25</v>
      </c>
      <c r="J65" s="22">
        <v>0</v>
      </c>
      <c r="K65" s="22">
        <v>139</v>
      </c>
      <c r="L65" s="22">
        <v>0</v>
      </c>
      <c r="M65" s="22">
        <v>8723</v>
      </c>
      <c r="N65" s="22">
        <v>2028</v>
      </c>
      <c r="O65" s="22">
        <v>325</v>
      </c>
      <c r="P65" s="22">
        <v>1084</v>
      </c>
      <c r="Q65" s="22">
        <v>444</v>
      </c>
      <c r="R65" s="22">
        <v>139</v>
      </c>
      <c r="S65" s="22">
        <v>1607</v>
      </c>
      <c r="T65" s="22">
        <v>1925</v>
      </c>
      <c r="U65" s="22">
        <v>753</v>
      </c>
      <c r="V65" s="22">
        <v>2089</v>
      </c>
      <c r="W65" s="22">
        <v>1299</v>
      </c>
      <c r="X65" s="22">
        <v>1298</v>
      </c>
      <c r="Y65" s="22">
        <v>810</v>
      </c>
      <c r="Z65" s="22">
        <v>410</v>
      </c>
      <c r="AA65" s="22">
        <v>2229</v>
      </c>
      <c r="AB65" s="22">
        <v>1725</v>
      </c>
      <c r="AC65" s="22">
        <v>1440</v>
      </c>
      <c r="AD65" s="22">
        <v>1433</v>
      </c>
      <c r="AE65" s="22">
        <v>186</v>
      </c>
      <c r="AF65" s="22">
        <v>1095</v>
      </c>
      <c r="AG65" s="22">
        <v>2471</v>
      </c>
      <c r="AH65" s="22">
        <v>6736</v>
      </c>
      <c r="AI65" s="22">
        <v>78</v>
      </c>
      <c r="AJ65" s="22">
        <v>1149</v>
      </c>
      <c r="AK65" s="22">
        <v>865</v>
      </c>
      <c r="AL65" s="22">
        <v>64</v>
      </c>
      <c r="AM65" s="22">
        <v>668</v>
      </c>
      <c r="AN65" s="22">
        <v>0</v>
      </c>
      <c r="AO65" s="22">
        <v>7673</v>
      </c>
      <c r="AP65" s="22">
        <v>1807</v>
      </c>
      <c r="AQ65" s="22">
        <v>11811</v>
      </c>
      <c r="AR65" s="22">
        <v>58354</v>
      </c>
      <c r="AS65" s="22">
        <v>5988</v>
      </c>
      <c r="AT65" s="22">
        <v>15</v>
      </c>
      <c r="AU65" s="22">
        <v>1114</v>
      </c>
      <c r="AV65" s="22">
        <v>1422</v>
      </c>
      <c r="AW65" s="22">
        <v>1008</v>
      </c>
      <c r="AX65" s="22">
        <v>512</v>
      </c>
      <c r="AY65" s="22">
        <v>1553</v>
      </c>
      <c r="AZ65" s="22">
        <v>243</v>
      </c>
      <c r="BA65" s="22">
        <v>113</v>
      </c>
      <c r="BB65" s="22">
        <v>131</v>
      </c>
      <c r="BC65" s="22">
        <v>11323</v>
      </c>
      <c r="BD65" s="22">
        <v>1924</v>
      </c>
      <c r="BE65" s="22">
        <v>415</v>
      </c>
      <c r="BF65" s="22">
        <v>107</v>
      </c>
      <c r="BG65" s="22">
        <v>0</v>
      </c>
      <c r="BH65" s="22">
        <v>10</v>
      </c>
      <c r="BI65" s="22">
        <v>1587</v>
      </c>
      <c r="BJ65" s="22">
        <v>77</v>
      </c>
      <c r="BK65" s="22">
        <v>767</v>
      </c>
      <c r="BL65" s="22">
        <v>1304</v>
      </c>
      <c r="BM65" s="22">
        <v>560</v>
      </c>
      <c r="BN65" s="22">
        <v>36</v>
      </c>
      <c r="BO65" s="22">
        <v>30</v>
      </c>
      <c r="BP65" s="22">
        <v>37</v>
      </c>
      <c r="BQ65" s="22">
        <v>7</v>
      </c>
      <c r="BR65" s="22">
        <v>17</v>
      </c>
      <c r="BS65" s="22">
        <v>64</v>
      </c>
      <c r="BT65" s="22">
        <v>12</v>
      </c>
      <c r="BU65" s="22">
        <v>711</v>
      </c>
      <c r="BV65" s="22">
        <v>27</v>
      </c>
      <c r="BW65" s="22">
        <v>7</v>
      </c>
      <c r="BX65" s="22">
        <v>302</v>
      </c>
      <c r="BY65" s="22">
        <v>1146</v>
      </c>
      <c r="BZ65" s="22">
        <v>0</v>
      </c>
      <c r="CA65" s="22">
        <v>2</v>
      </c>
      <c r="CB65" s="22">
        <v>105</v>
      </c>
      <c r="CC65" s="22">
        <v>12</v>
      </c>
      <c r="CD65" s="22">
        <v>1670</v>
      </c>
      <c r="CE65" s="22">
        <v>242</v>
      </c>
      <c r="CF65" s="22">
        <v>41</v>
      </c>
      <c r="CG65" s="22">
        <v>50</v>
      </c>
      <c r="CH65" s="22">
        <v>254</v>
      </c>
      <c r="CI65" s="23">
        <f t="shared" si="0"/>
        <v>169840</v>
      </c>
      <c r="CJ65" s="22">
        <v>5661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10696</v>
      </c>
      <c r="CQ65" s="23">
        <f t="shared" si="1"/>
        <v>186197</v>
      </c>
    </row>
    <row r="66" spans="1:95" x14ac:dyDescent="0.2">
      <c r="A66" s="25">
        <v>68</v>
      </c>
      <c r="B66" s="77" t="s">
        <v>194</v>
      </c>
      <c r="C66" s="26">
        <v>58</v>
      </c>
      <c r="D66" s="22">
        <v>4798</v>
      </c>
      <c r="E66" s="22">
        <v>148</v>
      </c>
      <c r="F66" s="22">
        <v>1280</v>
      </c>
      <c r="G66" s="22">
        <v>25</v>
      </c>
      <c r="H66" s="22">
        <v>0</v>
      </c>
      <c r="I66" s="22">
        <v>91</v>
      </c>
      <c r="J66" s="22">
        <v>0</v>
      </c>
      <c r="K66" s="22">
        <v>304</v>
      </c>
      <c r="L66" s="22">
        <v>3</v>
      </c>
      <c r="M66" s="22">
        <v>59704</v>
      </c>
      <c r="N66" s="22">
        <v>10439</v>
      </c>
      <c r="O66" s="22">
        <v>3523</v>
      </c>
      <c r="P66" s="22">
        <v>17481</v>
      </c>
      <c r="Q66" s="22">
        <v>8808</v>
      </c>
      <c r="R66" s="22">
        <v>1538</v>
      </c>
      <c r="S66" s="22">
        <v>6681</v>
      </c>
      <c r="T66" s="22">
        <v>9633</v>
      </c>
      <c r="U66" s="22">
        <v>1846</v>
      </c>
      <c r="V66" s="22">
        <v>11340</v>
      </c>
      <c r="W66" s="22">
        <v>14042</v>
      </c>
      <c r="X66" s="22">
        <v>4555</v>
      </c>
      <c r="Y66" s="22">
        <v>18201</v>
      </c>
      <c r="Z66" s="22">
        <v>6350</v>
      </c>
      <c r="AA66" s="22">
        <v>9120</v>
      </c>
      <c r="AB66" s="22">
        <v>5759</v>
      </c>
      <c r="AC66" s="22">
        <v>3638</v>
      </c>
      <c r="AD66" s="22">
        <v>7223</v>
      </c>
      <c r="AE66" s="22">
        <v>1840</v>
      </c>
      <c r="AF66" s="22">
        <v>26740</v>
      </c>
      <c r="AG66" s="22">
        <v>1942</v>
      </c>
      <c r="AH66" s="22">
        <v>2717</v>
      </c>
      <c r="AI66" s="22">
        <v>209</v>
      </c>
      <c r="AJ66" s="22">
        <v>535</v>
      </c>
      <c r="AK66" s="22">
        <v>583</v>
      </c>
      <c r="AL66" s="22">
        <v>126</v>
      </c>
      <c r="AM66" s="22">
        <v>632</v>
      </c>
      <c r="AN66" s="22">
        <v>0</v>
      </c>
      <c r="AO66" s="22">
        <v>49122</v>
      </c>
      <c r="AP66" s="22">
        <v>53263</v>
      </c>
      <c r="AQ66" s="22">
        <v>173144</v>
      </c>
      <c r="AR66" s="22">
        <v>1413984</v>
      </c>
      <c r="AS66" s="22">
        <v>793381</v>
      </c>
      <c r="AT66" s="22">
        <v>115</v>
      </c>
      <c r="AU66" s="22">
        <v>755</v>
      </c>
      <c r="AV66" s="22">
        <v>36201</v>
      </c>
      <c r="AW66" s="22">
        <v>5626</v>
      </c>
      <c r="AX66" s="22">
        <v>7373</v>
      </c>
      <c r="AY66" s="22">
        <v>30321</v>
      </c>
      <c r="AZ66" s="22">
        <v>3376</v>
      </c>
      <c r="BA66" s="22">
        <v>217</v>
      </c>
      <c r="BB66" s="22">
        <v>1199</v>
      </c>
      <c r="BC66" s="22">
        <v>157027</v>
      </c>
      <c r="BD66" s="22">
        <v>216727</v>
      </c>
      <c r="BE66" s="22">
        <v>12506</v>
      </c>
      <c r="BF66" s="22">
        <v>12182</v>
      </c>
      <c r="BG66" s="22">
        <v>3334</v>
      </c>
      <c r="BH66" s="22">
        <v>4891</v>
      </c>
      <c r="BI66" s="22">
        <v>19260</v>
      </c>
      <c r="BJ66" s="22">
        <v>2360</v>
      </c>
      <c r="BK66" s="22">
        <v>1958</v>
      </c>
      <c r="BL66" s="22">
        <v>22096</v>
      </c>
      <c r="BM66" s="22">
        <v>8270</v>
      </c>
      <c r="BN66" s="22">
        <v>6047</v>
      </c>
      <c r="BO66" s="22">
        <v>723</v>
      </c>
      <c r="BP66" s="22">
        <v>1437</v>
      </c>
      <c r="BQ66" s="22">
        <v>55</v>
      </c>
      <c r="BR66" s="22">
        <v>40</v>
      </c>
      <c r="BS66" s="22">
        <v>1295</v>
      </c>
      <c r="BT66" s="22">
        <v>4905</v>
      </c>
      <c r="BU66" s="22">
        <v>4460</v>
      </c>
      <c r="BV66" s="22">
        <v>3020</v>
      </c>
      <c r="BW66" s="22">
        <v>4163</v>
      </c>
      <c r="BX66" s="22">
        <v>15294</v>
      </c>
      <c r="BY66" s="22">
        <v>10967</v>
      </c>
      <c r="BZ66" s="22">
        <v>1768</v>
      </c>
      <c r="CA66" s="22">
        <v>497</v>
      </c>
      <c r="CB66" s="22">
        <v>2594</v>
      </c>
      <c r="CC66" s="22">
        <v>1353</v>
      </c>
      <c r="CD66" s="22">
        <v>55908</v>
      </c>
      <c r="CE66" s="22">
        <v>2117</v>
      </c>
      <c r="CF66" s="22">
        <v>552</v>
      </c>
      <c r="CG66" s="22">
        <v>1789</v>
      </c>
      <c r="CH66" s="22">
        <v>5270</v>
      </c>
      <c r="CI66" s="23">
        <f t="shared" si="0"/>
        <v>3394796</v>
      </c>
      <c r="CJ66" s="22">
        <v>8722429</v>
      </c>
      <c r="CK66" s="22">
        <v>0</v>
      </c>
      <c r="CL66" s="22">
        <v>0</v>
      </c>
      <c r="CM66" s="22">
        <v>3349</v>
      </c>
      <c r="CN66" s="22">
        <v>0</v>
      </c>
      <c r="CO66" s="22">
        <v>0</v>
      </c>
      <c r="CP66" s="22">
        <v>148694</v>
      </c>
      <c r="CQ66" s="23">
        <f t="shared" si="1"/>
        <v>12269268</v>
      </c>
    </row>
    <row r="67" spans="1:95" x14ac:dyDescent="0.2">
      <c r="A67" s="25">
        <v>69</v>
      </c>
      <c r="B67" s="77" t="s">
        <v>204</v>
      </c>
      <c r="C67" s="26">
        <v>59</v>
      </c>
      <c r="D67" s="22">
        <v>5695</v>
      </c>
      <c r="E67" s="22">
        <v>7</v>
      </c>
      <c r="F67" s="22">
        <v>416</v>
      </c>
      <c r="G67" s="22">
        <v>292</v>
      </c>
      <c r="H67" s="22">
        <v>0</v>
      </c>
      <c r="I67" s="22">
        <v>0</v>
      </c>
      <c r="J67" s="22">
        <v>0</v>
      </c>
      <c r="K67" s="22">
        <v>700</v>
      </c>
      <c r="L67" s="22">
        <v>0</v>
      </c>
      <c r="M67" s="22">
        <v>42163</v>
      </c>
      <c r="N67" s="22">
        <v>3270</v>
      </c>
      <c r="O67" s="22">
        <v>365</v>
      </c>
      <c r="P67" s="22">
        <v>3643</v>
      </c>
      <c r="Q67" s="22">
        <v>1698</v>
      </c>
      <c r="R67" s="22">
        <v>282</v>
      </c>
      <c r="S67" s="22">
        <v>1863</v>
      </c>
      <c r="T67" s="22">
        <v>4899</v>
      </c>
      <c r="U67" s="22">
        <v>1349</v>
      </c>
      <c r="V67" s="22">
        <v>4748</v>
      </c>
      <c r="W67" s="22">
        <v>3057</v>
      </c>
      <c r="X67" s="22">
        <v>4218</v>
      </c>
      <c r="Y67" s="22">
        <v>2619</v>
      </c>
      <c r="Z67" s="22">
        <v>2175</v>
      </c>
      <c r="AA67" s="22">
        <v>3964</v>
      </c>
      <c r="AB67" s="22">
        <v>4026</v>
      </c>
      <c r="AC67" s="22">
        <v>1199</v>
      </c>
      <c r="AD67" s="22">
        <v>2853</v>
      </c>
      <c r="AE67" s="22">
        <v>13250</v>
      </c>
      <c r="AF67" s="22">
        <v>11972</v>
      </c>
      <c r="AG67" s="22">
        <v>979</v>
      </c>
      <c r="AH67" s="22">
        <v>5220</v>
      </c>
      <c r="AI67" s="22">
        <v>399</v>
      </c>
      <c r="AJ67" s="22">
        <v>308</v>
      </c>
      <c r="AK67" s="22">
        <v>470</v>
      </c>
      <c r="AL67" s="22">
        <v>109</v>
      </c>
      <c r="AM67" s="22">
        <v>1753</v>
      </c>
      <c r="AN67" s="22">
        <v>0</v>
      </c>
      <c r="AO67" s="22">
        <v>21399</v>
      </c>
      <c r="AP67" s="22">
        <v>5509</v>
      </c>
      <c r="AQ67" s="22">
        <v>29387</v>
      </c>
      <c r="AR67" s="22">
        <v>60180</v>
      </c>
      <c r="AS67" s="22">
        <v>6350</v>
      </c>
      <c r="AT67" s="22">
        <v>3</v>
      </c>
      <c r="AU67" s="22">
        <v>753</v>
      </c>
      <c r="AV67" s="22">
        <v>2639</v>
      </c>
      <c r="AW67" s="22">
        <v>266</v>
      </c>
      <c r="AX67" s="22">
        <v>993</v>
      </c>
      <c r="AY67" s="22">
        <v>2589</v>
      </c>
      <c r="AZ67" s="22">
        <v>971</v>
      </c>
      <c r="BA67" s="22">
        <v>78</v>
      </c>
      <c r="BB67" s="22">
        <v>232</v>
      </c>
      <c r="BC67" s="22">
        <v>10064</v>
      </c>
      <c r="BD67" s="22">
        <v>8316</v>
      </c>
      <c r="BE67" s="22">
        <v>2055</v>
      </c>
      <c r="BF67" s="22">
        <v>1131</v>
      </c>
      <c r="BG67" s="22">
        <v>286</v>
      </c>
      <c r="BH67" s="22">
        <v>20</v>
      </c>
      <c r="BI67" s="22">
        <v>2194</v>
      </c>
      <c r="BJ67" s="22">
        <v>418</v>
      </c>
      <c r="BK67" s="22">
        <v>373</v>
      </c>
      <c r="BL67" s="22">
        <v>5222</v>
      </c>
      <c r="BM67" s="22">
        <v>3973</v>
      </c>
      <c r="BN67" s="22">
        <v>1123</v>
      </c>
      <c r="BO67" s="22">
        <v>104</v>
      </c>
      <c r="BP67" s="22">
        <v>46</v>
      </c>
      <c r="BQ67" s="22">
        <v>9</v>
      </c>
      <c r="BR67" s="22">
        <v>80</v>
      </c>
      <c r="BS67" s="22">
        <v>82</v>
      </c>
      <c r="BT67" s="22">
        <v>0</v>
      </c>
      <c r="BU67" s="22">
        <v>1970</v>
      </c>
      <c r="BV67" s="22">
        <v>57</v>
      </c>
      <c r="BW67" s="22">
        <v>136</v>
      </c>
      <c r="BX67" s="22">
        <v>906</v>
      </c>
      <c r="BY67" s="22">
        <v>1720</v>
      </c>
      <c r="BZ67" s="22">
        <v>0</v>
      </c>
      <c r="CA67" s="22">
        <v>9</v>
      </c>
      <c r="CB67" s="22">
        <v>224</v>
      </c>
      <c r="CC67" s="22">
        <v>2</v>
      </c>
      <c r="CD67" s="22">
        <v>1740</v>
      </c>
      <c r="CE67" s="22">
        <v>700</v>
      </c>
      <c r="CF67" s="22">
        <v>83</v>
      </c>
      <c r="CG67" s="22">
        <v>1087</v>
      </c>
      <c r="CH67" s="22">
        <v>495</v>
      </c>
      <c r="CI67" s="23">
        <f t="shared" si="0"/>
        <v>305935</v>
      </c>
      <c r="CJ67" s="22">
        <v>88139</v>
      </c>
      <c r="CK67" s="22">
        <v>0</v>
      </c>
      <c r="CL67" s="22">
        <v>0</v>
      </c>
      <c r="CM67" s="22">
        <v>106270</v>
      </c>
      <c r="CN67" s="22">
        <v>0</v>
      </c>
      <c r="CO67" s="22">
        <v>0</v>
      </c>
      <c r="CP67" s="22">
        <v>79142</v>
      </c>
      <c r="CQ67" s="23">
        <f t="shared" si="1"/>
        <v>579486</v>
      </c>
    </row>
    <row r="68" spans="1:95" ht="25.5" x14ac:dyDescent="0.2">
      <c r="A68" s="25">
        <v>70</v>
      </c>
      <c r="B68" s="77" t="s">
        <v>164</v>
      </c>
      <c r="C68" s="26">
        <v>60</v>
      </c>
      <c r="D68" s="22">
        <v>8800</v>
      </c>
      <c r="E68" s="22">
        <v>10</v>
      </c>
      <c r="F68" s="22">
        <v>869</v>
      </c>
      <c r="G68" s="22">
        <v>199</v>
      </c>
      <c r="H68" s="22">
        <v>0</v>
      </c>
      <c r="I68" s="22">
        <v>0</v>
      </c>
      <c r="J68" s="22">
        <v>0</v>
      </c>
      <c r="K68" s="22">
        <v>1354</v>
      </c>
      <c r="L68" s="22">
        <v>0</v>
      </c>
      <c r="M68" s="22">
        <v>89995</v>
      </c>
      <c r="N68" s="22">
        <v>6391</v>
      </c>
      <c r="O68" s="22">
        <v>814</v>
      </c>
      <c r="P68" s="22">
        <v>7011</v>
      </c>
      <c r="Q68" s="22">
        <v>3588</v>
      </c>
      <c r="R68" s="22">
        <v>591</v>
      </c>
      <c r="S68" s="22">
        <v>5452</v>
      </c>
      <c r="T68" s="22">
        <v>9924</v>
      </c>
      <c r="U68" s="22">
        <v>2773</v>
      </c>
      <c r="V68" s="22">
        <v>9470</v>
      </c>
      <c r="W68" s="22">
        <v>5202</v>
      </c>
      <c r="X68" s="22">
        <v>9167</v>
      </c>
      <c r="Y68" s="22">
        <v>5451</v>
      </c>
      <c r="Z68" s="22">
        <v>4540</v>
      </c>
      <c r="AA68" s="22">
        <v>7704</v>
      </c>
      <c r="AB68" s="22">
        <v>9277</v>
      </c>
      <c r="AC68" s="22">
        <v>2830</v>
      </c>
      <c r="AD68" s="22">
        <v>5542</v>
      </c>
      <c r="AE68" s="22">
        <v>38860</v>
      </c>
      <c r="AF68" s="22">
        <v>25221</v>
      </c>
      <c r="AG68" s="22">
        <v>2305</v>
      </c>
      <c r="AH68" s="22">
        <v>10575</v>
      </c>
      <c r="AI68" s="22">
        <v>234</v>
      </c>
      <c r="AJ68" s="22">
        <v>609</v>
      </c>
      <c r="AK68" s="22">
        <v>762</v>
      </c>
      <c r="AL68" s="22">
        <v>221</v>
      </c>
      <c r="AM68" s="22">
        <v>3750</v>
      </c>
      <c r="AN68" s="22">
        <v>0</v>
      </c>
      <c r="AO68" s="22">
        <v>50110</v>
      </c>
      <c r="AP68" s="22">
        <v>14074</v>
      </c>
      <c r="AQ68" s="22">
        <v>71603</v>
      </c>
      <c r="AR68" s="22">
        <v>144976</v>
      </c>
      <c r="AS68" s="22">
        <v>11591</v>
      </c>
      <c r="AT68" s="22">
        <v>3</v>
      </c>
      <c r="AU68" s="22">
        <v>1464</v>
      </c>
      <c r="AV68" s="22">
        <v>6160</v>
      </c>
      <c r="AW68" s="22">
        <v>526</v>
      </c>
      <c r="AX68" s="22">
        <v>2709</v>
      </c>
      <c r="AY68" s="22">
        <v>6045</v>
      </c>
      <c r="AZ68" s="22">
        <v>2026</v>
      </c>
      <c r="BA68" s="22">
        <v>159</v>
      </c>
      <c r="BB68" s="22">
        <v>460</v>
      </c>
      <c r="BC68" s="22">
        <v>24094</v>
      </c>
      <c r="BD68" s="22">
        <v>21710</v>
      </c>
      <c r="BE68" s="22">
        <v>6017</v>
      </c>
      <c r="BF68" s="22">
        <v>2168</v>
      </c>
      <c r="BG68" s="22">
        <v>71</v>
      </c>
      <c r="BH68" s="22">
        <v>60</v>
      </c>
      <c r="BI68" s="22">
        <v>4784</v>
      </c>
      <c r="BJ68" s="22">
        <v>781</v>
      </c>
      <c r="BK68" s="22">
        <v>987</v>
      </c>
      <c r="BL68" s="22">
        <v>11928</v>
      </c>
      <c r="BM68" s="22">
        <v>8297</v>
      </c>
      <c r="BN68" s="22">
        <v>2248</v>
      </c>
      <c r="BO68" s="22">
        <v>263</v>
      </c>
      <c r="BP68" s="22">
        <v>103</v>
      </c>
      <c r="BQ68" s="22">
        <v>6</v>
      </c>
      <c r="BR68" s="22">
        <v>181</v>
      </c>
      <c r="BS68" s="22">
        <v>165</v>
      </c>
      <c r="BT68" s="22">
        <v>0</v>
      </c>
      <c r="BU68" s="22">
        <v>3779</v>
      </c>
      <c r="BV68" s="22">
        <v>121</v>
      </c>
      <c r="BW68" s="22">
        <v>0</v>
      </c>
      <c r="BX68" s="22">
        <v>1495</v>
      </c>
      <c r="BY68" s="22">
        <v>3147</v>
      </c>
      <c r="BZ68" s="22">
        <v>0</v>
      </c>
      <c r="CA68" s="22">
        <v>0</v>
      </c>
      <c r="CB68" s="22">
        <v>607</v>
      </c>
      <c r="CC68" s="22">
        <v>6</v>
      </c>
      <c r="CD68" s="22">
        <v>3245</v>
      </c>
      <c r="CE68" s="22">
        <v>1912</v>
      </c>
      <c r="CF68" s="22">
        <v>278</v>
      </c>
      <c r="CG68" s="22">
        <v>2086</v>
      </c>
      <c r="CH68" s="22">
        <v>944</v>
      </c>
      <c r="CI68" s="23">
        <f t="shared" si="0"/>
        <v>692880</v>
      </c>
      <c r="CJ68" s="22">
        <v>0</v>
      </c>
      <c r="CK68" s="22">
        <v>0</v>
      </c>
      <c r="CL68" s="22">
        <v>0</v>
      </c>
      <c r="CM68" s="22">
        <v>9271</v>
      </c>
      <c r="CN68" s="22">
        <v>0</v>
      </c>
      <c r="CO68" s="22">
        <v>0</v>
      </c>
      <c r="CP68" s="22">
        <v>33027</v>
      </c>
      <c r="CQ68" s="23">
        <f t="shared" si="1"/>
        <v>735178</v>
      </c>
    </row>
    <row r="69" spans="1:95" ht="25.5" x14ac:dyDescent="0.2">
      <c r="A69" s="25">
        <v>71</v>
      </c>
      <c r="B69" s="77" t="s">
        <v>165</v>
      </c>
      <c r="C69" s="26">
        <v>61</v>
      </c>
      <c r="D69" s="22">
        <v>8230</v>
      </c>
      <c r="E69" s="22">
        <v>58</v>
      </c>
      <c r="F69" s="22">
        <v>1364</v>
      </c>
      <c r="G69" s="22">
        <v>166</v>
      </c>
      <c r="H69" s="22">
        <v>0</v>
      </c>
      <c r="I69" s="22">
        <v>9145</v>
      </c>
      <c r="J69" s="22">
        <v>0</v>
      </c>
      <c r="K69" s="22">
        <v>1019</v>
      </c>
      <c r="L69" s="22">
        <v>6</v>
      </c>
      <c r="M69" s="22">
        <v>171347</v>
      </c>
      <c r="N69" s="22">
        <v>5696</v>
      </c>
      <c r="O69" s="22">
        <v>648</v>
      </c>
      <c r="P69" s="22">
        <v>7513</v>
      </c>
      <c r="Q69" s="22">
        <v>1471</v>
      </c>
      <c r="R69" s="22">
        <v>262</v>
      </c>
      <c r="S69" s="22">
        <v>3086</v>
      </c>
      <c r="T69" s="22">
        <v>18477</v>
      </c>
      <c r="U69" s="22">
        <v>40365</v>
      </c>
      <c r="V69" s="22">
        <v>15171</v>
      </c>
      <c r="W69" s="22">
        <v>12344</v>
      </c>
      <c r="X69" s="22">
        <v>9406</v>
      </c>
      <c r="Y69" s="22">
        <v>3810</v>
      </c>
      <c r="Z69" s="22">
        <v>5546</v>
      </c>
      <c r="AA69" s="22">
        <v>12428</v>
      </c>
      <c r="AB69" s="22">
        <v>6087</v>
      </c>
      <c r="AC69" s="22">
        <v>6035</v>
      </c>
      <c r="AD69" s="22">
        <v>5291</v>
      </c>
      <c r="AE69" s="22">
        <v>2807</v>
      </c>
      <c r="AF69" s="22">
        <v>8911</v>
      </c>
      <c r="AG69" s="22">
        <v>2043</v>
      </c>
      <c r="AH69" s="22">
        <v>29935</v>
      </c>
      <c r="AI69" s="22">
        <v>163</v>
      </c>
      <c r="AJ69" s="22">
        <v>2419</v>
      </c>
      <c r="AK69" s="22">
        <v>2730</v>
      </c>
      <c r="AL69" s="22">
        <v>362</v>
      </c>
      <c r="AM69" s="22">
        <v>625</v>
      </c>
      <c r="AN69" s="22">
        <v>0</v>
      </c>
      <c r="AO69" s="22">
        <v>74179</v>
      </c>
      <c r="AP69" s="22">
        <v>1091</v>
      </c>
      <c r="AQ69" s="22">
        <v>26276</v>
      </c>
      <c r="AR69" s="22">
        <v>32934</v>
      </c>
      <c r="AS69" s="22">
        <v>10510</v>
      </c>
      <c r="AT69" s="22">
        <v>9</v>
      </c>
      <c r="AU69" s="22">
        <v>76</v>
      </c>
      <c r="AV69" s="22">
        <v>1650</v>
      </c>
      <c r="AW69" s="22">
        <v>112</v>
      </c>
      <c r="AX69" s="22">
        <v>362</v>
      </c>
      <c r="AY69" s="22">
        <v>1836</v>
      </c>
      <c r="AZ69" s="22">
        <v>74</v>
      </c>
      <c r="BA69" s="22">
        <v>88</v>
      </c>
      <c r="BB69" s="22">
        <v>204</v>
      </c>
      <c r="BC69" s="22">
        <v>3184</v>
      </c>
      <c r="BD69" s="22">
        <v>2911</v>
      </c>
      <c r="BE69" s="22">
        <v>88</v>
      </c>
      <c r="BF69" s="22">
        <v>2699</v>
      </c>
      <c r="BG69" s="22">
        <v>92</v>
      </c>
      <c r="BH69" s="22">
        <v>38</v>
      </c>
      <c r="BI69" s="22">
        <v>1000</v>
      </c>
      <c r="BJ69" s="22">
        <v>2</v>
      </c>
      <c r="BK69" s="22">
        <v>127</v>
      </c>
      <c r="BL69" s="22">
        <v>26595</v>
      </c>
      <c r="BM69" s="22">
        <v>6042</v>
      </c>
      <c r="BN69" s="22">
        <v>4</v>
      </c>
      <c r="BO69" s="22">
        <v>1026</v>
      </c>
      <c r="BP69" s="22">
        <v>879</v>
      </c>
      <c r="BQ69" s="22">
        <v>801</v>
      </c>
      <c r="BR69" s="22">
        <v>10</v>
      </c>
      <c r="BS69" s="22">
        <v>7</v>
      </c>
      <c r="BT69" s="22">
        <v>2010</v>
      </c>
      <c r="BU69" s="22">
        <v>366</v>
      </c>
      <c r="BV69" s="22">
        <v>10</v>
      </c>
      <c r="BW69" s="22">
        <v>7857</v>
      </c>
      <c r="BX69" s="22">
        <v>1947</v>
      </c>
      <c r="BY69" s="22">
        <v>1710</v>
      </c>
      <c r="BZ69" s="22">
        <v>487</v>
      </c>
      <c r="CA69" s="22">
        <v>285</v>
      </c>
      <c r="CB69" s="22">
        <v>967</v>
      </c>
      <c r="CC69" s="22">
        <v>2662</v>
      </c>
      <c r="CD69" s="22">
        <v>373</v>
      </c>
      <c r="CE69" s="22">
        <v>1135</v>
      </c>
      <c r="CF69" s="22">
        <v>186</v>
      </c>
      <c r="CG69" s="22">
        <v>206</v>
      </c>
      <c r="CH69" s="22">
        <v>342</v>
      </c>
      <c r="CI69" s="23">
        <f t="shared" si="0"/>
        <v>610415</v>
      </c>
      <c r="CJ69" s="22">
        <v>131363</v>
      </c>
      <c r="CK69" s="22">
        <v>0</v>
      </c>
      <c r="CL69" s="22">
        <v>28473</v>
      </c>
      <c r="CM69" s="22">
        <v>6</v>
      </c>
      <c r="CN69" s="22">
        <v>1163185</v>
      </c>
      <c r="CO69" s="22">
        <v>0</v>
      </c>
      <c r="CP69" s="22">
        <v>212382</v>
      </c>
      <c r="CQ69" s="23">
        <f t="shared" si="1"/>
        <v>2145824</v>
      </c>
    </row>
    <row r="70" spans="1:95" x14ac:dyDescent="0.2">
      <c r="A70" s="25">
        <v>72</v>
      </c>
      <c r="B70" s="77" t="s">
        <v>198</v>
      </c>
      <c r="C70" s="26">
        <v>62</v>
      </c>
      <c r="D70" s="22">
        <v>58</v>
      </c>
      <c r="E70" s="22">
        <v>6</v>
      </c>
      <c r="F70" s="22">
        <v>92</v>
      </c>
      <c r="G70" s="22">
        <v>0</v>
      </c>
      <c r="H70" s="22">
        <v>0</v>
      </c>
      <c r="I70" s="22">
        <v>86</v>
      </c>
      <c r="J70" s="22">
        <v>0</v>
      </c>
      <c r="K70" s="22">
        <v>0</v>
      </c>
      <c r="L70" s="22">
        <v>0</v>
      </c>
      <c r="M70" s="22">
        <v>8</v>
      </c>
      <c r="N70" s="22">
        <v>4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567</v>
      </c>
      <c r="U70" s="22">
        <v>497</v>
      </c>
      <c r="V70" s="22">
        <v>484</v>
      </c>
      <c r="W70" s="22">
        <v>17</v>
      </c>
      <c r="X70" s="22">
        <v>87</v>
      </c>
      <c r="Y70" s="22">
        <v>18</v>
      </c>
      <c r="Z70" s="22">
        <v>614</v>
      </c>
      <c r="AA70" s="22">
        <v>28</v>
      </c>
      <c r="AB70" s="22">
        <v>739</v>
      </c>
      <c r="AC70" s="22">
        <v>29</v>
      </c>
      <c r="AD70" s="22">
        <v>316</v>
      </c>
      <c r="AE70" s="22">
        <v>645</v>
      </c>
      <c r="AF70" s="22">
        <v>125</v>
      </c>
      <c r="AG70" s="22">
        <v>83</v>
      </c>
      <c r="AH70" s="22">
        <v>12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41</v>
      </c>
      <c r="AW70" s="22">
        <v>0</v>
      </c>
      <c r="AX70" s="22">
        <v>0</v>
      </c>
      <c r="AY70" s="22">
        <v>9</v>
      </c>
      <c r="AZ70" s="22">
        <v>0</v>
      </c>
      <c r="BA70" s="22">
        <v>0</v>
      </c>
      <c r="BB70" s="22">
        <v>0</v>
      </c>
      <c r="BC70" s="22">
        <v>0</v>
      </c>
      <c r="BD70" s="22">
        <v>214</v>
      </c>
      <c r="BE70" s="22">
        <v>16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57</v>
      </c>
      <c r="BL70" s="22">
        <v>426</v>
      </c>
      <c r="BM70" s="22">
        <v>44835</v>
      </c>
      <c r="BN70" s="22">
        <v>4</v>
      </c>
      <c r="BO70" s="22">
        <v>1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3909</v>
      </c>
      <c r="BX70" s="22">
        <v>948</v>
      </c>
      <c r="BY70" s="22">
        <v>754</v>
      </c>
      <c r="BZ70" s="22">
        <v>0</v>
      </c>
      <c r="CA70" s="22">
        <v>135</v>
      </c>
      <c r="CB70" s="22">
        <v>0</v>
      </c>
      <c r="CC70" s="22">
        <v>83</v>
      </c>
      <c r="CD70" s="22">
        <v>0</v>
      </c>
      <c r="CE70" s="22">
        <v>0</v>
      </c>
      <c r="CF70" s="22">
        <v>10</v>
      </c>
      <c r="CG70" s="22">
        <v>0</v>
      </c>
      <c r="CH70" s="22">
        <v>0</v>
      </c>
      <c r="CI70" s="23">
        <f t="shared" si="0"/>
        <v>55957</v>
      </c>
      <c r="CJ70" s="22">
        <v>0</v>
      </c>
      <c r="CK70" s="22">
        <v>0</v>
      </c>
      <c r="CL70" s="22">
        <v>62475</v>
      </c>
      <c r="CM70" s="22">
        <v>35</v>
      </c>
      <c r="CN70" s="22">
        <v>859299</v>
      </c>
      <c r="CO70" s="22">
        <v>5448</v>
      </c>
      <c r="CP70" s="22">
        <v>95741</v>
      </c>
      <c r="CQ70" s="23">
        <f t="shared" si="1"/>
        <v>1078955</v>
      </c>
    </row>
    <row r="71" spans="1:95" ht="13.15" customHeight="1" x14ac:dyDescent="0.2">
      <c r="A71" s="25">
        <v>73</v>
      </c>
      <c r="B71" s="77" t="s">
        <v>166</v>
      </c>
      <c r="C71" s="26">
        <v>63</v>
      </c>
      <c r="D71" s="22">
        <v>7757</v>
      </c>
      <c r="E71" s="22">
        <v>35</v>
      </c>
      <c r="F71" s="22">
        <v>271</v>
      </c>
      <c r="G71" s="22">
        <v>85</v>
      </c>
      <c r="H71" s="22">
        <v>0</v>
      </c>
      <c r="I71" s="22">
        <v>4619</v>
      </c>
      <c r="J71" s="22">
        <v>0</v>
      </c>
      <c r="K71" s="22">
        <v>6417</v>
      </c>
      <c r="L71" s="22">
        <v>0</v>
      </c>
      <c r="M71" s="22">
        <v>268764</v>
      </c>
      <c r="N71" s="22">
        <v>15932</v>
      </c>
      <c r="O71" s="22">
        <v>3305</v>
      </c>
      <c r="P71" s="22">
        <v>7380</v>
      </c>
      <c r="Q71" s="22">
        <v>1412</v>
      </c>
      <c r="R71" s="22">
        <v>610</v>
      </c>
      <c r="S71" s="22">
        <v>17374</v>
      </c>
      <c r="T71" s="22">
        <v>34636</v>
      </c>
      <c r="U71" s="22">
        <v>17263</v>
      </c>
      <c r="V71" s="22">
        <v>8182</v>
      </c>
      <c r="W71" s="22">
        <v>12265</v>
      </c>
      <c r="X71" s="22">
        <v>3269</v>
      </c>
      <c r="Y71" s="22">
        <v>6786</v>
      </c>
      <c r="Z71" s="22">
        <v>6415</v>
      </c>
      <c r="AA71" s="22">
        <v>52702</v>
      </c>
      <c r="AB71" s="22">
        <v>16370</v>
      </c>
      <c r="AC71" s="22">
        <v>12812</v>
      </c>
      <c r="AD71" s="22">
        <v>5688</v>
      </c>
      <c r="AE71" s="22">
        <v>2185</v>
      </c>
      <c r="AF71" s="22">
        <v>27116</v>
      </c>
      <c r="AG71" s="22">
        <v>6780</v>
      </c>
      <c r="AH71" s="22">
        <v>2085</v>
      </c>
      <c r="AI71" s="22">
        <v>316</v>
      </c>
      <c r="AJ71" s="22">
        <v>275</v>
      </c>
      <c r="AK71" s="22">
        <v>86</v>
      </c>
      <c r="AL71" s="22">
        <v>107</v>
      </c>
      <c r="AM71" s="22">
        <v>1701</v>
      </c>
      <c r="AN71" s="22">
        <v>0</v>
      </c>
      <c r="AO71" s="22">
        <v>13518</v>
      </c>
      <c r="AP71" s="22">
        <v>29729</v>
      </c>
      <c r="AQ71" s="22">
        <v>290544</v>
      </c>
      <c r="AR71" s="22">
        <v>324356</v>
      </c>
      <c r="AS71" s="22">
        <v>14208</v>
      </c>
      <c r="AT71" s="22">
        <v>0</v>
      </c>
      <c r="AU71" s="22">
        <v>1587</v>
      </c>
      <c r="AV71" s="22">
        <v>2740</v>
      </c>
      <c r="AW71" s="22">
        <v>430</v>
      </c>
      <c r="AX71" s="22">
        <v>1740</v>
      </c>
      <c r="AY71" s="22">
        <v>25718</v>
      </c>
      <c r="AZ71" s="22">
        <v>5836</v>
      </c>
      <c r="BA71" s="22">
        <v>994</v>
      </c>
      <c r="BB71" s="22">
        <v>1811</v>
      </c>
      <c r="BC71" s="22">
        <v>75839</v>
      </c>
      <c r="BD71" s="22">
        <v>10252</v>
      </c>
      <c r="BE71" s="22">
        <v>4118</v>
      </c>
      <c r="BF71" s="22">
        <v>3559</v>
      </c>
      <c r="BG71" s="22">
        <v>2706</v>
      </c>
      <c r="BH71" s="22">
        <v>284</v>
      </c>
      <c r="BI71" s="22">
        <v>7600</v>
      </c>
      <c r="BJ71" s="22">
        <v>400</v>
      </c>
      <c r="BK71" s="22">
        <v>673</v>
      </c>
      <c r="BL71" s="22">
        <v>4219</v>
      </c>
      <c r="BM71" s="22">
        <v>3520</v>
      </c>
      <c r="BN71" s="22">
        <v>10006</v>
      </c>
      <c r="BO71" s="22">
        <v>318</v>
      </c>
      <c r="BP71" s="22">
        <v>124</v>
      </c>
      <c r="BQ71" s="22">
        <v>19</v>
      </c>
      <c r="BR71" s="22">
        <v>9</v>
      </c>
      <c r="BS71" s="22">
        <v>664</v>
      </c>
      <c r="BT71" s="22">
        <v>0</v>
      </c>
      <c r="BU71" s="22">
        <v>526</v>
      </c>
      <c r="BV71" s="22">
        <v>603</v>
      </c>
      <c r="BW71" s="22">
        <v>0</v>
      </c>
      <c r="BX71" s="22">
        <v>3096</v>
      </c>
      <c r="BY71" s="22">
        <v>8204</v>
      </c>
      <c r="BZ71" s="22">
        <v>0</v>
      </c>
      <c r="CA71" s="22">
        <v>0</v>
      </c>
      <c r="CB71" s="22">
        <v>2280</v>
      </c>
      <c r="CC71" s="22">
        <v>69</v>
      </c>
      <c r="CD71" s="22">
        <v>20615</v>
      </c>
      <c r="CE71" s="22">
        <v>5461</v>
      </c>
      <c r="CF71" s="22">
        <v>269</v>
      </c>
      <c r="CG71" s="22">
        <v>268</v>
      </c>
      <c r="CH71" s="22">
        <v>542</v>
      </c>
      <c r="CI71" s="23">
        <f t="shared" si="0"/>
        <v>1430454</v>
      </c>
      <c r="CJ71" s="22">
        <v>11801</v>
      </c>
      <c r="CK71" s="22">
        <v>0</v>
      </c>
      <c r="CL71" s="22">
        <v>0</v>
      </c>
      <c r="CM71" s="22">
        <v>4762</v>
      </c>
      <c r="CN71" s="22">
        <v>0</v>
      </c>
      <c r="CO71" s="22">
        <v>0</v>
      </c>
      <c r="CP71" s="22">
        <v>941574</v>
      </c>
      <c r="CQ71" s="23">
        <f t="shared" si="1"/>
        <v>2388591</v>
      </c>
    </row>
    <row r="72" spans="1:95" ht="13.15" customHeight="1" x14ac:dyDescent="0.2">
      <c r="A72" s="25">
        <v>74</v>
      </c>
      <c r="B72" s="77" t="s">
        <v>167</v>
      </c>
      <c r="C72" s="26">
        <v>64</v>
      </c>
      <c r="D72" s="22">
        <v>6432</v>
      </c>
      <c r="E72" s="22">
        <v>66</v>
      </c>
      <c r="F72" s="22">
        <v>442</v>
      </c>
      <c r="G72" s="22">
        <v>121</v>
      </c>
      <c r="H72" s="22">
        <v>0</v>
      </c>
      <c r="I72" s="22">
        <v>8736</v>
      </c>
      <c r="J72" s="22">
        <v>0</v>
      </c>
      <c r="K72" s="22">
        <v>227</v>
      </c>
      <c r="L72" s="22">
        <v>0</v>
      </c>
      <c r="M72" s="22">
        <v>52894</v>
      </c>
      <c r="N72" s="22">
        <v>1464</v>
      </c>
      <c r="O72" s="22">
        <v>190</v>
      </c>
      <c r="P72" s="22">
        <v>2201</v>
      </c>
      <c r="Q72" s="22">
        <v>353</v>
      </c>
      <c r="R72" s="22">
        <v>68</v>
      </c>
      <c r="S72" s="22">
        <v>554</v>
      </c>
      <c r="T72" s="22">
        <v>7436</v>
      </c>
      <c r="U72" s="22">
        <v>9482</v>
      </c>
      <c r="V72" s="22">
        <v>3153</v>
      </c>
      <c r="W72" s="22">
        <v>3034</v>
      </c>
      <c r="X72" s="22">
        <v>2641</v>
      </c>
      <c r="Y72" s="22">
        <v>881</v>
      </c>
      <c r="Z72" s="22">
        <v>1914</v>
      </c>
      <c r="AA72" s="22">
        <v>2915</v>
      </c>
      <c r="AB72" s="22">
        <v>1587</v>
      </c>
      <c r="AC72" s="22">
        <v>1350</v>
      </c>
      <c r="AD72" s="22">
        <v>1916</v>
      </c>
      <c r="AE72" s="22">
        <v>950</v>
      </c>
      <c r="AF72" s="22">
        <v>2393</v>
      </c>
      <c r="AG72" s="22">
        <v>535</v>
      </c>
      <c r="AH72" s="22">
        <v>8039</v>
      </c>
      <c r="AI72" s="22">
        <v>71</v>
      </c>
      <c r="AJ72" s="22">
        <v>489</v>
      </c>
      <c r="AK72" s="22">
        <v>537</v>
      </c>
      <c r="AL72" s="22">
        <v>80</v>
      </c>
      <c r="AM72" s="22">
        <v>135</v>
      </c>
      <c r="AN72" s="22">
        <v>0</v>
      </c>
      <c r="AO72" s="22">
        <v>13946</v>
      </c>
      <c r="AP72" s="22">
        <v>1357</v>
      </c>
      <c r="AQ72" s="22">
        <v>9791</v>
      </c>
      <c r="AR72" s="22">
        <v>10264</v>
      </c>
      <c r="AS72" s="22">
        <v>3404</v>
      </c>
      <c r="AT72" s="22">
        <v>15</v>
      </c>
      <c r="AU72" s="22">
        <v>27</v>
      </c>
      <c r="AV72" s="22">
        <v>417</v>
      </c>
      <c r="AW72" s="22">
        <v>100</v>
      </c>
      <c r="AX72" s="22">
        <v>94</v>
      </c>
      <c r="AY72" s="22">
        <v>475</v>
      </c>
      <c r="AZ72" s="22">
        <v>21</v>
      </c>
      <c r="BA72" s="22">
        <v>32</v>
      </c>
      <c r="BB72" s="22">
        <v>32</v>
      </c>
      <c r="BC72" s="22">
        <v>1100</v>
      </c>
      <c r="BD72" s="22">
        <v>1016</v>
      </c>
      <c r="BE72" s="22">
        <v>54</v>
      </c>
      <c r="BF72" s="22">
        <v>166</v>
      </c>
      <c r="BG72" s="22">
        <v>15</v>
      </c>
      <c r="BH72" s="22">
        <v>22</v>
      </c>
      <c r="BI72" s="22">
        <v>999</v>
      </c>
      <c r="BJ72" s="22">
        <v>2</v>
      </c>
      <c r="BK72" s="22">
        <v>1203</v>
      </c>
      <c r="BL72" s="22">
        <v>9099</v>
      </c>
      <c r="BM72" s="22">
        <v>11573</v>
      </c>
      <c r="BN72" s="22">
        <v>176</v>
      </c>
      <c r="BO72" s="22">
        <v>254</v>
      </c>
      <c r="BP72" s="22">
        <v>17</v>
      </c>
      <c r="BQ72" s="22">
        <v>10</v>
      </c>
      <c r="BR72" s="22">
        <v>35</v>
      </c>
      <c r="BS72" s="22">
        <v>14</v>
      </c>
      <c r="BT72" s="22">
        <v>2</v>
      </c>
      <c r="BU72" s="22">
        <v>173</v>
      </c>
      <c r="BV72" s="22">
        <v>6</v>
      </c>
      <c r="BW72" s="22">
        <v>30</v>
      </c>
      <c r="BX72" s="22">
        <v>73</v>
      </c>
      <c r="BY72" s="22">
        <v>266</v>
      </c>
      <c r="BZ72" s="22">
        <v>26</v>
      </c>
      <c r="CA72" s="22">
        <v>2</v>
      </c>
      <c r="CB72" s="22">
        <v>149</v>
      </c>
      <c r="CC72" s="22">
        <v>1648</v>
      </c>
      <c r="CD72" s="22">
        <v>128</v>
      </c>
      <c r="CE72" s="22">
        <v>52</v>
      </c>
      <c r="CF72" s="22">
        <v>24</v>
      </c>
      <c r="CG72" s="22">
        <v>25</v>
      </c>
      <c r="CH72" s="22">
        <v>95</v>
      </c>
      <c r="CI72" s="23">
        <f t="shared" si="0"/>
        <v>191715</v>
      </c>
      <c r="CJ72" s="22">
        <v>47411</v>
      </c>
      <c r="CK72" s="22">
        <v>0</v>
      </c>
      <c r="CL72" s="22">
        <v>18233</v>
      </c>
      <c r="CM72" s="22">
        <v>356</v>
      </c>
      <c r="CN72" s="22">
        <v>0</v>
      </c>
      <c r="CO72" s="22">
        <v>0</v>
      </c>
      <c r="CP72" s="22">
        <v>24089</v>
      </c>
      <c r="CQ72" s="23">
        <f t="shared" si="1"/>
        <v>281804</v>
      </c>
    </row>
    <row r="73" spans="1:95" x14ac:dyDescent="0.2">
      <c r="A73" s="25">
        <v>75</v>
      </c>
      <c r="B73" s="77" t="s">
        <v>168</v>
      </c>
      <c r="C73" s="26">
        <v>65</v>
      </c>
      <c r="D73" s="22">
        <v>4445</v>
      </c>
      <c r="E73" s="22">
        <v>16</v>
      </c>
      <c r="F73" s="22">
        <v>0</v>
      </c>
      <c r="G73" s="22">
        <v>8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681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4</v>
      </c>
      <c r="U73" s="22">
        <v>6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3</v>
      </c>
      <c r="AR73" s="22">
        <v>0</v>
      </c>
      <c r="AS73" s="22">
        <v>3</v>
      </c>
      <c r="AT73" s="22">
        <v>0</v>
      </c>
      <c r="AU73" s="22">
        <v>0</v>
      </c>
      <c r="AV73" s="22">
        <v>1</v>
      </c>
      <c r="AW73" s="22">
        <v>0</v>
      </c>
      <c r="AX73" s="22">
        <v>0</v>
      </c>
      <c r="AY73" s="22">
        <v>3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3</v>
      </c>
      <c r="BV73" s="22">
        <v>0</v>
      </c>
      <c r="BW73" s="22">
        <v>0</v>
      </c>
      <c r="BX73" s="22">
        <v>0</v>
      </c>
      <c r="BY73" s="22">
        <v>5</v>
      </c>
      <c r="BZ73" s="22">
        <v>0</v>
      </c>
      <c r="CA73" s="22">
        <v>0</v>
      </c>
      <c r="CB73" s="22">
        <v>4</v>
      </c>
      <c r="CC73" s="22">
        <v>2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5184</v>
      </c>
      <c r="CJ73" s="22">
        <v>36395</v>
      </c>
      <c r="CK73" s="22">
        <v>0</v>
      </c>
      <c r="CL73" s="22">
        <v>89010</v>
      </c>
      <c r="CM73" s="22">
        <v>0</v>
      </c>
      <c r="CN73" s="22">
        <v>0</v>
      </c>
      <c r="CO73" s="22">
        <v>0</v>
      </c>
      <c r="CP73" s="22">
        <v>199</v>
      </c>
      <c r="CQ73" s="23">
        <f t="shared" si="1"/>
        <v>130788</v>
      </c>
    </row>
    <row r="74" spans="1:95" x14ac:dyDescent="0.2">
      <c r="A74" s="25">
        <v>77</v>
      </c>
      <c r="B74" s="77" t="s">
        <v>203</v>
      </c>
      <c r="C74" s="30">
        <v>66</v>
      </c>
      <c r="D74" s="22">
        <v>4803</v>
      </c>
      <c r="E74" s="22">
        <v>15</v>
      </c>
      <c r="F74" s="22">
        <v>814</v>
      </c>
      <c r="G74" s="22">
        <v>65</v>
      </c>
      <c r="H74" s="22">
        <v>0</v>
      </c>
      <c r="I74" s="22">
        <v>0</v>
      </c>
      <c r="J74" s="22">
        <v>0</v>
      </c>
      <c r="K74" s="22">
        <v>101</v>
      </c>
      <c r="L74" s="22">
        <v>0</v>
      </c>
      <c r="M74" s="22">
        <v>16938</v>
      </c>
      <c r="N74" s="22">
        <v>3415</v>
      </c>
      <c r="O74" s="22">
        <v>258</v>
      </c>
      <c r="P74" s="22">
        <v>20254</v>
      </c>
      <c r="Q74" s="22">
        <v>3000</v>
      </c>
      <c r="R74" s="22">
        <v>44</v>
      </c>
      <c r="S74" s="22">
        <v>651</v>
      </c>
      <c r="T74" s="22">
        <v>1412</v>
      </c>
      <c r="U74" s="22">
        <v>789</v>
      </c>
      <c r="V74" s="22">
        <v>7826</v>
      </c>
      <c r="W74" s="22">
        <v>2160</v>
      </c>
      <c r="X74" s="22">
        <v>19433</v>
      </c>
      <c r="Y74" s="22">
        <v>2236</v>
      </c>
      <c r="Z74" s="22">
        <v>628</v>
      </c>
      <c r="AA74" s="22">
        <v>1123</v>
      </c>
      <c r="AB74" s="22">
        <v>1802</v>
      </c>
      <c r="AC74" s="22">
        <v>327</v>
      </c>
      <c r="AD74" s="22">
        <v>5063</v>
      </c>
      <c r="AE74" s="22">
        <v>1242</v>
      </c>
      <c r="AF74" s="22">
        <v>5757</v>
      </c>
      <c r="AG74" s="22">
        <v>2472</v>
      </c>
      <c r="AH74" s="22">
        <v>1305</v>
      </c>
      <c r="AI74" s="22">
        <v>38</v>
      </c>
      <c r="AJ74" s="22">
        <v>47</v>
      </c>
      <c r="AK74" s="22">
        <v>5</v>
      </c>
      <c r="AL74" s="22">
        <v>35</v>
      </c>
      <c r="AM74" s="22">
        <v>1363</v>
      </c>
      <c r="AN74" s="22">
        <v>0</v>
      </c>
      <c r="AO74" s="22">
        <v>132997</v>
      </c>
      <c r="AP74" s="22">
        <v>2121</v>
      </c>
      <c r="AQ74" s="22">
        <v>14048</v>
      </c>
      <c r="AR74" s="22">
        <v>61004</v>
      </c>
      <c r="AS74" s="22">
        <v>8859</v>
      </c>
      <c r="AT74" s="22">
        <v>0</v>
      </c>
      <c r="AU74" s="22">
        <v>96874</v>
      </c>
      <c r="AV74" s="22">
        <v>2620</v>
      </c>
      <c r="AW74" s="22">
        <v>441</v>
      </c>
      <c r="AX74" s="22">
        <v>689</v>
      </c>
      <c r="AY74" s="22">
        <v>2756</v>
      </c>
      <c r="AZ74" s="22">
        <v>1555</v>
      </c>
      <c r="BA74" s="22">
        <v>2184</v>
      </c>
      <c r="BB74" s="22">
        <v>4093</v>
      </c>
      <c r="BC74" s="22">
        <v>23622</v>
      </c>
      <c r="BD74" s="22">
        <v>10922</v>
      </c>
      <c r="BE74" s="22">
        <v>589</v>
      </c>
      <c r="BF74" s="22">
        <v>79</v>
      </c>
      <c r="BG74" s="22">
        <v>0</v>
      </c>
      <c r="BH74" s="22">
        <v>0</v>
      </c>
      <c r="BI74" s="22">
        <v>1251</v>
      </c>
      <c r="BJ74" s="22">
        <v>188</v>
      </c>
      <c r="BK74" s="22">
        <v>94</v>
      </c>
      <c r="BL74" s="22">
        <v>1222</v>
      </c>
      <c r="BM74" s="22">
        <v>339</v>
      </c>
      <c r="BN74" s="22">
        <v>69</v>
      </c>
      <c r="BO74" s="22">
        <v>84</v>
      </c>
      <c r="BP74" s="22">
        <v>2</v>
      </c>
      <c r="BQ74" s="22">
        <v>42</v>
      </c>
      <c r="BR74" s="22">
        <v>0</v>
      </c>
      <c r="BS74" s="22">
        <v>30</v>
      </c>
      <c r="BT74" s="22">
        <v>33</v>
      </c>
      <c r="BU74" s="22">
        <v>1051</v>
      </c>
      <c r="BV74" s="22">
        <v>988</v>
      </c>
      <c r="BW74" s="22">
        <v>45</v>
      </c>
      <c r="BX74" s="22">
        <v>1796</v>
      </c>
      <c r="BY74" s="22">
        <v>2512</v>
      </c>
      <c r="BZ74" s="22">
        <v>0</v>
      </c>
      <c r="CA74" s="22">
        <v>24</v>
      </c>
      <c r="CB74" s="22">
        <v>265</v>
      </c>
      <c r="CC74" s="22">
        <v>73</v>
      </c>
      <c r="CD74" s="22">
        <v>3516</v>
      </c>
      <c r="CE74" s="22">
        <v>339</v>
      </c>
      <c r="CF74" s="22">
        <v>71</v>
      </c>
      <c r="CG74" s="22">
        <v>217</v>
      </c>
      <c r="CH74" s="22">
        <v>1115</v>
      </c>
      <c r="CI74" s="23">
        <f t="shared" si="2"/>
        <v>486240</v>
      </c>
      <c r="CJ74" s="22">
        <v>88254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216244</v>
      </c>
      <c r="CQ74" s="23">
        <f t="shared" ref="CQ74:CQ91" si="3">SUM(CI74:CP74)</f>
        <v>790738</v>
      </c>
    </row>
    <row r="75" spans="1:95" x14ac:dyDescent="0.2">
      <c r="A75" s="25">
        <v>78</v>
      </c>
      <c r="B75" s="77" t="s">
        <v>169</v>
      </c>
      <c r="C75" s="30">
        <v>67</v>
      </c>
      <c r="D75" s="22">
        <v>911</v>
      </c>
      <c r="E75" s="22">
        <v>4</v>
      </c>
      <c r="F75" s="22">
        <v>68</v>
      </c>
      <c r="G75" s="22">
        <v>36</v>
      </c>
      <c r="H75" s="22">
        <v>0</v>
      </c>
      <c r="I75" s="22">
        <v>3</v>
      </c>
      <c r="J75" s="22">
        <v>0</v>
      </c>
      <c r="K75" s="22">
        <v>146</v>
      </c>
      <c r="L75" s="22">
        <v>0</v>
      </c>
      <c r="M75" s="22">
        <v>8913</v>
      </c>
      <c r="N75" s="22">
        <v>801</v>
      </c>
      <c r="O75" s="22">
        <v>103</v>
      </c>
      <c r="P75" s="22">
        <v>581</v>
      </c>
      <c r="Q75" s="22">
        <v>348</v>
      </c>
      <c r="R75" s="22">
        <v>49</v>
      </c>
      <c r="S75" s="22">
        <v>302</v>
      </c>
      <c r="T75" s="22">
        <v>795</v>
      </c>
      <c r="U75" s="22">
        <v>204</v>
      </c>
      <c r="V75" s="22">
        <v>657</v>
      </c>
      <c r="W75" s="22">
        <v>331</v>
      </c>
      <c r="X75" s="22">
        <v>799</v>
      </c>
      <c r="Y75" s="22">
        <v>472</v>
      </c>
      <c r="Z75" s="22">
        <v>380</v>
      </c>
      <c r="AA75" s="22">
        <v>582</v>
      </c>
      <c r="AB75" s="22">
        <v>833</v>
      </c>
      <c r="AC75" s="22">
        <v>248</v>
      </c>
      <c r="AD75" s="22">
        <v>404</v>
      </c>
      <c r="AE75" s="22">
        <v>1391</v>
      </c>
      <c r="AF75" s="22">
        <v>3079</v>
      </c>
      <c r="AG75" s="22">
        <v>187</v>
      </c>
      <c r="AH75" s="22">
        <v>863</v>
      </c>
      <c r="AI75" s="22">
        <v>197</v>
      </c>
      <c r="AJ75" s="22">
        <v>49</v>
      </c>
      <c r="AK75" s="22">
        <v>73</v>
      </c>
      <c r="AL75" s="22">
        <v>19</v>
      </c>
      <c r="AM75" s="22">
        <v>338</v>
      </c>
      <c r="AN75" s="22">
        <v>0</v>
      </c>
      <c r="AO75" s="22">
        <v>3797</v>
      </c>
      <c r="AP75" s="22">
        <v>1660</v>
      </c>
      <c r="AQ75" s="22">
        <v>5596</v>
      </c>
      <c r="AR75" s="22">
        <v>14264</v>
      </c>
      <c r="AS75" s="22">
        <v>867</v>
      </c>
      <c r="AT75" s="22">
        <v>6</v>
      </c>
      <c r="AU75" s="22">
        <v>143</v>
      </c>
      <c r="AV75" s="22">
        <v>435</v>
      </c>
      <c r="AW75" s="22">
        <v>39</v>
      </c>
      <c r="AX75" s="22">
        <v>241</v>
      </c>
      <c r="AY75" s="22">
        <v>411</v>
      </c>
      <c r="AZ75" s="22">
        <v>186</v>
      </c>
      <c r="BA75" s="22">
        <v>10</v>
      </c>
      <c r="BB75" s="22">
        <v>38</v>
      </c>
      <c r="BC75" s="22">
        <v>1665</v>
      </c>
      <c r="BD75" s="22">
        <v>1308</v>
      </c>
      <c r="BE75" s="22">
        <v>413</v>
      </c>
      <c r="BF75" s="22">
        <v>151</v>
      </c>
      <c r="BG75" s="22">
        <v>0</v>
      </c>
      <c r="BH75" s="22">
        <v>15</v>
      </c>
      <c r="BI75" s="22">
        <v>658</v>
      </c>
      <c r="BJ75" s="22">
        <v>32</v>
      </c>
      <c r="BK75" s="22">
        <v>10</v>
      </c>
      <c r="BL75" s="22">
        <v>1114</v>
      </c>
      <c r="BM75" s="22">
        <v>306</v>
      </c>
      <c r="BN75" s="22">
        <v>191</v>
      </c>
      <c r="BO75" s="22">
        <v>21</v>
      </c>
      <c r="BP75" s="22">
        <v>49</v>
      </c>
      <c r="BQ75" s="22">
        <v>4</v>
      </c>
      <c r="BR75" s="22">
        <v>10</v>
      </c>
      <c r="BS75" s="22">
        <v>10</v>
      </c>
      <c r="BT75" s="22">
        <v>0</v>
      </c>
      <c r="BU75" s="22">
        <v>239</v>
      </c>
      <c r="BV75" s="22">
        <v>12</v>
      </c>
      <c r="BW75" s="22">
        <v>0</v>
      </c>
      <c r="BX75" s="22">
        <v>163</v>
      </c>
      <c r="BY75" s="22">
        <v>291</v>
      </c>
      <c r="BZ75" s="22">
        <v>29</v>
      </c>
      <c r="CA75" s="22">
        <v>0</v>
      </c>
      <c r="CB75" s="22">
        <v>30</v>
      </c>
      <c r="CC75" s="22">
        <v>1</v>
      </c>
      <c r="CD75" s="22">
        <v>112</v>
      </c>
      <c r="CE75" s="22">
        <v>97</v>
      </c>
      <c r="CF75" s="22">
        <v>31</v>
      </c>
      <c r="CG75" s="22">
        <v>180</v>
      </c>
      <c r="CH75" s="22">
        <v>66</v>
      </c>
      <c r="CI75" s="23">
        <f t="shared" si="2"/>
        <v>59067</v>
      </c>
      <c r="CJ75" s="22">
        <v>26787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43943</v>
      </c>
      <c r="CQ75" s="23">
        <f t="shared" si="3"/>
        <v>129797</v>
      </c>
    </row>
    <row r="76" spans="1:95" ht="25.5" x14ac:dyDescent="0.2">
      <c r="A76" s="25">
        <v>79</v>
      </c>
      <c r="B76" s="77" t="s">
        <v>170</v>
      </c>
      <c r="C76" s="30">
        <v>68</v>
      </c>
      <c r="D76" s="22">
        <v>41</v>
      </c>
      <c r="E76" s="22">
        <v>2</v>
      </c>
      <c r="F76" s="22">
        <v>6</v>
      </c>
      <c r="G76" s="22">
        <v>7</v>
      </c>
      <c r="H76" s="22">
        <v>0</v>
      </c>
      <c r="I76" s="22">
        <v>8</v>
      </c>
      <c r="J76" s="22">
        <v>0</v>
      </c>
      <c r="K76" s="22">
        <v>7</v>
      </c>
      <c r="L76" s="22">
        <v>0</v>
      </c>
      <c r="M76" s="22">
        <v>117</v>
      </c>
      <c r="N76" s="22">
        <v>30</v>
      </c>
      <c r="O76" s="22">
        <v>3</v>
      </c>
      <c r="P76" s="22">
        <v>17</v>
      </c>
      <c r="Q76" s="22">
        <v>6</v>
      </c>
      <c r="R76" s="22">
        <v>1</v>
      </c>
      <c r="S76" s="22">
        <v>8</v>
      </c>
      <c r="T76" s="22">
        <v>80</v>
      </c>
      <c r="U76" s="22">
        <v>8</v>
      </c>
      <c r="V76" s="22">
        <v>34</v>
      </c>
      <c r="W76" s="22">
        <v>19</v>
      </c>
      <c r="X76" s="22">
        <v>7</v>
      </c>
      <c r="Y76" s="22">
        <v>28</v>
      </c>
      <c r="Z76" s="22">
        <v>22</v>
      </c>
      <c r="AA76" s="22">
        <v>22</v>
      </c>
      <c r="AB76" s="22">
        <v>45</v>
      </c>
      <c r="AC76" s="22">
        <v>40</v>
      </c>
      <c r="AD76" s="22">
        <v>50</v>
      </c>
      <c r="AE76" s="22">
        <v>21</v>
      </c>
      <c r="AF76" s="22">
        <v>33</v>
      </c>
      <c r="AG76" s="22">
        <v>171</v>
      </c>
      <c r="AH76" s="22">
        <v>33</v>
      </c>
      <c r="AI76" s="22">
        <v>7</v>
      </c>
      <c r="AJ76" s="22">
        <v>6</v>
      </c>
      <c r="AK76" s="22">
        <v>3</v>
      </c>
      <c r="AL76" s="22">
        <v>1</v>
      </c>
      <c r="AM76" s="22">
        <v>4</v>
      </c>
      <c r="AN76" s="22">
        <v>0</v>
      </c>
      <c r="AO76" s="22">
        <v>563</v>
      </c>
      <c r="AP76" s="22">
        <v>26</v>
      </c>
      <c r="AQ76" s="22">
        <v>79</v>
      </c>
      <c r="AR76" s="22">
        <v>86</v>
      </c>
      <c r="AS76" s="22">
        <v>1052</v>
      </c>
      <c r="AT76" s="22">
        <v>1</v>
      </c>
      <c r="AU76" s="22">
        <v>24</v>
      </c>
      <c r="AV76" s="22">
        <v>52</v>
      </c>
      <c r="AW76" s="22">
        <v>3</v>
      </c>
      <c r="AX76" s="22">
        <v>1</v>
      </c>
      <c r="AY76" s="22">
        <v>4</v>
      </c>
      <c r="AZ76" s="22">
        <v>3</v>
      </c>
      <c r="BA76" s="22">
        <v>1</v>
      </c>
      <c r="BB76" s="22">
        <v>3</v>
      </c>
      <c r="BC76" s="22">
        <v>11</v>
      </c>
      <c r="BD76" s="22">
        <v>246</v>
      </c>
      <c r="BE76" s="22">
        <v>7</v>
      </c>
      <c r="BF76" s="22">
        <v>2</v>
      </c>
      <c r="BG76" s="22">
        <v>0</v>
      </c>
      <c r="BH76" s="22">
        <v>1</v>
      </c>
      <c r="BI76" s="22">
        <v>4</v>
      </c>
      <c r="BJ76" s="22">
        <v>1</v>
      </c>
      <c r="BK76" s="22">
        <v>2</v>
      </c>
      <c r="BL76" s="22">
        <v>109</v>
      </c>
      <c r="BM76" s="22">
        <v>33</v>
      </c>
      <c r="BN76" s="22">
        <v>2</v>
      </c>
      <c r="BO76" s="22">
        <v>3</v>
      </c>
      <c r="BP76" s="22">
        <v>1</v>
      </c>
      <c r="BQ76" s="22">
        <v>1</v>
      </c>
      <c r="BR76" s="22">
        <v>29</v>
      </c>
      <c r="BS76" s="22">
        <v>5</v>
      </c>
      <c r="BT76" s="22">
        <v>1</v>
      </c>
      <c r="BU76" s="22">
        <v>2</v>
      </c>
      <c r="BV76" s="22">
        <v>11</v>
      </c>
      <c r="BW76" s="22">
        <v>13</v>
      </c>
      <c r="BX76" s="22">
        <v>2</v>
      </c>
      <c r="BY76" s="22">
        <v>10</v>
      </c>
      <c r="BZ76" s="22">
        <v>0</v>
      </c>
      <c r="CA76" s="22">
        <v>0</v>
      </c>
      <c r="CB76" s="22">
        <v>15</v>
      </c>
      <c r="CC76" s="22">
        <v>1</v>
      </c>
      <c r="CD76" s="22">
        <v>2</v>
      </c>
      <c r="CE76" s="22">
        <v>46</v>
      </c>
      <c r="CF76" s="22">
        <v>7</v>
      </c>
      <c r="CG76" s="22">
        <v>1</v>
      </c>
      <c r="CH76" s="22">
        <v>5</v>
      </c>
      <c r="CI76" s="23">
        <f t="shared" si="2"/>
        <v>3358</v>
      </c>
      <c r="CJ76" s="22">
        <v>296672</v>
      </c>
      <c r="CK76" s="22">
        <v>0</v>
      </c>
      <c r="CL76" s="22">
        <v>2435</v>
      </c>
      <c r="CM76" s="22">
        <v>0</v>
      </c>
      <c r="CN76" s="22">
        <v>0</v>
      </c>
      <c r="CO76" s="22">
        <v>0</v>
      </c>
      <c r="CP76" s="22">
        <v>14726</v>
      </c>
      <c r="CQ76" s="23">
        <f t="shared" si="3"/>
        <v>317191</v>
      </c>
    </row>
    <row r="77" spans="1:95" ht="25.5" x14ac:dyDescent="0.2">
      <c r="A77" s="25">
        <v>80</v>
      </c>
      <c r="B77" s="77" t="s">
        <v>171</v>
      </c>
      <c r="C77" s="30">
        <v>69</v>
      </c>
      <c r="D77" s="22">
        <v>7776</v>
      </c>
      <c r="E77" s="22">
        <v>694</v>
      </c>
      <c r="F77" s="22">
        <v>2629</v>
      </c>
      <c r="G77" s="22">
        <v>37</v>
      </c>
      <c r="H77" s="22">
        <v>0</v>
      </c>
      <c r="I77" s="22">
        <v>1784</v>
      </c>
      <c r="J77" s="22">
        <v>0</v>
      </c>
      <c r="K77" s="22">
        <v>2568</v>
      </c>
      <c r="L77" s="22">
        <v>0</v>
      </c>
      <c r="M77" s="22">
        <v>79462</v>
      </c>
      <c r="N77" s="22">
        <v>4308</v>
      </c>
      <c r="O77" s="22">
        <v>1945</v>
      </c>
      <c r="P77" s="22">
        <v>5838</v>
      </c>
      <c r="Q77" s="22">
        <v>3961</v>
      </c>
      <c r="R77" s="22">
        <v>4403</v>
      </c>
      <c r="S77" s="22">
        <v>15756</v>
      </c>
      <c r="T77" s="22">
        <v>12809</v>
      </c>
      <c r="U77" s="22">
        <v>4816</v>
      </c>
      <c r="V77" s="22">
        <v>3142</v>
      </c>
      <c r="W77" s="22">
        <v>4039</v>
      </c>
      <c r="X77" s="22">
        <v>8726</v>
      </c>
      <c r="Y77" s="22">
        <v>2507</v>
      </c>
      <c r="Z77" s="22">
        <v>2092</v>
      </c>
      <c r="AA77" s="22">
        <v>1420</v>
      </c>
      <c r="AB77" s="22">
        <v>1347</v>
      </c>
      <c r="AC77" s="22">
        <v>935</v>
      </c>
      <c r="AD77" s="22">
        <v>831</v>
      </c>
      <c r="AE77" s="22">
        <v>1002</v>
      </c>
      <c r="AF77" s="22">
        <v>6199</v>
      </c>
      <c r="AG77" s="22">
        <v>1501</v>
      </c>
      <c r="AH77" s="22">
        <v>70381</v>
      </c>
      <c r="AI77" s="22">
        <v>4109</v>
      </c>
      <c r="AJ77" s="22">
        <v>1209</v>
      </c>
      <c r="AK77" s="22">
        <v>14373</v>
      </c>
      <c r="AL77" s="22">
        <v>194</v>
      </c>
      <c r="AM77" s="22">
        <v>5024</v>
      </c>
      <c r="AN77" s="22">
        <v>0</v>
      </c>
      <c r="AO77" s="22">
        <v>23676</v>
      </c>
      <c r="AP77" s="22">
        <v>1440</v>
      </c>
      <c r="AQ77" s="22">
        <v>14461</v>
      </c>
      <c r="AR77" s="22">
        <v>112447</v>
      </c>
      <c r="AS77" s="22">
        <v>35197</v>
      </c>
      <c r="AT77" s="22">
        <v>27</v>
      </c>
      <c r="AU77" s="22">
        <v>138</v>
      </c>
      <c r="AV77" s="22">
        <v>4841</v>
      </c>
      <c r="AW77" s="22">
        <v>1709</v>
      </c>
      <c r="AX77" s="22">
        <v>693</v>
      </c>
      <c r="AY77" s="22">
        <v>3017</v>
      </c>
      <c r="AZ77" s="22">
        <v>1424</v>
      </c>
      <c r="BA77" s="22">
        <v>783</v>
      </c>
      <c r="BB77" s="22">
        <v>714</v>
      </c>
      <c r="BC77" s="22">
        <v>8867</v>
      </c>
      <c r="BD77" s="22">
        <v>1655</v>
      </c>
      <c r="BE77" s="22">
        <v>898</v>
      </c>
      <c r="BF77" s="22">
        <v>1327</v>
      </c>
      <c r="BG77" s="22">
        <v>426</v>
      </c>
      <c r="BH77" s="22">
        <v>151</v>
      </c>
      <c r="BI77" s="22">
        <v>5705</v>
      </c>
      <c r="BJ77" s="22">
        <v>11</v>
      </c>
      <c r="BK77" s="22">
        <v>154</v>
      </c>
      <c r="BL77" s="22">
        <v>9654</v>
      </c>
      <c r="BM77" s="22">
        <v>2187</v>
      </c>
      <c r="BN77" s="22">
        <v>373</v>
      </c>
      <c r="BO77" s="22">
        <v>48</v>
      </c>
      <c r="BP77" s="22">
        <v>26</v>
      </c>
      <c r="BQ77" s="22">
        <v>24</v>
      </c>
      <c r="BR77" s="22">
        <v>0</v>
      </c>
      <c r="BS77" s="22">
        <v>47</v>
      </c>
      <c r="BT77" s="22">
        <v>793</v>
      </c>
      <c r="BU77" s="22">
        <v>800</v>
      </c>
      <c r="BV77" s="22">
        <v>87</v>
      </c>
      <c r="BW77" s="22">
        <v>2604</v>
      </c>
      <c r="BX77" s="22">
        <v>1685</v>
      </c>
      <c r="BY77" s="22">
        <v>2399</v>
      </c>
      <c r="BZ77" s="22">
        <v>21</v>
      </c>
      <c r="CA77" s="22">
        <v>431</v>
      </c>
      <c r="CB77" s="22">
        <v>1175</v>
      </c>
      <c r="CC77" s="22">
        <v>781</v>
      </c>
      <c r="CD77" s="22">
        <v>2320</v>
      </c>
      <c r="CE77" s="22">
        <v>200</v>
      </c>
      <c r="CF77" s="22">
        <v>37</v>
      </c>
      <c r="CG77" s="22">
        <v>87</v>
      </c>
      <c r="CH77" s="22">
        <v>530</v>
      </c>
      <c r="CI77" s="23">
        <f t="shared" si="2"/>
        <v>523887</v>
      </c>
      <c r="CJ77" s="22">
        <v>9380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533267</v>
      </c>
    </row>
    <row r="78" spans="1:95" ht="25.5" x14ac:dyDescent="0.2">
      <c r="A78" s="25">
        <v>81</v>
      </c>
      <c r="B78" s="77" t="s">
        <v>172</v>
      </c>
      <c r="C78" s="30">
        <v>70</v>
      </c>
      <c r="D78" s="22">
        <v>1847</v>
      </c>
      <c r="E78" s="22">
        <v>11</v>
      </c>
      <c r="F78" s="22">
        <v>1270</v>
      </c>
      <c r="G78" s="22">
        <v>35</v>
      </c>
      <c r="H78" s="22">
        <v>0</v>
      </c>
      <c r="I78" s="22">
        <v>90</v>
      </c>
      <c r="J78" s="22">
        <v>0</v>
      </c>
      <c r="K78" s="22">
        <v>120</v>
      </c>
      <c r="L78" s="22">
        <v>0</v>
      </c>
      <c r="M78" s="22">
        <v>20622</v>
      </c>
      <c r="N78" s="22">
        <v>2399</v>
      </c>
      <c r="O78" s="22">
        <v>553</v>
      </c>
      <c r="P78" s="22">
        <v>2810</v>
      </c>
      <c r="Q78" s="22">
        <v>1023</v>
      </c>
      <c r="R78" s="22">
        <v>139</v>
      </c>
      <c r="S78" s="22">
        <v>5959</v>
      </c>
      <c r="T78" s="22">
        <v>9977</v>
      </c>
      <c r="U78" s="22">
        <v>1332</v>
      </c>
      <c r="V78" s="22">
        <v>5867</v>
      </c>
      <c r="W78" s="22">
        <v>1805</v>
      </c>
      <c r="X78" s="22">
        <v>9533</v>
      </c>
      <c r="Y78" s="22">
        <v>997</v>
      </c>
      <c r="Z78" s="22">
        <v>1595</v>
      </c>
      <c r="AA78" s="22">
        <v>5418</v>
      </c>
      <c r="AB78" s="22">
        <v>1117</v>
      </c>
      <c r="AC78" s="22">
        <v>1218</v>
      </c>
      <c r="AD78" s="22">
        <v>5243</v>
      </c>
      <c r="AE78" s="22">
        <v>1765</v>
      </c>
      <c r="AF78" s="22">
        <v>2006</v>
      </c>
      <c r="AG78" s="22">
        <v>759</v>
      </c>
      <c r="AH78" s="22">
        <v>6773</v>
      </c>
      <c r="AI78" s="22">
        <v>47</v>
      </c>
      <c r="AJ78" s="22">
        <v>939</v>
      </c>
      <c r="AK78" s="22">
        <v>88</v>
      </c>
      <c r="AL78" s="22">
        <v>53</v>
      </c>
      <c r="AM78" s="22">
        <v>1909</v>
      </c>
      <c r="AN78" s="22">
        <v>0</v>
      </c>
      <c r="AO78" s="22">
        <v>37158</v>
      </c>
      <c r="AP78" s="22">
        <v>3976</v>
      </c>
      <c r="AQ78" s="22">
        <v>6730</v>
      </c>
      <c r="AR78" s="22">
        <v>65175</v>
      </c>
      <c r="AS78" s="22">
        <v>28801</v>
      </c>
      <c r="AT78" s="22">
        <v>46</v>
      </c>
      <c r="AU78" s="22">
        <v>67</v>
      </c>
      <c r="AV78" s="22">
        <v>5555</v>
      </c>
      <c r="AW78" s="22">
        <v>2023</v>
      </c>
      <c r="AX78" s="22">
        <v>398</v>
      </c>
      <c r="AY78" s="22">
        <v>4721</v>
      </c>
      <c r="AZ78" s="22">
        <v>556</v>
      </c>
      <c r="BA78" s="22">
        <v>261</v>
      </c>
      <c r="BB78" s="22">
        <v>62</v>
      </c>
      <c r="BC78" s="22">
        <v>10786</v>
      </c>
      <c r="BD78" s="22">
        <v>8464</v>
      </c>
      <c r="BE78" s="22">
        <v>78</v>
      </c>
      <c r="BF78" s="22">
        <v>455</v>
      </c>
      <c r="BG78" s="22">
        <v>323</v>
      </c>
      <c r="BH78" s="22">
        <v>245</v>
      </c>
      <c r="BI78" s="22">
        <v>163733</v>
      </c>
      <c r="BJ78" s="22">
        <v>86</v>
      </c>
      <c r="BK78" s="22">
        <v>532</v>
      </c>
      <c r="BL78" s="22">
        <v>2219</v>
      </c>
      <c r="BM78" s="22">
        <v>697</v>
      </c>
      <c r="BN78" s="22">
        <v>170</v>
      </c>
      <c r="BO78" s="22">
        <v>91</v>
      </c>
      <c r="BP78" s="22">
        <v>237</v>
      </c>
      <c r="BQ78" s="22">
        <v>10</v>
      </c>
      <c r="BR78" s="22">
        <v>7</v>
      </c>
      <c r="BS78" s="22">
        <v>50</v>
      </c>
      <c r="BT78" s="22">
        <v>871</v>
      </c>
      <c r="BU78" s="22">
        <v>10928</v>
      </c>
      <c r="BV78" s="22">
        <v>8</v>
      </c>
      <c r="BW78" s="22">
        <v>12478</v>
      </c>
      <c r="BX78" s="22">
        <v>1515</v>
      </c>
      <c r="BY78" s="22">
        <v>2360</v>
      </c>
      <c r="BZ78" s="22">
        <v>967</v>
      </c>
      <c r="CA78" s="22">
        <v>216</v>
      </c>
      <c r="CB78" s="22">
        <v>305</v>
      </c>
      <c r="CC78" s="22">
        <v>251</v>
      </c>
      <c r="CD78" s="22">
        <v>837</v>
      </c>
      <c r="CE78" s="22">
        <v>2616</v>
      </c>
      <c r="CF78" s="22">
        <v>188</v>
      </c>
      <c r="CG78" s="22">
        <v>49</v>
      </c>
      <c r="CH78" s="22">
        <v>602</v>
      </c>
      <c r="CI78" s="23">
        <f t="shared" si="2"/>
        <v>473222</v>
      </c>
      <c r="CJ78" s="22">
        <v>366337</v>
      </c>
      <c r="CK78" s="22">
        <v>0</v>
      </c>
      <c r="CL78" s="22">
        <v>203656</v>
      </c>
      <c r="CM78" s="22">
        <v>6</v>
      </c>
      <c r="CN78" s="22">
        <v>0</v>
      </c>
      <c r="CO78" s="22">
        <v>0</v>
      </c>
      <c r="CP78" s="22">
        <v>3520</v>
      </c>
      <c r="CQ78" s="23">
        <f t="shared" si="3"/>
        <v>1046741</v>
      </c>
    </row>
    <row r="79" spans="1:95" ht="46.15" customHeight="1" x14ac:dyDescent="0.2">
      <c r="A79" s="25">
        <v>82</v>
      </c>
      <c r="B79" s="77" t="s">
        <v>173</v>
      </c>
      <c r="C79" s="30">
        <v>71</v>
      </c>
      <c r="D79" s="22">
        <v>5174</v>
      </c>
      <c r="E79" s="22">
        <v>4</v>
      </c>
      <c r="F79" s="22">
        <v>390</v>
      </c>
      <c r="G79" s="22">
        <v>102</v>
      </c>
      <c r="H79" s="22">
        <v>0</v>
      </c>
      <c r="I79" s="22">
        <v>0</v>
      </c>
      <c r="J79" s="22">
        <v>0</v>
      </c>
      <c r="K79" s="22">
        <v>829</v>
      </c>
      <c r="L79" s="22">
        <v>0</v>
      </c>
      <c r="M79" s="22">
        <v>54625</v>
      </c>
      <c r="N79" s="22">
        <v>5546</v>
      </c>
      <c r="O79" s="22">
        <v>562</v>
      </c>
      <c r="P79" s="22">
        <v>5209</v>
      </c>
      <c r="Q79" s="22">
        <v>2674</v>
      </c>
      <c r="R79" s="22">
        <v>469</v>
      </c>
      <c r="S79" s="22">
        <v>3330</v>
      </c>
      <c r="T79" s="22">
        <v>8516</v>
      </c>
      <c r="U79" s="22">
        <v>2327</v>
      </c>
      <c r="V79" s="22">
        <v>5845</v>
      </c>
      <c r="W79" s="22">
        <v>3682</v>
      </c>
      <c r="X79" s="22">
        <v>5671</v>
      </c>
      <c r="Y79" s="22">
        <v>5366</v>
      </c>
      <c r="Z79" s="22">
        <v>3492</v>
      </c>
      <c r="AA79" s="22">
        <v>5007</v>
      </c>
      <c r="AB79" s="22">
        <v>5984</v>
      </c>
      <c r="AC79" s="22">
        <v>1435</v>
      </c>
      <c r="AD79" s="22">
        <v>3263</v>
      </c>
      <c r="AE79" s="22">
        <v>15868</v>
      </c>
      <c r="AF79" s="22">
        <v>14396</v>
      </c>
      <c r="AG79" s="22">
        <v>1258</v>
      </c>
      <c r="AH79" s="22">
        <v>6260</v>
      </c>
      <c r="AI79" s="22">
        <v>749</v>
      </c>
      <c r="AJ79" s="22">
        <v>391</v>
      </c>
      <c r="AK79" s="22">
        <v>354</v>
      </c>
      <c r="AL79" s="22">
        <v>112</v>
      </c>
      <c r="AM79" s="22">
        <v>1826</v>
      </c>
      <c r="AN79" s="22">
        <v>0</v>
      </c>
      <c r="AO79" s="22">
        <v>18906</v>
      </c>
      <c r="AP79" s="22">
        <v>8251</v>
      </c>
      <c r="AQ79" s="22">
        <v>37886</v>
      </c>
      <c r="AR79" s="22">
        <v>74523</v>
      </c>
      <c r="AS79" s="22">
        <v>5972</v>
      </c>
      <c r="AT79" s="22">
        <v>3</v>
      </c>
      <c r="AU79" s="22">
        <v>721</v>
      </c>
      <c r="AV79" s="22">
        <v>3238</v>
      </c>
      <c r="AW79" s="22">
        <v>228</v>
      </c>
      <c r="AX79" s="22">
        <v>1012</v>
      </c>
      <c r="AY79" s="22">
        <v>2898</v>
      </c>
      <c r="AZ79" s="22">
        <v>820</v>
      </c>
      <c r="BA79" s="22">
        <v>90</v>
      </c>
      <c r="BB79" s="22">
        <v>215</v>
      </c>
      <c r="BC79" s="22">
        <v>14198</v>
      </c>
      <c r="BD79" s="22">
        <v>10549</v>
      </c>
      <c r="BE79" s="22">
        <v>2499</v>
      </c>
      <c r="BF79" s="22">
        <v>1022</v>
      </c>
      <c r="BG79" s="22">
        <v>14</v>
      </c>
      <c r="BH79" s="22">
        <v>24</v>
      </c>
      <c r="BI79" s="22">
        <v>5450</v>
      </c>
      <c r="BJ79" s="22">
        <v>814</v>
      </c>
      <c r="BK79" s="22">
        <v>445</v>
      </c>
      <c r="BL79" s="22">
        <v>8362</v>
      </c>
      <c r="BM79" s="22">
        <v>1377</v>
      </c>
      <c r="BN79" s="22">
        <v>1030</v>
      </c>
      <c r="BO79" s="22">
        <v>108</v>
      </c>
      <c r="BP79" s="22">
        <v>13</v>
      </c>
      <c r="BQ79" s="22">
        <v>10</v>
      </c>
      <c r="BR79" s="22">
        <v>58</v>
      </c>
      <c r="BS79" s="22">
        <v>91</v>
      </c>
      <c r="BT79" s="22">
        <v>0</v>
      </c>
      <c r="BU79" s="22">
        <v>1898</v>
      </c>
      <c r="BV79" s="22">
        <v>60</v>
      </c>
      <c r="BW79" s="22">
        <v>1627</v>
      </c>
      <c r="BX79" s="22">
        <v>913</v>
      </c>
      <c r="BY79" s="22">
        <v>2125</v>
      </c>
      <c r="BZ79" s="22">
        <v>0</v>
      </c>
      <c r="CA79" s="22">
        <v>3</v>
      </c>
      <c r="CB79" s="22">
        <v>197</v>
      </c>
      <c r="CC79" s="22">
        <v>3</v>
      </c>
      <c r="CD79" s="22">
        <v>2397</v>
      </c>
      <c r="CE79" s="22">
        <v>769</v>
      </c>
      <c r="CF79" s="22">
        <v>59</v>
      </c>
      <c r="CG79" s="22">
        <v>1542</v>
      </c>
      <c r="CH79" s="22">
        <v>546</v>
      </c>
      <c r="CI79" s="23">
        <f t="shared" si="2"/>
        <v>383682</v>
      </c>
      <c r="CJ79" s="22">
        <v>29865</v>
      </c>
      <c r="CK79" s="22">
        <v>0</v>
      </c>
      <c r="CL79" s="22">
        <v>0</v>
      </c>
      <c r="CM79" s="22">
        <v>83</v>
      </c>
      <c r="CN79" s="22">
        <v>0</v>
      </c>
      <c r="CO79" s="22">
        <v>0</v>
      </c>
      <c r="CP79" s="22">
        <v>24310</v>
      </c>
      <c r="CQ79" s="23">
        <f t="shared" si="3"/>
        <v>437940</v>
      </c>
    </row>
    <row r="80" spans="1:95" ht="38.25" x14ac:dyDescent="0.2">
      <c r="A80" s="25">
        <v>84</v>
      </c>
      <c r="B80" s="79" t="s">
        <v>192</v>
      </c>
      <c r="C80" s="29">
        <v>72</v>
      </c>
      <c r="D80" s="22">
        <v>15</v>
      </c>
      <c r="E80" s="22">
        <v>0</v>
      </c>
      <c r="F80" s="22">
        <v>6</v>
      </c>
      <c r="G80" s="22">
        <v>0</v>
      </c>
      <c r="H80" s="22">
        <v>0</v>
      </c>
      <c r="I80" s="22">
        <v>2</v>
      </c>
      <c r="J80" s="22">
        <v>0</v>
      </c>
      <c r="K80" s="22">
        <v>0</v>
      </c>
      <c r="L80" s="22">
        <v>0</v>
      </c>
      <c r="M80" s="22">
        <v>53</v>
      </c>
      <c r="N80" s="22">
        <v>3</v>
      </c>
      <c r="O80" s="22">
        <v>1</v>
      </c>
      <c r="P80" s="22">
        <v>3</v>
      </c>
      <c r="Q80" s="22">
        <v>1</v>
      </c>
      <c r="R80" s="22">
        <v>0</v>
      </c>
      <c r="S80" s="22">
        <v>8</v>
      </c>
      <c r="T80" s="22">
        <v>10</v>
      </c>
      <c r="U80" s="22">
        <v>5</v>
      </c>
      <c r="V80" s="22">
        <v>4</v>
      </c>
      <c r="W80" s="22">
        <v>0</v>
      </c>
      <c r="X80" s="22">
        <v>1</v>
      </c>
      <c r="Y80" s="22">
        <v>1</v>
      </c>
      <c r="Z80" s="22">
        <v>3</v>
      </c>
      <c r="AA80" s="22">
        <v>11</v>
      </c>
      <c r="AB80" s="22">
        <v>5</v>
      </c>
      <c r="AC80" s="22">
        <v>7</v>
      </c>
      <c r="AD80" s="22">
        <v>3</v>
      </c>
      <c r="AE80" s="22">
        <v>2</v>
      </c>
      <c r="AF80" s="22">
        <v>6</v>
      </c>
      <c r="AG80" s="22">
        <v>5</v>
      </c>
      <c r="AH80" s="22">
        <v>0</v>
      </c>
      <c r="AI80" s="22">
        <v>3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8</v>
      </c>
      <c r="AQ80" s="22">
        <v>72</v>
      </c>
      <c r="AR80" s="22">
        <v>23</v>
      </c>
      <c r="AS80" s="22">
        <v>21</v>
      </c>
      <c r="AT80" s="22">
        <v>0</v>
      </c>
      <c r="AU80" s="22">
        <v>1</v>
      </c>
      <c r="AV80" s="22">
        <v>6</v>
      </c>
      <c r="AW80" s="22">
        <v>1</v>
      </c>
      <c r="AX80" s="22">
        <v>0</v>
      </c>
      <c r="AY80" s="22">
        <v>0</v>
      </c>
      <c r="AZ80" s="22">
        <v>1</v>
      </c>
      <c r="BA80" s="22">
        <v>1</v>
      </c>
      <c r="BB80" s="22">
        <v>1</v>
      </c>
      <c r="BC80" s="22">
        <v>50</v>
      </c>
      <c r="BD80" s="22">
        <v>12</v>
      </c>
      <c r="BE80" s="22">
        <v>1</v>
      </c>
      <c r="BF80" s="22">
        <v>0</v>
      </c>
      <c r="BG80" s="22">
        <v>0</v>
      </c>
      <c r="BH80" s="22">
        <v>0</v>
      </c>
      <c r="BI80" s="22">
        <v>4</v>
      </c>
      <c r="BJ80" s="22">
        <v>0</v>
      </c>
      <c r="BK80" s="22">
        <v>0</v>
      </c>
      <c r="BL80" s="22">
        <v>7</v>
      </c>
      <c r="BM80" s="22">
        <v>3</v>
      </c>
      <c r="BN80" s="22">
        <v>17</v>
      </c>
      <c r="BO80" s="22">
        <v>0</v>
      </c>
      <c r="BP80" s="22">
        <v>0</v>
      </c>
      <c r="BQ80" s="22">
        <v>0</v>
      </c>
      <c r="BR80" s="22">
        <v>0</v>
      </c>
      <c r="BS80" s="22">
        <v>4</v>
      </c>
      <c r="BT80" s="22">
        <v>0</v>
      </c>
      <c r="BU80" s="22">
        <v>4</v>
      </c>
      <c r="BV80" s="22">
        <v>0</v>
      </c>
      <c r="BW80" s="22">
        <v>0</v>
      </c>
      <c r="BX80" s="22">
        <v>1</v>
      </c>
      <c r="BY80" s="22">
        <v>0</v>
      </c>
      <c r="BZ80" s="22">
        <v>0</v>
      </c>
      <c r="CA80" s="22">
        <v>0</v>
      </c>
      <c r="CB80" s="22">
        <v>1</v>
      </c>
      <c r="CC80" s="22">
        <v>0</v>
      </c>
      <c r="CD80" s="22">
        <v>0</v>
      </c>
      <c r="CE80" s="22">
        <v>1</v>
      </c>
      <c r="CF80" s="22">
        <v>0</v>
      </c>
      <c r="CG80" s="22">
        <v>0</v>
      </c>
      <c r="CH80" s="22">
        <v>0</v>
      </c>
      <c r="CI80" s="23">
        <f t="shared" si="2"/>
        <v>398</v>
      </c>
      <c r="CJ80" s="22">
        <v>902595</v>
      </c>
      <c r="CK80" s="22">
        <v>0</v>
      </c>
      <c r="CL80" s="22">
        <v>6707653</v>
      </c>
      <c r="CM80" s="22">
        <v>0</v>
      </c>
      <c r="CN80" s="22">
        <v>0</v>
      </c>
      <c r="CO80" s="22">
        <v>0</v>
      </c>
      <c r="CP80" s="22">
        <v>24973</v>
      </c>
      <c r="CQ80" s="23">
        <f t="shared" si="3"/>
        <v>7635619</v>
      </c>
    </row>
    <row r="81" spans="1:95" x14ac:dyDescent="0.2">
      <c r="A81" s="25">
        <v>85</v>
      </c>
      <c r="B81" s="79" t="s">
        <v>195</v>
      </c>
      <c r="C81" s="29">
        <v>73</v>
      </c>
      <c r="D81" s="22">
        <v>617</v>
      </c>
      <c r="E81" s="22">
        <v>0</v>
      </c>
      <c r="F81" s="22">
        <v>365</v>
      </c>
      <c r="G81" s="22">
        <v>7</v>
      </c>
      <c r="H81" s="22">
        <v>0</v>
      </c>
      <c r="I81" s="22">
        <v>196</v>
      </c>
      <c r="J81" s="22">
        <v>0</v>
      </c>
      <c r="K81" s="22">
        <v>133</v>
      </c>
      <c r="L81" s="22">
        <v>0</v>
      </c>
      <c r="M81" s="22">
        <v>3978</v>
      </c>
      <c r="N81" s="22">
        <v>278</v>
      </c>
      <c r="O81" s="22">
        <v>36</v>
      </c>
      <c r="P81" s="22">
        <v>214</v>
      </c>
      <c r="Q81" s="22">
        <v>154</v>
      </c>
      <c r="R81" s="22">
        <v>23</v>
      </c>
      <c r="S81" s="22">
        <v>157</v>
      </c>
      <c r="T81" s="22">
        <v>725</v>
      </c>
      <c r="U81" s="22">
        <v>248</v>
      </c>
      <c r="V81" s="22">
        <v>762</v>
      </c>
      <c r="W81" s="22">
        <v>702</v>
      </c>
      <c r="X81" s="22">
        <v>384</v>
      </c>
      <c r="Y81" s="22">
        <v>445</v>
      </c>
      <c r="Z81" s="22">
        <v>383</v>
      </c>
      <c r="AA81" s="22">
        <v>984</v>
      </c>
      <c r="AB81" s="22">
        <v>859</v>
      </c>
      <c r="AC81" s="22">
        <v>255</v>
      </c>
      <c r="AD81" s="22">
        <v>398</v>
      </c>
      <c r="AE81" s="22">
        <v>857</v>
      </c>
      <c r="AF81" s="22">
        <v>340</v>
      </c>
      <c r="AG81" s="22">
        <v>481</v>
      </c>
      <c r="AH81" s="22">
        <v>2227</v>
      </c>
      <c r="AI81" s="22">
        <v>300</v>
      </c>
      <c r="AJ81" s="22">
        <v>622</v>
      </c>
      <c r="AK81" s="22">
        <v>162</v>
      </c>
      <c r="AL81" s="22">
        <v>8</v>
      </c>
      <c r="AM81" s="22">
        <v>254</v>
      </c>
      <c r="AN81" s="22">
        <v>0</v>
      </c>
      <c r="AO81" s="22">
        <v>5519</v>
      </c>
      <c r="AP81" s="22">
        <v>142</v>
      </c>
      <c r="AQ81" s="22">
        <v>1679</v>
      </c>
      <c r="AR81" s="22">
        <v>1530</v>
      </c>
      <c r="AS81" s="22">
        <v>5429</v>
      </c>
      <c r="AT81" s="22">
        <v>5</v>
      </c>
      <c r="AU81" s="22">
        <v>2395</v>
      </c>
      <c r="AV81" s="22">
        <v>1370</v>
      </c>
      <c r="AW81" s="22">
        <v>122</v>
      </c>
      <c r="AX81" s="22">
        <v>47</v>
      </c>
      <c r="AY81" s="22">
        <v>111</v>
      </c>
      <c r="AZ81" s="22">
        <v>34</v>
      </c>
      <c r="BA81" s="22">
        <v>7</v>
      </c>
      <c r="BB81" s="22">
        <v>18</v>
      </c>
      <c r="BC81" s="22">
        <v>1542</v>
      </c>
      <c r="BD81" s="22">
        <v>2482</v>
      </c>
      <c r="BE81" s="22">
        <v>279</v>
      </c>
      <c r="BF81" s="22">
        <v>25</v>
      </c>
      <c r="BG81" s="22">
        <v>14</v>
      </c>
      <c r="BH81" s="22">
        <v>51</v>
      </c>
      <c r="BI81" s="22">
        <v>754</v>
      </c>
      <c r="BJ81" s="22">
        <v>25</v>
      </c>
      <c r="BK81" s="22">
        <v>80</v>
      </c>
      <c r="BL81" s="22">
        <v>1867</v>
      </c>
      <c r="BM81" s="22">
        <v>375</v>
      </c>
      <c r="BN81" s="22">
        <v>123</v>
      </c>
      <c r="BO81" s="22">
        <v>16</v>
      </c>
      <c r="BP81" s="22">
        <v>7</v>
      </c>
      <c r="BQ81" s="22">
        <v>0</v>
      </c>
      <c r="BR81" s="22">
        <v>0</v>
      </c>
      <c r="BS81" s="22">
        <v>3</v>
      </c>
      <c r="BT81" s="22">
        <v>23</v>
      </c>
      <c r="BU81" s="22">
        <v>220</v>
      </c>
      <c r="BV81" s="22">
        <v>5</v>
      </c>
      <c r="BW81" s="22">
        <v>585</v>
      </c>
      <c r="BX81" s="22">
        <v>244</v>
      </c>
      <c r="BY81" s="22">
        <v>2100</v>
      </c>
      <c r="BZ81" s="22">
        <v>609</v>
      </c>
      <c r="CA81" s="22">
        <v>459</v>
      </c>
      <c r="CB81" s="22">
        <v>43</v>
      </c>
      <c r="CC81" s="22">
        <v>15</v>
      </c>
      <c r="CD81" s="22">
        <v>33</v>
      </c>
      <c r="CE81" s="22">
        <v>16</v>
      </c>
      <c r="CF81" s="22">
        <v>6</v>
      </c>
      <c r="CG81" s="22">
        <v>10</v>
      </c>
      <c r="CH81" s="22">
        <v>42</v>
      </c>
      <c r="CI81" s="23">
        <f t="shared" si="2"/>
        <v>48015</v>
      </c>
      <c r="CJ81" s="22">
        <v>1138263</v>
      </c>
      <c r="CK81" s="22">
        <v>6348305</v>
      </c>
      <c r="CL81" s="22">
        <v>0</v>
      </c>
      <c r="CM81" s="22">
        <v>35681</v>
      </c>
      <c r="CN81" s="22">
        <v>0</v>
      </c>
      <c r="CO81" s="22">
        <v>0</v>
      </c>
      <c r="CP81" s="22">
        <v>202959</v>
      </c>
      <c r="CQ81" s="23">
        <f t="shared" si="3"/>
        <v>7773223</v>
      </c>
    </row>
    <row r="82" spans="1:95" x14ac:dyDescent="0.2">
      <c r="A82" s="25">
        <v>86</v>
      </c>
      <c r="B82" s="79" t="s">
        <v>202</v>
      </c>
      <c r="C82" s="29">
        <v>74</v>
      </c>
      <c r="D82" s="22">
        <v>3062</v>
      </c>
      <c r="E82" s="22">
        <v>0</v>
      </c>
      <c r="F82" s="22">
        <v>505</v>
      </c>
      <c r="G82" s="22">
        <v>34</v>
      </c>
      <c r="H82" s="22">
        <v>0</v>
      </c>
      <c r="I82" s="22">
        <v>36</v>
      </c>
      <c r="J82" s="22">
        <v>0</v>
      </c>
      <c r="K82" s="22">
        <v>141</v>
      </c>
      <c r="L82" s="22">
        <v>0</v>
      </c>
      <c r="M82" s="22">
        <v>7159</v>
      </c>
      <c r="N82" s="22">
        <v>825</v>
      </c>
      <c r="O82" s="22">
        <v>123</v>
      </c>
      <c r="P82" s="22">
        <v>566</v>
      </c>
      <c r="Q82" s="22">
        <v>233</v>
      </c>
      <c r="R82" s="22">
        <v>83</v>
      </c>
      <c r="S82" s="22">
        <v>555</v>
      </c>
      <c r="T82" s="22">
        <v>3511</v>
      </c>
      <c r="U82" s="22">
        <v>439</v>
      </c>
      <c r="V82" s="22">
        <v>635</v>
      </c>
      <c r="W82" s="22">
        <v>718</v>
      </c>
      <c r="X82" s="22">
        <v>1209</v>
      </c>
      <c r="Y82" s="22">
        <v>278</v>
      </c>
      <c r="Z82" s="22">
        <v>408</v>
      </c>
      <c r="AA82" s="22">
        <v>474</v>
      </c>
      <c r="AB82" s="22">
        <v>690</v>
      </c>
      <c r="AC82" s="22">
        <v>4440</v>
      </c>
      <c r="AD82" s="22">
        <v>288</v>
      </c>
      <c r="AE82" s="22">
        <v>169</v>
      </c>
      <c r="AF82" s="22">
        <v>677</v>
      </c>
      <c r="AG82" s="22">
        <v>445</v>
      </c>
      <c r="AH82" s="22">
        <v>4999</v>
      </c>
      <c r="AI82" s="22">
        <v>799</v>
      </c>
      <c r="AJ82" s="22">
        <v>564</v>
      </c>
      <c r="AK82" s="22">
        <v>328</v>
      </c>
      <c r="AL82" s="22">
        <v>23</v>
      </c>
      <c r="AM82" s="22">
        <v>660</v>
      </c>
      <c r="AN82" s="22">
        <v>0</v>
      </c>
      <c r="AO82" s="22">
        <v>6668</v>
      </c>
      <c r="AP82" s="22">
        <v>81</v>
      </c>
      <c r="AQ82" s="22">
        <v>1253</v>
      </c>
      <c r="AR82" s="22">
        <v>6065</v>
      </c>
      <c r="AS82" s="22">
        <v>16999</v>
      </c>
      <c r="AT82" s="22">
        <v>16</v>
      </c>
      <c r="AU82" s="22">
        <v>95</v>
      </c>
      <c r="AV82" s="22">
        <v>2297</v>
      </c>
      <c r="AW82" s="22">
        <v>1119</v>
      </c>
      <c r="AX82" s="22">
        <v>165</v>
      </c>
      <c r="AY82" s="22">
        <v>813</v>
      </c>
      <c r="AZ82" s="22">
        <v>6</v>
      </c>
      <c r="BA82" s="22">
        <v>48</v>
      </c>
      <c r="BB82" s="22">
        <v>42</v>
      </c>
      <c r="BC82" s="22">
        <v>736</v>
      </c>
      <c r="BD82" s="22">
        <v>204</v>
      </c>
      <c r="BE82" s="22">
        <v>24</v>
      </c>
      <c r="BF82" s="22">
        <v>17</v>
      </c>
      <c r="BG82" s="22">
        <v>5</v>
      </c>
      <c r="BH82" s="22">
        <v>6</v>
      </c>
      <c r="BI82" s="22">
        <v>413</v>
      </c>
      <c r="BJ82" s="22">
        <v>0</v>
      </c>
      <c r="BK82" s="22">
        <v>37</v>
      </c>
      <c r="BL82" s="22">
        <v>302</v>
      </c>
      <c r="BM82" s="22">
        <v>275</v>
      </c>
      <c r="BN82" s="22">
        <v>30</v>
      </c>
      <c r="BO82" s="22">
        <v>17</v>
      </c>
      <c r="BP82" s="22">
        <v>7</v>
      </c>
      <c r="BQ82" s="22">
        <v>5</v>
      </c>
      <c r="BR82" s="22">
        <v>0</v>
      </c>
      <c r="BS82" s="22">
        <v>15</v>
      </c>
      <c r="BT82" s="22">
        <v>5</v>
      </c>
      <c r="BU82" s="22">
        <v>511</v>
      </c>
      <c r="BV82" s="22">
        <v>5</v>
      </c>
      <c r="BW82" s="22">
        <v>426</v>
      </c>
      <c r="BX82" s="22">
        <v>273</v>
      </c>
      <c r="BY82" s="22">
        <v>1624</v>
      </c>
      <c r="BZ82" s="22">
        <v>3</v>
      </c>
      <c r="CA82" s="22">
        <v>128</v>
      </c>
      <c r="CB82" s="22">
        <v>19</v>
      </c>
      <c r="CC82" s="22">
        <v>5</v>
      </c>
      <c r="CD82" s="22">
        <v>22</v>
      </c>
      <c r="CE82" s="22">
        <v>581</v>
      </c>
      <c r="CF82" s="22">
        <v>42</v>
      </c>
      <c r="CG82" s="22">
        <v>7</v>
      </c>
      <c r="CH82" s="22">
        <v>155</v>
      </c>
      <c r="CI82" s="23">
        <f t="shared" si="2"/>
        <v>76642</v>
      </c>
      <c r="CJ82" s="22">
        <v>1257417</v>
      </c>
      <c r="CK82" s="22">
        <v>6817558</v>
      </c>
      <c r="CL82" s="22">
        <v>0</v>
      </c>
      <c r="CM82" s="22">
        <v>684</v>
      </c>
      <c r="CN82" s="22">
        <v>0</v>
      </c>
      <c r="CO82" s="22">
        <v>0</v>
      </c>
      <c r="CP82" s="22">
        <v>157894</v>
      </c>
      <c r="CQ82" s="23">
        <f t="shared" si="3"/>
        <v>8310195</v>
      </c>
    </row>
    <row r="83" spans="1:95" ht="38.25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18229</v>
      </c>
      <c r="CK83" s="22">
        <v>275442</v>
      </c>
      <c r="CL83" s="22">
        <v>0</v>
      </c>
      <c r="CM83" s="22">
        <v>5442</v>
      </c>
      <c r="CN83" s="22">
        <v>0</v>
      </c>
      <c r="CO83" s="22">
        <v>0</v>
      </c>
      <c r="CP83" s="22">
        <v>0</v>
      </c>
      <c r="CQ83" s="23">
        <f t="shared" si="3"/>
        <v>299113</v>
      </c>
    </row>
    <row r="84" spans="1:95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40295</v>
      </c>
      <c r="CK84" s="22">
        <v>234760</v>
      </c>
      <c r="CL84" s="22">
        <v>58142</v>
      </c>
      <c r="CM84" s="22">
        <v>1561</v>
      </c>
      <c r="CN84" s="22">
        <v>0</v>
      </c>
      <c r="CO84" s="22">
        <v>0</v>
      </c>
      <c r="CP84" s="22">
        <v>0</v>
      </c>
      <c r="CQ84" s="23">
        <f t="shared" si="3"/>
        <v>334758</v>
      </c>
    </row>
    <row r="85" spans="1:95" x14ac:dyDescent="0.2">
      <c r="A85" s="25">
        <v>90</v>
      </c>
      <c r="B85" s="77" t="s">
        <v>201</v>
      </c>
      <c r="C85" s="29">
        <v>77</v>
      </c>
      <c r="D85" s="22">
        <v>225</v>
      </c>
      <c r="E85" s="22">
        <v>0</v>
      </c>
      <c r="F85" s="22">
        <v>0</v>
      </c>
      <c r="G85" s="22">
        <v>0</v>
      </c>
      <c r="H85" s="22">
        <v>0</v>
      </c>
      <c r="I85" s="22">
        <v>85</v>
      </c>
      <c r="J85" s="22">
        <v>0</v>
      </c>
      <c r="K85" s="22">
        <v>3</v>
      </c>
      <c r="L85" s="22">
        <v>0</v>
      </c>
      <c r="M85" s="22">
        <v>8</v>
      </c>
      <c r="N85" s="22">
        <v>14</v>
      </c>
      <c r="O85" s="22">
        <v>0</v>
      </c>
      <c r="P85" s="22">
        <v>0</v>
      </c>
      <c r="Q85" s="22">
        <v>0</v>
      </c>
      <c r="R85" s="22">
        <v>1</v>
      </c>
      <c r="S85" s="22">
        <v>50</v>
      </c>
      <c r="T85" s="22">
        <v>5</v>
      </c>
      <c r="U85" s="22">
        <v>0</v>
      </c>
      <c r="V85" s="22">
        <v>22</v>
      </c>
      <c r="W85" s="22">
        <v>11</v>
      </c>
      <c r="X85" s="22">
        <v>0</v>
      </c>
      <c r="Y85" s="22">
        <v>6</v>
      </c>
      <c r="Z85" s="22">
        <v>0</v>
      </c>
      <c r="AA85" s="22">
        <v>0</v>
      </c>
      <c r="AB85" s="22">
        <v>63</v>
      </c>
      <c r="AC85" s="22">
        <v>76</v>
      </c>
      <c r="AD85" s="22">
        <v>118</v>
      </c>
      <c r="AE85" s="22">
        <v>0</v>
      </c>
      <c r="AF85" s="22">
        <v>42</v>
      </c>
      <c r="AG85" s="22">
        <v>1</v>
      </c>
      <c r="AH85" s="22">
        <v>0</v>
      </c>
      <c r="AI85" s="22">
        <v>0</v>
      </c>
      <c r="AJ85" s="22">
        <v>49</v>
      </c>
      <c r="AK85" s="22">
        <v>0</v>
      </c>
      <c r="AL85" s="22">
        <v>0</v>
      </c>
      <c r="AM85" s="22">
        <v>0</v>
      </c>
      <c r="AN85" s="22">
        <v>0</v>
      </c>
      <c r="AO85" s="22">
        <v>23</v>
      </c>
      <c r="AP85" s="22">
        <v>69</v>
      </c>
      <c r="AQ85" s="22">
        <v>265</v>
      </c>
      <c r="AR85" s="22">
        <v>1469</v>
      </c>
      <c r="AS85" s="22">
        <v>40</v>
      </c>
      <c r="AT85" s="22">
        <v>0</v>
      </c>
      <c r="AU85" s="22">
        <v>0</v>
      </c>
      <c r="AV85" s="22">
        <v>44</v>
      </c>
      <c r="AW85" s="22">
        <v>0</v>
      </c>
      <c r="AX85" s="22">
        <v>5</v>
      </c>
      <c r="AY85" s="22">
        <v>170</v>
      </c>
      <c r="AZ85" s="22">
        <v>26</v>
      </c>
      <c r="BA85" s="22">
        <v>686</v>
      </c>
      <c r="BB85" s="22">
        <v>161</v>
      </c>
      <c r="BC85" s="22">
        <v>0</v>
      </c>
      <c r="BD85" s="22">
        <v>2</v>
      </c>
      <c r="BE85" s="22">
        <v>3</v>
      </c>
      <c r="BF85" s="22">
        <v>81</v>
      </c>
      <c r="BG85" s="22">
        <v>0</v>
      </c>
      <c r="BH85" s="22">
        <v>120</v>
      </c>
      <c r="BI85" s="22">
        <v>148</v>
      </c>
      <c r="BJ85" s="22">
        <v>0</v>
      </c>
      <c r="BK85" s="22">
        <v>2</v>
      </c>
      <c r="BL85" s="22">
        <v>1</v>
      </c>
      <c r="BM85" s="22">
        <v>29</v>
      </c>
      <c r="BN85" s="22">
        <v>308</v>
      </c>
      <c r="BO85" s="22">
        <v>4</v>
      </c>
      <c r="BP85" s="22">
        <v>0</v>
      </c>
      <c r="BQ85" s="22">
        <v>5</v>
      </c>
      <c r="BR85" s="22">
        <v>0</v>
      </c>
      <c r="BS85" s="22">
        <v>404</v>
      </c>
      <c r="BT85" s="22">
        <v>0</v>
      </c>
      <c r="BU85" s="22">
        <v>53</v>
      </c>
      <c r="BV85" s="22">
        <v>63</v>
      </c>
      <c r="BW85" s="22">
        <v>319</v>
      </c>
      <c r="BX85" s="22">
        <v>36</v>
      </c>
      <c r="BY85" s="22">
        <v>68</v>
      </c>
      <c r="BZ85" s="22">
        <v>0</v>
      </c>
      <c r="CA85" s="22">
        <v>0</v>
      </c>
      <c r="CB85" s="22">
        <v>18447</v>
      </c>
      <c r="CC85" s="22">
        <v>131</v>
      </c>
      <c r="CD85" s="22">
        <v>4</v>
      </c>
      <c r="CE85" s="22">
        <v>3165</v>
      </c>
      <c r="CF85" s="22">
        <v>44</v>
      </c>
      <c r="CG85" s="22">
        <v>1</v>
      </c>
      <c r="CH85" s="22">
        <v>22</v>
      </c>
      <c r="CI85" s="23">
        <f t="shared" si="2"/>
        <v>27197</v>
      </c>
      <c r="CJ85" s="22">
        <v>132891</v>
      </c>
      <c r="CK85" s="22">
        <v>246962</v>
      </c>
      <c r="CL85" s="22">
        <v>0</v>
      </c>
      <c r="CM85" s="22">
        <v>32825</v>
      </c>
      <c r="CN85" s="22">
        <v>3473</v>
      </c>
      <c r="CO85" s="22">
        <v>0</v>
      </c>
      <c r="CP85" s="22">
        <v>6403</v>
      </c>
      <c r="CQ85" s="23">
        <f t="shared" si="3"/>
        <v>449751</v>
      </c>
    </row>
    <row r="86" spans="1:95" ht="25.5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98</v>
      </c>
      <c r="F86" s="22">
        <v>1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5</v>
      </c>
      <c r="O86" s="22">
        <v>0</v>
      </c>
      <c r="P86" s="22">
        <v>4</v>
      </c>
      <c r="Q86" s="22">
        <v>0</v>
      </c>
      <c r="R86" s="22">
        <v>0</v>
      </c>
      <c r="S86" s="22">
        <v>0</v>
      </c>
      <c r="T86" s="22">
        <v>1</v>
      </c>
      <c r="U86" s="22">
        <v>1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1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7</v>
      </c>
      <c r="AR86" s="22">
        <v>31</v>
      </c>
      <c r="AS86" s="22">
        <v>6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10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14</v>
      </c>
      <c r="BG86" s="22">
        <v>0</v>
      </c>
      <c r="BH86" s="22">
        <v>0</v>
      </c>
      <c r="BI86" s="22">
        <v>1</v>
      </c>
      <c r="BJ86" s="22">
        <v>2</v>
      </c>
      <c r="BK86" s="22">
        <v>1</v>
      </c>
      <c r="BL86" s="22">
        <v>1</v>
      </c>
      <c r="BM86" s="22">
        <v>6</v>
      </c>
      <c r="BN86" s="22">
        <v>1</v>
      </c>
      <c r="BO86" s="22">
        <v>0</v>
      </c>
      <c r="BP86" s="22">
        <v>0</v>
      </c>
      <c r="BQ86" s="22">
        <v>1</v>
      </c>
      <c r="BR86" s="22">
        <v>0</v>
      </c>
      <c r="BS86" s="22">
        <v>2</v>
      </c>
      <c r="BT86" s="22">
        <v>0</v>
      </c>
      <c r="BU86" s="22">
        <v>21</v>
      </c>
      <c r="BV86" s="22">
        <v>18</v>
      </c>
      <c r="BW86" s="22">
        <v>7</v>
      </c>
      <c r="BX86" s="22">
        <v>1</v>
      </c>
      <c r="BY86" s="22">
        <v>0</v>
      </c>
      <c r="BZ86" s="22">
        <v>0</v>
      </c>
      <c r="CA86" s="22">
        <v>0</v>
      </c>
      <c r="CB86" s="22">
        <v>2</v>
      </c>
      <c r="CC86" s="22">
        <v>1135</v>
      </c>
      <c r="CD86" s="22">
        <v>0</v>
      </c>
      <c r="CE86" s="22">
        <v>52</v>
      </c>
      <c r="CF86" s="22">
        <v>304</v>
      </c>
      <c r="CG86" s="22">
        <v>0</v>
      </c>
      <c r="CH86" s="22">
        <v>12</v>
      </c>
      <c r="CI86" s="23">
        <f t="shared" si="2"/>
        <v>1746</v>
      </c>
      <c r="CJ86" s="22">
        <v>15998</v>
      </c>
      <c r="CK86" s="22">
        <v>0</v>
      </c>
      <c r="CL86" s="22">
        <v>212819</v>
      </c>
      <c r="CM86" s="22">
        <v>869</v>
      </c>
      <c r="CN86" s="22">
        <v>0</v>
      </c>
      <c r="CO86" s="22">
        <v>0</v>
      </c>
      <c r="CP86" s="22">
        <v>2560</v>
      </c>
      <c r="CQ86" s="23">
        <f t="shared" si="3"/>
        <v>233992</v>
      </c>
    </row>
    <row r="87" spans="1:95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547914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43408</v>
      </c>
      <c r="CQ87" s="23">
        <f t="shared" si="3"/>
        <v>591322</v>
      </c>
    </row>
    <row r="88" spans="1:95" ht="25.5" x14ac:dyDescent="0.2">
      <c r="A88" s="25">
        <v>93</v>
      </c>
      <c r="B88" s="77" t="s">
        <v>215</v>
      </c>
      <c r="C88" s="29">
        <v>80</v>
      </c>
      <c r="D88" s="22">
        <v>6</v>
      </c>
      <c r="E88" s="22">
        <v>2</v>
      </c>
      <c r="F88" s="22">
        <v>0</v>
      </c>
      <c r="G88" s="22">
        <v>3</v>
      </c>
      <c r="H88" s="22">
        <v>0</v>
      </c>
      <c r="I88" s="22">
        <v>2</v>
      </c>
      <c r="J88" s="22">
        <v>0</v>
      </c>
      <c r="K88" s="22">
        <v>2</v>
      </c>
      <c r="L88" s="22">
        <v>0</v>
      </c>
      <c r="M88" s="22">
        <v>16</v>
      </c>
      <c r="N88" s="22">
        <v>4</v>
      </c>
      <c r="O88" s="22">
        <v>1</v>
      </c>
      <c r="P88" s="22">
        <v>4</v>
      </c>
      <c r="Q88" s="22">
        <v>1</v>
      </c>
      <c r="R88" s="22">
        <v>2</v>
      </c>
      <c r="S88" s="22">
        <v>16</v>
      </c>
      <c r="T88" s="22">
        <v>8</v>
      </c>
      <c r="U88" s="22">
        <v>0</v>
      </c>
      <c r="V88" s="22">
        <v>0</v>
      </c>
      <c r="W88" s="22">
        <v>3</v>
      </c>
      <c r="X88" s="22">
        <v>0</v>
      </c>
      <c r="Y88" s="22">
        <v>2</v>
      </c>
      <c r="Z88" s="22">
        <v>2</v>
      </c>
      <c r="AA88" s="22">
        <v>10</v>
      </c>
      <c r="AB88" s="22">
        <v>9</v>
      </c>
      <c r="AC88" s="22">
        <v>6</v>
      </c>
      <c r="AD88" s="22">
        <v>1</v>
      </c>
      <c r="AE88" s="22">
        <v>0</v>
      </c>
      <c r="AF88" s="22">
        <v>4</v>
      </c>
      <c r="AG88" s="22">
        <v>2</v>
      </c>
      <c r="AH88" s="22">
        <v>3</v>
      </c>
      <c r="AI88" s="22">
        <v>0</v>
      </c>
      <c r="AJ88" s="22">
        <v>10</v>
      </c>
      <c r="AK88" s="22">
        <v>2</v>
      </c>
      <c r="AL88" s="22">
        <v>0</v>
      </c>
      <c r="AM88" s="22">
        <v>0</v>
      </c>
      <c r="AN88" s="22">
        <v>1</v>
      </c>
      <c r="AO88" s="22">
        <v>22</v>
      </c>
      <c r="AP88" s="22">
        <v>5</v>
      </c>
      <c r="AQ88" s="22">
        <v>53</v>
      </c>
      <c r="AR88" s="22">
        <v>42</v>
      </c>
      <c r="AS88" s="22">
        <v>7</v>
      </c>
      <c r="AT88" s="22">
        <v>0</v>
      </c>
      <c r="AU88" s="22">
        <v>0</v>
      </c>
      <c r="AV88" s="22">
        <v>3</v>
      </c>
      <c r="AW88" s="22">
        <v>0</v>
      </c>
      <c r="AX88" s="22">
        <v>8</v>
      </c>
      <c r="AY88" s="22">
        <v>30</v>
      </c>
      <c r="AZ88" s="22">
        <v>7</v>
      </c>
      <c r="BA88" s="22">
        <v>22</v>
      </c>
      <c r="BB88" s="22">
        <v>3</v>
      </c>
      <c r="BC88" s="22">
        <v>0</v>
      </c>
      <c r="BD88" s="22">
        <v>8</v>
      </c>
      <c r="BE88" s="22">
        <v>49</v>
      </c>
      <c r="BF88" s="22">
        <v>1</v>
      </c>
      <c r="BG88" s="22">
        <v>0</v>
      </c>
      <c r="BH88" s="22">
        <v>0</v>
      </c>
      <c r="BI88" s="22">
        <v>312</v>
      </c>
      <c r="BJ88" s="22">
        <v>0</v>
      </c>
      <c r="BK88" s="22">
        <v>3</v>
      </c>
      <c r="BL88" s="22">
        <v>0</v>
      </c>
      <c r="BM88" s="22">
        <v>0</v>
      </c>
      <c r="BN88" s="22">
        <v>36</v>
      </c>
      <c r="BO88" s="22">
        <v>4</v>
      </c>
      <c r="BP88" s="22">
        <v>0</v>
      </c>
      <c r="BQ88" s="22">
        <v>32</v>
      </c>
      <c r="BR88" s="22">
        <v>5</v>
      </c>
      <c r="BS88" s="22">
        <v>71</v>
      </c>
      <c r="BT88" s="22">
        <v>2</v>
      </c>
      <c r="BU88" s="22">
        <v>26</v>
      </c>
      <c r="BV88" s="22">
        <v>21</v>
      </c>
      <c r="BW88" s="22">
        <v>2858</v>
      </c>
      <c r="BX88" s="22">
        <v>3278</v>
      </c>
      <c r="BY88" s="22">
        <v>38</v>
      </c>
      <c r="BZ88" s="22">
        <v>1</v>
      </c>
      <c r="CA88" s="22">
        <v>0</v>
      </c>
      <c r="CB88" s="22">
        <v>102</v>
      </c>
      <c r="CC88" s="22">
        <v>41</v>
      </c>
      <c r="CD88" s="22">
        <v>11</v>
      </c>
      <c r="CE88" s="22">
        <v>2750</v>
      </c>
      <c r="CF88" s="22">
        <v>11</v>
      </c>
      <c r="CG88" s="22">
        <v>0</v>
      </c>
      <c r="CH88" s="22">
        <v>120</v>
      </c>
      <c r="CI88" s="23">
        <f t="shared" si="2"/>
        <v>10104</v>
      </c>
      <c r="CJ88" s="22">
        <v>298001</v>
      </c>
      <c r="CK88" s="22">
        <v>266756</v>
      </c>
      <c r="CL88" s="22">
        <v>0</v>
      </c>
      <c r="CM88" s="22">
        <v>42394</v>
      </c>
      <c r="CN88" s="22">
        <v>0</v>
      </c>
      <c r="CO88" s="22">
        <v>0</v>
      </c>
      <c r="CP88" s="22">
        <v>20918</v>
      </c>
      <c r="CQ88" s="23">
        <f t="shared" si="3"/>
        <v>638173</v>
      </c>
    </row>
    <row r="89" spans="1:95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851348</v>
      </c>
      <c r="CN89" s="22">
        <v>0</v>
      </c>
      <c r="CO89" s="22">
        <v>0</v>
      </c>
      <c r="CP89" s="22">
        <v>0</v>
      </c>
      <c r="CQ89" s="23">
        <f t="shared" si="3"/>
        <v>851348</v>
      </c>
    </row>
    <row r="90" spans="1:95" ht="25.5" x14ac:dyDescent="0.2">
      <c r="A90" s="25">
        <v>95</v>
      </c>
      <c r="B90" s="77" t="s">
        <v>177</v>
      </c>
      <c r="C90" s="29">
        <v>82</v>
      </c>
      <c r="D90" s="22">
        <v>3241</v>
      </c>
      <c r="E90" s="22">
        <v>2</v>
      </c>
      <c r="F90" s="22">
        <v>713</v>
      </c>
      <c r="G90" s="22">
        <v>80</v>
      </c>
      <c r="H90" s="22">
        <v>0</v>
      </c>
      <c r="I90" s="22">
        <v>1166</v>
      </c>
      <c r="J90" s="22">
        <v>0</v>
      </c>
      <c r="K90" s="22">
        <v>60</v>
      </c>
      <c r="L90" s="22">
        <v>0</v>
      </c>
      <c r="M90" s="22">
        <v>9922</v>
      </c>
      <c r="N90" s="22">
        <v>1379</v>
      </c>
      <c r="O90" s="22">
        <v>98</v>
      </c>
      <c r="P90" s="22">
        <v>1287</v>
      </c>
      <c r="Q90" s="22">
        <v>347</v>
      </c>
      <c r="R90" s="22">
        <v>108</v>
      </c>
      <c r="S90" s="22">
        <v>112</v>
      </c>
      <c r="T90" s="22">
        <v>683</v>
      </c>
      <c r="U90" s="22">
        <v>392</v>
      </c>
      <c r="V90" s="22">
        <v>438</v>
      </c>
      <c r="W90" s="22">
        <v>959</v>
      </c>
      <c r="X90" s="22">
        <v>152</v>
      </c>
      <c r="Y90" s="22">
        <v>779</v>
      </c>
      <c r="Z90" s="22">
        <v>473</v>
      </c>
      <c r="AA90" s="22">
        <v>718</v>
      </c>
      <c r="AB90" s="22">
        <v>801</v>
      </c>
      <c r="AC90" s="22">
        <v>896</v>
      </c>
      <c r="AD90" s="22">
        <v>864</v>
      </c>
      <c r="AE90" s="22">
        <v>1140</v>
      </c>
      <c r="AF90" s="22">
        <v>1590</v>
      </c>
      <c r="AG90" s="22">
        <v>789</v>
      </c>
      <c r="AH90" s="22">
        <v>2264</v>
      </c>
      <c r="AI90" s="22">
        <v>738</v>
      </c>
      <c r="AJ90" s="22">
        <v>380</v>
      </c>
      <c r="AK90" s="22">
        <v>285</v>
      </c>
      <c r="AL90" s="22">
        <v>29</v>
      </c>
      <c r="AM90" s="22">
        <v>614</v>
      </c>
      <c r="AN90" s="22">
        <v>0</v>
      </c>
      <c r="AO90" s="22">
        <v>9493</v>
      </c>
      <c r="AP90" s="22">
        <v>1292</v>
      </c>
      <c r="AQ90" s="22">
        <v>8773</v>
      </c>
      <c r="AR90" s="22">
        <v>23201</v>
      </c>
      <c r="AS90" s="22">
        <v>5692</v>
      </c>
      <c r="AT90" s="22">
        <v>37</v>
      </c>
      <c r="AU90" s="22">
        <v>90</v>
      </c>
      <c r="AV90" s="22">
        <v>2442</v>
      </c>
      <c r="AW90" s="22">
        <v>1055</v>
      </c>
      <c r="AX90" s="22">
        <v>652</v>
      </c>
      <c r="AY90" s="22">
        <v>1626</v>
      </c>
      <c r="AZ90" s="22">
        <v>594</v>
      </c>
      <c r="BA90" s="22">
        <v>154</v>
      </c>
      <c r="BB90" s="22">
        <v>114</v>
      </c>
      <c r="BC90" s="22">
        <v>9036</v>
      </c>
      <c r="BD90" s="22">
        <v>8858</v>
      </c>
      <c r="BE90" s="22">
        <v>1961</v>
      </c>
      <c r="BF90" s="22">
        <v>1070</v>
      </c>
      <c r="BG90" s="22">
        <v>578</v>
      </c>
      <c r="BH90" s="22">
        <v>457</v>
      </c>
      <c r="BI90" s="22">
        <v>2307</v>
      </c>
      <c r="BJ90" s="22">
        <v>20</v>
      </c>
      <c r="BK90" s="22">
        <v>395</v>
      </c>
      <c r="BL90" s="22">
        <v>4144</v>
      </c>
      <c r="BM90" s="22">
        <v>680</v>
      </c>
      <c r="BN90" s="22">
        <v>91</v>
      </c>
      <c r="BO90" s="22">
        <v>86</v>
      </c>
      <c r="BP90" s="22">
        <v>69</v>
      </c>
      <c r="BQ90" s="22">
        <v>11</v>
      </c>
      <c r="BR90" s="22">
        <v>7</v>
      </c>
      <c r="BS90" s="22">
        <v>117</v>
      </c>
      <c r="BT90" s="22">
        <v>38</v>
      </c>
      <c r="BU90" s="22">
        <v>809</v>
      </c>
      <c r="BV90" s="22">
        <v>94</v>
      </c>
      <c r="BW90" s="22">
        <v>647</v>
      </c>
      <c r="BX90" s="22">
        <v>478</v>
      </c>
      <c r="BY90" s="22">
        <v>1546</v>
      </c>
      <c r="BZ90" s="22">
        <v>83</v>
      </c>
      <c r="CA90" s="22">
        <v>96</v>
      </c>
      <c r="CB90" s="22">
        <v>416</v>
      </c>
      <c r="CC90" s="22">
        <v>274</v>
      </c>
      <c r="CD90" s="22">
        <v>3291</v>
      </c>
      <c r="CE90" s="22">
        <v>377</v>
      </c>
      <c r="CF90" s="22">
        <v>70</v>
      </c>
      <c r="CG90" s="22">
        <v>2793</v>
      </c>
      <c r="CH90" s="22">
        <v>264</v>
      </c>
      <c r="CI90" s="23">
        <f t="shared" si="2"/>
        <v>129877</v>
      </c>
      <c r="CJ90" s="22">
        <v>275288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26061</v>
      </c>
      <c r="CQ90" s="23">
        <f t="shared" si="3"/>
        <v>431226</v>
      </c>
    </row>
    <row r="91" spans="1:95" x14ac:dyDescent="0.2">
      <c r="A91" s="25">
        <v>96</v>
      </c>
      <c r="B91" s="77" t="s">
        <v>178</v>
      </c>
      <c r="C91" s="29">
        <v>83</v>
      </c>
      <c r="D91" s="22">
        <v>858</v>
      </c>
      <c r="E91" s="22">
        <v>3</v>
      </c>
      <c r="F91" s="22">
        <v>0</v>
      </c>
      <c r="G91" s="22">
        <v>11</v>
      </c>
      <c r="H91" s="22">
        <v>0</v>
      </c>
      <c r="I91" s="22">
        <v>119</v>
      </c>
      <c r="J91" s="22">
        <v>0</v>
      </c>
      <c r="K91" s="22">
        <v>197</v>
      </c>
      <c r="L91" s="22">
        <v>0</v>
      </c>
      <c r="M91" s="22">
        <v>8299</v>
      </c>
      <c r="N91" s="22">
        <v>993</v>
      </c>
      <c r="O91" s="22">
        <v>275</v>
      </c>
      <c r="P91" s="22">
        <v>649</v>
      </c>
      <c r="Q91" s="22">
        <v>97</v>
      </c>
      <c r="R91" s="22">
        <v>57</v>
      </c>
      <c r="S91" s="22">
        <v>658</v>
      </c>
      <c r="T91" s="22">
        <v>1035</v>
      </c>
      <c r="U91" s="22">
        <v>578</v>
      </c>
      <c r="V91" s="22">
        <v>542</v>
      </c>
      <c r="W91" s="22">
        <v>786</v>
      </c>
      <c r="X91" s="22">
        <v>187</v>
      </c>
      <c r="Y91" s="22">
        <v>335</v>
      </c>
      <c r="Z91" s="22">
        <v>130</v>
      </c>
      <c r="AA91" s="22">
        <v>1712</v>
      </c>
      <c r="AB91" s="22">
        <v>817</v>
      </c>
      <c r="AC91" s="22">
        <v>1017</v>
      </c>
      <c r="AD91" s="22">
        <v>667</v>
      </c>
      <c r="AE91" s="22">
        <v>488</v>
      </c>
      <c r="AF91" s="22">
        <v>1201</v>
      </c>
      <c r="AG91" s="22">
        <v>2363</v>
      </c>
      <c r="AH91" s="22">
        <v>1000</v>
      </c>
      <c r="AI91" s="22">
        <v>354</v>
      </c>
      <c r="AJ91" s="22">
        <v>672</v>
      </c>
      <c r="AK91" s="22">
        <v>55</v>
      </c>
      <c r="AL91" s="22">
        <v>16</v>
      </c>
      <c r="AM91" s="22">
        <v>236</v>
      </c>
      <c r="AN91" s="22">
        <v>0</v>
      </c>
      <c r="AO91" s="22">
        <v>2606</v>
      </c>
      <c r="AP91" s="22">
        <v>906</v>
      </c>
      <c r="AQ91" s="22">
        <v>7870</v>
      </c>
      <c r="AR91" s="22">
        <v>5061</v>
      </c>
      <c r="AS91" s="22">
        <v>2979</v>
      </c>
      <c r="AT91" s="22">
        <v>1</v>
      </c>
      <c r="AU91" s="22">
        <v>26</v>
      </c>
      <c r="AV91" s="22">
        <v>1046</v>
      </c>
      <c r="AW91" s="22">
        <v>121</v>
      </c>
      <c r="AX91" s="22">
        <v>239</v>
      </c>
      <c r="AY91" s="22">
        <v>488</v>
      </c>
      <c r="AZ91" s="22">
        <v>172</v>
      </c>
      <c r="BA91" s="22">
        <v>68</v>
      </c>
      <c r="BB91" s="22">
        <v>438</v>
      </c>
      <c r="BC91" s="22">
        <v>5812</v>
      </c>
      <c r="BD91" s="22">
        <v>754</v>
      </c>
      <c r="BE91" s="22">
        <v>133</v>
      </c>
      <c r="BF91" s="22">
        <v>25</v>
      </c>
      <c r="BG91" s="22">
        <v>0</v>
      </c>
      <c r="BH91" s="22">
        <v>8</v>
      </c>
      <c r="BI91" s="22">
        <v>572</v>
      </c>
      <c r="BJ91" s="22">
        <v>34</v>
      </c>
      <c r="BK91" s="22">
        <v>110</v>
      </c>
      <c r="BL91" s="22">
        <v>748</v>
      </c>
      <c r="BM91" s="22">
        <v>760</v>
      </c>
      <c r="BN91" s="22">
        <v>194</v>
      </c>
      <c r="BO91" s="22">
        <v>38</v>
      </c>
      <c r="BP91" s="22">
        <v>33</v>
      </c>
      <c r="BQ91" s="22">
        <v>1</v>
      </c>
      <c r="BR91" s="22">
        <v>8</v>
      </c>
      <c r="BS91" s="22">
        <v>36</v>
      </c>
      <c r="BT91" s="22">
        <v>16</v>
      </c>
      <c r="BU91" s="22">
        <v>207</v>
      </c>
      <c r="BV91" s="22">
        <v>30</v>
      </c>
      <c r="BW91" s="22">
        <v>1641</v>
      </c>
      <c r="BX91" s="22">
        <v>1059</v>
      </c>
      <c r="BY91" s="22">
        <v>3599</v>
      </c>
      <c r="BZ91" s="22">
        <v>836</v>
      </c>
      <c r="CA91" s="22">
        <v>8</v>
      </c>
      <c r="CB91" s="22">
        <v>708</v>
      </c>
      <c r="CC91" s="22">
        <v>9</v>
      </c>
      <c r="CD91" s="22">
        <v>496</v>
      </c>
      <c r="CE91" s="22">
        <v>607</v>
      </c>
      <c r="CF91" s="22">
        <v>0</v>
      </c>
      <c r="CG91" s="22">
        <v>10</v>
      </c>
      <c r="CH91" s="22">
        <v>32</v>
      </c>
      <c r="CI91" s="23">
        <f t="shared" si="2"/>
        <v>66952</v>
      </c>
      <c r="CJ91" s="22">
        <v>698231</v>
      </c>
      <c r="CK91" s="22">
        <v>0</v>
      </c>
      <c r="CL91" s="22">
        <v>2020</v>
      </c>
      <c r="CM91" s="22">
        <v>142</v>
      </c>
      <c r="CN91" s="22">
        <v>0</v>
      </c>
      <c r="CO91" s="22">
        <v>0</v>
      </c>
      <c r="CP91" s="22">
        <v>4110</v>
      </c>
      <c r="CQ91" s="23">
        <f t="shared" si="3"/>
        <v>771455</v>
      </c>
    </row>
    <row r="92" spans="1:95" ht="33" customHeight="1" x14ac:dyDescent="0.2">
      <c r="A92" s="14"/>
      <c r="B92" s="31" t="s">
        <v>180</v>
      </c>
      <c r="C92" s="32">
        <v>84</v>
      </c>
      <c r="D92" s="33">
        <f>SUM(D9:D91)</f>
        <v>14178065</v>
      </c>
      <c r="E92" s="33">
        <f t="shared" ref="E92:BP92" si="4">SUM(E9:E91)</f>
        <v>8513</v>
      </c>
      <c r="F92" s="33">
        <f t="shared" si="4"/>
        <v>945163</v>
      </c>
      <c r="G92" s="33">
        <f t="shared" si="4"/>
        <v>31563</v>
      </c>
      <c r="H92" s="33">
        <f t="shared" si="4"/>
        <v>0</v>
      </c>
      <c r="I92" s="33">
        <f t="shared" si="4"/>
        <v>290808</v>
      </c>
      <c r="J92" s="33">
        <f t="shared" si="4"/>
        <v>0</v>
      </c>
      <c r="K92" s="33">
        <f t="shared" si="4"/>
        <v>268797</v>
      </c>
      <c r="L92" s="33">
        <f t="shared" si="4"/>
        <v>4167</v>
      </c>
      <c r="M92" s="33">
        <f t="shared" si="4"/>
        <v>22849186</v>
      </c>
      <c r="N92" s="33">
        <f t="shared" si="4"/>
        <v>2108429</v>
      </c>
      <c r="O92" s="33">
        <f t="shared" si="4"/>
        <v>297248</v>
      </c>
      <c r="P92" s="33">
        <f t="shared" si="4"/>
        <v>2848320</v>
      </c>
      <c r="Q92" s="33">
        <f t="shared" si="4"/>
        <v>1121825</v>
      </c>
      <c r="R92" s="33">
        <f t="shared" si="4"/>
        <v>312002</v>
      </c>
      <c r="S92" s="33">
        <f t="shared" si="4"/>
        <v>11379918</v>
      </c>
      <c r="T92" s="33">
        <f t="shared" si="4"/>
        <v>5199180</v>
      </c>
      <c r="U92" s="33">
        <f t="shared" si="4"/>
        <v>735494</v>
      </c>
      <c r="V92" s="33">
        <f t="shared" si="4"/>
        <v>2664437</v>
      </c>
      <c r="W92" s="33">
        <f t="shared" si="4"/>
        <v>2956332</v>
      </c>
      <c r="X92" s="33">
        <f t="shared" si="4"/>
        <v>3300194</v>
      </c>
      <c r="Y92" s="33">
        <f t="shared" si="4"/>
        <v>3187334</v>
      </c>
      <c r="Z92" s="33">
        <f t="shared" si="4"/>
        <v>1329238</v>
      </c>
      <c r="AA92" s="33">
        <f t="shared" si="4"/>
        <v>2257471</v>
      </c>
      <c r="AB92" s="33">
        <f t="shared" si="4"/>
        <v>2616150</v>
      </c>
      <c r="AC92" s="33">
        <f t="shared" si="4"/>
        <v>2017077</v>
      </c>
      <c r="AD92" s="33">
        <f t="shared" si="4"/>
        <v>2919181</v>
      </c>
      <c r="AE92" s="33">
        <f t="shared" si="4"/>
        <v>1202022</v>
      </c>
      <c r="AF92" s="33">
        <f t="shared" si="4"/>
        <v>2098381</v>
      </c>
      <c r="AG92" s="33">
        <f t="shared" si="4"/>
        <v>997831</v>
      </c>
      <c r="AH92" s="33">
        <f t="shared" si="4"/>
        <v>4409564</v>
      </c>
      <c r="AI92" s="33">
        <f t="shared" si="4"/>
        <v>41480</v>
      </c>
      <c r="AJ92" s="33">
        <f t="shared" si="4"/>
        <v>1676627</v>
      </c>
      <c r="AK92" s="33">
        <f t="shared" si="4"/>
        <v>230092</v>
      </c>
      <c r="AL92" s="33">
        <f t="shared" si="4"/>
        <v>124111</v>
      </c>
      <c r="AM92" s="33">
        <f t="shared" si="4"/>
        <v>705653</v>
      </c>
      <c r="AN92" s="33">
        <f t="shared" si="4"/>
        <v>905</v>
      </c>
      <c r="AO92" s="33">
        <f t="shared" si="4"/>
        <v>11268794</v>
      </c>
      <c r="AP92" s="33">
        <f t="shared" si="4"/>
        <v>994314</v>
      </c>
      <c r="AQ92" s="33">
        <f t="shared" si="4"/>
        <v>5918348</v>
      </c>
      <c r="AR92" s="33">
        <f t="shared" si="4"/>
        <v>5218427</v>
      </c>
      <c r="AS92" s="33">
        <f t="shared" si="4"/>
        <v>4840345</v>
      </c>
      <c r="AT92" s="33">
        <f t="shared" si="4"/>
        <v>2825</v>
      </c>
      <c r="AU92" s="33">
        <f t="shared" si="4"/>
        <v>464748</v>
      </c>
      <c r="AV92" s="33">
        <f t="shared" si="4"/>
        <v>847503</v>
      </c>
      <c r="AW92" s="33">
        <f t="shared" si="4"/>
        <v>74893</v>
      </c>
      <c r="AX92" s="33">
        <f t="shared" si="4"/>
        <v>122577</v>
      </c>
      <c r="AY92" s="33">
        <f t="shared" si="4"/>
        <v>1158549</v>
      </c>
      <c r="AZ92" s="33">
        <f t="shared" si="4"/>
        <v>269170</v>
      </c>
      <c r="BA92" s="33">
        <f t="shared" si="4"/>
        <v>60162</v>
      </c>
      <c r="BB92" s="33">
        <f t="shared" si="4"/>
        <v>91429</v>
      </c>
      <c r="BC92" s="33">
        <f t="shared" si="4"/>
        <v>1521713</v>
      </c>
      <c r="BD92" s="33">
        <f t="shared" si="4"/>
        <v>756825</v>
      </c>
      <c r="BE92" s="33">
        <f t="shared" si="4"/>
        <v>222840</v>
      </c>
      <c r="BF92" s="33">
        <f t="shared" si="4"/>
        <v>2110019</v>
      </c>
      <c r="BG92" s="33">
        <f t="shared" si="4"/>
        <v>49068</v>
      </c>
      <c r="BH92" s="33">
        <f t="shared" si="4"/>
        <v>25198</v>
      </c>
      <c r="BI92" s="33">
        <f t="shared" si="4"/>
        <v>2813085</v>
      </c>
      <c r="BJ92" s="33">
        <f t="shared" si="4"/>
        <v>80904</v>
      </c>
      <c r="BK92" s="33">
        <f t="shared" si="4"/>
        <v>135761</v>
      </c>
      <c r="BL92" s="33">
        <f t="shared" si="4"/>
        <v>315955</v>
      </c>
      <c r="BM92" s="33">
        <f t="shared" si="4"/>
        <v>419931</v>
      </c>
      <c r="BN92" s="33">
        <f t="shared" si="4"/>
        <v>816684</v>
      </c>
      <c r="BO92" s="33">
        <f t="shared" si="4"/>
        <v>53439</v>
      </c>
      <c r="BP92" s="33">
        <f t="shared" si="4"/>
        <v>28613</v>
      </c>
      <c r="BQ92" s="33">
        <f t="shared" ref="BQ92:CQ92" si="5">SUM(BQ9:BQ91)</f>
        <v>135017</v>
      </c>
      <c r="BR92" s="33">
        <f t="shared" si="5"/>
        <v>29814</v>
      </c>
      <c r="BS92" s="33">
        <f t="shared" si="5"/>
        <v>114416</v>
      </c>
      <c r="BT92" s="33">
        <f t="shared" si="5"/>
        <v>65222</v>
      </c>
      <c r="BU92" s="33">
        <f t="shared" si="5"/>
        <v>457293</v>
      </c>
      <c r="BV92" s="33">
        <f t="shared" si="5"/>
        <v>106180</v>
      </c>
      <c r="BW92" s="33">
        <f t="shared" si="5"/>
        <v>2038299</v>
      </c>
      <c r="BX92" s="33">
        <f t="shared" si="5"/>
        <v>1388177</v>
      </c>
      <c r="BY92" s="33">
        <f t="shared" si="5"/>
        <v>2770808</v>
      </c>
      <c r="BZ92" s="33">
        <f t="shared" si="5"/>
        <v>82809</v>
      </c>
      <c r="CA92" s="33">
        <f t="shared" si="5"/>
        <v>70623</v>
      </c>
      <c r="CB92" s="33">
        <f t="shared" si="5"/>
        <v>118390</v>
      </c>
      <c r="CC92" s="33">
        <f t="shared" si="5"/>
        <v>63425</v>
      </c>
      <c r="CD92" s="33">
        <f t="shared" si="5"/>
        <v>250832</v>
      </c>
      <c r="CE92" s="33">
        <f t="shared" si="5"/>
        <v>231508</v>
      </c>
      <c r="CF92" s="33">
        <f t="shared" si="5"/>
        <v>393409</v>
      </c>
      <c r="CG92" s="33">
        <f t="shared" si="5"/>
        <v>138579</v>
      </c>
      <c r="CH92" s="33">
        <f t="shared" si="5"/>
        <v>241246</v>
      </c>
      <c r="CI92" s="33">
        <f>SUM(CI9:CI91)</f>
        <v>146690924</v>
      </c>
      <c r="CJ92" s="33">
        <f t="shared" si="5"/>
        <v>77101150</v>
      </c>
      <c r="CK92" s="33">
        <f t="shared" si="5"/>
        <v>15574483</v>
      </c>
      <c r="CL92" s="33">
        <f t="shared" si="5"/>
        <v>9825632</v>
      </c>
      <c r="CM92" s="33">
        <f t="shared" si="5"/>
        <v>1106365</v>
      </c>
      <c r="CN92" s="33">
        <f t="shared" si="5"/>
        <v>37977158</v>
      </c>
      <c r="CO92" s="33">
        <f t="shared" si="5"/>
        <v>3509655</v>
      </c>
      <c r="CP92" s="33">
        <f t="shared" si="5"/>
        <v>91347765</v>
      </c>
      <c r="CQ92" s="33">
        <f t="shared" si="5"/>
        <v>383133132</v>
      </c>
    </row>
    <row r="93" spans="1:95" ht="15" customHeight="1" x14ac:dyDescent="0.2">
      <c r="A93" s="14"/>
      <c r="B93" s="34" t="s">
        <v>181</v>
      </c>
      <c r="C93" s="26">
        <v>85</v>
      </c>
      <c r="D93" s="22">
        <v>4043451</v>
      </c>
      <c r="E93" s="22">
        <v>15183</v>
      </c>
      <c r="F93" s="22">
        <v>721538</v>
      </c>
      <c r="G93" s="22">
        <v>17831</v>
      </c>
      <c r="H93" s="22">
        <v>0</v>
      </c>
      <c r="I93" s="22">
        <v>183539</v>
      </c>
      <c r="J93" s="22">
        <v>0</v>
      </c>
      <c r="K93" s="22">
        <v>138024</v>
      </c>
      <c r="L93" s="22">
        <v>9602</v>
      </c>
      <c r="M93" s="22">
        <v>2900024</v>
      </c>
      <c r="N93" s="22">
        <v>881941</v>
      </c>
      <c r="O93" s="22">
        <v>153017</v>
      </c>
      <c r="P93" s="22">
        <v>725724</v>
      </c>
      <c r="Q93" s="22">
        <v>321527</v>
      </c>
      <c r="R93" s="22">
        <v>120152</v>
      </c>
      <c r="S93" s="22">
        <v>465069</v>
      </c>
      <c r="T93" s="22">
        <v>1581313</v>
      </c>
      <c r="U93" s="22">
        <v>247260</v>
      </c>
      <c r="V93" s="22">
        <v>604090</v>
      </c>
      <c r="W93" s="22">
        <v>831688</v>
      </c>
      <c r="X93" s="22">
        <v>375355</v>
      </c>
      <c r="Y93" s="22">
        <v>929859</v>
      </c>
      <c r="Z93" s="22">
        <v>427080</v>
      </c>
      <c r="AA93" s="22">
        <v>614958</v>
      </c>
      <c r="AB93" s="22">
        <v>953133</v>
      </c>
      <c r="AC93" s="22">
        <v>736228</v>
      </c>
      <c r="AD93" s="22">
        <v>755233</v>
      </c>
      <c r="AE93" s="22">
        <v>166142</v>
      </c>
      <c r="AF93" s="22">
        <v>757280</v>
      </c>
      <c r="AG93" s="22">
        <v>587001</v>
      </c>
      <c r="AH93" s="22">
        <v>935446</v>
      </c>
      <c r="AI93" s="22">
        <v>337483</v>
      </c>
      <c r="AJ93" s="22">
        <v>680226</v>
      </c>
      <c r="AK93" s="22">
        <v>193559</v>
      </c>
      <c r="AL93" s="22">
        <v>143879</v>
      </c>
      <c r="AM93" s="22">
        <v>248828</v>
      </c>
      <c r="AN93" s="22">
        <v>2311</v>
      </c>
      <c r="AO93" s="22">
        <v>4786483</v>
      </c>
      <c r="AP93" s="22">
        <v>867439</v>
      </c>
      <c r="AQ93" s="22">
        <v>3093473</v>
      </c>
      <c r="AR93" s="22">
        <v>4522952</v>
      </c>
      <c r="AS93" s="22">
        <v>3107629</v>
      </c>
      <c r="AT93" s="22">
        <v>5985</v>
      </c>
      <c r="AU93" s="22">
        <v>98525</v>
      </c>
      <c r="AV93" s="22">
        <v>905363</v>
      </c>
      <c r="AW93" s="22">
        <v>306322</v>
      </c>
      <c r="AX93" s="22">
        <v>193697</v>
      </c>
      <c r="AY93" s="22">
        <v>718813</v>
      </c>
      <c r="AZ93" s="22">
        <v>180851</v>
      </c>
      <c r="BA93" s="22">
        <v>40002</v>
      </c>
      <c r="BB93" s="22">
        <v>80218</v>
      </c>
      <c r="BC93" s="22">
        <v>640652</v>
      </c>
      <c r="BD93" s="22">
        <v>6196340</v>
      </c>
      <c r="BE93" s="22">
        <v>269648</v>
      </c>
      <c r="BF93" s="22">
        <v>1537529</v>
      </c>
      <c r="BG93" s="22">
        <v>264620</v>
      </c>
      <c r="BH93" s="22">
        <v>47742</v>
      </c>
      <c r="BI93" s="22">
        <v>826808</v>
      </c>
      <c r="BJ93" s="22">
        <v>283956</v>
      </c>
      <c r="BK93" s="22">
        <v>372934</v>
      </c>
      <c r="BL93" s="22">
        <v>1028167</v>
      </c>
      <c r="BM93" s="22">
        <v>591162</v>
      </c>
      <c r="BN93" s="22">
        <v>397468</v>
      </c>
      <c r="BO93" s="22">
        <v>62357</v>
      </c>
      <c r="BP93" s="22">
        <v>107963</v>
      </c>
      <c r="BQ93" s="22">
        <v>73365</v>
      </c>
      <c r="BR93" s="22">
        <v>32650</v>
      </c>
      <c r="BS93" s="22">
        <v>54105</v>
      </c>
      <c r="BT93" s="22">
        <v>429123</v>
      </c>
      <c r="BU93" s="22">
        <v>473299</v>
      </c>
      <c r="BV93" s="22">
        <v>101638</v>
      </c>
      <c r="BW93" s="22">
        <v>4969215</v>
      </c>
      <c r="BX93" s="22">
        <v>5462872</v>
      </c>
      <c r="BY93" s="22">
        <v>4884508</v>
      </c>
      <c r="BZ93" s="22">
        <v>186725</v>
      </c>
      <c r="CA93" s="22">
        <v>242409</v>
      </c>
      <c r="CB93" s="22">
        <v>246099</v>
      </c>
      <c r="CC93" s="22">
        <v>169529</v>
      </c>
      <c r="CD93" s="22">
        <v>78417</v>
      </c>
      <c r="CE93" s="22">
        <v>501108</v>
      </c>
      <c r="CF93" s="22">
        <v>447059</v>
      </c>
      <c r="CG93" s="22">
        <v>110585</v>
      </c>
      <c r="CH93" s="22">
        <v>214853</v>
      </c>
      <c r="CI93" s="23">
        <f>SUM(D93:CH93)</f>
        <v>73017631</v>
      </c>
      <c r="CJ93" s="38"/>
      <c r="CK93" s="38"/>
      <c r="CL93" s="38"/>
      <c r="CM93" s="38"/>
      <c r="CN93" s="38"/>
      <c r="CO93" s="38"/>
      <c r="CP93" s="38"/>
      <c r="CQ93" s="38"/>
    </row>
    <row r="94" spans="1:95" ht="15" customHeight="1" x14ac:dyDescent="0.2">
      <c r="A94" s="14"/>
      <c r="B94" s="3" t="s">
        <v>182</v>
      </c>
      <c r="C94" s="26">
        <v>86</v>
      </c>
      <c r="D94" s="22">
        <v>40174</v>
      </c>
      <c r="E94" s="22">
        <v>16</v>
      </c>
      <c r="F94" s="22">
        <v>3453</v>
      </c>
      <c r="G94" s="22">
        <v>208</v>
      </c>
      <c r="H94" s="22">
        <v>0</v>
      </c>
      <c r="I94" s="22">
        <v>66941</v>
      </c>
      <c r="J94" s="22">
        <v>0</v>
      </c>
      <c r="K94" s="22">
        <v>32508</v>
      </c>
      <c r="L94" s="22">
        <v>917</v>
      </c>
      <c r="M94" s="22">
        <v>285730</v>
      </c>
      <c r="N94" s="22">
        <v>44590</v>
      </c>
      <c r="O94" s="22">
        <v>16579</v>
      </c>
      <c r="P94" s="22">
        <v>45586</v>
      </c>
      <c r="Q94" s="22">
        <v>26667</v>
      </c>
      <c r="R94" s="22">
        <v>8163</v>
      </c>
      <c r="S94" s="22">
        <v>36235</v>
      </c>
      <c r="T94" s="22">
        <v>181121</v>
      </c>
      <c r="U94" s="22">
        <v>27081</v>
      </c>
      <c r="V94" s="22">
        <v>11767</v>
      </c>
      <c r="W94" s="22">
        <v>94992</v>
      </c>
      <c r="X94" s="22">
        <v>30583</v>
      </c>
      <c r="Y94" s="22">
        <v>32948</v>
      </c>
      <c r="Z94" s="22">
        <v>28524</v>
      </c>
      <c r="AA94" s="22">
        <v>31192</v>
      </c>
      <c r="AB94" s="22">
        <v>47492</v>
      </c>
      <c r="AC94" s="22">
        <v>57732</v>
      </c>
      <c r="AD94" s="22">
        <v>36721</v>
      </c>
      <c r="AE94" s="22">
        <v>5196</v>
      </c>
      <c r="AF94" s="22">
        <v>41443</v>
      </c>
      <c r="AG94" s="22">
        <v>32107</v>
      </c>
      <c r="AH94" s="22">
        <v>183026</v>
      </c>
      <c r="AI94" s="22">
        <v>22307</v>
      </c>
      <c r="AJ94" s="22">
        <v>40941</v>
      </c>
      <c r="AK94" s="22">
        <v>17195</v>
      </c>
      <c r="AL94" s="22">
        <v>15236</v>
      </c>
      <c r="AM94" s="22">
        <v>20134</v>
      </c>
      <c r="AN94" s="22">
        <v>34</v>
      </c>
      <c r="AO94" s="22">
        <v>119249</v>
      </c>
      <c r="AP94" s="22">
        <v>17404</v>
      </c>
      <c r="AQ94" s="22">
        <v>85612</v>
      </c>
      <c r="AR94" s="22">
        <v>83430</v>
      </c>
      <c r="AS94" s="22">
        <v>197185</v>
      </c>
      <c r="AT94" s="22">
        <v>135</v>
      </c>
      <c r="AU94" s="22">
        <v>3021</v>
      </c>
      <c r="AV94" s="22">
        <v>52929</v>
      </c>
      <c r="AW94" s="22">
        <v>10014</v>
      </c>
      <c r="AX94" s="22">
        <v>4250</v>
      </c>
      <c r="AY94" s="22">
        <v>15047</v>
      </c>
      <c r="AZ94" s="22">
        <v>3794</v>
      </c>
      <c r="BA94" s="22">
        <v>1139</v>
      </c>
      <c r="BB94" s="22">
        <v>1970</v>
      </c>
      <c r="BC94" s="22">
        <v>32092</v>
      </c>
      <c r="BD94" s="22">
        <v>59575</v>
      </c>
      <c r="BE94" s="22">
        <v>4775</v>
      </c>
      <c r="BF94" s="22">
        <v>3103</v>
      </c>
      <c r="BG94" s="22">
        <v>93</v>
      </c>
      <c r="BH94" s="22">
        <v>252</v>
      </c>
      <c r="BI94" s="22">
        <v>56877</v>
      </c>
      <c r="BJ94" s="22">
        <v>5066</v>
      </c>
      <c r="BK94" s="22">
        <v>5119</v>
      </c>
      <c r="BL94" s="22">
        <v>19711</v>
      </c>
      <c r="BM94" s="22">
        <v>6979</v>
      </c>
      <c r="BN94" s="22">
        <v>10056</v>
      </c>
      <c r="BO94" s="22">
        <v>1831</v>
      </c>
      <c r="BP94" s="22">
        <v>1145</v>
      </c>
      <c r="BQ94" s="22">
        <v>3441</v>
      </c>
      <c r="BR94" s="22">
        <v>395</v>
      </c>
      <c r="BS94" s="22">
        <v>1327</v>
      </c>
      <c r="BT94" s="22">
        <v>154</v>
      </c>
      <c r="BU94" s="22">
        <v>7516</v>
      </c>
      <c r="BV94" s="22">
        <v>2558</v>
      </c>
      <c r="BW94" s="22">
        <v>2864</v>
      </c>
      <c r="BX94" s="22">
        <v>3464</v>
      </c>
      <c r="BY94" s="22">
        <v>3145</v>
      </c>
      <c r="BZ94" s="22">
        <v>185</v>
      </c>
      <c r="CA94" s="22">
        <v>126</v>
      </c>
      <c r="CB94" s="22">
        <v>1871</v>
      </c>
      <c r="CC94" s="22">
        <v>789</v>
      </c>
      <c r="CD94" s="22">
        <v>2528</v>
      </c>
      <c r="CE94" s="22">
        <v>2305</v>
      </c>
      <c r="CF94" s="22">
        <v>960</v>
      </c>
      <c r="CG94" s="22">
        <v>2693</v>
      </c>
      <c r="CH94" s="22">
        <v>3975</v>
      </c>
      <c r="CI94" s="23">
        <f>SUM(D94:CH94)</f>
        <v>2407688</v>
      </c>
      <c r="CJ94" s="38"/>
      <c r="CK94" s="38"/>
      <c r="CL94" s="38"/>
      <c r="CM94" s="38"/>
      <c r="CN94" s="38"/>
      <c r="CO94" s="38"/>
      <c r="CP94" s="38"/>
      <c r="CQ94" s="38"/>
    </row>
    <row r="95" spans="1:95" ht="15" customHeight="1" x14ac:dyDescent="0.2">
      <c r="A95" s="14"/>
      <c r="B95" s="3" t="s">
        <v>365</v>
      </c>
      <c r="C95" s="26">
        <v>87</v>
      </c>
      <c r="D95" s="22">
        <v>-240558</v>
      </c>
      <c r="E95" s="22">
        <v>0</v>
      </c>
      <c r="F95" s="22">
        <v>-1715</v>
      </c>
      <c r="G95" s="22">
        <v>0</v>
      </c>
      <c r="H95" s="22">
        <v>0</v>
      </c>
      <c r="I95" s="22">
        <v>0</v>
      </c>
      <c r="J95" s="22">
        <v>0</v>
      </c>
      <c r="K95" s="22">
        <v>-738</v>
      </c>
      <c r="L95" s="22">
        <v>0</v>
      </c>
      <c r="M95" s="22">
        <v>-17884</v>
      </c>
      <c r="N95" s="22">
        <v>-16236</v>
      </c>
      <c r="O95" s="22">
        <v>-1831</v>
      </c>
      <c r="P95" s="22">
        <v>-24388</v>
      </c>
      <c r="Q95" s="22">
        <v>-18798</v>
      </c>
      <c r="R95" s="22">
        <v>-1842</v>
      </c>
      <c r="S95" s="22">
        <v>0</v>
      </c>
      <c r="T95" s="22">
        <v>-3230</v>
      </c>
      <c r="U95" s="22">
        <v>-3222</v>
      </c>
      <c r="V95" s="22">
        <v>-2531</v>
      </c>
      <c r="W95" s="22">
        <v>-7269</v>
      </c>
      <c r="X95" s="22">
        <v>0</v>
      </c>
      <c r="Y95" s="22">
        <v>-3506</v>
      </c>
      <c r="Z95" s="22">
        <v>-5347</v>
      </c>
      <c r="AA95" s="22">
        <v>-7641</v>
      </c>
      <c r="AB95" s="22">
        <v>-10820</v>
      </c>
      <c r="AC95" s="22">
        <v>-249754</v>
      </c>
      <c r="AD95" s="22">
        <v>-59232</v>
      </c>
      <c r="AE95" s="22">
        <v>-7862</v>
      </c>
      <c r="AF95" s="22">
        <v>-8182</v>
      </c>
      <c r="AG95" s="22">
        <v>0</v>
      </c>
      <c r="AH95" s="22">
        <v>-91727</v>
      </c>
      <c r="AI95" s="22">
        <v>0</v>
      </c>
      <c r="AJ95" s="22">
        <v>-734</v>
      </c>
      <c r="AK95" s="22">
        <v>0</v>
      </c>
      <c r="AL95" s="22">
        <v>0</v>
      </c>
      <c r="AM95" s="22">
        <v>0</v>
      </c>
      <c r="AN95" s="22">
        <v>0</v>
      </c>
      <c r="AO95" s="22">
        <v>-81148</v>
      </c>
      <c r="AP95" s="22">
        <v>-319</v>
      </c>
      <c r="AQ95" s="22">
        <v>0</v>
      </c>
      <c r="AR95" s="22">
        <v>-136</v>
      </c>
      <c r="AS95" s="22">
        <v>-3156</v>
      </c>
      <c r="AT95" s="22">
        <v>-8328</v>
      </c>
      <c r="AU95" s="22">
        <v>-30007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-2794</v>
      </c>
      <c r="BC95" s="22">
        <v>0</v>
      </c>
      <c r="BD95" s="22">
        <v>-219</v>
      </c>
      <c r="BE95" s="22">
        <v>-1226</v>
      </c>
      <c r="BF95" s="22">
        <v>0</v>
      </c>
      <c r="BG95" s="22">
        <v>0</v>
      </c>
      <c r="BH95" s="22">
        <v>0</v>
      </c>
      <c r="BI95" s="22">
        <v>-95</v>
      </c>
      <c r="BJ95" s="22">
        <v>0</v>
      </c>
      <c r="BK95" s="22">
        <v>0</v>
      </c>
      <c r="BL95" s="22">
        <v>0</v>
      </c>
      <c r="BM95" s="22">
        <v>-273</v>
      </c>
      <c r="BN95" s="22">
        <v>0</v>
      </c>
      <c r="BO95" s="22">
        <v>0</v>
      </c>
      <c r="BP95" s="22">
        <v>0</v>
      </c>
      <c r="BQ95" s="22">
        <v>0</v>
      </c>
      <c r="BR95" s="22">
        <v>0</v>
      </c>
      <c r="BS95" s="22">
        <v>-110</v>
      </c>
      <c r="BT95" s="22">
        <v>0</v>
      </c>
      <c r="BU95" s="22">
        <v>-21</v>
      </c>
      <c r="BV95" s="22">
        <v>-9</v>
      </c>
      <c r="BW95" s="22">
        <v>0</v>
      </c>
      <c r="BX95" s="22">
        <v>0</v>
      </c>
      <c r="BY95" s="22">
        <v>-183</v>
      </c>
      <c r="BZ95" s="22">
        <v>0</v>
      </c>
      <c r="CA95" s="22">
        <v>0</v>
      </c>
      <c r="CB95" s="22">
        <v>0</v>
      </c>
      <c r="CC95" s="22">
        <v>0</v>
      </c>
      <c r="CD95" s="22">
        <v>0</v>
      </c>
      <c r="CE95" s="22">
        <v>-173</v>
      </c>
      <c r="CF95" s="22">
        <v>0</v>
      </c>
      <c r="CG95" s="22">
        <v>0</v>
      </c>
      <c r="CH95" s="22">
        <v>-23</v>
      </c>
      <c r="CI95" s="23">
        <f>SUM(D95:CH95)</f>
        <v>-913267</v>
      </c>
      <c r="CJ95" s="38"/>
      <c r="CK95" s="38"/>
      <c r="CL95" s="38"/>
      <c r="CM95" s="38"/>
      <c r="CN95" s="38"/>
      <c r="CO95" s="38"/>
      <c r="CP95" s="38"/>
      <c r="CQ95" s="38"/>
    </row>
    <row r="96" spans="1:95" ht="15" customHeight="1" x14ac:dyDescent="0.2">
      <c r="A96" s="14"/>
      <c r="B96" s="3" t="s">
        <v>183</v>
      </c>
      <c r="C96" s="26">
        <v>88</v>
      </c>
      <c r="D96" s="22">
        <v>1309875</v>
      </c>
      <c r="E96" s="22">
        <v>386</v>
      </c>
      <c r="F96" s="22">
        <v>95208</v>
      </c>
      <c r="G96" s="22">
        <v>2858</v>
      </c>
      <c r="H96" s="22">
        <v>0</v>
      </c>
      <c r="I96" s="22">
        <v>242820</v>
      </c>
      <c r="J96" s="22">
        <v>0</v>
      </c>
      <c r="K96" s="22">
        <v>116830</v>
      </c>
      <c r="L96" s="22">
        <v>3145</v>
      </c>
      <c r="M96" s="22">
        <v>1039237</v>
      </c>
      <c r="N96" s="22">
        <v>182557</v>
      </c>
      <c r="O96" s="22">
        <v>27324</v>
      </c>
      <c r="P96" s="22">
        <v>152321</v>
      </c>
      <c r="Q96" s="22">
        <v>29043</v>
      </c>
      <c r="R96" s="22">
        <v>10679</v>
      </c>
      <c r="S96" s="22">
        <v>667592</v>
      </c>
      <c r="T96" s="22">
        <v>427086</v>
      </c>
      <c r="U96" s="22">
        <v>72121</v>
      </c>
      <c r="V96" s="22">
        <v>166572</v>
      </c>
      <c r="W96" s="22">
        <v>213918</v>
      </c>
      <c r="X96" s="22">
        <v>50726</v>
      </c>
      <c r="Y96" s="22">
        <v>178216</v>
      </c>
      <c r="Z96" s="22">
        <v>62605</v>
      </c>
      <c r="AA96" s="22">
        <v>116996</v>
      </c>
      <c r="AB96" s="22">
        <v>159487</v>
      </c>
      <c r="AC96" s="22">
        <v>107429</v>
      </c>
      <c r="AD96" s="22">
        <v>117150</v>
      </c>
      <c r="AE96" s="22">
        <v>33983</v>
      </c>
      <c r="AF96" s="22">
        <v>118855</v>
      </c>
      <c r="AG96" s="22">
        <v>46501</v>
      </c>
      <c r="AH96" s="22">
        <v>908125</v>
      </c>
      <c r="AI96" s="22">
        <v>30138</v>
      </c>
      <c r="AJ96" s="22">
        <v>405534</v>
      </c>
      <c r="AK96" s="22">
        <v>79364</v>
      </c>
      <c r="AL96" s="22">
        <v>71937</v>
      </c>
      <c r="AM96" s="22">
        <v>79265</v>
      </c>
      <c r="AN96" s="22">
        <v>562</v>
      </c>
      <c r="AO96" s="22">
        <v>488081</v>
      </c>
      <c r="AP96" s="22">
        <v>97933</v>
      </c>
      <c r="AQ96" s="22">
        <v>415416</v>
      </c>
      <c r="AR96" s="22">
        <v>384340</v>
      </c>
      <c r="AS96" s="22">
        <v>1210731</v>
      </c>
      <c r="AT96" s="22">
        <v>589</v>
      </c>
      <c r="AU96" s="22">
        <v>48795</v>
      </c>
      <c r="AV96" s="22">
        <v>1057148</v>
      </c>
      <c r="AW96" s="22">
        <v>18064</v>
      </c>
      <c r="AX96" s="22">
        <v>21205</v>
      </c>
      <c r="AY96" s="22">
        <v>129448</v>
      </c>
      <c r="AZ96" s="22">
        <v>28212</v>
      </c>
      <c r="BA96" s="22">
        <v>6967</v>
      </c>
      <c r="BB96" s="22">
        <v>17039</v>
      </c>
      <c r="BC96" s="22">
        <v>209206</v>
      </c>
      <c r="BD96" s="22">
        <v>469803</v>
      </c>
      <c r="BE96" s="22">
        <v>32657</v>
      </c>
      <c r="BF96" s="22">
        <v>194677</v>
      </c>
      <c r="BG96" s="22">
        <v>19799</v>
      </c>
      <c r="BH96" s="22">
        <v>1940</v>
      </c>
      <c r="BI96" s="22">
        <v>3150264</v>
      </c>
      <c r="BJ96" s="22">
        <v>19863</v>
      </c>
      <c r="BK96" s="22">
        <v>17870</v>
      </c>
      <c r="BL96" s="22">
        <v>112384</v>
      </c>
      <c r="BM96" s="22">
        <v>106608</v>
      </c>
      <c r="BN96" s="22">
        <v>46362</v>
      </c>
      <c r="BO96" s="22">
        <v>7856</v>
      </c>
      <c r="BP96" s="22">
        <v>8504</v>
      </c>
      <c r="BQ96" s="22">
        <v>53882</v>
      </c>
      <c r="BR96" s="22">
        <v>1544</v>
      </c>
      <c r="BS96" s="22">
        <v>17311</v>
      </c>
      <c r="BT96" s="22">
        <v>32710</v>
      </c>
      <c r="BU96" s="22">
        <v>64723</v>
      </c>
      <c r="BV96" s="22">
        <v>23146</v>
      </c>
      <c r="BW96" s="22">
        <v>609807</v>
      </c>
      <c r="BX96" s="22">
        <v>360432</v>
      </c>
      <c r="BY96" s="22">
        <v>554473</v>
      </c>
      <c r="BZ96" s="22">
        <v>24050</v>
      </c>
      <c r="CA96" s="22">
        <v>19996</v>
      </c>
      <c r="CB96" s="22">
        <v>67515</v>
      </c>
      <c r="CC96" s="22">
        <v>27052</v>
      </c>
      <c r="CD96" s="22">
        <v>49066</v>
      </c>
      <c r="CE96" s="22">
        <v>65331</v>
      </c>
      <c r="CF96" s="22">
        <v>9920</v>
      </c>
      <c r="CG96" s="22">
        <v>15650</v>
      </c>
      <c r="CH96" s="22">
        <v>23004</v>
      </c>
      <c r="CI96" s="23">
        <f>SUM(D96:CH96)</f>
        <v>17667818</v>
      </c>
      <c r="CJ96" s="38"/>
      <c r="CK96" s="38"/>
      <c r="CL96" s="38"/>
      <c r="CM96" s="38"/>
      <c r="CN96" s="38"/>
      <c r="CO96" s="38"/>
      <c r="CP96" s="38"/>
      <c r="CQ96" s="38"/>
    </row>
    <row r="97" spans="1:95" ht="15" customHeight="1" x14ac:dyDescent="0.2">
      <c r="A97" s="14"/>
      <c r="B97" s="3" t="s">
        <v>184</v>
      </c>
      <c r="C97" s="26">
        <v>89</v>
      </c>
      <c r="D97" s="22">
        <v>3988498</v>
      </c>
      <c r="E97" s="22">
        <v>-2420</v>
      </c>
      <c r="F97" s="22">
        <v>569140</v>
      </c>
      <c r="G97" s="22">
        <v>33023</v>
      </c>
      <c r="H97" s="22">
        <v>0</v>
      </c>
      <c r="I97" s="22">
        <v>14178</v>
      </c>
      <c r="J97" s="22">
        <v>0</v>
      </c>
      <c r="K97" s="22">
        <v>-6427</v>
      </c>
      <c r="L97" s="22">
        <v>-7223</v>
      </c>
      <c r="M97" s="22">
        <v>3855595</v>
      </c>
      <c r="N97" s="22">
        <v>401172</v>
      </c>
      <c r="O97" s="22">
        <v>26012</v>
      </c>
      <c r="P97" s="22">
        <v>733792</v>
      </c>
      <c r="Q97" s="22">
        <v>142760</v>
      </c>
      <c r="R97" s="22">
        <v>44433</v>
      </c>
      <c r="S97" s="22">
        <v>929232</v>
      </c>
      <c r="T97" s="22">
        <v>2093529</v>
      </c>
      <c r="U97" s="22">
        <v>549583</v>
      </c>
      <c r="V97" s="22">
        <v>447563</v>
      </c>
      <c r="W97" s="22">
        <v>591764</v>
      </c>
      <c r="X97" s="22">
        <v>-94777</v>
      </c>
      <c r="Y97" s="22">
        <v>190451</v>
      </c>
      <c r="Z97" s="22">
        <v>269365</v>
      </c>
      <c r="AA97" s="22">
        <v>201739</v>
      </c>
      <c r="AB97" s="22">
        <v>516978</v>
      </c>
      <c r="AC97" s="22">
        <v>576887</v>
      </c>
      <c r="AD97" s="22">
        <v>194741</v>
      </c>
      <c r="AE97" s="22">
        <v>134779</v>
      </c>
      <c r="AF97" s="22">
        <v>271134</v>
      </c>
      <c r="AG97" s="22">
        <v>306090</v>
      </c>
      <c r="AH97" s="22">
        <v>692307</v>
      </c>
      <c r="AI97" s="22">
        <v>24033</v>
      </c>
      <c r="AJ97" s="22">
        <v>87376</v>
      </c>
      <c r="AK97" s="22">
        <v>23375</v>
      </c>
      <c r="AL97" s="22">
        <v>68401</v>
      </c>
      <c r="AM97" s="22">
        <v>13941</v>
      </c>
      <c r="AN97" s="22">
        <v>-2229</v>
      </c>
      <c r="AO97" s="22">
        <v>3432577</v>
      </c>
      <c r="AP97" s="22">
        <v>537776</v>
      </c>
      <c r="AQ97" s="22">
        <v>3231671</v>
      </c>
      <c r="AR97" s="22">
        <v>961391</v>
      </c>
      <c r="AS97" s="22">
        <v>1409004</v>
      </c>
      <c r="AT97" s="22">
        <v>6207</v>
      </c>
      <c r="AU97" s="22">
        <v>53885</v>
      </c>
      <c r="AV97" s="22">
        <v>-500842</v>
      </c>
      <c r="AW97" s="22">
        <v>-33401</v>
      </c>
      <c r="AX97" s="22">
        <v>-23499</v>
      </c>
      <c r="AY97" s="22">
        <v>-27382</v>
      </c>
      <c r="AZ97" s="22">
        <v>90639</v>
      </c>
      <c r="BA97" s="22">
        <v>34303</v>
      </c>
      <c r="BB97" s="22">
        <v>-6116</v>
      </c>
      <c r="BC97" s="22">
        <v>1140048</v>
      </c>
      <c r="BD97" s="22">
        <v>857866</v>
      </c>
      <c r="BE97" s="22">
        <v>224326</v>
      </c>
      <c r="BF97" s="22">
        <v>1769116</v>
      </c>
      <c r="BG97" s="22">
        <v>96400</v>
      </c>
      <c r="BH97" s="22">
        <v>66800</v>
      </c>
      <c r="BI97" s="22">
        <v>5130119</v>
      </c>
      <c r="BJ97" s="22">
        <v>124047</v>
      </c>
      <c r="BK97" s="22">
        <v>79931</v>
      </c>
      <c r="BL97" s="22">
        <v>365516</v>
      </c>
      <c r="BM97" s="22">
        <v>-73700</v>
      </c>
      <c r="BN97" s="22">
        <v>374572</v>
      </c>
      <c r="BO97" s="22">
        <v>133209</v>
      </c>
      <c r="BP97" s="22">
        <v>-10149</v>
      </c>
      <c r="BQ97" s="22">
        <v>294558</v>
      </c>
      <c r="BR97" s="22">
        <v>44634</v>
      </c>
      <c r="BS97" s="22">
        <v>53474</v>
      </c>
      <c r="BT97" s="22">
        <v>1822</v>
      </c>
      <c r="BU97" s="22">
        <v>51916</v>
      </c>
      <c r="BV97" s="22">
        <v>154937</v>
      </c>
      <c r="BW97" s="22">
        <v>359</v>
      </c>
      <c r="BX97" s="22">
        <v>338885</v>
      </c>
      <c r="BY97" s="22">
        <v>46216</v>
      </c>
      <c r="BZ97" s="22">
        <v>5270</v>
      </c>
      <c r="CA97" s="22">
        <v>1611</v>
      </c>
      <c r="CB97" s="22">
        <v>50830</v>
      </c>
      <c r="CC97" s="22">
        <v>-27354</v>
      </c>
      <c r="CD97" s="22">
        <v>170321</v>
      </c>
      <c r="CE97" s="22">
        <v>-166495</v>
      </c>
      <c r="CF97" s="22">
        <v>0</v>
      </c>
      <c r="CG97" s="22">
        <v>134817</v>
      </c>
      <c r="CH97" s="22">
        <v>258144</v>
      </c>
      <c r="CI97" s="23">
        <f>SUM(D97:CH97)</f>
        <v>38737054</v>
      </c>
    </row>
    <row r="98" spans="1:95" ht="32.450000000000003" customHeight="1" x14ac:dyDescent="0.2">
      <c r="A98" s="14"/>
      <c r="B98" s="35" t="s">
        <v>185</v>
      </c>
      <c r="C98" s="32">
        <v>90</v>
      </c>
      <c r="D98" s="33">
        <f>SUM(D93:D97)</f>
        <v>9141440</v>
      </c>
      <c r="E98" s="33">
        <f t="shared" ref="E98:BP98" si="6">SUM(E93:E97)</f>
        <v>13165</v>
      </c>
      <c r="F98" s="33">
        <f t="shared" si="6"/>
        <v>1387624</v>
      </c>
      <c r="G98" s="33">
        <f t="shared" si="6"/>
        <v>53920</v>
      </c>
      <c r="H98" s="33">
        <f t="shared" si="6"/>
        <v>0</v>
      </c>
      <c r="I98" s="33">
        <f t="shared" si="6"/>
        <v>507478</v>
      </c>
      <c r="J98" s="33">
        <f t="shared" si="6"/>
        <v>0</v>
      </c>
      <c r="K98" s="33">
        <f t="shared" si="6"/>
        <v>280197</v>
      </c>
      <c r="L98" s="33">
        <f t="shared" si="6"/>
        <v>6441</v>
      </c>
      <c r="M98" s="33">
        <f t="shared" si="6"/>
        <v>8062702</v>
      </c>
      <c r="N98" s="33">
        <f t="shared" si="6"/>
        <v>1494024</v>
      </c>
      <c r="O98" s="33">
        <f t="shared" si="6"/>
        <v>221101</v>
      </c>
      <c r="P98" s="33">
        <f t="shared" si="6"/>
        <v>1633035</v>
      </c>
      <c r="Q98" s="33">
        <f t="shared" si="6"/>
        <v>501199</v>
      </c>
      <c r="R98" s="33">
        <f t="shared" si="6"/>
        <v>181585</v>
      </c>
      <c r="S98" s="33">
        <f t="shared" si="6"/>
        <v>2098128</v>
      </c>
      <c r="T98" s="33">
        <f t="shared" si="6"/>
        <v>4279819</v>
      </c>
      <c r="U98" s="33">
        <f t="shared" si="6"/>
        <v>892823</v>
      </c>
      <c r="V98" s="33">
        <f t="shared" si="6"/>
        <v>1227461</v>
      </c>
      <c r="W98" s="33">
        <f t="shared" si="6"/>
        <v>1725093</v>
      </c>
      <c r="X98" s="33">
        <f t="shared" si="6"/>
        <v>361887</v>
      </c>
      <c r="Y98" s="33">
        <f t="shared" si="6"/>
        <v>1327968</v>
      </c>
      <c r="Z98" s="33">
        <f t="shared" si="6"/>
        <v>782227</v>
      </c>
      <c r="AA98" s="33">
        <f t="shared" si="6"/>
        <v>957244</v>
      </c>
      <c r="AB98" s="33">
        <f t="shared" si="6"/>
        <v>1666270</v>
      </c>
      <c r="AC98" s="33">
        <f t="shared" si="6"/>
        <v>1228522</v>
      </c>
      <c r="AD98" s="33">
        <f t="shared" si="6"/>
        <v>1044613</v>
      </c>
      <c r="AE98" s="33">
        <f t="shared" si="6"/>
        <v>332238</v>
      </c>
      <c r="AF98" s="33">
        <f t="shared" si="6"/>
        <v>1180530</v>
      </c>
      <c r="AG98" s="33">
        <f t="shared" si="6"/>
        <v>971699</v>
      </c>
      <c r="AH98" s="33">
        <f t="shared" si="6"/>
        <v>2627177</v>
      </c>
      <c r="AI98" s="33">
        <f t="shared" si="6"/>
        <v>413961</v>
      </c>
      <c r="AJ98" s="33">
        <f t="shared" si="6"/>
        <v>1213343</v>
      </c>
      <c r="AK98" s="33">
        <f t="shared" si="6"/>
        <v>313493</v>
      </c>
      <c r="AL98" s="33">
        <f t="shared" si="6"/>
        <v>299453</v>
      </c>
      <c r="AM98" s="33">
        <f t="shared" si="6"/>
        <v>362168</v>
      </c>
      <c r="AN98" s="33">
        <f t="shared" si="6"/>
        <v>678</v>
      </c>
      <c r="AO98" s="33">
        <f t="shared" si="6"/>
        <v>8745242</v>
      </c>
      <c r="AP98" s="33">
        <f t="shared" si="6"/>
        <v>1520233</v>
      </c>
      <c r="AQ98" s="33">
        <f t="shared" si="6"/>
        <v>6826172</v>
      </c>
      <c r="AR98" s="33">
        <f t="shared" si="6"/>
        <v>5951977</v>
      </c>
      <c r="AS98" s="33">
        <f t="shared" si="6"/>
        <v>5921393</v>
      </c>
      <c r="AT98" s="33">
        <f t="shared" si="6"/>
        <v>4588</v>
      </c>
      <c r="AU98" s="33">
        <f t="shared" si="6"/>
        <v>174219</v>
      </c>
      <c r="AV98" s="33">
        <f t="shared" si="6"/>
        <v>1514598</v>
      </c>
      <c r="AW98" s="33">
        <f t="shared" si="6"/>
        <v>300999</v>
      </c>
      <c r="AX98" s="33">
        <f t="shared" si="6"/>
        <v>195653</v>
      </c>
      <c r="AY98" s="33">
        <f t="shared" si="6"/>
        <v>835926</v>
      </c>
      <c r="AZ98" s="33">
        <f t="shared" si="6"/>
        <v>303496</v>
      </c>
      <c r="BA98" s="33">
        <f t="shared" si="6"/>
        <v>82411</v>
      </c>
      <c r="BB98" s="33">
        <f t="shared" si="6"/>
        <v>90317</v>
      </c>
      <c r="BC98" s="33">
        <f t="shared" si="6"/>
        <v>2021998</v>
      </c>
      <c r="BD98" s="33">
        <f t="shared" si="6"/>
        <v>7583365</v>
      </c>
      <c r="BE98" s="33">
        <f t="shared" si="6"/>
        <v>530180</v>
      </c>
      <c r="BF98" s="33">
        <f t="shared" si="6"/>
        <v>3504425</v>
      </c>
      <c r="BG98" s="33">
        <f t="shared" si="6"/>
        <v>380912</v>
      </c>
      <c r="BH98" s="33">
        <f t="shared" si="6"/>
        <v>116734</v>
      </c>
      <c r="BI98" s="33">
        <f t="shared" si="6"/>
        <v>9163973</v>
      </c>
      <c r="BJ98" s="33">
        <f t="shared" si="6"/>
        <v>432932</v>
      </c>
      <c r="BK98" s="33">
        <f t="shared" si="6"/>
        <v>475854</v>
      </c>
      <c r="BL98" s="33">
        <f t="shared" si="6"/>
        <v>1525778</v>
      </c>
      <c r="BM98" s="33">
        <f t="shared" si="6"/>
        <v>630776</v>
      </c>
      <c r="BN98" s="33">
        <f t="shared" si="6"/>
        <v>828458</v>
      </c>
      <c r="BO98" s="33">
        <f t="shared" si="6"/>
        <v>205253</v>
      </c>
      <c r="BP98" s="33">
        <f t="shared" si="6"/>
        <v>107463</v>
      </c>
      <c r="BQ98" s="33">
        <f t="shared" ref="BQ98:CI98" si="7">SUM(BQ93:BQ97)</f>
        <v>425246</v>
      </c>
      <c r="BR98" s="33">
        <f t="shared" si="7"/>
        <v>79223</v>
      </c>
      <c r="BS98" s="33">
        <f t="shared" si="7"/>
        <v>126107</v>
      </c>
      <c r="BT98" s="33">
        <f t="shared" si="7"/>
        <v>463809</v>
      </c>
      <c r="BU98" s="33">
        <f t="shared" si="7"/>
        <v>597433</v>
      </c>
      <c r="BV98" s="33">
        <f t="shared" si="7"/>
        <v>282270</v>
      </c>
      <c r="BW98" s="33">
        <f t="shared" si="7"/>
        <v>5582245</v>
      </c>
      <c r="BX98" s="33">
        <f t="shared" si="7"/>
        <v>6165653</v>
      </c>
      <c r="BY98" s="33">
        <f t="shared" si="7"/>
        <v>5488159</v>
      </c>
      <c r="BZ98" s="33">
        <f t="shared" si="7"/>
        <v>216230</v>
      </c>
      <c r="CA98" s="33">
        <f t="shared" si="7"/>
        <v>264142</v>
      </c>
      <c r="CB98" s="33">
        <f t="shared" si="7"/>
        <v>366315</v>
      </c>
      <c r="CC98" s="33">
        <f t="shared" si="7"/>
        <v>170016</v>
      </c>
      <c r="CD98" s="33">
        <f t="shared" si="7"/>
        <v>300332</v>
      </c>
      <c r="CE98" s="33">
        <f t="shared" si="7"/>
        <v>402076</v>
      </c>
      <c r="CF98" s="33">
        <f t="shared" si="7"/>
        <v>457939</v>
      </c>
      <c r="CG98" s="33">
        <f t="shared" si="7"/>
        <v>263745</v>
      </c>
      <c r="CH98" s="33">
        <f t="shared" si="7"/>
        <v>499953</v>
      </c>
      <c r="CI98" s="33">
        <f t="shared" si="7"/>
        <v>130916924</v>
      </c>
    </row>
    <row r="99" spans="1:95" ht="37.9" customHeight="1" thickBot="1" x14ac:dyDescent="0.25">
      <c r="A99" s="70"/>
      <c r="B99" s="78" t="s">
        <v>186</v>
      </c>
      <c r="C99" s="72">
        <v>91</v>
      </c>
      <c r="D99" s="73">
        <f t="shared" ref="D99:BO99" si="8">D92+D98</f>
        <v>23319505</v>
      </c>
      <c r="E99" s="73">
        <f t="shared" si="8"/>
        <v>21678</v>
      </c>
      <c r="F99" s="73">
        <f t="shared" si="8"/>
        <v>2332787</v>
      </c>
      <c r="G99" s="73">
        <f t="shared" si="8"/>
        <v>85483</v>
      </c>
      <c r="H99" s="73">
        <f t="shared" si="8"/>
        <v>0</v>
      </c>
      <c r="I99" s="73">
        <f t="shared" si="8"/>
        <v>798286</v>
      </c>
      <c r="J99" s="73">
        <f t="shared" si="8"/>
        <v>0</v>
      </c>
      <c r="K99" s="73">
        <f t="shared" si="8"/>
        <v>548994</v>
      </c>
      <c r="L99" s="73">
        <f t="shared" si="8"/>
        <v>10608</v>
      </c>
      <c r="M99" s="73">
        <f t="shared" si="8"/>
        <v>30911888</v>
      </c>
      <c r="N99" s="73">
        <f t="shared" si="8"/>
        <v>3602453</v>
      </c>
      <c r="O99" s="73">
        <f t="shared" si="8"/>
        <v>518349</v>
      </c>
      <c r="P99" s="73">
        <f t="shared" si="8"/>
        <v>4481355</v>
      </c>
      <c r="Q99" s="73">
        <f t="shared" si="8"/>
        <v>1623024</v>
      </c>
      <c r="R99" s="73">
        <f t="shared" si="8"/>
        <v>493587</v>
      </c>
      <c r="S99" s="73">
        <f t="shared" si="8"/>
        <v>13478046</v>
      </c>
      <c r="T99" s="73">
        <f t="shared" si="8"/>
        <v>9478999</v>
      </c>
      <c r="U99" s="73">
        <f t="shared" si="8"/>
        <v>1628317</v>
      </c>
      <c r="V99" s="73">
        <f t="shared" si="8"/>
        <v>3891898</v>
      </c>
      <c r="W99" s="73">
        <f t="shared" si="8"/>
        <v>4681425</v>
      </c>
      <c r="X99" s="73">
        <f t="shared" si="8"/>
        <v>3662081</v>
      </c>
      <c r="Y99" s="73">
        <f t="shared" si="8"/>
        <v>4515302</v>
      </c>
      <c r="Z99" s="73">
        <f t="shared" si="8"/>
        <v>2111465</v>
      </c>
      <c r="AA99" s="73">
        <f t="shared" si="8"/>
        <v>3214715</v>
      </c>
      <c r="AB99" s="73">
        <f t="shared" si="8"/>
        <v>4282420</v>
      </c>
      <c r="AC99" s="73">
        <f t="shared" si="8"/>
        <v>3245599</v>
      </c>
      <c r="AD99" s="73">
        <f t="shared" si="8"/>
        <v>3963794</v>
      </c>
      <c r="AE99" s="73">
        <f t="shared" si="8"/>
        <v>1534260</v>
      </c>
      <c r="AF99" s="73">
        <f t="shared" si="8"/>
        <v>3278911</v>
      </c>
      <c r="AG99" s="73">
        <f t="shared" si="8"/>
        <v>1969530</v>
      </c>
      <c r="AH99" s="73">
        <f t="shared" si="8"/>
        <v>7036741</v>
      </c>
      <c r="AI99" s="73">
        <f t="shared" si="8"/>
        <v>455441</v>
      </c>
      <c r="AJ99" s="73">
        <f t="shared" si="8"/>
        <v>2889970</v>
      </c>
      <c r="AK99" s="73">
        <f t="shared" si="8"/>
        <v>543585</v>
      </c>
      <c r="AL99" s="73">
        <f t="shared" si="8"/>
        <v>423564</v>
      </c>
      <c r="AM99" s="73">
        <f t="shared" si="8"/>
        <v>1067821</v>
      </c>
      <c r="AN99" s="73">
        <f t="shared" si="8"/>
        <v>1583</v>
      </c>
      <c r="AO99" s="73">
        <f t="shared" si="8"/>
        <v>20014036</v>
      </c>
      <c r="AP99" s="73">
        <f t="shared" si="8"/>
        <v>2514547</v>
      </c>
      <c r="AQ99" s="73">
        <f t="shared" si="8"/>
        <v>12744520</v>
      </c>
      <c r="AR99" s="73">
        <f t="shared" si="8"/>
        <v>11170404</v>
      </c>
      <c r="AS99" s="73">
        <f t="shared" si="8"/>
        <v>10761738</v>
      </c>
      <c r="AT99" s="73">
        <f t="shared" si="8"/>
        <v>7413</v>
      </c>
      <c r="AU99" s="73">
        <f t="shared" si="8"/>
        <v>638967</v>
      </c>
      <c r="AV99" s="73">
        <f t="shared" si="8"/>
        <v>2362101</v>
      </c>
      <c r="AW99" s="73">
        <f t="shared" si="8"/>
        <v>375892</v>
      </c>
      <c r="AX99" s="73">
        <f t="shared" si="8"/>
        <v>318230</v>
      </c>
      <c r="AY99" s="73">
        <f t="shared" si="8"/>
        <v>1994475</v>
      </c>
      <c r="AZ99" s="73">
        <f t="shared" si="8"/>
        <v>572666</v>
      </c>
      <c r="BA99" s="73">
        <f t="shared" si="8"/>
        <v>142573</v>
      </c>
      <c r="BB99" s="73">
        <f t="shared" si="8"/>
        <v>181746</v>
      </c>
      <c r="BC99" s="73">
        <f t="shared" si="8"/>
        <v>3543711</v>
      </c>
      <c r="BD99" s="73">
        <f t="shared" si="8"/>
        <v>8340190</v>
      </c>
      <c r="BE99" s="73">
        <f t="shared" si="8"/>
        <v>753020</v>
      </c>
      <c r="BF99" s="73">
        <f t="shared" si="8"/>
        <v>5614444</v>
      </c>
      <c r="BG99" s="73">
        <f t="shared" si="8"/>
        <v>429980</v>
      </c>
      <c r="BH99" s="73">
        <f t="shared" si="8"/>
        <v>141932</v>
      </c>
      <c r="BI99" s="73">
        <f t="shared" si="8"/>
        <v>11977058</v>
      </c>
      <c r="BJ99" s="73">
        <f t="shared" si="8"/>
        <v>513836</v>
      </c>
      <c r="BK99" s="73">
        <f t="shared" si="8"/>
        <v>611615</v>
      </c>
      <c r="BL99" s="73">
        <f t="shared" si="8"/>
        <v>1841733</v>
      </c>
      <c r="BM99" s="73">
        <f t="shared" si="8"/>
        <v>1050707</v>
      </c>
      <c r="BN99" s="73">
        <f t="shared" si="8"/>
        <v>1645142</v>
      </c>
      <c r="BO99" s="73">
        <f t="shared" si="8"/>
        <v>258692</v>
      </c>
      <c r="BP99" s="73">
        <f t="shared" ref="BP99:CI99" si="9">BP92+BP98</f>
        <v>136076</v>
      </c>
      <c r="BQ99" s="73">
        <f t="shared" si="9"/>
        <v>560263</v>
      </c>
      <c r="BR99" s="73">
        <f t="shared" si="9"/>
        <v>109037</v>
      </c>
      <c r="BS99" s="73">
        <f t="shared" si="9"/>
        <v>240523</v>
      </c>
      <c r="BT99" s="73">
        <f t="shared" si="9"/>
        <v>529031</v>
      </c>
      <c r="BU99" s="73">
        <f t="shared" si="9"/>
        <v>1054726</v>
      </c>
      <c r="BV99" s="73">
        <f t="shared" si="9"/>
        <v>388450</v>
      </c>
      <c r="BW99" s="73">
        <f t="shared" si="9"/>
        <v>7620544</v>
      </c>
      <c r="BX99" s="73">
        <f t="shared" si="9"/>
        <v>7553830</v>
      </c>
      <c r="BY99" s="73">
        <f t="shared" si="9"/>
        <v>8258967</v>
      </c>
      <c r="BZ99" s="73">
        <f t="shared" si="9"/>
        <v>299039</v>
      </c>
      <c r="CA99" s="73">
        <f t="shared" si="9"/>
        <v>334765</v>
      </c>
      <c r="CB99" s="73">
        <f t="shared" si="9"/>
        <v>484705</v>
      </c>
      <c r="CC99" s="73">
        <f t="shared" si="9"/>
        <v>233441</v>
      </c>
      <c r="CD99" s="73">
        <f t="shared" si="9"/>
        <v>551164</v>
      </c>
      <c r="CE99" s="73">
        <f t="shared" si="9"/>
        <v>633584</v>
      </c>
      <c r="CF99" s="73">
        <f t="shared" si="9"/>
        <v>851348</v>
      </c>
      <c r="CG99" s="73">
        <f t="shared" si="9"/>
        <v>402324</v>
      </c>
      <c r="CH99" s="73">
        <f t="shared" si="9"/>
        <v>741199</v>
      </c>
      <c r="CI99" s="73">
        <f t="shared" si="9"/>
        <v>277607848</v>
      </c>
      <c r="CJ99" s="97"/>
      <c r="CK99" s="97"/>
      <c r="CL99" s="97"/>
      <c r="CM99" s="97"/>
      <c r="CN99" s="97"/>
      <c r="CO99" s="97"/>
      <c r="CP99" s="97"/>
      <c r="CQ99" s="97"/>
    </row>
    <row r="100" spans="1:95" ht="15.6" customHeight="1" thickTop="1" x14ac:dyDescent="0.2">
      <c r="AS100" s="36"/>
      <c r="AT100" s="36"/>
      <c r="AU100" s="36"/>
      <c r="AV100" s="36"/>
      <c r="AW100" s="36"/>
    </row>
    <row r="101" spans="1:95" ht="15.6" customHeight="1" x14ac:dyDescent="0.2">
      <c r="AS101" s="36"/>
      <c r="AT101" s="36"/>
      <c r="AU101" s="36"/>
      <c r="AV101" s="36"/>
      <c r="AW101" s="36"/>
    </row>
    <row r="102" spans="1:95" ht="15.6" customHeight="1" x14ac:dyDescent="0.2">
      <c r="AS102" s="36"/>
      <c r="AT102" s="36"/>
      <c r="AU102" s="36"/>
      <c r="AV102" s="36"/>
      <c r="AW102" s="36"/>
    </row>
    <row r="103" spans="1:95" x14ac:dyDescent="0.2">
      <c r="AS103" s="36"/>
      <c r="AT103" s="36"/>
      <c r="AU103" s="36"/>
      <c r="AV103" s="36"/>
      <c r="AW103" s="36"/>
    </row>
    <row r="104" spans="1:95" x14ac:dyDescent="0.2">
      <c r="AS104" s="36"/>
      <c r="AT104" s="36"/>
      <c r="AU104" s="36"/>
      <c r="AV104" s="36"/>
      <c r="AW104" s="36"/>
    </row>
    <row r="105" spans="1:95" x14ac:dyDescent="0.2">
      <c r="AS105" s="36"/>
      <c r="AT105" s="36"/>
      <c r="AU105" s="36"/>
      <c r="AV105" s="36"/>
      <c r="AW105" s="36"/>
    </row>
    <row r="106" spans="1:95" x14ac:dyDescent="0.2">
      <c r="AS106" s="36"/>
      <c r="AT106" s="36"/>
      <c r="AU106" s="36"/>
      <c r="AV106" s="36"/>
      <c r="AW106" s="36"/>
    </row>
    <row r="107" spans="1:95" x14ac:dyDescent="0.2">
      <c r="AS107" s="36"/>
      <c r="AT107" s="36"/>
      <c r="AU107" s="36"/>
      <c r="AV107" s="36"/>
      <c r="AW107" s="36"/>
    </row>
    <row r="108" spans="1:95" x14ac:dyDescent="0.2">
      <c r="AS108" s="36"/>
      <c r="AT108" s="36"/>
      <c r="AU108" s="36"/>
      <c r="AV108" s="36"/>
      <c r="AW108" s="36"/>
    </row>
    <row r="109" spans="1:95" x14ac:dyDescent="0.2">
      <c r="AS109" s="36"/>
      <c r="AT109" s="36"/>
      <c r="AU109" s="36"/>
      <c r="AV109" s="36"/>
      <c r="AW109" s="36"/>
    </row>
    <row r="110" spans="1:95" x14ac:dyDescent="0.2">
      <c r="AS110" s="36"/>
      <c r="AT110" s="36"/>
      <c r="AU110" s="36"/>
      <c r="AV110" s="36"/>
      <c r="AW110" s="36"/>
    </row>
    <row r="111" spans="1:95" x14ac:dyDescent="0.2">
      <c r="AS111" s="36"/>
      <c r="AT111" s="36"/>
      <c r="AU111" s="36"/>
      <c r="AV111" s="36"/>
      <c r="AW111" s="36"/>
    </row>
    <row r="112" spans="1:95" x14ac:dyDescent="0.2">
      <c r="AS112" s="36"/>
      <c r="AT112" s="36"/>
      <c r="AU112" s="36"/>
      <c r="AV112" s="36"/>
      <c r="AW112" s="36"/>
    </row>
    <row r="113" spans="45:49" x14ac:dyDescent="0.2">
      <c r="AS113" s="36"/>
      <c r="AT113" s="36"/>
      <c r="AU113" s="36"/>
      <c r="AV113" s="36"/>
      <c r="AW113" s="36"/>
    </row>
    <row r="114" spans="45:49" x14ac:dyDescent="0.2">
      <c r="AS114" s="36"/>
      <c r="AT114" s="36"/>
      <c r="AU114" s="36"/>
      <c r="AV114" s="36"/>
      <c r="AW114" s="36"/>
    </row>
    <row r="115" spans="45:49" x14ac:dyDescent="0.2">
      <c r="AS115" s="36"/>
      <c r="AT115" s="36"/>
      <c r="AU115" s="36"/>
      <c r="AV115" s="36"/>
      <c r="AW115" s="36"/>
    </row>
    <row r="116" spans="45:49" x14ac:dyDescent="0.2">
      <c r="AS116" s="36"/>
      <c r="AT116" s="36"/>
      <c r="AU116" s="36"/>
      <c r="AV116" s="36"/>
      <c r="AW116" s="36"/>
    </row>
    <row r="117" spans="45:49" x14ac:dyDescent="0.2">
      <c r="AS117" s="36"/>
      <c r="AT117" s="36"/>
      <c r="AU117" s="36"/>
      <c r="AV117" s="36"/>
      <c r="AW117" s="36"/>
    </row>
  </sheetData>
  <mergeCells count="91">
    <mergeCell ref="C4:C6"/>
    <mergeCell ref="AO4:AO6"/>
    <mergeCell ref="BI4:BI6"/>
    <mergeCell ref="BW4:BW6"/>
    <mergeCell ref="BX4:BX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N5:N6"/>
    <mergeCell ref="O5:O6"/>
    <mergeCell ref="P5:P6"/>
    <mergeCell ref="Q5:Q6"/>
    <mergeCell ref="R5:R6"/>
    <mergeCell ref="I5:I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CN4:CN6"/>
    <mergeCell ref="CO4:CO6"/>
    <mergeCell ref="CP4:CP6"/>
    <mergeCell ref="CQ4:CQ6"/>
    <mergeCell ref="S5:S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CE5:CE6"/>
    <mergeCell ref="BR5:BR6"/>
    <mergeCell ref="BS5:BS6"/>
    <mergeCell ref="BT5:BT6"/>
    <mergeCell ref="BU5:BU6"/>
    <mergeCell ref="BV5:BV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CJ5:CJ6"/>
    <mergeCell ref="CM5:CM6"/>
    <mergeCell ref="CI4:CI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41" pageOrder="overThenDown" orientation="landscape" useFirstPageNumber="1" horizontalDpi="300" verticalDpi="300" r:id="rId1"/>
  <headerFooter differentOddEven="1" differentFirst="1" alignWithMargins="0">
    <oddHeader>&amp;L&amp;"Times New Roman,курсив"&amp;9Использование товаров и услуг в ценах покупателей</oddHeader>
    <oddFooter>&amp;C&amp;P</oddFooter>
    <evenHeader>&amp;R&amp;"Times New Roman,обычный"Продолжение табл. 1.2.</evenHeader>
    <evenFooter>&amp;C&amp;P</evenFooter>
    <firstFooter>&amp;C&amp;P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R120"/>
  <sheetViews>
    <sheetView zoomScale="85" zoomScaleNormal="85" workbookViewId="0">
      <pane xSplit="3" ySplit="7" topLeftCell="BW86" activePane="bottomRight" state="frozen"/>
      <selection pane="topRight" activeCell="C1" sqref="C1"/>
      <selection pane="bottomLeft" activeCell="A7" sqref="A7"/>
      <selection pane="bottomRight" activeCell="CP92" sqref="CP92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8.7109375" style="1" customWidth="1"/>
    <col min="6" max="6" width="9.42578125" style="1" customWidth="1"/>
    <col min="7" max="7" width="8.85546875" style="1" customWidth="1"/>
    <col min="8" max="8" width="6.7109375" style="1" customWidth="1"/>
    <col min="9" max="9" width="10.85546875" style="1" customWidth="1"/>
    <col min="10" max="10" width="7.7109375" style="1" customWidth="1"/>
    <col min="11" max="11" width="10.28515625" style="1" customWidth="1"/>
    <col min="12" max="12" width="10.42578125" style="1" customWidth="1"/>
    <col min="13" max="13" width="10.28515625" style="1" customWidth="1"/>
    <col min="14" max="14" width="10.5703125" style="1" customWidth="1"/>
    <col min="15" max="15" width="10.85546875" style="1" customWidth="1"/>
    <col min="16" max="16" width="14.8554687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1" width="11.42578125" style="1" customWidth="1"/>
    <col min="22" max="22" width="10.7109375" style="1" customWidth="1"/>
    <col min="23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42578125" style="1" customWidth="1"/>
    <col min="35" max="35" width="11.7109375" style="1" customWidth="1"/>
    <col min="36" max="36" width="13.42578125" style="1" customWidth="1"/>
    <col min="37" max="37" width="10.7109375" style="1" customWidth="1"/>
    <col min="38" max="38" width="10.5703125" style="1" customWidth="1"/>
    <col min="39" max="39" width="10.7109375" style="1" customWidth="1"/>
    <col min="40" max="40" width="12.5703125" style="1" customWidth="1"/>
    <col min="41" max="41" width="12" style="1" customWidth="1"/>
    <col min="42" max="42" width="10.140625" style="1" customWidth="1"/>
    <col min="43" max="43" width="10.28515625" style="1" customWidth="1"/>
    <col min="44" max="44" width="10.42578125" style="1" customWidth="1"/>
    <col min="45" max="45" width="10.140625" style="1" customWidth="1"/>
    <col min="46" max="46" width="9.28515625" style="1" customWidth="1"/>
    <col min="47" max="47" width="10.7109375" style="1" customWidth="1"/>
    <col min="48" max="48" width="11.28515625" style="1" customWidth="1"/>
    <col min="49" max="49" width="11" style="1" customWidth="1"/>
    <col min="50" max="50" width="10.7109375" style="1" customWidth="1"/>
    <col min="51" max="51" width="10.28515625" style="1" customWidth="1"/>
    <col min="52" max="52" width="9.140625" style="1" customWidth="1"/>
    <col min="53" max="53" width="15" style="1" customWidth="1"/>
    <col min="54" max="54" width="11.42578125" style="1" customWidth="1"/>
    <col min="55" max="55" width="10.2851562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5" style="1" customWidth="1"/>
    <col min="60" max="60" width="11.85546875" style="1" customWidth="1"/>
    <col min="61" max="61" width="14.140625" style="1" customWidth="1"/>
    <col min="62" max="62" width="11.85546875" style="1" customWidth="1"/>
    <col min="63" max="63" width="12.28515625" style="1" customWidth="1"/>
    <col min="64" max="64" width="13.7109375" style="1" customWidth="1"/>
    <col min="65" max="65" width="12.140625" style="1" customWidth="1"/>
    <col min="66" max="66" width="13.140625" style="1" customWidth="1"/>
    <col min="67" max="67" width="13.7109375" style="1" customWidth="1"/>
    <col min="68" max="68" width="12.28515625" style="1" customWidth="1"/>
    <col min="69" max="69" width="11.28515625" style="1" customWidth="1"/>
    <col min="70" max="70" width="11.42578125" style="1" customWidth="1"/>
    <col min="71" max="71" width="12.140625" style="1" customWidth="1"/>
    <col min="72" max="72" width="11.85546875" style="1" customWidth="1"/>
    <col min="73" max="73" width="12.42578125" style="1" customWidth="1"/>
    <col min="74" max="74" width="18.28515625" style="1" customWidth="1"/>
    <col min="75" max="75" width="13" style="1" customWidth="1"/>
    <col min="76" max="76" width="12.7109375" style="1" customWidth="1"/>
    <col min="77" max="77" width="9.42578125" style="1" customWidth="1"/>
    <col min="78" max="78" width="10.7109375" style="1" customWidth="1"/>
    <col min="79" max="79" width="11" style="1" customWidth="1"/>
    <col min="80" max="80" width="9.85546875" style="1" customWidth="1"/>
    <col min="81" max="82" width="11.28515625" style="1" customWidth="1"/>
    <col min="83" max="83" width="11.710937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42578125" style="1" customWidth="1"/>
    <col min="88" max="88" width="11.7109375" style="1" customWidth="1"/>
    <col min="89" max="90" width="11.85546875" style="1" customWidth="1"/>
    <col min="91" max="92" width="11.28515625" style="1" customWidth="1"/>
    <col min="93" max="93" width="10.5703125" style="1" customWidth="1"/>
    <col min="94" max="94" width="10.85546875" style="1" customWidth="1"/>
    <col min="95" max="95" width="12.42578125" style="1" customWidth="1"/>
    <col min="96" max="16384" width="9.140625" style="1"/>
  </cols>
  <sheetData>
    <row r="1" spans="1:95" ht="16.149999999999999" customHeight="1" x14ac:dyDescent="0.3">
      <c r="D1" s="83" t="s">
        <v>320</v>
      </c>
      <c r="E1" s="2"/>
      <c r="F1" s="2"/>
      <c r="G1" s="2"/>
      <c r="H1" s="2"/>
      <c r="I1" s="2"/>
      <c r="J1" s="2"/>
      <c r="K1" s="2"/>
      <c r="L1" s="2"/>
      <c r="N1" s="2"/>
      <c r="O1" s="2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7.15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ht="12" customHeight="1" x14ac:dyDescent="0.2">
      <c r="A3" s="65"/>
      <c r="B3" s="41"/>
      <c r="C3" s="42"/>
      <c r="D3" s="69"/>
      <c r="E3" s="74"/>
      <c r="F3" s="74"/>
      <c r="G3" s="74"/>
      <c r="H3" s="74"/>
      <c r="I3" s="74"/>
      <c r="J3" s="74"/>
      <c r="K3" s="74"/>
      <c r="L3" s="74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P3" s="19"/>
      <c r="CQ3" s="37"/>
    </row>
    <row r="4" spans="1:95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47" t="s">
        <v>15</v>
      </c>
      <c r="I4" s="59"/>
      <c r="J4" s="59"/>
      <c r="K4" s="59"/>
      <c r="L4" s="59"/>
      <c r="M4" s="75" t="s">
        <v>16</v>
      </c>
      <c r="N4" s="75"/>
      <c r="O4" s="47" t="s">
        <v>17</v>
      </c>
      <c r="P4" s="47"/>
      <c r="Q4" s="47"/>
      <c r="R4" s="47"/>
      <c r="S4" s="47"/>
      <c r="T4" s="47"/>
      <c r="U4" s="47"/>
      <c r="V4" s="47"/>
      <c r="W4" s="47"/>
      <c r="X4" s="47" t="s">
        <v>17</v>
      </c>
      <c r="Y4" s="47"/>
      <c r="Z4" s="47"/>
      <c r="AA4" s="47"/>
      <c r="AB4" s="47"/>
      <c r="AC4" s="47"/>
      <c r="AD4" s="47"/>
      <c r="AE4" s="47"/>
      <c r="AF4" s="47"/>
      <c r="AG4" s="47"/>
      <c r="AH4" s="80" t="s">
        <v>231</v>
      </c>
      <c r="AI4" s="81"/>
      <c r="AJ4" s="81"/>
      <c r="AK4" s="47" t="s">
        <v>18</v>
      </c>
      <c r="AL4" s="54"/>
      <c r="AM4" s="54"/>
      <c r="AN4" s="54"/>
      <c r="AO4" s="150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33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35" t="s">
        <v>28</v>
      </c>
      <c r="BX4" s="133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33" t="s">
        <v>228</v>
      </c>
      <c r="CJ4" s="60" t="s">
        <v>33</v>
      </c>
      <c r="CK4" s="55"/>
      <c r="CL4" s="55"/>
      <c r="CM4" s="55"/>
      <c r="CN4" s="141" t="s">
        <v>34</v>
      </c>
      <c r="CO4" s="141" t="s">
        <v>35</v>
      </c>
      <c r="CP4" s="141" t="s">
        <v>36</v>
      </c>
      <c r="CQ4" s="133" t="s">
        <v>233</v>
      </c>
    </row>
    <row r="5" spans="1:95" ht="16.149999999999999" customHeight="1" x14ac:dyDescent="0.2">
      <c r="A5" s="5"/>
      <c r="B5" s="7"/>
      <c r="C5" s="129"/>
      <c r="D5" s="116" t="s">
        <v>37</v>
      </c>
      <c r="E5" s="116" t="s">
        <v>38</v>
      </c>
      <c r="F5" s="116" t="s">
        <v>39</v>
      </c>
      <c r="G5" s="116" t="s">
        <v>40</v>
      </c>
      <c r="H5" s="118" t="s">
        <v>41</v>
      </c>
      <c r="I5" s="118" t="s">
        <v>216</v>
      </c>
      <c r="J5" s="118" t="s">
        <v>42</v>
      </c>
      <c r="K5" s="118" t="s">
        <v>43</v>
      </c>
      <c r="L5" s="116" t="s">
        <v>44</v>
      </c>
      <c r="M5" s="116" t="s">
        <v>45</v>
      </c>
      <c r="N5" s="116" t="s">
        <v>46</v>
      </c>
      <c r="O5" s="116" t="s">
        <v>47</v>
      </c>
      <c r="P5" s="116" t="s">
        <v>48</v>
      </c>
      <c r="Q5" s="116" t="s">
        <v>49</v>
      </c>
      <c r="R5" s="116" t="s">
        <v>50</v>
      </c>
      <c r="S5" s="116" t="s">
        <v>51</v>
      </c>
      <c r="T5" s="116" t="s">
        <v>52</v>
      </c>
      <c r="U5" s="116" t="s">
        <v>53</v>
      </c>
      <c r="V5" s="116" t="s">
        <v>54</v>
      </c>
      <c r="W5" s="116" t="s">
        <v>55</v>
      </c>
      <c r="X5" s="116" t="s">
        <v>56</v>
      </c>
      <c r="Y5" s="116" t="s">
        <v>57</v>
      </c>
      <c r="Z5" s="116" t="s">
        <v>58</v>
      </c>
      <c r="AA5" s="116" t="s">
        <v>59</v>
      </c>
      <c r="AB5" s="116" t="s">
        <v>60</v>
      </c>
      <c r="AC5" s="116" t="s">
        <v>61</v>
      </c>
      <c r="AD5" s="116" t="s">
        <v>62</v>
      </c>
      <c r="AE5" s="116" t="s">
        <v>63</v>
      </c>
      <c r="AF5" s="116" t="s">
        <v>64</v>
      </c>
      <c r="AG5" s="116" t="s">
        <v>65</v>
      </c>
      <c r="AH5" s="118" t="s">
        <v>66</v>
      </c>
      <c r="AI5" s="118" t="s">
        <v>67</v>
      </c>
      <c r="AJ5" s="118" t="s">
        <v>232</v>
      </c>
      <c r="AK5" s="116" t="s">
        <v>69</v>
      </c>
      <c r="AL5" s="116" t="s">
        <v>70</v>
      </c>
      <c r="AM5" s="116" t="s">
        <v>71</v>
      </c>
      <c r="AN5" s="116" t="s">
        <v>72</v>
      </c>
      <c r="AO5" s="150"/>
      <c r="AP5" s="116" t="s">
        <v>73</v>
      </c>
      <c r="AQ5" s="116" t="s">
        <v>74</v>
      </c>
      <c r="AR5" s="116" t="s">
        <v>75</v>
      </c>
      <c r="AS5" s="116" t="s">
        <v>76</v>
      </c>
      <c r="AT5" s="116" t="s">
        <v>77</v>
      </c>
      <c r="AU5" s="116" t="s">
        <v>218</v>
      </c>
      <c r="AV5" s="116" t="s">
        <v>78</v>
      </c>
      <c r="AW5" s="116" t="s">
        <v>79</v>
      </c>
      <c r="AX5" s="116" t="s">
        <v>80</v>
      </c>
      <c r="AY5" s="116" t="s">
        <v>81</v>
      </c>
      <c r="AZ5" s="116" t="s">
        <v>82</v>
      </c>
      <c r="BA5" s="116" t="s">
        <v>219</v>
      </c>
      <c r="BB5" s="116" t="s">
        <v>83</v>
      </c>
      <c r="BC5" s="116" t="s">
        <v>220</v>
      </c>
      <c r="BD5" s="116" t="s">
        <v>84</v>
      </c>
      <c r="BE5" s="116" t="s">
        <v>85</v>
      </c>
      <c r="BF5" s="116" t="s">
        <v>86</v>
      </c>
      <c r="BG5" s="118" t="s">
        <v>87</v>
      </c>
      <c r="BH5" s="116" t="s">
        <v>221</v>
      </c>
      <c r="BI5" s="133"/>
      <c r="BJ5" s="116" t="s">
        <v>223</v>
      </c>
      <c r="BK5" s="116" t="s">
        <v>88</v>
      </c>
      <c r="BL5" s="116" t="s">
        <v>89</v>
      </c>
      <c r="BM5" s="116" t="s">
        <v>224</v>
      </c>
      <c r="BN5" s="116" t="s">
        <v>90</v>
      </c>
      <c r="BO5" s="116" t="s">
        <v>225</v>
      </c>
      <c r="BP5" s="116" t="s">
        <v>91</v>
      </c>
      <c r="BQ5" s="116" t="s">
        <v>92</v>
      </c>
      <c r="BR5" s="116" t="s">
        <v>226</v>
      </c>
      <c r="BS5" s="116" t="s">
        <v>93</v>
      </c>
      <c r="BT5" s="116" t="s">
        <v>222</v>
      </c>
      <c r="BU5" s="116" t="s">
        <v>227</v>
      </c>
      <c r="BV5" s="116" t="s">
        <v>94</v>
      </c>
      <c r="BW5" s="135"/>
      <c r="BX5" s="133"/>
      <c r="BY5" s="116" t="s">
        <v>95</v>
      </c>
      <c r="BZ5" s="118" t="s">
        <v>96</v>
      </c>
      <c r="CA5" s="118" t="s">
        <v>97</v>
      </c>
      <c r="CB5" s="116" t="s">
        <v>98</v>
      </c>
      <c r="CC5" s="116" t="s">
        <v>99</v>
      </c>
      <c r="CD5" s="116" t="s">
        <v>100</v>
      </c>
      <c r="CE5" s="116" t="s">
        <v>101</v>
      </c>
      <c r="CF5" s="118" t="s">
        <v>102</v>
      </c>
      <c r="CG5" s="116" t="s">
        <v>103</v>
      </c>
      <c r="CH5" s="116" t="s">
        <v>104</v>
      </c>
      <c r="CI5" s="133"/>
      <c r="CJ5" s="141" t="s">
        <v>105</v>
      </c>
      <c r="CK5" s="8" t="s">
        <v>106</v>
      </c>
      <c r="CL5" s="8"/>
      <c r="CM5" s="141" t="s">
        <v>107</v>
      </c>
      <c r="CN5" s="117"/>
      <c r="CO5" s="117"/>
      <c r="CP5" s="117"/>
      <c r="CQ5" s="133"/>
    </row>
    <row r="6" spans="1:95" ht="108.6" customHeight="1" x14ac:dyDescent="0.2">
      <c r="A6" s="9"/>
      <c r="B6" s="10"/>
      <c r="C6" s="130"/>
      <c r="D6" s="117"/>
      <c r="E6" s="117"/>
      <c r="F6" s="117"/>
      <c r="G6" s="117"/>
      <c r="H6" s="124"/>
      <c r="I6" s="124"/>
      <c r="J6" s="124"/>
      <c r="K6" s="124"/>
      <c r="L6" s="117"/>
      <c r="M6" s="152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24"/>
      <c r="AI6" s="124"/>
      <c r="AJ6" s="124"/>
      <c r="AK6" s="117"/>
      <c r="AL6" s="117"/>
      <c r="AM6" s="117"/>
      <c r="AN6" s="117"/>
      <c r="AO6" s="153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20"/>
      <c r="BA6" s="120"/>
      <c r="BB6" s="120"/>
      <c r="BC6" s="120"/>
      <c r="BD6" s="120"/>
      <c r="BE6" s="120"/>
      <c r="BF6" s="120"/>
      <c r="BG6" s="119"/>
      <c r="BH6" s="120"/>
      <c r="BI6" s="134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54"/>
      <c r="BX6" s="134"/>
      <c r="BY6" s="120"/>
      <c r="BZ6" s="119"/>
      <c r="CA6" s="119"/>
      <c r="CB6" s="120"/>
      <c r="CC6" s="120"/>
      <c r="CD6" s="120"/>
      <c r="CE6" s="120"/>
      <c r="CF6" s="119"/>
      <c r="CG6" s="120"/>
      <c r="CH6" s="120"/>
      <c r="CI6" s="134"/>
      <c r="CJ6" s="117"/>
      <c r="CK6" s="61" t="s">
        <v>108</v>
      </c>
      <c r="CL6" s="61" t="s">
        <v>109</v>
      </c>
      <c r="CM6" s="117"/>
      <c r="CN6" s="117"/>
      <c r="CO6" s="117"/>
      <c r="CP6" s="117"/>
      <c r="CQ6" s="134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6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25.5" x14ac:dyDescent="0.2">
      <c r="A9" s="20" t="s">
        <v>0</v>
      </c>
      <c r="B9" s="76" t="s">
        <v>214</v>
      </c>
      <c r="C9" s="21" t="s">
        <v>112</v>
      </c>
      <c r="D9" s="22">
        <v>7438851</v>
      </c>
      <c r="E9" s="22">
        <v>1243</v>
      </c>
      <c r="F9" s="22">
        <v>4722</v>
      </c>
      <c r="G9" s="22">
        <v>1470</v>
      </c>
      <c r="H9" s="22">
        <v>0</v>
      </c>
      <c r="I9" s="22">
        <v>3</v>
      </c>
      <c r="J9" s="22">
        <v>0</v>
      </c>
      <c r="K9" s="22">
        <v>22</v>
      </c>
      <c r="L9" s="22">
        <v>1</v>
      </c>
      <c r="M9" s="22">
        <v>10566715</v>
      </c>
      <c r="N9" s="22">
        <v>173068</v>
      </c>
      <c r="O9" s="22">
        <v>289</v>
      </c>
      <c r="P9" s="22">
        <v>115</v>
      </c>
      <c r="Q9" s="22">
        <v>1007</v>
      </c>
      <c r="R9" s="22">
        <v>0</v>
      </c>
      <c r="S9" s="22">
        <v>94</v>
      </c>
      <c r="T9" s="22">
        <v>13649</v>
      </c>
      <c r="U9" s="22">
        <v>4009</v>
      </c>
      <c r="V9" s="22">
        <v>184909</v>
      </c>
      <c r="W9" s="22">
        <v>67</v>
      </c>
      <c r="X9" s="22">
        <v>41</v>
      </c>
      <c r="Y9" s="22">
        <v>11</v>
      </c>
      <c r="Z9" s="22">
        <v>2</v>
      </c>
      <c r="AA9" s="22">
        <v>86</v>
      </c>
      <c r="AB9" s="22">
        <v>15</v>
      </c>
      <c r="AC9" s="22">
        <v>14</v>
      </c>
      <c r="AD9" s="22">
        <v>191</v>
      </c>
      <c r="AE9" s="22">
        <v>2</v>
      </c>
      <c r="AF9" s="22">
        <v>778</v>
      </c>
      <c r="AG9" s="22">
        <v>3</v>
      </c>
      <c r="AH9" s="22">
        <v>63</v>
      </c>
      <c r="AI9" s="22">
        <v>2</v>
      </c>
      <c r="AJ9" s="22">
        <v>290</v>
      </c>
      <c r="AK9" s="22">
        <v>2</v>
      </c>
      <c r="AL9" s="22">
        <v>0</v>
      </c>
      <c r="AM9" s="22">
        <v>5</v>
      </c>
      <c r="AN9" s="22">
        <v>1</v>
      </c>
      <c r="AO9" s="22">
        <v>3537</v>
      </c>
      <c r="AP9" s="22">
        <v>119</v>
      </c>
      <c r="AQ9" s="22">
        <v>33683</v>
      </c>
      <c r="AR9" s="22">
        <v>434</v>
      </c>
      <c r="AS9" s="22">
        <v>345</v>
      </c>
      <c r="AT9" s="22">
        <v>0</v>
      </c>
      <c r="AU9" s="22">
        <v>0</v>
      </c>
      <c r="AV9" s="22">
        <v>341</v>
      </c>
      <c r="AW9" s="22">
        <v>19</v>
      </c>
      <c r="AX9" s="22">
        <v>2237</v>
      </c>
      <c r="AY9" s="22">
        <v>3517</v>
      </c>
      <c r="AZ9" s="22">
        <v>0</v>
      </c>
      <c r="BA9" s="22">
        <v>18</v>
      </c>
      <c r="BB9" s="22">
        <v>53</v>
      </c>
      <c r="BC9" s="22">
        <v>1</v>
      </c>
      <c r="BD9" s="22">
        <v>27</v>
      </c>
      <c r="BE9" s="22">
        <v>25</v>
      </c>
      <c r="BF9" s="22">
        <v>5306</v>
      </c>
      <c r="BG9" s="22">
        <v>0</v>
      </c>
      <c r="BH9" s="22">
        <v>0</v>
      </c>
      <c r="BI9" s="22">
        <v>8059</v>
      </c>
      <c r="BJ9" s="22">
        <v>222</v>
      </c>
      <c r="BK9" s="22">
        <v>7</v>
      </c>
      <c r="BL9" s="22">
        <v>8</v>
      </c>
      <c r="BM9" s="22">
        <v>1466</v>
      </c>
      <c r="BN9" s="22">
        <v>0</v>
      </c>
      <c r="BO9" s="22">
        <v>0</v>
      </c>
      <c r="BP9" s="22">
        <v>85</v>
      </c>
      <c r="BQ9" s="22">
        <v>0</v>
      </c>
      <c r="BR9" s="22">
        <v>0</v>
      </c>
      <c r="BS9" s="22">
        <v>0</v>
      </c>
      <c r="BT9" s="22">
        <v>0</v>
      </c>
      <c r="BU9" s="22">
        <v>29188</v>
      </c>
      <c r="BV9" s="22">
        <v>0</v>
      </c>
      <c r="BW9" s="22">
        <v>69978</v>
      </c>
      <c r="BX9" s="22">
        <v>4063</v>
      </c>
      <c r="BY9" s="22">
        <v>35105</v>
      </c>
      <c r="BZ9" s="22">
        <v>6286</v>
      </c>
      <c r="CA9" s="22">
        <v>147</v>
      </c>
      <c r="CB9" s="22">
        <v>771</v>
      </c>
      <c r="CC9" s="22">
        <v>973</v>
      </c>
      <c r="CD9" s="22">
        <v>0</v>
      </c>
      <c r="CE9" s="22">
        <v>5906</v>
      </c>
      <c r="CF9" s="22">
        <v>79254</v>
      </c>
      <c r="CG9" s="22">
        <v>0</v>
      </c>
      <c r="CH9" s="22">
        <v>524</v>
      </c>
      <c r="CI9" s="23">
        <f t="shared" ref="CI9:CI72" si="0">SUM(D9:CH9)</f>
        <v>18683444</v>
      </c>
      <c r="CJ9" s="22">
        <v>4948091</v>
      </c>
      <c r="CK9" s="22">
        <v>0</v>
      </c>
      <c r="CL9" s="22">
        <v>129341</v>
      </c>
      <c r="CM9" s="22">
        <v>7669</v>
      </c>
      <c r="CN9" s="22">
        <v>1421424</v>
      </c>
      <c r="CO9" s="22">
        <v>964238</v>
      </c>
      <c r="CP9" s="22">
        <v>1027634</v>
      </c>
      <c r="CQ9" s="23">
        <f>SUM(CI9:CP9)</f>
        <v>27181841</v>
      </c>
    </row>
    <row r="10" spans="1:95" ht="12" customHeight="1" x14ac:dyDescent="0.2">
      <c r="A10" s="20" t="s">
        <v>1</v>
      </c>
      <c r="B10" s="77" t="s">
        <v>114</v>
      </c>
      <c r="C10" s="21" t="s">
        <v>2</v>
      </c>
      <c r="D10" s="22">
        <v>140</v>
      </c>
      <c r="E10" s="22">
        <v>725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163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190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224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1442</v>
      </c>
      <c r="CJ10" s="22">
        <v>16479</v>
      </c>
      <c r="CK10" s="22">
        <v>0</v>
      </c>
      <c r="CL10" s="22">
        <v>0</v>
      </c>
      <c r="CM10" s="22">
        <v>0</v>
      </c>
      <c r="CN10" s="22">
        <v>0</v>
      </c>
      <c r="CO10" s="22">
        <v>-2</v>
      </c>
      <c r="CP10" s="22">
        <v>3759</v>
      </c>
      <c r="CQ10" s="23">
        <f t="shared" ref="CQ10:CQ73" si="1">SUM(CI10:CP10)</f>
        <v>21678</v>
      </c>
    </row>
    <row r="11" spans="1:95" ht="25.5" x14ac:dyDescent="0.2">
      <c r="A11" s="20" t="s">
        <v>2</v>
      </c>
      <c r="B11" s="77" t="s">
        <v>115</v>
      </c>
      <c r="C11" s="21" t="s">
        <v>3</v>
      </c>
      <c r="D11" s="22">
        <v>9227</v>
      </c>
      <c r="E11" s="22">
        <v>201</v>
      </c>
      <c r="F11" s="22">
        <v>210801</v>
      </c>
      <c r="G11" s="22">
        <v>18</v>
      </c>
      <c r="H11" s="22">
        <v>0</v>
      </c>
      <c r="I11" s="22">
        <v>22</v>
      </c>
      <c r="J11" s="22">
        <v>0</v>
      </c>
      <c r="K11" s="22">
        <v>66</v>
      </c>
      <c r="L11" s="22">
        <v>5</v>
      </c>
      <c r="M11" s="22">
        <v>2368</v>
      </c>
      <c r="N11" s="22">
        <v>97</v>
      </c>
      <c r="O11" s="22">
        <v>1</v>
      </c>
      <c r="P11" s="22">
        <v>538940</v>
      </c>
      <c r="Q11" s="22">
        <v>18175</v>
      </c>
      <c r="R11" s="22">
        <v>3</v>
      </c>
      <c r="S11" s="22">
        <v>46</v>
      </c>
      <c r="T11" s="22">
        <v>5722</v>
      </c>
      <c r="U11" s="22">
        <v>9</v>
      </c>
      <c r="V11" s="22">
        <v>1838</v>
      </c>
      <c r="W11" s="22">
        <v>2391</v>
      </c>
      <c r="X11" s="22">
        <v>1422</v>
      </c>
      <c r="Y11" s="22">
        <v>574</v>
      </c>
      <c r="Z11" s="22">
        <v>24</v>
      </c>
      <c r="AA11" s="22">
        <v>822</v>
      </c>
      <c r="AB11" s="22">
        <v>58</v>
      </c>
      <c r="AC11" s="22">
        <v>68</v>
      </c>
      <c r="AD11" s="22">
        <v>342</v>
      </c>
      <c r="AE11" s="22">
        <v>274</v>
      </c>
      <c r="AF11" s="22">
        <v>27480</v>
      </c>
      <c r="AG11" s="22">
        <v>132</v>
      </c>
      <c r="AH11" s="22">
        <v>51618</v>
      </c>
      <c r="AI11" s="22">
        <v>0</v>
      </c>
      <c r="AJ11" s="22">
        <v>225556</v>
      </c>
      <c r="AK11" s="22">
        <v>407</v>
      </c>
      <c r="AL11" s="22">
        <v>59</v>
      </c>
      <c r="AM11" s="22">
        <v>18</v>
      </c>
      <c r="AN11" s="22">
        <v>6</v>
      </c>
      <c r="AO11" s="22">
        <v>48986</v>
      </c>
      <c r="AP11" s="22">
        <v>45</v>
      </c>
      <c r="AQ11" s="22">
        <v>878</v>
      </c>
      <c r="AR11" s="22">
        <v>656</v>
      </c>
      <c r="AS11" s="22">
        <v>1342</v>
      </c>
      <c r="AT11" s="22">
        <v>3</v>
      </c>
      <c r="AU11" s="22">
        <v>0</v>
      </c>
      <c r="AV11" s="22">
        <v>362</v>
      </c>
      <c r="AW11" s="22">
        <v>87</v>
      </c>
      <c r="AX11" s="22">
        <v>77</v>
      </c>
      <c r="AY11" s="22">
        <v>33</v>
      </c>
      <c r="AZ11" s="22">
        <v>0</v>
      </c>
      <c r="BA11" s="22">
        <v>48</v>
      </c>
      <c r="BB11" s="22">
        <v>25</v>
      </c>
      <c r="BC11" s="22">
        <v>48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730</v>
      </c>
      <c r="BJ11" s="22">
        <v>0</v>
      </c>
      <c r="BK11" s="22">
        <v>0</v>
      </c>
      <c r="BL11" s="22">
        <v>35</v>
      </c>
      <c r="BM11" s="22">
        <v>26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2188</v>
      </c>
      <c r="BV11" s="22">
        <v>0</v>
      </c>
      <c r="BW11" s="22">
        <v>5761</v>
      </c>
      <c r="BX11" s="22">
        <v>958</v>
      </c>
      <c r="BY11" s="22">
        <v>5617</v>
      </c>
      <c r="BZ11" s="22">
        <v>11</v>
      </c>
      <c r="CA11" s="22">
        <v>8</v>
      </c>
      <c r="CB11" s="22">
        <v>1736</v>
      </c>
      <c r="CC11" s="22">
        <v>353</v>
      </c>
      <c r="CD11" s="22">
        <v>0</v>
      </c>
      <c r="CE11" s="22">
        <v>23</v>
      </c>
      <c r="CF11" s="22">
        <v>0</v>
      </c>
      <c r="CG11" s="22">
        <v>0</v>
      </c>
      <c r="CH11" s="22">
        <v>267</v>
      </c>
      <c r="CI11" s="23">
        <f t="shared" si="0"/>
        <v>1169093</v>
      </c>
      <c r="CJ11" s="22">
        <v>346873</v>
      </c>
      <c r="CK11" s="22">
        <v>0</v>
      </c>
      <c r="CL11" s="22">
        <v>759841</v>
      </c>
      <c r="CM11" s="22">
        <v>0</v>
      </c>
      <c r="CN11" s="22">
        <v>0</v>
      </c>
      <c r="CO11" s="22">
        <v>-583</v>
      </c>
      <c r="CP11" s="22">
        <v>92196</v>
      </c>
      <c r="CQ11" s="23">
        <f t="shared" si="1"/>
        <v>2367420</v>
      </c>
    </row>
    <row r="12" spans="1:95" ht="25.5" x14ac:dyDescent="0.2">
      <c r="A12" s="20" t="s">
        <v>3</v>
      </c>
      <c r="B12" s="77" t="s">
        <v>116</v>
      </c>
      <c r="C12" s="21" t="s">
        <v>113</v>
      </c>
      <c r="D12" s="22">
        <v>20074</v>
      </c>
      <c r="E12" s="22">
        <v>0</v>
      </c>
      <c r="F12" s="22">
        <v>0</v>
      </c>
      <c r="G12" s="22">
        <v>13517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161270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21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11</v>
      </c>
      <c r="AQ12" s="22">
        <v>0</v>
      </c>
      <c r="AR12" s="22">
        <v>94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397</v>
      </c>
      <c r="AY12" s="22">
        <v>22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3037</v>
      </c>
      <c r="BZ12" s="22">
        <v>0</v>
      </c>
      <c r="CA12" s="22">
        <v>0</v>
      </c>
      <c r="CB12" s="22">
        <v>0</v>
      </c>
      <c r="CC12" s="22">
        <v>993</v>
      </c>
      <c r="CD12" s="22">
        <v>0</v>
      </c>
      <c r="CE12" s="22">
        <v>9</v>
      </c>
      <c r="CF12" s="22">
        <v>0</v>
      </c>
      <c r="CG12" s="22">
        <v>0</v>
      </c>
      <c r="CH12" s="22">
        <v>0</v>
      </c>
      <c r="CI12" s="23">
        <f t="shared" si="0"/>
        <v>199445</v>
      </c>
      <c r="CJ12" s="22">
        <v>119926</v>
      </c>
      <c r="CK12" s="22">
        <v>0</v>
      </c>
      <c r="CL12" s="22">
        <v>0</v>
      </c>
      <c r="CM12" s="22">
        <v>0</v>
      </c>
      <c r="CN12" s="22">
        <v>0</v>
      </c>
      <c r="CO12" s="22">
        <v>-1478</v>
      </c>
      <c r="CP12" s="22">
        <v>3487</v>
      </c>
      <c r="CQ12" s="23">
        <f t="shared" si="1"/>
        <v>321380</v>
      </c>
    </row>
    <row r="13" spans="1:95" ht="12" customHeight="1" x14ac:dyDescent="0.2">
      <c r="A13" s="20" t="s">
        <v>4</v>
      </c>
      <c r="B13" s="79" t="s">
        <v>213</v>
      </c>
      <c r="C13" s="21" t="s">
        <v>4</v>
      </c>
      <c r="D13" s="22">
        <v>46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952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22</v>
      </c>
      <c r="T13" s="22">
        <v>0</v>
      </c>
      <c r="U13" s="22">
        <v>24</v>
      </c>
      <c r="V13" s="22">
        <v>0</v>
      </c>
      <c r="W13" s="22">
        <v>31108</v>
      </c>
      <c r="X13" s="22">
        <v>4506</v>
      </c>
      <c r="Y13" s="22">
        <v>0</v>
      </c>
      <c r="Z13" s="22">
        <v>3</v>
      </c>
      <c r="AA13" s="22">
        <v>0</v>
      </c>
      <c r="AB13" s="22">
        <v>27</v>
      </c>
      <c r="AC13" s="22">
        <v>254</v>
      </c>
      <c r="AD13" s="22">
        <v>8</v>
      </c>
      <c r="AE13" s="22">
        <v>70</v>
      </c>
      <c r="AF13" s="22">
        <v>0</v>
      </c>
      <c r="AG13" s="22">
        <v>3</v>
      </c>
      <c r="AH13" s="22">
        <v>9</v>
      </c>
      <c r="AI13" s="22">
        <v>0</v>
      </c>
      <c r="AJ13" s="22">
        <v>4</v>
      </c>
      <c r="AK13" s="22">
        <v>0</v>
      </c>
      <c r="AL13" s="22">
        <v>0</v>
      </c>
      <c r="AM13" s="22">
        <v>0</v>
      </c>
      <c r="AN13" s="22">
        <v>0</v>
      </c>
      <c r="AO13" s="22">
        <v>74</v>
      </c>
      <c r="AP13" s="22">
        <v>0</v>
      </c>
      <c r="AQ13" s="22">
        <v>0</v>
      </c>
      <c r="AR13" s="22">
        <v>5</v>
      </c>
      <c r="AS13" s="22">
        <v>1715</v>
      </c>
      <c r="AT13" s="22">
        <v>0</v>
      </c>
      <c r="AU13" s="22">
        <v>0</v>
      </c>
      <c r="AV13" s="22">
        <v>28</v>
      </c>
      <c r="AW13" s="22">
        <v>3</v>
      </c>
      <c r="AX13" s="22">
        <v>6</v>
      </c>
      <c r="AY13" s="22">
        <v>4</v>
      </c>
      <c r="AZ13" s="22">
        <v>0</v>
      </c>
      <c r="BA13" s="22">
        <v>0</v>
      </c>
      <c r="BB13" s="22">
        <v>0</v>
      </c>
      <c r="BC13" s="22">
        <v>1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54</v>
      </c>
      <c r="BJ13" s="22">
        <v>0</v>
      </c>
      <c r="BK13" s="22">
        <v>0</v>
      </c>
      <c r="BL13" s="22">
        <v>0</v>
      </c>
      <c r="BM13" s="22">
        <v>4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38930</v>
      </c>
      <c r="CJ13" s="22">
        <v>3717</v>
      </c>
      <c r="CK13" s="22">
        <v>0</v>
      </c>
      <c r="CL13" s="22">
        <v>0</v>
      </c>
      <c r="CM13" s="22">
        <v>0</v>
      </c>
      <c r="CN13" s="22">
        <v>0</v>
      </c>
      <c r="CO13" s="22">
        <v>-11609</v>
      </c>
      <c r="CP13" s="22">
        <v>196359</v>
      </c>
      <c r="CQ13" s="23">
        <f t="shared" si="1"/>
        <v>227397</v>
      </c>
    </row>
    <row r="14" spans="1:95" ht="12" customHeight="1" x14ac:dyDescent="0.2">
      <c r="A14" s="20" t="s">
        <v>5</v>
      </c>
      <c r="B14" s="79" t="s">
        <v>117</v>
      </c>
      <c r="C14" s="21" t="s">
        <v>5</v>
      </c>
      <c r="D14" s="22">
        <v>124685</v>
      </c>
      <c r="E14" s="22">
        <v>0</v>
      </c>
      <c r="F14" s="22">
        <v>65</v>
      </c>
      <c r="G14" s="22">
        <v>22</v>
      </c>
      <c r="H14" s="22">
        <v>0</v>
      </c>
      <c r="I14" s="22">
        <v>8353</v>
      </c>
      <c r="J14" s="22">
        <v>0</v>
      </c>
      <c r="K14" s="22">
        <v>11207</v>
      </c>
      <c r="L14" s="22">
        <v>268</v>
      </c>
      <c r="M14" s="22">
        <v>297585</v>
      </c>
      <c r="N14" s="22">
        <v>15321</v>
      </c>
      <c r="O14" s="22">
        <v>1084</v>
      </c>
      <c r="P14" s="22">
        <v>64464</v>
      </c>
      <c r="Q14" s="22">
        <v>51240</v>
      </c>
      <c r="R14" s="22">
        <v>198</v>
      </c>
      <c r="S14" s="22">
        <v>9757050</v>
      </c>
      <c r="T14" s="22">
        <v>932216</v>
      </c>
      <c r="U14" s="22">
        <v>1304</v>
      </c>
      <c r="V14" s="22">
        <v>3714</v>
      </c>
      <c r="W14" s="22">
        <v>293178</v>
      </c>
      <c r="X14" s="22">
        <v>128102</v>
      </c>
      <c r="Y14" s="22">
        <v>19150</v>
      </c>
      <c r="Z14" s="22">
        <v>3095</v>
      </c>
      <c r="AA14" s="22">
        <v>11710</v>
      </c>
      <c r="AB14" s="22">
        <v>7941</v>
      </c>
      <c r="AC14" s="22">
        <v>12887</v>
      </c>
      <c r="AD14" s="22">
        <v>7915</v>
      </c>
      <c r="AE14" s="22">
        <v>6809</v>
      </c>
      <c r="AF14" s="22">
        <v>6567</v>
      </c>
      <c r="AG14" s="22">
        <v>1878</v>
      </c>
      <c r="AH14" s="22">
        <v>2954344</v>
      </c>
      <c r="AI14" s="22">
        <v>413</v>
      </c>
      <c r="AJ14" s="22">
        <v>764009</v>
      </c>
      <c r="AK14" s="22">
        <v>158</v>
      </c>
      <c r="AL14" s="22">
        <v>361</v>
      </c>
      <c r="AM14" s="22">
        <v>490</v>
      </c>
      <c r="AN14" s="22">
        <v>5</v>
      </c>
      <c r="AO14" s="22">
        <v>13068</v>
      </c>
      <c r="AP14" s="22">
        <v>1480</v>
      </c>
      <c r="AQ14" s="22">
        <v>4341</v>
      </c>
      <c r="AR14" s="22">
        <v>3783</v>
      </c>
      <c r="AS14" s="22">
        <v>207786</v>
      </c>
      <c r="AT14" s="22">
        <v>0</v>
      </c>
      <c r="AU14" s="22">
        <v>0</v>
      </c>
      <c r="AV14" s="22">
        <v>2600</v>
      </c>
      <c r="AW14" s="22">
        <v>88</v>
      </c>
      <c r="AX14" s="22">
        <v>223</v>
      </c>
      <c r="AY14" s="22">
        <v>217</v>
      </c>
      <c r="AZ14" s="22">
        <v>51</v>
      </c>
      <c r="BA14" s="22">
        <v>64</v>
      </c>
      <c r="BB14" s="22">
        <v>0</v>
      </c>
      <c r="BC14" s="22">
        <v>222</v>
      </c>
      <c r="BD14" s="22">
        <v>30</v>
      </c>
      <c r="BE14" s="22">
        <v>1</v>
      </c>
      <c r="BF14" s="22">
        <v>89</v>
      </c>
      <c r="BG14" s="22">
        <v>84</v>
      </c>
      <c r="BH14" s="22">
        <v>0</v>
      </c>
      <c r="BI14" s="22">
        <v>4412</v>
      </c>
      <c r="BJ14" s="22">
        <v>0</v>
      </c>
      <c r="BK14" s="22">
        <v>1057</v>
      </c>
      <c r="BL14" s="22">
        <v>268</v>
      </c>
      <c r="BM14" s="22">
        <v>375</v>
      </c>
      <c r="BN14" s="22">
        <v>0</v>
      </c>
      <c r="BO14" s="22">
        <v>14</v>
      </c>
      <c r="BP14" s="22">
        <v>92</v>
      </c>
      <c r="BQ14" s="22">
        <v>0</v>
      </c>
      <c r="BR14" s="22">
        <v>48</v>
      </c>
      <c r="BS14" s="22">
        <v>3911</v>
      </c>
      <c r="BT14" s="22">
        <v>2</v>
      </c>
      <c r="BU14" s="22">
        <v>1367</v>
      </c>
      <c r="BV14" s="22">
        <v>0</v>
      </c>
      <c r="BW14" s="22">
        <v>9407</v>
      </c>
      <c r="BX14" s="22">
        <v>544</v>
      </c>
      <c r="BY14" s="22">
        <v>31193</v>
      </c>
      <c r="BZ14" s="22">
        <v>322</v>
      </c>
      <c r="CA14" s="22">
        <v>10</v>
      </c>
      <c r="CB14" s="22">
        <v>3</v>
      </c>
      <c r="CC14" s="22">
        <v>185</v>
      </c>
      <c r="CD14" s="22">
        <v>4</v>
      </c>
      <c r="CE14" s="22">
        <v>2367</v>
      </c>
      <c r="CF14" s="22">
        <v>0</v>
      </c>
      <c r="CG14" s="22">
        <v>464</v>
      </c>
      <c r="CH14" s="22">
        <v>3456</v>
      </c>
      <c r="CI14" s="23">
        <f t="shared" si="0"/>
        <v>15781416</v>
      </c>
      <c r="CJ14" s="22">
        <v>258835</v>
      </c>
      <c r="CK14" s="22">
        <v>0</v>
      </c>
      <c r="CL14" s="22">
        <v>0</v>
      </c>
      <c r="CM14" s="22">
        <v>0</v>
      </c>
      <c r="CN14" s="22">
        <v>0</v>
      </c>
      <c r="CO14" s="22">
        <v>16734</v>
      </c>
      <c r="CP14" s="22">
        <v>482742</v>
      </c>
      <c r="CQ14" s="23">
        <f t="shared" si="1"/>
        <v>16539727</v>
      </c>
    </row>
    <row r="15" spans="1:95" ht="12" customHeight="1" x14ac:dyDescent="0.2">
      <c r="A15" s="20" t="s">
        <v>6</v>
      </c>
      <c r="B15" s="79" t="s">
        <v>118</v>
      </c>
      <c r="C15" s="21" t="s">
        <v>6</v>
      </c>
      <c r="D15" s="22">
        <v>621</v>
      </c>
      <c r="E15" s="22">
        <v>0</v>
      </c>
      <c r="F15" s="22">
        <v>10</v>
      </c>
      <c r="G15" s="22">
        <v>0</v>
      </c>
      <c r="H15" s="22">
        <v>0</v>
      </c>
      <c r="I15" s="22">
        <v>0</v>
      </c>
      <c r="J15" s="22">
        <v>0</v>
      </c>
      <c r="K15" s="22">
        <v>29</v>
      </c>
      <c r="L15" s="22">
        <v>0</v>
      </c>
      <c r="M15" s="22">
        <v>1886</v>
      </c>
      <c r="N15" s="22">
        <v>9</v>
      </c>
      <c r="O15" s="22">
        <v>0</v>
      </c>
      <c r="P15" s="22">
        <v>34</v>
      </c>
      <c r="Q15" s="22">
        <v>0</v>
      </c>
      <c r="R15" s="22">
        <v>0</v>
      </c>
      <c r="S15" s="22">
        <v>0</v>
      </c>
      <c r="T15" s="22">
        <v>127</v>
      </c>
      <c r="U15" s="22">
        <v>0</v>
      </c>
      <c r="V15" s="22">
        <v>2</v>
      </c>
      <c r="W15" s="22">
        <v>10815</v>
      </c>
      <c r="X15" s="22">
        <v>412</v>
      </c>
      <c r="Y15" s="22">
        <v>46</v>
      </c>
      <c r="Z15" s="22">
        <v>0</v>
      </c>
      <c r="AA15" s="22">
        <v>981</v>
      </c>
      <c r="AB15" s="22">
        <v>698</v>
      </c>
      <c r="AC15" s="22">
        <v>1377</v>
      </c>
      <c r="AD15" s="22">
        <v>1196</v>
      </c>
      <c r="AE15" s="22">
        <v>0</v>
      </c>
      <c r="AF15" s="22">
        <v>67</v>
      </c>
      <c r="AG15" s="22">
        <v>9</v>
      </c>
      <c r="AH15" s="22">
        <v>7</v>
      </c>
      <c r="AI15" s="22">
        <v>3</v>
      </c>
      <c r="AJ15" s="22">
        <v>41</v>
      </c>
      <c r="AK15" s="22">
        <v>1</v>
      </c>
      <c r="AL15" s="22">
        <v>0</v>
      </c>
      <c r="AM15" s="22">
        <v>0</v>
      </c>
      <c r="AN15" s="22">
        <v>0</v>
      </c>
      <c r="AO15" s="22">
        <v>6623</v>
      </c>
      <c r="AP15" s="22">
        <v>0</v>
      </c>
      <c r="AQ15" s="22">
        <v>0</v>
      </c>
      <c r="AR15" s="22">
        <v>1</v>
      </c>
      <c r="AS15" s="22">
        <v>5</v>
      </c>
      <c r="AT15" s="22">
        <v>0</v>
      </c>
      <c r="AU15" s="22">
        <v>0</v>
      </c>
      <c r="AV15" s="22">
        <v>972</v>
      </c>
      <c r="AW15" s="22">
        <v>5</v>
      </c>
      <c r="AX15" s="22">
        <v>102</v>
      </c>
      <c r="AY15" s="22">
        <v>141</v>
      </c>
      <c r="AZ15" s="22">
        <v>0</v>
      </c>
      <c r="BA15" s="22">
        <v>17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16</v>
      </c>
      <c r="BJ15" s="22">
        <v>0</v>
      </c>
      <c r="BK15" s="22">
        <v>0</v>
      </c>
      <c r="BL15" s="22">
        <v>5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318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144</v>
      </c>
      <c r="CF15" s="22">
        <v>0</v>
      </c>
      <c r="CG15" s="22">
        <v>0</v>
      </c>
      <c r="CH15" s="22">
        <v>74</v>
      </c>
      <c r="CI15" s="23">
        <f t="shared" si="0"/>
        <v>26794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1714</v>
      </c>
      <c r="CP15" s="22">
        <v>164</v>
      </c>
      <c r="CQ15" s="23">
        <f t="shared" si="1"/>
        <v>28672</v>
      </c>
    </row>
    <row r="16" spans="1:95" x14ac:dyDescent="0.2">
      <c r="A16" s="20" t="s">
        <v>7</v>
      </c>
      <c r="B16" s="79" t="s">
        <v>119</v>
      </c>
      <c r="C16" s="21" t="s">
        <v>7</v>
      </c>
      <c r="D16" s="22">
        <v>2440</v>
      </c>
      <c r="E16" s="22">
        <v>0</v>
      </c>
      <c r="F16" s="22">
        <v>277</v>
      </c>
      <c r="G16" s="22">
        <v>11</v>
      </c>
      <c r="H16" s="22">
        <v>0</v>
      </c>
      <c r="I16" s="22">
        <v>34</v>
      </c>
      <c r="J16" s="22">
        <v>0</v>
      </c>
      <c r="K16" s="22">
        <v>4554</v>
      </c>
      <c r="L16" s="22">
        <v>0</v>
      </c>
      <c r="M16" s="22">
        <v>8985</v>
      </c>
      <c r="N16" s="22">
        <v>3857</v>
      </c>
      <c r="O16" s="22">
        <v>7</v>
      </c>
      <c r="P16" s="22">
        <v>715</v>
      </c>
      <c r="Q16" s="22">
        <v>791</v>
      </c>
      <c r="R16" s="22">
        <v>38</v>
      </c>
      <c r="S16" s="22">
        <v>1301</v>
      </c>
      <c r="T16" s="22">
        <v>174047</v>
      </c>
      <c r="U16" s="22">
        <v>1002</v>
      </c>
      <c r="V16" s="22">
        <v>2237</v>
      </c>
      <c r="W16" s="22">
        <v>159201</v>
      </c>
      <c r="X16" s="22">
        <v>15683</v>
      </c>
      <c r="Y16" s="22">
        <v>519</v>
      </c>
      <c r="Z16" s="22">
        <v>12807</v>
      </c>
      <c r="AA16" s="22">
        <v>342</v>
      </c>
      <c r="AB16" s="22">
        <v>1131</v>
      </c>
      <c r="AC16" s="22">
        <v>7835</v>
      </c>
      <c r="AD16" s="22">
        <v>1111</v>
      </c>
      <c r="AE16" s="22">
        <v>554</v>
      </c>
      <c r="AF16" s="22">
        <v>13969</v>
      </c>
      <c r="AG16" s="22">
        <v>133</v>
      </c>
      <c r="AH16" s="22">
        <v>1362</v>
      </c>
      <c r="AI16" s="22">
        <v>6</v>
      </c>
      <c r="AJ16" s="22">
        <v>1137</v>
      </c>
      <c r="AK16" s="22">
        <v>425</v>
      </c>
      <c r="AL16" s="22">
        <v>152</v>
      </c>
      <c r="AM16" s="22">
        <v>81</v>
      </c>
      <c r="AN16" s="22">
        <v>1</v>
      </c>
      <c r="AO16" s="22">
        <v>243574</v>
      </c>
      <c r="AP16" s="22">
        <v>2</v>
      </c>
      <c r="AQ16" s="22">
        <v>32</v>
      </c>
      <c r="AR16" s="22">
        <v>104</v>
      </c>
      <c r="AS16" s="22">
        <v>3364</v>
      </c>
      <c r="AT16" s="22">
        <v>0</v>
      </c>
      <c r="AU16" s="22">
        <v>0</v>
      </c>
      <c r="AV16" s="22">
        <v>18795</v>
      </c>
      <c r="AW16" s="22">
        <v>7</v>
      </c>
      <c r="AX16" s="22">
        <v>4</v>
      </c>
      <c r="AY16" s="22">
        <v>9</v>
      </c>
      <c r="AZ16" s="22">
        <v>0</v>
      </c>
      <c r="BA16" s="22">
        <v>12</v>
      </c>
      <c r="BB16" s="22">
        <v>0</v>
      </c>
      <c r="BC16" s="22">
        <v>6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2218</v>
      </c>
      <c r="BJ16" s="22">
        <v>0</v>
      </c>
      <c r="BK16" s="22">
        <v>18</v>
      </c>
      <c r="BL16" s="22">
        <v>87</v>
      </c>
      <c r="BM16" s="22">
        <v>83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1</v>
      </c>
      <c r="BU16" s="22">
        <v>960</v>
      </c>
      <c r="BV16" s="22">
        <v>0</v>
      </c>
      <c r="BW16" s="22">
        <v>437</v>
      </c>
      <c r="BX16" s="22">
        <v>0</v>
      </c>
      <c r="BY16" s="22">
        <v>61</v>
      </c>
      <c r="BZ16" s="22">
        <v>0</v>
      </c>
      <c r="CA16" s="22">
        <v>0</v>
      </c>
      <c r="CB16" s="22">
        <v>1526</v>
      </c>
      <c r="CC16" s="22">
        <v>6</v>
      </c>
      <c r="CD16" s="22">
        <v>0</v>
      </c>
      <c r="CE16" s="22">
        <v>4</v>
      </c>
      <c r="CF16" s="22">
        <v>0</v>
      </c>
      <c r="CG16" s="22">
        <v>0</v>
      </c>
      <c r="CH16" s="22">
        <v>83</v>
      </c>
      <c r="CI16" s="23">
        <f t="shared" si="0"/>
        <v>688138</v>
      </c>
      <c r="CJ16" s="22">
        <v>298</v>
      </c>
      <c r="CK16" s="22">
        <v>0</v>
      </c>
      <c r="CL16" s="22">
        <v>0</v>
      </c>
      <c r="CM16" s="22">
        <v>0</v>
      </c>
      <c r="CN16" s="22">
        <v>0</v>
      </c>
      <c r="CO16" s="22">
        <v>41077</v>
      </c>
      <c r="CP16" s="22">
        <v>243925</v>
      </c>
      <c r="CQ16" s="23">
        <f t="shared" si="1"/>
        <v>973438</v>
      </c>
    </row>
    <row r="17" spans="1:226" ht="25.5" x14ac:dyDescent="0.2">
      <c r="A17" s="20" t="s">
        <v>8</v>
      </c>
      <c r="B17" s="79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32317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19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32336</v>
      </c>
      <c r="CJ17" s="22">
        <v>0</v>
      </c>
      <c r="CK17" s="22">
        <v>0</v>
      </c>
      <c r="CL17" s="22">
        <v>0</v>
      </c>
      <c r="CM17" s="22">
        <v>0</v>
      </c>
      <c r="CN17" s="22">
        <v>3320</v>
      </c>
      <c r="CO17" s="22">
        <v>-344</v>
      </c>
      <c r="CP17" s="22">
        <v>7250</v>
      </c>
      <c r="CQ17" s="23">
        <f t="shared" si="1"/>
        <v>42562</v>
      </c>
    </row>
    <row r="18" spans="1:226" ht="12" customHeight="1" x14ac:dyDescent="0.2">
      <c r="A18" s="20" t="s">
        <v>9</v>
      </c>
      <c r="B18" s="79" t="s">
        <v>212</v>
      </c>
      <c r="C18" s="24" t="s">
        <v>121</v>
      </c>
      <c r="D18" s="22">
        <v>1763366</v>
      </c>
      <c r="E18" s="22">
        <v>701</v>
      </c>
      <c r="F18" s="22">
        <v>1897</v>
      </c>
      <c r="G18" s="22">
        <v>10227</v>
      </c>
      <c r="H18" s="22">
        <v>0</v>
      </c>
      <c r="I18" s="22">
        <v>30</v>
      </c>
      <c r="J18" s="22">
        <v>0</v>
      </c>
      <c r="K18" s="22">
        <v>882</v>
      </c>
      <c r="L18" s="22">
        <v>5</v>
      </c>
      <c r="M18" s="22">
        <v>6255575</v>
      </c>
      <c r="N18" s="22">
        <v>434</v>
      </c>
      <c r="O18" s="22">
        <v>22339</v>
      </c>
      <c r="P18" s="22">
        <v>3755</v>
      </c>
      <c r="Q18" s="22">
        <v>8723</v>
      </c>
      <c r="R18" s="22">
        <v>513</v>
      </c>
      <c r="S18" s="22">
        <v>63</v>
      </c>
      <c r="T18" s="22">
        <v>33931</v>
      </c>
      <c r="U18" s="22">
        <v>15187</v>
      </c>
      <c r="V18" s="22">
        <v>472</v>
      </c>
      <c r="W18" s="22">
        <v>3443</v>
      </c>
      <c r="X18" s="22">
        <v>912</v>
      </c>
      <c r="Y18" s="22">
        <v>30</v>
      </c>
      <c r="Z18" s="22">
        <v>882</v>
      </c>
      <c r="AA18" s="22">
        <v>366</v>
      </c>
      <c r="AB18" s="22">
        <v>4762</v>
      </c>
      <c r="AC18" s="22">
        <v>72</v>
      </c>
      <c r="AD18" s="22">
        <v>3135</v>
      </c>
      <c r="AE18" s="22">
        <v>9</v>
      </c>
      <c r="AF18" s="22">
        <v>1117</v>
      </c>
      <c r="AG18" s="22">
        <v>99</v>
      </c>
      <c r="AH18" s="22">
        <v>578</v>
      </c>
      <c r="AI18" s="22">
        <v>26</v>
      </c>
      <c r="AJ18" s="22">
        <v>893</v>
      </c>
      <c r="AK18" s="22">
        <v>74</v>
      </c>
      <c r="AL18" s="22">
        <v>80</v>
      </c>
      <c r="AM18" s="22">
        <v>63</v>
      </c>
      <c r="AN18" s="22">
        <v>31</v>
      </c>
      <c r="AO18" s="22">
        <v>2351</v>
      </c>
      <c r="AP18" s="22">
        <v>514</v>
      </c>
      <c r="AQ18" s="22">
        <v>102623</v>
      </c>
      <c r="AR18" s="22">
        <v>319879</v>
      </c>
      <c r="AS18" s="22">
        <v>3230</v>
      </c>
      <c r="AT18" s="22">
        <v>0</v>
      </c>
      <c r="AU18" s="22">
        <v>11629</v>
      </c>
      <c r="AV18" s="22">
        <v>430</v>
      </c>
      <c r="AW18" s="22">
        <v>3</v>
      </c>
      <c r="AX18" s="22">
        <v>30041</v>
      </c>
      <c r="AY18" s="22">
        <v>846231</v>
      </c>
      <c r="AZ18" s="22">
        <v>31</v>
      </c>
      <c r="BA18" s="22">
        <v>145</v>
      </c>
      <c r="BB18" s="22">
        <v>302</v>
      </c>
      <c r="BC18" s="22">
        <v>135</v>
      </c>
      <c r="BD18" s="22">
        <v>3527</v>
      </c>
      <c r="BE18" s="22">
        <v>164</v>
      </c>
      <c r="BF18" s="22">
        <v>34004</v>
      </c>
      <c r="BG18" s="22">
        <v>0</v>
      </c>
      <c r="BH18" s="22">
        <v>0</v>
      </c>
      <c r="BI18" s="22">
        <v>5266</v>
      </c>
      <c r="BJ18" s="22">
        <v>957</v>
      </c>
      <c r="BK18" s="22">
        <v>235</v>
      </c>
      <c r="BL18" s="22">
        <v>281</v>
      </c>
      <c r="BM18" s="22">
        <v>361</v>
      </c>
      <c r="BN18" s="22">
        <v>3225</v>
      </c>
      <c r="BO18" s="22">
        <v>0</v>
      </c>
      <c r="BP18" s="22">
        <v>23</v>
      </c>
      <c r="BQ18" s="22">
        <v>0</v>
      </c>
      <c r="BR18" s="22">
        <v>283</v>
      </c>
      <c r="BS18" s="22">
        <v>18372</v>
      </c>
      <c r="BT18" s="22">
        <v>509</v>
      </c>
      <c r="BU18" s="22">
        <v>1117</v>
      </c>
      <c r="BV18" s="22">
        <v>193</v>
      </c>
      <c r="BW18" s="22">
        <v>420837</v>
      </c>
      <c r="BX18" s="22">
        <v>850581</v>
      </c>
      <c r="BY18" s="22">
        <v>850301</v>
      </c>
      <c r="BZ18" s="22">
        <v>23742</v>
      </c>
      <c r="CA18" s="22">
        <v>34600</v>
      </c>
      <c r="CB18" s="22">
        <v>4547</v>
      </c>
      <c r="CC18" s="22">
        <v>4032</v>
      </c>
      <c r="CD18" s="22">
        <v>1766</v>
      </c>
      <c r="CE18" s="22">
        <v>55712</v>
      </c>
      <c r="CF18" s="22">
        <v>27136</v>
      </c>
      <c r="CG18" s="22">
        <v>110</v>
      </c>
      <c r="CH18" s="22">
        <v>17021</v>
      </c>
      <c r="CI18" s="23">
        <f t="shared" si="0"/>
        <v>11811118</v>
      </c>
      <c r="CJ18" s="22">
        <v>13456989</v>
      </c>
      <c r="CK18" s="22">
        <v>98501</v>
      </c>
      <c r="CL18" s="22">
        <v>0</v>
      </c>
      <c r="CM18" s="22">
        <v>0</v>
      </c>
      <c r="CN18" s="22">
        <v>0</v>
      </c>
      <c r="CO18" s="22">
        <v>297422</v>
      </c>
      <c r="CP18" s="22">
        <v>11588466</v>
      </c>
      <c r="CQ18" s="23">
        <f t="shared" si="1"/>
        <v>37252496</v>
      </c>
    </row>
    <row r="19" spans="1:226" ht="12" customHeight="1" x14ac:dyDescent="0.2">
      <c r="A19" s="25" t="s">
        <v>10</v>
      </c>
      <c r="B19" s="79" t="s">
        <v>122</v>
      </c>
      <c r="C19" s="24" t="s">
        <v>123</v>
      </c>
      <c r="D19" s="22">
        <v>21868</v>
      </c>
      <c r="E19" s="22">
        <v>122</v>
      </c>
      <c r="F19" s="22">
        <v>15335</v>
      </c>
      <c r="G19" s="22">
        <v>76</v>
      </c>
      <c r="H19" s="22">
        <v>0</v>
      </c>
      <c r="I19" s="22">
        <v>793</v>
      </c>
      <c r="J19" s="22">
        <v>0</v>
      </c>
      <c r="K19" s="22">
        <v>907</v>
      </c>
      <c r="L19" s="22">
        <v>22</v>
      </c>
      <c r="M19" s="22">
        <v>33457</v>
      </c>
      <c r="N19" s="22">
        <v>1356355</v>
      </c>
      <c r="O19" s="22">
        <v>14779</v>
      </c>
      <c r="P19" s="22">
        <v>9787</v>
      </c>
      <c r="Q19" s="22">
        <v>6076</v>
      </c>
      <c r="R19" s="22">
        <v>1823</v>
      </c>
      <c r="S19" s="22">
        <v>1051</v>
      </c>
      <c r="T19" s="22">
        <v>17539</v>
      </c>
      <c r="U19" s="22">
        <v>3040</v>
      </c>
      <c r="V19" s="22">
        <v>32165</v>
      </c>
      <c r="W19" s="22">
        <v>51125</v>
      </c>
      <c r="X19" s="22">
        <v>4845</v>
      </c>
      <c r="Y19" s="22">
        <v>5249</v>
      </c>
      <c r="Z19" s="22">
        <v>4592</v>
      </c>
      <c r="AA19" s="22">
        <v>10321</v>
      </c>
      <c r="AB19" s="22">
        <v>28817</v>
      </c>
      <c r="AC19" s="22">
        <v>6518</v>
      </c>
      <c r="AD19" s="22">
        <v>6320</v>
      </c>
      <c r="AE19" s="22">
        <v>5062</v>
      </c>
      <c r="AF19" s="22">
        <v>215433</v>
      </c>
      <c r="AG19" s="22">
        <v>3559</v>
      </c>
      <c r="AH19" s="22">
        <v>5615</v>
      </c>
      <c r="AI19" s="22">
        <v>361</v>
      </c>
      <c r="AJ19" s="22">
        <v>5217</v>
      </c>
      <c r="AK19" s="22">
        <v>1366</v>
      </c>
      <c r="AL19" s="22">
        <v>1553</v>
      </c>
      <c r="AM19" s="22">
        <v>1648</v>
      </c>
      <c r="AN19" s="22">
        <v>13</v>
      </c>
      <c r="AO19" s="22">
        <v>69133</v>
      </c>
      <c r="AP19" s="22">
        <v>3209</v>
      </c>
      <c r="AQ19" s="22">
        <v>53103</v>
      </c>
      <c r="AR19" s="22">
        <v>8834</v>
      </c>
      <c r="AS19" s="22">
        <v>19932</v>
      </c>
      <c r="AT19" s="22">
        <v>17</v>
      </c>
      <c r="AU19" s="22">
        <v>259</v>
      </c>
      <c r="AV19" s="22">
        <v>3512</v>
      </c>
      <c r="AW19" s="22">
        <v>188</v>
      </c>
      <c r="AX19" s="22">
        <v>2718</v>
      </c>
      <c r="AY19" s="22">
        <v>2550</v>
      </c>
      <c r="AZ19" s="22">
        <v>117</v>
      </c>
      <c r="BA19" s="22">
        <v>755</v>
      </c>
      <c r="BB19" s="22">
        <v>361</v>
      </c>
      <c r="BC19" s="22">
        <v>1654</v>
      </c>
      <c r="BD19" s="22">
        <v>188</v>
      </c>
      <c r="BE19" s="22">
        <v>52</v>
      </c>
      <c r="BF19" s="22">
        <v>12773</v>
      </c>
      <c r="BG19" s="22">
        <v>49</v>
      </c>
      <c r="BH19" s="22">
        <v>14</v>
      </c>
      <c r="BI19" s="22">
        <v>56994</v>
      </c>
      <c r="BJ19" s="22">
        <v>3447</v>
      </c>
      <c r="BK19" s="22">
        <v>1182</v>
      </c>
      <c r="BL19" s="22">
        <v>1193</v>
      </c>
      <c r="BM19" s="22">
        <v>726</v>
      </c>
      <c r="BN19" s="22">
        <v>57856</v>
      </c>
      <c r="BO19" s="22">
        <v>54</v>
      </c>
      <c r="BP19" s="22">
        <v>68</v>
      </c>
      <c r="BQ19" s="22">
        <v>0</v>
      </c>
      <c r="BR19" s="22">
        <v>1014</v>
      </c>
      <c r="BS19" s="22">
        <v>5525</v>
      </c>
      <c r="BT19" s="22">
        <v>307</v>
      </c>
      <c r="BU19" s="22">
        <v>11406</v>
      </c>
      <c r="BV19" s="22">
        <v>4164</v>
      </c>
      <c r="BW19" s="22">
        <v>32598</v>
      </c>
      <c r="BX19" s="22">
        <v>2427</v>
      </c>
      <c r="BY19" s="22">
        <v>61863</v>
      </c>
      <c r="BZ19" s="22">
        <v>2253</v>
      </c>
      <c r="CA19" s="22">
        <v>1625</v>
      </c>
      <c r="CB19" s="22">
        <v>7112</v>
      </c>
      <c r="CC19" s="22">
        <v>825</v>
      </c>
      <c r="CD19" s="22">
        <v>712</v>
      </c>
      <c r="CE19" s="22">
        <v>10688</v>
      </c>
      <c r="CF19" s="22">
        <v>164</v>
      </c>
      <c r="CG19" s="22">
        <v>4976</v>
      </c>
      <c r="CH19" s="22">
        <v>23229</v>
      </c>
      <c r="CI19" s="23">
        <f t="shared" si="0"/>
        <v>2344635</v>
      </c>
      <c r="CJ19" s="22">
        <v>1679876</v>
      </c>
      <c r="CK19" s="22">
        <v>9716</v>
      </c>
      <c r="CL19" s="22">
        <v>0</v>
      </c>
      <c r="CM19" s="22">
        <v>0</v>
      </c>
      <c r="CN19" s="22">
        <v>353</v>
      </c>
      <c r="CO19" s="22">
        <v>40178</v>
      </c>
      <c r="CP19" s="22">
        <v>2034821</v>
      </c>
      <c r="CQ19" s="23">
        <f t="shared" si="1"/>
        <v>6109579</v>
      </c>
    </row>
    <row r="20" spans="1:226" ht="12" customHeight="1" x14ac:dyDescent="0.2">
      <c r="A20" s="25">
        <v>15</v>
      </c>
      <c r="B20" s="79" t="s">
        <v>124</v>
      </c>
      <c r="C20" s="24" t="s">
        <v>125</v>
      </c>
      <c r="D20" s="22">
        <v>3438</v>
      </c>
      <c r="E20" s="22">
        <v>0</v>
      </c>
      <c r="F20" s="22">
        <v>3296</v>
      </c>
      <c r="G20" s="22">
        <v>21</v>
      </c>
      <c r="H20" s="22">
        <v>0</v>
      </c>
      <c r="I20" s="22">
        <v>261</v>
      </c>
      <c r="J20" s="22">
        <v>0</v>
      </c>
      <c r="K20" s="22">
        <v>286</v>
      </c>
      <c r="L20" s="22">
        <v>4</v>
      </c>
      <c r="M20" s="22">
        <v>10588</v>
      </c>
      <c r="N20" s="22">
        <v>5826</v>
      </c>
      <c r="O20" s="22">
        <v>147690</v>
      </c>
      <c r="P20" s="22">
        <v>991</v>
      </c>
      <c r="Q20" s="22">
        <v>508</v>
      </c>
      <c r="R20" s="22">
        <v>398</v>
      </c>
      <c r="S20" s="22">
        <v>142</v>
      </c>
      <c r="T20" s="22">
        <v>2398</v>
      </c>
      <c r="U20" s="22">
        <v>353</v>
      </c>
      <c r="V20" s="22">
        <v>2361</v>
      </c>
      <c r="W20" s="22">
        <v>4776</v>
      </c>
      <c r="X20" s="22">
        <v>825</v>
      </c>
      <c r="Y20" s="22">
        <v>1265</v>
      </c>
      <c r="Z20" s="22">
        <v>9091</v>
      </c>
      <c r="AA20" s="22">
        <v>4794</v>
      </c>
      <c r="AB20" s="22">
        <v>6107</v>
      </c>
      <c r="AC20" s="22">
        <v>1426</v>
      </c>
      <c r="AD20" s="22">
        <v>1180</v>
      </c>
      <c r="AE20" s="22">
        <v>292</v>
      </c>
      <c r="AF20" s="22">
        <v>67355</v>
      </c>
      <c r="AG20" s="22">
        <v>2357</v>
      </c>
      <c r="AH20" s="22">
        <v>2090</v>
      </c>
      <c r="AI20" s="22">
        <v>221</v>
      </c>
      <c r="AJ20" s="22">
        <v>2254</v>
      </c>
      <c r="AK20" s="22">
        <v>637</v>
      </c>
      <c r="AL20" s="22">
        <v>796</v>
      </c>
      <c r="AM20" s="22">
        <v>676</v>
      </c>
      <c r="AN20" s="22">
        <v>3</v>
      </c>
      <c r="AO20" s="22">
        <v>24145</v>
      </c>
      <c r="AP20" s="22">
        <v>873</v>
      </c>
      <c r="AQ20" s="22">
        <v>10607</v>
      </c>
      <c r="AR20" s="22">
        <v>636</v>
      </c>
      <c r="AS20" s="22">
        <v>5712</v>
      </c>
      <c r="AT20" s="22">
        <v>4</v>
      </c>
      <c r="AU20" s="22">
        <v>2</v>
      </c>
      <c r="AV20" s="22">
        <v>1247</v>
      </c>
      <c r="AW20" s="22">
        <v>132</v>
      </c>
      <c r="AX20" s="22">
        <v>173</v>
      </c>
      <c r="AY20" s="22">
        <v>186</v>
      </c>
      <c r="AZ20" s="22">
        <v>31</v>
      </c>
      <c r="BA20" s="22">
        <v>83</v>
      </c>
      <c r="BB20" s="22">
        <v>84</v>
      </c>
      <c r="BC20" s="22">
        <v>771</v>
      </c>
      <c r="BD20" s="22">
        <v>22</v>
      </c>
      <c r="BE20" s="22">
        <v>227</v>
      </c>
      <c r="BF20" s="22">
        <v>703</v>
      </c>
      <c r="BG20" s="22">
        <v>155</v>
      </c>
      <c r="BH20" s="22">
        <v>0</v>
      </c>
      <c r="BI20" s="22">
        <v>9948</v>
      </c>
      <c r="BJ20" s="22">
        <v>304</v>
      </c>
      <c r="BK20" s="22">
        <v>1279</v>
      </c>
      <c r="BL20" s="22">
        <v>453</v>
      </c>
      <c r="BM20" s="22">
        <v>156</v>
      </c>
      <c r="BN20" s="22">
        <v>279</v>
      </c>
      <c r="BO20" s="22">
        <v>0</v>
      </c>
      <c r="BP20" s="22">
        <v>47</v>
      </c>
      <c r="BQ20" s="22">
        <v>0</v>
      </c>
      <c r="BR20" s="22">
        <v>68</v>
      </c>
      <c r="BS20" s="22">
        <v>0</v>
      </c>
      <c r="BT20" s="22">
        <v>2</v>
      </c>
      <c r="BU20" s="22">
        <v>3844</v>
      </c>
      <c r="BV20" s="22">
        <v>131</v>
      </c>
      <c r="BW20" s="22">
        <v>16530</v>
      </c>
      <c r="BX20" s="22">
        <v>951</v>
      </c>
      <c r="BY20" s="22">
        <v>9844</v>
      </c>
      <c r="BZ20" s="22">
        <v>0</v>
      </c>
      <c r="CA20" s="22">
        <v>0</v>
      </c>
      <c r="CB20" s="22">
        <v>1092</v>
      </c>
      <c r="CC20" s="22">
        <v>7</v>
      </c>
      <c r="CD20" s="22">
        <v>9</v>
      </c>
      <c r="CE20" s="22">
        <v>491</v>
      </c>
      <c r="CF20" s="22">
        <v>843</v>
      </c>
      <c r="CG20" s="22">
        <v>538</v>
      </c>
      <c r="CH20" s="22">
        <v>748</v>
      </c>
      <c r="CI20" s="23">
        <f t="shared" si="0"/>
        <v>378063</v>
      </c>
      <c r="CJ20" s="22">
        <v>624314</v>
      </c>
      <c r="CK20" s="22">
        <v>6354</v>
      </c>
      <c r="CL20" s="22">
        <v>0</v>
      </c>
      <c r="CM20" s="22">
        <v>0</v>
      </c>
      <c r="CN20" s="22">
        <v>0</v>
      </c>
      <c r="CO20" s="22">
        <v>-88163</v>
      </c>
      <c r="CP20" s="22">
        <v>465404</v>
      </c>
      <c r="CQ20" s="23">
        <f t="shared" si="1"/>
        <v>1385972</v>
      </c>
    </row>
    <row r="21" spans="1:226" ht="25.5" x14ac:dyDescent="0.2">
      <c r="A21" s="25">
        <v>16</v>
      </c>
      <c r="B21" s="79" t="s">
        <v>126</v>
      </c>
      <c r="C21" s="24" t="s">
        <v>127</v>
      </c>
      <c r="D21" s="22">
        <v>21020</v>
      </c>
      <c r="E21" s="22">
        <v>312</v>
      </c>
      <c r="F21" s="22">
        <v>7784</v>
      </c>
      <c r="G21" s="22">
        <v>53</v>
      </c>
      <c r="H21" s="22">
        <v>0</v>
      </c>
      <c r="I21" s="22">
        <v>101</v>
      </c>
      <c r="J21" s="22">
        <v>0</v>
      </c>
      <c r="K21" s="22">
        <v>262</v>
      </c>
      <c r="L21" s="22">
        <v>6</v>
      </c>
      <c r="M21" s="22">
        <v>30967</v>
      </c>
      <c r="N21" s="22">
        <v>1371</v>
      </c>
      <c r="O21" s="22">
        <v>521</v>
      </c>
      <c r="P21" s="22">
        <v>578513</v>
      </c>
      <c r="Q21" s="22">
        <v>5888</v>
      </c>
      <c r="R21" s="22">
        <v>216</v>
      </c>
      <c r="S21" s="22">
        <v>413</v>
      </c>
      <c r="T21" s="22">
        <v>9108</v>
      </c>
      <c r="U21" s="22">
        <v>244</v>
      </c>
      <c r="V21" s="22">
        <v>5306</v>
      </c>
      <c r="W21" s="22">
        <v>28022</v>
      </c>
      <c r="X21" s="22">
        <v>2947</v>
      </c>
      <c r="Y21" s="22">
        <v>8305</v>
      </c>
      <c r="Z21" s="22">
        <v>1449</v>
      </c>
      <c r="AA21" s="22">
        <v>16497</v>
      </c>
      <c r="AB21" s="22">
        <v>7565</v>
      </c>
      <c r="AC21" s="22">
        <v>2499</v>
      </c>
      <c r="AD21" s="22">
        <v>3192</v>
      </c>
      <c r="AE21" s="22">
        <v>5224</v>
      </c>
      <c r="AF21" s="22">
        <v>321778</v>
      </c>
      <c r="AG21" s="22">
        <v>802</v>
      </c>
      <c r="AH21" s="22">
        <v>7037</v>
      </c>
      <c r="AI21" s="22">
        <v>22</v>
      </c>
      <c r="AJ21" s="22">
        <v>55171</v>
      </c>
      <c r="AK21" s="22">
        <v>400</v>
      </c>
      <c r="AL21" s="22">
        <v>580</v>
      </c>
      <c r="AM21" s="22">
        <v>101</v>
      </c>
      <c r="AN21" s="22">
        <v>1</v>
      </c>
      <c r="AO21" s="22">
        <v>166936</v>
      </c>
      <c r="AP21" s="22">
        <v>197</v>
      </c>
      <c r="AQ21" s="22">
        <v>9446</v>
      </c>
      <c r="AR21" s="22">
        <v>1193</v>
      </c>
      <c r="AS21" s="22">
        <v>15642</v>
      </c>
      <c r="AT21" s="22">
        <v>7</v>
      </c>
      <c r="AU21" s="22">
        <v>97</v>
      </c>
      <c r="AV21" s="22">
        <v>1405</v>
      </c>
      <c r="AW21" s="22">
        <v>29</v>
      </c>
      <c r="AX21" s="22">
        <v>167</v>
      </c>
      <c r="AY21" s="22">
        <v>500</v>
      </c>
      <c r="AZ21" s="22">
        <v>17</v>
      </c>
      <c r="BA21" s="22">
        <v>315</v>
      </c>
      <c r="BB21" s="22">
        <v>213</v>
      </c>
      <c r="BC21" s="22">
        <v>87</v>
      </c>
      <c r="BD21" s="22">
        <v>14</v>
      </c>
      <c r="BE21" s="22">
        <v>39</v>
      </c>
      <c r="BF21" s="22">
        <v>525</v>
      </c>
      <c r="BG21" s="22">
        <v>19</v>
      </c>
      <c r="BH21" s="22">
        <v>8</v>
      </c>
      <c r="BI21" s="22">
        <v>43964</v>
      </c>
      <c r="BJ21" s="22">
        <v>24</v>
      </c>
      <c r="BK21" s="22">
        <v>1234</v>
      </c>
      <c r="BL21" s="22">
        <v>171</v>
      </c>
      <c r="BM21" s="22">
        <v>199</v>
      </c>
      <c r="BN21" s="22">
        <v>737</v>
      </c>
      <c r="BO21" s="22">
        <v>555</v>
      </c>
      <c r="BP21" s="22">
        <v>3</v>
      </c>
      <c r="BQ21" s="22">
        <v>2372</v>
      </c>
      <c r="BR21" s="22">
        <v>9</v>
      </c>
      <c r="BS21" s="22">
        <v>1761</v>
      </c>
      <c r="BT21" s="22">
        <v>0</v>
      </c>
      <c r="BU21" s="22">
        <v>4754</v>
      </c>
      <c r="BV21" s="22">
        <v>537</v>
      </c>
      <c r="BW21" s="22">
        <v>12898</v>
      </c>
      <c r="BX21" s="22">
        <v>1679</v>
      </c>
      <c r="BY21" s="22">
        <v>4606</v>
      </c>
      <c r="BZ21" s="22">
        <v>11</v>
      </c>
      <c r="CA21" s="22">
        <v>2</v>
      </c>
      <c r="CB21" s="22">
        <v>2093</v>
      </c>
      <c r="CC21" s="22">
        <v>1934</v>
      </c>
      <c r="CD21" s="22">
        <v>66</v>
      </c>
      <c r="CE21" s="22">
        <v>1587</v>
      </c>
      <c r="CF21" s="22">
        <v>4010</v>
      </c>
      <c r="CG21" s="22">
        <v>992</v>
      </c>
      <c r="CH21" s="22">
        <v>8242</v>
      </c>
      <c r="CI21" s="23">
        <f t="shared" si="0"/>
        <v>1414973</v>
      </c>
      <c r="CJ21" s="22">
        <v>45700</v>
      </c>
      <c r="CK21" s="22">
        <v>0</v>
      </c>
      <c r="CL21" s="22">
        <v>0</v>
      </c>
      <c r="CM21" s="22">
        <v>0</v>
      </c>
      <c r="CN21" s="22">
        <v>3372</v>
      </c>
      <c r="CO21" s="22">
        <v>1342</v>
      </c>
      <c r="CP21" s="22">
        <v>3490970</v>
      </c>
      <c r="CQ21" s="23">
        <f t="shared" si="1"/>
        <v>4956357</v>
      </c>
    </row>
    <row r="22" spans="1:226" ht="12" customHeight="1" x14ac:dyDescent="0.2">
      <c r="A22" s="25">
        <v>17</v>
      </c>
      <c r="B22" s="79" t="s">
        <v>128</v>
      </c>
      <c r="C22" s="26">
        <v>14</v>
      </c>
      <c r="D22" s="22">
        <v>15695</v>
      </c>
      <c r="E22" s="22">
        <v>3</v>
      </c>
      <c r="F22" s="22">
        <v>5143</v>
      </c>
      <c r="G22" s="22">
        <v>47</v>
      </c>
      <c r="H22" s="22">
        <v>0</v>
      </c>
      <c r="I22" s="22">
        <v>32</v>
      </c>
      <c r="J22" s="22">
        <v>0</v>
      </c>
      <c r="K22" s="22">
        <v>114</v>
      </c>
      <c r="L22" s="22">
        <v>23</v>
      </c>
      <c r="M22" s="22">
        <v>438717</v>
      </c>
      <c r="N22" s="22">
        <v>24002</v>
      </c>
      <c r="O22" s="22">
        <v>6346</v>
      </c>
      <c r="P22" s="22">
        <v>142672</v>
      </c>
      <c r="Q22" s="22">
        <v>566516</v>
      </c>
      <c r="R22" s="22">
        <v>80309</v>
      </c>
      <c r="S22" s="22">
        <v>459</v>
      </c>
      <c r="T22" s="22">
        <v>23195</v>
      </c>
      <c r="U22" s="22">
        <v>20424</v>
      </c>
      <c r="V22" s="22">
        <v>21617</v>
      </c>
      <c r="W22" s="22">
        <v>49872</v>
      </c>
      <c r="X22" s="22">
        <v>4282</v>
      </c>
      <c r="Y22" s="22">
        <v>19207</v>
      </c>
      <c r="Z22" s="22">
        <v>6528</v>
      </c>
      <c r="AA22" s="22">
        <v>22573</v>
      </c>
      <c r="AB22" s="22">
        <v>9657</v>
      </c>
      <c r="AC22" s="22">
        <v>1372</v>
      </c>
      <c r="AD22" s="22">
        <v>2131</v>
      </c>
      <c r="AE22" s="22">
        <v>2150</v>
      </c>
      <c r="AF22" s="22">
        <v>78747</v>
      </c>
      <c r="AG22" s="22">
        <v>1301</v>
      </c>
      <c r="AH22" s="22">
        <v>1681</v>
      </c>
      <c r="AI22" s="22">
        <v>209</v>
      </c>
      <c r="AJ22" s="22">
        <v>992</v>
      </c>
      <c r="AK22" s="22">
        <v>408</v>
      </c>
      <c r="AL22" s="22">
        <v>200</v>
      </c>
      <c r="AM22" s="22">
        <v>3006</v>
      </c>
      <c r="AN22" s="22">
        <v>0</v>
      </c>
      <c r="AO22" s="22">
        <v>29748</v>
      </c>
      <c r="AP22" s="22">
        <v>6026</v>
      </c>
      <c r="AQ22" s="22">
        <v>107713</v>
      </c>
      <c r="AR22" s="22">
        <v>21170</v>
      </c>
      <c r="AS22" s="22">
        <v>7496</v>
      </c>
      <c r="AT22" s="22">
        <v>10</v>
      </c>
      <c r="AU22" s="22">
        <v>365</v>
      </c>
      <c r="AV22" s="22">
        <v>3275</v>
      </c>
      <c r="AW22" s="22">
        <v>823</v>
      </c>
      <c r="AX22" s="22">
        <v>917</v>
      </c>
      <c r="AY22" s="22">
        <v>3008</v>
      </c>
      <c r="AZ22" s="22">
        <v>56037</v>
      </c>
      <c r="BA22" s="22">
        <v>1288</v>
      </c>
      <c r="BB22" s="22">
        <v>1087</v>
      </c>
      <c r="BC22" s="22">
        <v>1240</v>
      </c>
      <c r="BD22" s="22">
        <v>6274</v>
      </c>
      <c r="BE22" s="22">
        <v>9789</v>
      </c>
      <c r="BF22" s="22">
        <v>234526</v>
      </c>
      <c r="BG22" s="22">
        <v>424</v>
      </c>
      <c r="BH22" s="22">
        <v>684</v>
      </c>
      <c r="BI22" s="22">
        <v>112962</v>
      </c>
      <c r="BJ22" s="22">
        <v>8002</v>
      </c>
      <c r="BK22" s="22">
        <v>5842</v>
      </c>
      <c r="BL22" s="22">
        <v>6521</v>
      </c>
      <c r="BM22" s="22">
        <v>1052</v>
      </c>
      <c r="BN22" s="22">
        <v>35557</v>
      </c>
      <c r="BO22" s="22">
        <v>5124</v>
      </c>
      <c r="BP22" s="22">
        <v>9</v>
      </c>
      <c r="BQ22" s="22">
        <v>292</v>
      </c>
      <c r="BR22" s="22">
        <v>4059</v>
      </c>
      <c r="BS22" s="22">
        <v>1451</v>
      </c>
      <c r="BT22" s="22">
        <v>47</v>
      </c>
      <c r="BU22" s="22">
        <v>6695</v>
      </c>
      <c r="BV22" s="22">
        <v>860</v>
      </c>
      <c r="BW22" s="22">
        <v>18197</v>
      </c>
      <c r="BX22" s="22">
        <v>1825</v>
      </c>
      <c r="BY22" s="22">
        <v>12497</v>
      </c>
      <c r="BZ22" s="22">
        <v>255</v>
      </c>
      <c r="CA22" s="22">
        <v>295</v>
      </c>
      <c r="CB22" s="22">
        <v>170</v>
      </c>
      <c r="CC22" s="22">
        <v>5685</v>
      </c>
      <c r="CD22" s="22">
        <v>1660</v>
      </c>
      <c r="CE22" s="22">
        <v>1242</v>
      </c>
      <c r="CF22" s="22">
        <v>232</v>
      </c>
      <c r="CG22" s="22">
        <v>713</v>
      </c>
      <c r="CH22" s="22">
        <v>2569</v>
      </c>
      <c r="CI22" s="23">
        <f t="shared" si="0"/>
        <v>2275343</v>
      </c>
      <c r="CJ22" s="22">
        <v>200448</v>
      </c>
      <c r="CK22" s="22">
        <v>0</v>
      </c>
      <c r="CL22" s="22">
        <v>0</v>
      </c>
      <c r="CM22" s="22">
        <v>0</v>
      </c>
      <c r="CN22" s="22">
        <v>0</v>
      </c>
      <c r="CO22" s="22">
        <v>37491</v>
      </c>
      <c r="CP22" s="22">
        <v>655738</v>
      </c>
      <c r="CQ22" s="23">
        <f t="shared" si="1"/>
        <v>3169020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</row>
    <row r="23" spans="1:226" ht="25.5" x14ac:dyDescent="0.2">
      <c r="A23" s="25">
        <v>18</v>
      </c>
      <c r="B23" s="79" t="s">
        <v>129</v>
      </c>
      <c r="C23" s="26">
        <v>15</v>
      </c>
      <c r="D23" s="22">
        <v>665</v>
      </c>
      <c r="E23" s="22">
        <v>2</v>
      </c>
      <c r="F23" s="22">
        <v>481</v>
      </c>
      <c r="G23" s="22">
        <v>7</v>
      </c>
      <c r="H23" s="22">
        <v>0</v>
      </c>
      <c r="I23" s="22">
        <v>328</v>
      </c>
      <c r="J23" s="22">
        <v>0</v>
      </c>
      <c r="K23" s="22">
        <v>219</v>
      </c>
      <c r="L23" s="22">
        <v>51</v>
      </c>
      <c r="M23" s="22">
        <v>17828</v>
      </c>
      <c r="N23" s="22">
        <v>331</v>
      </c>
      <c r="O23" s="22">
        <v>192</v>
      </c>
      <c r="P23" s="22">
        <v>534</v>
      </c>
      <c r="Q23" s="22">
        <v>344</v>
      </c>
      <c r="R23" s="22">
        <v>54774</v>
      </c>
      <c r="S23" s="22">
        <v>11</v>
      </c>
      <c r="T23" s="22">
        <v>3016</v>
      </c>
      <c r="U23" s="22">
        <v>7821</v>
      </c>
      <c r="V23" s="22">
        <v>252</v>
      </c>
      <c r="W23" s="22">
        <v>704</v>
      </c>
      <c r="X23" s="22">
        <v>419</v>
      </c>
      <c r="Y23" s="22">
        <v>347</v>
      </c>
      <c r="Z23" s="22">
        <v>1120</v>
      </c>
      <c r="AA23" s="22">
        <v>2816</v>
      </c>
      <c r="AB23" s="22">
        <v>549</v>
      </c>
      <c r="AC23" s="22">
        <v>112</v>
      </c>
      <c r="AD23" s="22">
        <v>497</v>
      </c>
      <c r="AE23" s="22">
        <v>57</v>
      </c>
      <c r="AF23" s="22">
        <v>3053</v>
      </c>
      <c r="AG23" s="22">
        <v>104</v>
      </c>
      <c r="AH23" s="22">
        <v>350</v>
      </c>
      <c r="AI23" s="22">
        <v>66</v>
      </c>
      <c r="AJ23" s="22">
        <v>224</v>
      </c>
      <c r="AK23" s="22">
        <v>104</v>
      </c>
      <c r="AL23" s="22">
        <v>8</v>
      </c>
      <c r="AM23" s="22">
        <v>90</v>
      </c>
      <c r="AN23" s="22">
        <v>1</v>
      </c>
      <c r="AO23" s="22">
        <v>12421</v>
      </c>
      <c r="AP23" s="22">
        <v>3635</v>
      </c>
      <c r="AQ23" s="22">
        <v>59006</v>
      </c>
      <c r="AR23" s="22">
        <v>10882</v>
      </c>
      <c r="AS23" s="22">
        <v>4593</v>
      </c>
      <c r="AT23" s="22">
        <v>6</v>
      </c>
      <c r="AU23" s="22">
        <v>910</v>
      </c>
      <c r="AV23" s="22">
        <v>719</v>
      </c>
      <c r="AW23" s="22">
        <v>492</v>
      </c>
      <c r="AX23" s="22">
        <v>143</v>
      </c>
      <c r="AY23" s="22">
        <v>513</v>
      </c>
      <c r="AZ23" s="22">
        <v>91389</v>
      </c>
      <c r="BA23" s="22">
        <v>3114</v>
      </c>
      <c r="BB23" s="22">
        <v>764</v>
      </c>
      <c r="BC23" s="22">
        <v>970</v>
      </c>
      <c r="BD23" s="22">
        <v>1046</v>
      </c>
      <c r="BE23" s="22">
        <v>15170</v>
      </c>
      <c r="BF23" s="22">
        <v>77709</v>
      </c>
      <c r="BG23" s="22">
        <v>311</v>
      </c>
      <c r="BH23" s="22">
        <v>302</v>
      </c>
      <c r="BI23" s="22">
        <v>4799</v>
      </c>
      <c r="BJ23" s="22">
        <v>3728</v>
      </c>
      <c r="BK23" s="22">
        <v>867</v>
      </c>
      <c r="BL23" s="22">
        <v>811</v>
      </c>
      <c r="BM23" s="22">
        <v>255</v>
      </c>
      <c r="BN23" s="22">
        <v>25442</v>
      </c>
      <c r="BO23" s="22">
        <v>3777</v>
      </c>
      <c r="BP23" s="22">
        <v>2</v>
      </c>
      <c r="BQ23" s="22">
        <v>0</v>
      </c>
      <c r="BR23" s="22">
        <v>2694</v>
      </c>
      <c r="BS23" s="22">
        <v>2269</v>
      </c>
      <c r="BT23" s="22">
        <v>5</v>
      </c>
      <c r="BU23" s="22">
        <v>288</v>
      </c>
      <c r="BV23" s="22">
        <v>254</v>
      </c>
      <c r="BW23" s="22">
        <v>9828</v>
      </c>
      <c r="BX23" s="22">
        <v>329</v>
      </c>
      <c r="BY23" s="22">
        <v>2310</v>
      </c>
      <c r="BZ23" s="22">
        <v>18</v>
      </c>
      <c r="CA23" s="22">
        <v>42</v>
      </c>
      <c r="CB23" s="22">
        <v>341</v>
      </c>
      <c r="CC23" s="22">
        <v>276</v>
      </c>
      <c r="CD23" s="22">
        <v>2912</v>
      </c>
      <c r="CE23" s="22">
        <v>189</v>
      </c>
      <c r="CF23" s="22">
        <v>319</v>
      </c>
      <c r="CG23" s="22">
        <v>265</v>
      </c>
      <c r="CH23" s="22">
        <v>260</v>
      </c>
      <c r="CI23" s="23">
        <f t="shared" si="0"/>
        <v>443852</v>
      </c>
      <c r="CJ23" s="22">
        <v>109312</v>
      </c>
      <c r="CK23" s="22">
        <v>0</v>
      </c>
      <c r="CL23" s="22">
        <v>0</v>
      </c>
      <c r="CM23" s="22">
        <v>0</v>
      </c>
      <c r="CN23" s="22">
        <v>0</v>
      </c>
      <c r="CO23" s="22">
        <v>5927</v>
      </c>
      <c r="CP23" s="22">
        <v>46133</v>
      </c>
      <c r="CQ23" s="23">
        <f t="shared" si="1"/>
        <v>605224</v>
      </c>
    </row>
    <row r="24" spans="1:226" x14ac:dyDescent="0.2">
      <c r="A24" s="25">
        <v>19</v>
      </c>
      <c r="B24" s="79" t="s">
        <v>130</v>
      </c>
      <c r="C24" s="26">
        <v>16</v>
      </c>
      <c r="D24" s="22">
        <v>827559</v>
      </c>
      <c r="E24" s="22">
        <v>1673</v>
      </c>
      <c r="F24" s="22">
        <v>207449</v>
      </c>
      <c r="G24" s="22">
        <v>1686</v>
      </c>
      <c r="H24" s="22">
        <v>0</v>
      </c>
      <c r="I24" s="22">
        <v>4178</v>
      </c>
      <c r="J24" s="22">
        <v>0</v>
      </c>
      <c r="K24" s="22">
        <v>31101</v>
      </c>
      <c r="L24" s="22">
        <v>457</v>
      </c>
      <c r="M24" s="22">
        <v>117227</v>
      </c>
      <c r="N24" s="22">
        <v>4633</v>
      </c>
      <c r="O24" s="22">
        <v>640</v>
      </c>
      <c r="P24" s="22">
        <v>86687</v>
      </c>
      <c r="Q24" s="22">
        <v>17648</v>
      </c>
      <c r="R24" s="22">
        <v>1899</v>
      </c>
      <c r="S24" s="22">
        <v>160829</v>
      </c>
      <c r="T24" s="22">
        <v>345119</v>
      </c>
      <c r="U24" s="22">
        <v>2391</v>
      </c>
      <c r="V24" s="22">
        <v>31697</v>
      </c>
      <c r="W24" s="22">
        <v>143495</v>
      </c>
      <c r="X24" s="22">
        <v>34011</v>
      </c>
      <c r="Y24" s="22">
        <v>66351</v>
      </c>
      <c r="Z24" s="22">
        <v>18102</v>
      </c>
      <c r="AA24" s="22">
        <v>27599</v>
      </c>
      <c r="AB24" s="22">
        <v>26666</v>
      </c>
      <c r="AC24" s="22">
        <v>32047</v>
      </c>
      <c r="AD24" s="22">
        <v>14017</v>
      </c>
      <c r="AE24" s="22">
        <v>16718</v>
      </c>
      <c r="AF24" s="22">
        <v>14499</v>
      </c>
      <c r="AG24" s="22">
        <v>20374</v>
      </c>
      <c r="AH24" s="22">
        <v>66910</v>
      </c>
      <c r="AI24" s="22">
        <v>1524</v>
      </c>
      <c r="AJ24" s="22">
        <v>64198</v>
      </c>
      <c r="AK24" s="22">
        <v>4932</v>
      </c>
      <c r="AL24" s="22">
        <v>5732</v>
      </c>
      <c r="AM24" s="22">
        <v>31445</v>
      </c>
      <c r="AN24" s="22">
        <v>252</v>
      </c>
      <c r="AO24" s="22">
        <v>771949</v>
      </c>
      <c r="AP24" s="22">
        <v>45272</v>
      </c>
      <c r="AQ24" s="22">
        <v>854197</v>
      </c>
      <c r="AR24" s="22">
        <v>12247</v>
      </c>
      <c r="AS24" s="22">
        <v>718990</v>
      </c>
      <c r="AT24" s="22">
        <v>562</v>
      </c>
      <c r="AU24" s="22">
        <v>64706</v>
      </c>
      <c r="AV24" s="22">
        <v>56051</v>
      </c>
      <c r="AW24" s="22">
        <v>2117</v>
      </c>
      <c r="AX24" s="22">
        <v>882</v>
      </c>
      <c r="AY24" s="22">
        <v>3330</v>
      </c>
      <c r="AZ24" s="22">
        <v>1880</v>
      </c>
      <c r="BA24" s="22">
        <v>1665</v>
      </c>
      <c r="BB24" s="22">
        <v>6070</v>
      </c>
      <c r="BC24" s="22">
        <v>5452</v>
      </c>
      <c r="BD24" s="22">
        <v>7109</v>
      </c>
      <c r="BE24" s="22">
        <v>1019</v>
      </c>
      <c r="BF24" s="22">
        <v>499995</v>
      </c>
      <c r="BG24" s="22">
        <v>5874</v>
      </c>
      <c r="BH24" s="22">
        <v>313</v>
      </c>
      <c r="BI24" s="22">
        <v>55718</v>
      </c>
      <c r="BJ24" s="22">
        <v>2913</v>
      </c>
      <c r="BK24" s="22">
        <v>12500</v>
      </c>
      <c r="BL24" s="22">
        <v>6703</v>
      </c>
      <c r="BM24" s="22">
        <v>1943</v>
      </c>
      <c r="BN24" s="22">
        <v>74547</v>
      </c>
      <c r="BO24" s="22">
        <v>8201</v>
      </c>
      <c r="BP24" s="22">
        <v>1084</v>
      </c>
      <c r="BQ24" s="22">
        <v>22148</v>
      </c>
      <c r="BR24" s="22">
        <v>1317</v>
      </c>
      <c r="BS24" s="22">
        <v>5784</v>
      </c>
      <c r="BT24" s="22">
        <v>772</v>
      </c>
      <c r="BU24" s="22">
        <v>64043</v>
      </c>
      <c r="BV24" s="22">
        <v>1205</v>
      </c>
      <c r="BW24" s="22">
        <v>182040</v>
      </c>
      <c r="BX24" s="22">
        <v>23103</v>
      </c>
      <c r="BY24" s="22">
        <v>61140</v>
      </c>
      <c r="BZ24" s="22">
        <v>40</v>
      </c>
      <c r="CA24" s="22">
        <v>400</v>
      </c>
      <c r="CB24" s="22">
        <v>8863</v>
      </c>
      <c r="CC24" s="22">
        <v>3767</v>
      </c>
      <c r="CD24" s="22">
        <v>1745</v>
      </c>
      <c r="CE24" s="22">
        <v>4567</v>
      </c>
      <c r="CF24" s="22">
        <v>73152</v>
      </c>
      <c r="CG24" s="22">
        <v>11386</v>
      </c>
      <c r="CH24" s="22">
        <v>17470</v>
      </c>
      <c r="CI24" s="23">
        <f t="shared" si="0"/>
        <v>6137976</v>
      </c>
      <c r="CJ24" s="22">
        <v>1850733</v>
      </c>
      <c r="CK24" s="22">
        <v>0</v>
      </c>
      <c r="CL24" s="22">
        <v>0</v>
      </c>
      <c r="CM24" s="22">
        <v>0</v>
      </c>
      <c r="CN24" s="22">
        <v>0</v>
      </c>
      <c r="CO24" s="22">
        <v>-293418</v>
      </c>
      <c r="CP24" s="22">
        <v>6581664</v>
      </c>
      <c r="CQ24" s="23">
        <f t="shared" si="1"/>
        <v>14276955</v>
      </c>
    </row>
    <row r="25" spans="1:226" x14ac:dyDescent="0.2">
      <c r="A25" s="25">
        <v>20</v>
      </c>
      <c r="B25" s="79" t="s">
        <v>131</v>
      </c>
      <c r="C25" s="26">
        <v>17</v>
      </c>
      <c r="D25" s="22">
        <v>1091584</v>
      </c>
      <c r="E25" s="22">
        <v>4</v>
      </c>
      <c r="F25" s="22">
        <v>6423</v>
      </c>
      <c r="G25" s="22">
        <v>181</v>
      </c>
      <c r="H25" s="22">
        <v>0</v>
      </c>
      <c r="I25" s="22">
        <v>1570</v>
      </c>
      <c r="J25" s="22">
        <v>0</v>
      </c>
      <c r="K25" s="22">
        <v>4592</v>
      </c>
      <c r="L25" s="22">
        <v>121</v>
      </c>
      <c r="M25" s="22">
        <v>382131</v>
      </c>
      <c r="N25" s="22">
        <v>79569</v>
      </c>
      <c r="O25" s="22">
        <v>16358</v>
      </c>
      <c r="P25" s="22">
        <v>476091</v>
      </c>
      <c r="Q25" s="22">
        <v>117009</v>
      </c>
      <c r="R25" s="22">
        <v>45267</v>
      </c>
      <c r="S25" s="22">
        <v>75896</v>
      </c>
      <c r="T25" s="22">
        <v>1579019</v>
      </c>
      <c r="U25" s="22">
        <v>82041</v>
      </c>
      <c r="V25" s="22">
        <v>762283</v>
      </c>
      <c r="W25" s="22">
        <v>161836</v>
      </c>
      <c r="X25" s="22">
        <v>65031</v>
      </c>
      <c r="Y25" s="22">
        <v>87784</v>
      </c>
      <c r="Z25" s="22">
        <v>23389</v>
      </c>
      <c r="AA25" s="22">
        <v>198961</v>
      </c>
      <c r="AB25" s="22">
        <v>19496</v>
      </c>
      <c r="AC25" s="22">
        <v>29270</v>
      </c>
      <c r="AD25" s="22">
        <v>34880</v>
      </c>
      <c r="AE25" s="22">
        <v>10990</v>
      </c>
      <c r="AF25" s="22">
        <v>162528</v>
      </c>
      <c r="AG25" s="22">
        <v>4213</v>
      </c>
      <c r="AH25" s="22">
        <v>8495</v>
      </c>
      <c r="AI25" s="22">
        <v>252</v>
      </c>
      <c r="AJ25" s="22">
        <v>2594</v>
      </c>
      <c r="AK25" s="22">
        <v>3838</v>
      </c>
      <c r="AL25" s="22">
        <v>804</v>
      </c>
      <c r="AM25" s="22">
        <v>5032</v>
      </c>
      <c r="AN25" s="22">
        <v>41</v>
      </c>
      <c r="AO25" s="22">
        <v>185603</v>
      </c>
      <c r="AP25" s="22">
        <v>4548</v>
      </c>
      <c r="AQ25" s="22">
        <v>966850</v>
      </c>
      <c r="AR25" s="22">
        <v>6130</v>
      </c>
      <c r="AS25" s="22">
        <v>16909</v>
      </c>
      <c r="AT25" s="22">
        <v>8</v>
      </c>
      <c r="AU25" s="22">
        <v>2073</v>
      </c>
      <c r="AV25" s="22">
        <v>6191</v>
      </c>
      <c r="AW25" s="22">
        <v>382</v>
      </c>
      <c r="AX25" s="22">
        <v>1634</v>
      </c>
      <c r="AY25" s="22">
        <v>1522</v>
      </c>
      <c r="AZ25" s="22">
        <v>236</v>
      </c>
      <c r="BA25" s="22">
        <v>768</v>
      </c>
      <c r="BB25" s="22">
        <v>699</v>
      </c>
      <c r="BC25" s="22">
        <v>1130</v>
      </c>
      <c r="BD25" s="22">
        <v>1612</v>
      </c>
      <c r="BE25" s="22">
        <v>664</v>
      </c>
      <c r="BF25" s="22">
        <v>7081</v>
      </c>
      <c r="BG25" s="22">
        <v>0</v>
      </c>
      <c r="BH25" s="22">
        <v>19</v>
      </c>
      <c r="BI25" s="22">
        <v>164435</v>
      </c>
      <c r="BJ25" s="22">
        <v>1319</v>
      </c>
      <c r="BK25" s="22">
        <v>383</v>
      </c>
      <c r="BL25" s="22">
        <v>5363</v>
      </c>
      <c r="BM25" s="22">
        <v>4803</v>
      </c>
      <c r="BN25" s="22">
        <v>5840</v>
      </c>
      <c r="BO25" s="22">
        <v>1769</v>
      </c>
      <c r="BP25" s="22">
        <v>150</v>
      </c>
      <c r="BQ25" s="22">
        <v>96</v>
      </c>
      <c r="BR25" s="22">
        <v>454</v>
      </c>
      <c r="BS25" s="22">
        <v>252</v>
      </c>
      <c r="BT25" s="22">
        <v>19</v>
      </c>
      <c r="BU25" s="22">
        <v>20665</v>
      </c>
      <c r="BV25" s="22">
        <v>556</v>
      </c>
      <c r="BW25" s="22">
        <v>25860</v>
      </c>
      <c r="BX25" s="22">
        <v>1184</v>
      </c>
      <c r="BY25" s="22">
        <v>46076</v>
      </c>
      <c r="BZ25" s="22">
        <v>14</v>
      </c>
      <c r="CA25" s="22">
        <v>1</v>
      </c>
      <c r="CB25" s="22">
        <v>5533</v>
      </c>
      <c r="CC25" s="22">
        <v>142</v>
      </c>
      <c r="CD25" s="22">
        <v>1161</v>
      </c>
      <c r="CE25" s="22">
        <v>3627</v>
      </c>
      <c r="CF25" s="22">
        <v>2606</v>
      </c>
      <c r="CG25" s="22">
        <v>1082</v>
      </c>
      <c r="CH25" s="22">
        <v>21802</v>
      </c>
      <c r="CI25" s="23">
        <f t="shared" si="0"/>
        <v>7058824</v>
      </c>
      <c r="CJ25" s="22">
        <v>482692</v>
      </c>
      <c r="CK25" s="22">
        <v>0</v>
      </c>
      <c r="CL25" s="22">
        <v>0</v>
      </c>
      <c r="CM25" s="22">
        <v>0</v>
      </c>
      <c r="CN25" s="22">
        <v>0</v>
      </c>
      <c r="CO25" s="22">
        <v>18862</v>
      </c>
      <c r="CP25" s="22">
        <v>8977405</v>
      </c>
      <c r="CQ25" s="23">
        <f t="shared" si="1"/>
        <v>16537783</v>
      </c>
    </row>
    <row r="26" spans="1:226" ht="25.5" x14ac:dyDescent="0.2">
      <c r="A26" s="25">
        <v>21</v>
      </c>
      <c r="B26" s="79" t="s">
        <v>132</v>
      </c>
      <c r="C26" s="26">
        <v>18</v>
      </c>
      <c r="D26" s="22">
        <v>669255</v>
      </c>
      <c r="E26" s="22">
        <v>80</v>
      </c>
      <c r="F26" s="22">
        <v>2058</v>
      </c>
      <c r="G26" s="22">
        <v>56</v>
      </c>
      <c r="H26" s="22">
        <v>0</v>
      </c>
      <c r="I26" s="22">
        <v>37</v>
      </c>
      <c r="J26" s="22">
        <v>0</v>
      </c>
      <c r="K26" s="22">
        <v>55</v>
      </c>
      <c r="L26" s="22">
        <v>2</v>
      </c>
      <c r="M26" s="22">
        <v>36837</v>
      </c>
      <c r="N26" s="22">
        <v>63</v>
      </c>
      <c r="O26" s="22">
        <v>8</v>
      </c>
      <c r="P26" s="22">
        <v>26</v>
      </c>
      <c r="Q26" s="22">
        <v>57</v>
      </c>
      <c r="R26" s="22">
        <v>26</v>
      </c>
      <c r="S26" s="22">
        <v>440</v>
      </c>
      <c r="T26" s="22">
        <v>273</v>
      </c>
      <c r="U26" s="22">
        <v>214292</v>
      </c>
      <c r="V26" s="22">
        <v>65</v>
      </c>
      <c r="W26" s="22">
        <v>47</v>
      </c>
      <c r="X26" s="22">
        <v>26</v>
      </c>
      <c r="Y26" s="22">
        <v>17</v>
      </c>
      <c r="Z26" s="22">
        <v>962</v>
      </c>
      <c r="AA26" s="22">
        <v>1033</v>
      </c>
      <c r="AB26" s="22">
        <v>189</v>
      </c>
      <c r="AC26" s="22">
        <v>37</v>
      </c>
      <c r="AD26" s="22">
        <v>24</v>
      </c>
      <c r="AE26" s="22">
        <v>39</v>
      </c>
      <c r="AF26" s="22">
        <v>42</v>
      </c>
      <c r="AG26" s="22">
        <v>757</v>
      </c>
      <c r="AH26" s="22">
        <v>855</v>
      </c>
      <c r="AI26" s="22">
        <v>23</v>
      </c>
      <c r="AJ26" s="22">
        <v>29</v>
      </c>
      <c r="AK26" s="22">
        <v>67</v>
      </c>
      <c r="AL26" s="22">
        <v>0</v>
      </c>
      <c r="AM26" s="22">
        <v>83</v>
      </c>
      <c r="AN26" s="22">
        <v>0</v>
      </c>
      <c r="AO26" s="22">
        <v>367</v>
      </c>
      <c r="AP26" s="22">
        <v>42</v>
      </c>
      <c r="AQ26" s="22">
        <v>3143</v>
      </c>
      <c r="AR26" s="22">
        <v>352</v>
      </c>
      <c r="AS26" s="22">
        <v>740</v>
      </c>
      <c r="AT26" s="22">
        <v>0</v>
      </c>
      <c r="AU26" s="22">
        <v>286</v>
      </c>
      <c r="AV26" s="22">
        <v>254</v>
      </c>
      <c r="AW26" s="22">
        <v>14</v>
      </c>
      <c r="AX26" s="22">
        <v>140</v>
      </c>
      <c r="AY26" s="22">
        <v>16</v>
      </c>
      <c r="AZ26" s="22">
        <v>9</v>
      </c>
      <c r="BA26" s="22">
        <v>10</v>
      </c>
      <c r="BB26" s="22">
        <v>135</v>
      </c>
      <c r="BC26" s="22">
        <v>133</v>
      </c>
      <c r="BD26" s="22">
        <v>14</v>
      </c>
      <c r="BE26" s="22">
        <v>19</v>
      </c>
      <c r="BF26" s="22">
        <v>3265</v>
      </c>
      <c r="BG26" s="22">
        <v>0</v>
      </c>
      <c r="BH26" s="22">
        <v>0</v>
      </c>
      <c r="BI26" s="22">
        <v>666</v>
      </c>
      <c r="BJ26" s="22">
        <v>0</v>
      </c>
      <c r="BK26" s="22">
        <v>32</v>
      </c>
      <c r="BL26" s="22">
        <v>212</v>
      </c>
      <c r="BM26" s="22">
        <v>562</v>
      </c>
      <c r="BN26" s="22">
        <v>54</v>
      </c>
      <c r="BO26" s="22">
        <v>4</v>
      </c>
      <c r="BP26" s="22">
        <v>13113</v>
      </c>
      <c r="BQ26" s="22">
        <v>0</v>
      </c>
      <c r="BR26" s="22">
        <v>0</v>
      </c>
      <c r="BS26" s="22">
        <v>367</v>
      </c>
      <c r="BT26" s="22">
        <v>16</v>
      </c>
      <c r="BU26" s="22">
        <v>45</v>
      </c>
      <c r="BV26" s="22">
        <v>246</v>
      </c>
      <c r="BW26" s="22">
        <v>63826</v>
      </c>
      <c r="BX26" s="22">
        <v>609</v>
      </c>
      <c r="BY26" s="22">
        <v>660243</v>
      </c>
      <c r="BZ26" s="22">
        <v>3534</v>
      </c>
      <c r="CA26" s="22">
        <v>137</v>
      </c>
      <c r="CB26" s="22">
        <v>112</v>
      </c>
      <c r="CC26" s="22">
        <v>146</v>
      </c>
      <c r="CD26" s="22">
        <v>26</v>
      </c>
      <c r="CE26" s="22">
        <v>2827</v>
      </c>
      <c r="CF26" s="22">
        <v>6837</v>
      </c>
      <c r="CG26" s="22">
        <v>9</v>
      </c>
      <c r="CH26" s="22">
        <v>1140</v>
      </c>
      <c r="CI26" s="23">
        <f t="shared" si="0"/>
        <v>1691562</v>
      </c>
      <c r="CJ26" s="22">
        <v>1671405</v>
      </c>
      <c r="CK26" s="22">
        <v>202591</v>
      </c>
      <c r="CL26" s="22">
        <v>0</v>
      </c>
      <c r="CM26" s="22">
        <v>0</v>
      </c>
      <c r="CN26" s="22">
        <v>0</v>
      </c>
      <c r="CO26" s="22">
        <v>147638</v>
      </c>
      <c r="CP26" s="22">
        <v>602977</v>
      </c>
      <c r="CQ26" s="23">
        <f t="shared" si="1"/>
        <v>4316173</v>
      </c>
    </row>
    <row r="27" spans="1:226" x14ac:dyDescent="0.2">
      <c r="A27" s="25">
        <v>22</v>
      </c>
      <c r="B27" s="79" t="s">
        <v>133</v>
      </c>
      <c r="C27" s="26">
        <v>19</v>
      </c>
      <c r="D27" s="22">
        <v>55266</v>
      </c>
      <c r="E27" s="22">
        <v>1</v>
      </c>
      <c r="F27" s="22">
        <v>19774</v>
      </c>
      <c r="G27" s="22">
        <v>80</v>
      </c>
      <c r="H27" s="22">
        <v>0</v>
      </c>
      <c r="I27" s="22">
        <v>1095</v>
      </c>
      <c r="J27" s="22">
        <v>0</v>
      </c>
      <c r="K27" s="22">
        <v>13472</v>
      </c>
      <c r="L27" s="22">
        <v>147</v>
      </c>
      <c r="M27" s="22">
        <v>472387</v>
      </c>
      <c r="N27" s="22">
        <v>19711</v>
      </c>
      <c r="O27" s="22">
        <v>17029</v>
      </c>
      <c r="P27" s="22">
        <v>20594</v>
      </c>
      <c r="Q27" s="22">
        <v>8521</v>
      </c>
      <c r="R27" s="22">
        <v>27682</v>
      </c>
      <c r="S27" s="22">
        <v>1285</v>
      </c>
      <c r="T27" s="22">
        <v>177364</v>
      </c>
      <c r="U27" s="22">
        <v>25882</v>
      </c>
      <c r="V27" s="22">
        <v>805864</v>
      </c>
      <c r="W27" s="22">
        <v>57528</v>
      </c>
      <c r="X27" s="22">
        <v>37203</v>
      </c>
      <c r="Y27" s="22">
        <v>50631</v>
      </c>
      <c r="Z27" s="22">
        <v>35331</v>
      </c>
      <c r="AA27" s="22">
        <v>85040</v>
      </c>
      <c r="AB27" s="22">
        <v>105610</v>
      </c>
      <c r="AC27" s="22">
        <v>48162</v>
      </c>
      <c r="AD27" s="22">
        <v>77657</v>
      </c>
      <c r="AE27" s="22">
        <v>13043</v>
      </c>
      <c r="AF27" s="22">
        <v>205984</v>
      </c>
      <c r="AG27" s="22">
        <v>7492</v>
      </c>
      <c r="AH27" s="22">
        <v>5166</v>
      </c>
      <c r="AI27" s="22">
        <v>481</v>
      </c>
      <c r="AJ27" s="22">
        <v>5723</v>
      </c>
      <c r="AK27" s="22">
        <v>3511</v>
      </c>
      <c r="AL27" s="22">
        <v>3527</v>
      </c>
      <c r="AM27" s="22">
        <v>4784</v>
      </c>
      <c r="AN27" s="22">
        <v>37</v>
      </c>
      <c r="AO27" s="22">
        <v>765885</v>
      </c>
      <c r="AP27" s="22">
        <v>8266</v>
      </c>
      <c r="AQ27" s="22">
        <v>130542</v>
      </c>
      <c r="AR27" s="22">
        <v>14567</v>
      </c>
      <c r="AS27" s="22">
        <v>61061</v>
      </c>
      <c r="AT27" s="22">
        <v>10</v>
      </c>
      <c r="AU27" s="22">
        <v>1370</v>
      </c>
      <c r="AV27" s="22">
        <v>18667</v>
      </c>
      <c r="AW27" s="22">
        <v>231</v>
      </c>
      <c r="AX27" s="22">
        <v>1090</v>
      </c>
      <c r="AY27" s="22">
        <v>4552</v>
      </c>
      <c r="AZ27" s="22">
        <v>121</v>
      </c>
      <c r="BA27" s="22">
        <v>900</v>
      </c>
      <c r="BB27" s="22">
        <v>798</v>
      </c>
      <c r="BC27" s="22">
        <v>1477</v>
      </c>
      <c r="BD27" s="22">
        <v>4038</v>
      </c>
      <c r="BE27" s="22">
        <v>1214</v>
      </c>
      <c r="BF27" s="22">
        <v>54688</v>
      </c>
      <c r="BG27" s="22">
        <v>14</v>
      </c>
      <c r="BH27" s="22">
        <v>415</v>
      </c>
      <c r="BI27" s="22">
        <v>119654</v>
      </c>
      <c r="BJ27" s="22">
        <v>8694</v>
      </c>
      <c r="BK27" s="22">
        <v>924</v>
      </c>
      <c r="BL27" s="22">
        <v>2250</v>
      </c>
      <c r="BM27" s="22">
        <v>1995</v>
      </c>
      <c r="BN27" s="22">
        <v>114508</v>
      </c>
      <c r="BO27" s="22">
        <v>472</v>
      </c>
      <c r="BP27" s="22">
        <v>31</v>
      </c>
      <c r="BQ27" s="22">
        <v>843</v>
      </c>
      <c r="BR27" s="22">
        <v>2940</v>
      </c>
      <c r="BS27" s="22">
        <v>597</v>
      </c>
      <c r="BT27" s="22">
        <v>48</v>
      </c>
      <c r="BU27" s="22">
        <v>17595</v>
      </c>
      <c r="BV27" s="22">
        <v>62589</v>
      </c>
      <c r="BW27" s="22">
        <v>21213</v>
      </c>
      <c r="BX27" s="22">
        <v>21572</v>
      </c>
      <c r="BY27" s="22">
        <v>32388</v>
      </c>
      <c r="BZ27" s="22">
        <v>21</v>
      </c>
      <c r="CA27" s="22">
        <v>78</v>
      </c>
      <c r="CB27" s="22">
        <v>1698</v>
      </c>
      <c r="CC27" s="22">
        <v>1042</v>
      </c>
      <c r="CD27" s="22">
        <v>976</v>
      </c>
      <c r="CE27" s="22">
        <v>5210</v>
      </c>
      <c r="CF27" s="22">
        <v>35762</v>
      </c>
      <c r="CG27" s="22">
        <v>9112</v>
      </c>
      <c r="CH27" s="22">
        <v>3608</v>
      </c>
      <c r="CI27" s="23">
        <f t="shared" si="0"/>
        <v>3948790</v>
      </c>
      <c r="CJ27" s="22">
        <v>177494</v>
      </c>
      <c r="CK27" s="22">
        <v>0</v>
      </c>
      <c r="CL27" s="22">
        <v>0</v>
      </c>
      <c r="CM27" s="22">
        <v>0</v>
      </c>
      <c r="CN27" s="22">
        <v>0</v>
      </c>
      <c r="CO27" s="22">
        <v>177541</v>
      </c>
      <c r="CP27" s="22">
        <v>2606366</v>
      </c>
      <c r="CQ27" s="23">
        <f t="shared" si="1"/>
        <v>6910191</v>
      </c>
    </row>
    <row r="28" spans="1:226" s="19" customFormat="1" x14ac:dyDescent="0.2">
      <c r="A28" s="25">
        <v>23</v>
      </c>
      <c r="B28" s="79" t="s">
        <v>134</v>
      </c>
      <c r="C28" s="26">
        <v>20</v>
      </c>
      <c r="D28" s="22">
        <v>38536</v>
      </c>
      <c r="E28" s="22">
        <v>0</v>
      </c>
      <c r="F28" s="22">
        <v>3122</v>
      </c>
      <c r="G28" s="22">
        <v>124</v>
      </c>
      <c r="H28" s="22">
        <v>0</v>
      </c>
      <c r="I28" s="22">
        <v>374</v>
      </c>
      <c r="J28" s="22">
        <v>0</v>
      </c>
      <c r="K28" s="22">
        <v>3179</v>
      </c>
      <c r="L28" s="22">
        <v>193</v>
      </c>
      <c r="M28" s="22">
        <v>166248</v>
      </c>
      <c r="N28" s="22">
        <v>2152</v>
      </c>
      <c r="O28" s="22">
        <v>148</v>
      </c>
      <c r="P28" s="22">
        <v>13941</v>
      </c>
      <c r="Q28" s="22">
        <v>614</v>
      </c>
      <c r="R28" s="22">
        <v>65</v>
      </c>
      <c r="S28" s="22">
        <v>367</v>
      </c>
      <c r="T28" s="22">
        <v>20029</v>
      </c>
      <c r="U28" s="22">
        <v>17658</v>
      </c>
      <c r="V28" s="22">
        <v>16217</v>
      </c>
      <c r="W28" s="22">
        <v>728785</v>
      </c>
      <c r="X28" s="22">
        <v>169091</v>
      </c>
      <c r="Y28" s="22">
        <v>48956</v>
      </c>
      <c r="Z28" s="22">
        <v>28864</v>
      </c>
      <c r="AA28" s="22">
        <v>33774</v>
      </c>
      <c r="AB28" s="22">
        <v>7686</v>
      </c>
      <c r="AC28" s="22">
        <v>4139</v>
      </c>
      <c r="AD28" s="22">
        <v>11904</v>
      </c>
      <c r="AE28" s="22">
        <v>1210</v>
      </c>
      <c r="AF28" s="22">
        <v>32708</v>
      </c>
      <c r="AG28" s="22">
        <v>8401</v>
      </c>
      <c r="AH28" s="22">
        <v>6899</v>
      </c>
      <c r="AI28" s="22">
        <v>186</v>
      </c>
      <c r="AJ28" s="22">
        <v>5680</v>
      </c>
      <c r="AK28" s="22">
        <v>1247</v>
      </c>
      <c r="AL28" s="22">
        <v>1480</v>
      </c>
      <c r="AM28" s="22">
        <v>2372</v>
      </c>
      <c r="AN28" s="22">
        <v>27</v>
      </c>
      <c r="AO28" s="22">
        <v>2762326</v>
      </c>
      <c r="AP28" s="22">
        <v>2681</v>
      </c>
      <c r="AQ28" s="22">
        <v>18585</v>
      </c>
      <c r="AR28" s="22">
        <v>2711</v>
      </c>
      <c r="AS28" s="22">
        <v>16259</v>
      </c>
      <c r="AT28" s="22">
        <v>3</v>
      </c>
      <c r="AU28" s="22">
        <v>3</v>
      </c>
      <c r="AV28" s="22">
        <v>34034</v>
      </c>
      <c r="AW28" s="22">
        <v>80</v>
      </c>
      <c r="AX28" s="22">
        <v>706</v>
      </c>
      <c r="AY28" s="22">
        <v>2313</v>
      </c>
      <c r="AZ28" s="22">
        <v>46</v>
      </c>
      <c r="BA28" s="22">
        <v>377</v>
      </c>
      <c r="BB28" s="22">
        <v>139</v>
      </c>
      <c r="BC28" s="22">
        <v>157</v>
      </c>
      <c r="BD28" s="22">
        <v>683</v>
      </c>
      <c r="BE28" s="22">
        <v>43</v>
      </c>
      <c r="BF28" s="22">
        <v>456</v>
      </c>
      <c r="BG28" s="22">
        <v>4</v>
      </c>
      <c r="BH28" s="22">
        <v>0</v>
      </c>
      <c r="BI28" s="22">
        <v>173454</v>
      </c>
      <c r="BJ28" s="22">
        <v>176</v>
      </c>
      <c r="BK28" s="22">
        <v>46</v>
      </c>
      <c r="BL28" s="22">
        <v>918</v>
      </c>
      <c r="BM28" s="22">
        <v>2667</v>
      </c>
      <c r="BN28" s="22">
        <v>19421</v>
      </c>
      <c r="BO28" s="22">
        <v>117</v>
      </c>
      <c r="BP28" s="22">
        <v>35</v>
      </c>
      <c r="BQ28" s="22">
        <v>50</v>
      </c>
      <c r="BR28" s="22">
        <v>69</v>
      </c>
      <c r="BS28" s="22">
        <v>1322</v>
      </c>
      <c r="BT28" s="22">
        <v>368</v>
      </c>
      <c r="BU28" s="22">
        <v>17029</v>
      </c>
      <c r="BV28" s="22">
        <v>651</v>
      </c>
      <c r="BW28" s="22">
        <v>19056</v>
      </c>
      <c r="BX28" s="22">
        <v>364</v>
      </c>
      <c r="BY28" s="22">
        <v>8871</v>
      </c>
      <c r="BZ28" s="22">
        <v>13</v>
      </c>
      <c r="CA28" s="22">
        <v>4</v>
      </c>
      <c r="CB28" s="22">
        <v>2426</v>
      </c>
      <c r="CC28" s="22">
        <v>2701</v>
      </c>
      <c r="CD28" s="22">
        <v>193</v>
      </c>
      <c r="CE28" s="22">
        <v>2785</v>
      </c>
      <c r="CF28" s="22">
        <v>6968</v>
      </c>
      <c r="CG28" s="22">
        <v>406</v>
      </c>
      <c r="CH28" s="22">
        <v>1114</v>
      </c>
      <c r="CI28" s="23">
        <f t="shared" si="0"/>
        <v>4479206</v>
      </c>
      <c r="CJ28" s="22">
        <v>117986</v>
      </c>
      <c r="CK28" s="22">
        <v>0</v>
      </c>
      <c r="CL28" s="22">
        <v>0</v>
      </c>
      <c r="CM28" s="22">
        <v>0</v>
      </c>
      <c r="CN28" s="22">
        <v>3365</v>
      </c>
      <c r="CO28" s="22">
        <v>115587</v>
      </c>
      <c r="CP28" s="22">
        <v>1033054</v>
      </c>
      <c r="CQ28" s="23">
        <f t="shared" si="1"/>
        <v>5749198</v>
      </c>
    </row>
    <row r="29" spans="1:226" x14ac:dyDescent="0.2">
      <c r="A29" s="25">
        <v>24</v>
      </c>
      <c r="B29" s="79" t="s">
        <v>135</v>
      </c>
      <c r="C29" s="26">
        <v>21</v>
      </c>
      <c r="D29" s="22">
        <v>20684</v>
      </c>
      <c r="E29" s="22">
        <v>0</v>
      </c>
      <c r="F29" s="22">
        <v>1472</v>
      </c>
      <c r="G29" s="22">
        <v>35</v>
      </c>
      <c r="H29" s="22">
        <v>0</v>
      </c>
      <c r="I29" s="22">
        <v>9292</v>
      </c>
      <c r="J29" s="22">
        <v>0</v>
      </c>
      <c r="K29" s="22">
        <v>2441</v>
      </c>
      <c r="L29" s="22">
        <v>8</v>
      </c>
      <c r="M29" s="22">
        <v>57797</v>
      </c>
      <c r="N29" s="22">
        <v>2406</v>
      </c>
      <c r="O29" s="22">
        <v>2535</v>
      </c>
      <c r="P29" s="22">
        <v>18611</v>
      </c>
      <c r="Q29" s="22">
        <v>4448</v>
      </c>
      <c r="R29" s="22">
        <v>13688</v>
      </c>
      <c r="S29" s="22">
        <v>2093</v>
      </c>
      <c r="T29" s="22">
        <v>23698</v>
      </c>
      <c r="U29" s="22">
        <v>3529</v>
      </c>
      <c r="V29" s="22">
        <v>33222</v>
      </c>
      <c r="W29" s="22">
        <v>130842</v>
      </c>
      <c r="X29" s="22">
        <v>986226</v>
      </c>
      <c r="Y29" s="22">
        <v>707065</v>
      </c>
      <c r="Z29" s="22">
        <v>46911</v>
      </c>
      <c r="AA29" s="22">
        <v>545256</v>
      </c>
      <c r="AB29" s="22">
        <v>390702</v>
      </c>
      <c r="AC29" s="22">
        <v>433905</v>
      </c>
      <c r="AD29" s="22">
        <v>185544</v>
      </c>
      <c r="AE29" s="22">
        <v>129705</v>
      </c>
      <c r="AF29" s="22">
        <v>78661</v>
      </c>
      <c r="AG29" s="22">
        <v>52415</v>
      </c>
      <c r="AH29" s="22">
        <v>18500</v>
      </c>
      <c r="AI29" s="22">
        <v>486</v>
      </c>
      <c r="AJ29" s="22">
        <v>12323</v>
      </c>
      <c r="AK29" s="22">
        <v>2202</v>
      </c>
      <c r="AL29" s="22">
        <v>3192</v>
      </c>
      <c r="AM29" s="22">
        <v>159848</v>
      </c>
      <c r="AN29" s="22">
        <v>0</v>
      </c>
      <c r="AO29" s="22">
        <v>859334</v>
      </c>
      <c r="AP29" s="22">
        <v>20913</v>
      </c>
      <c r="AQ29" s="22">
        <v>31942</v>
      </c>
      <c r="AR29" s="22">
        <v>2081</v>
      </c>
      <c r="AS29" s="22">
        <v>60933</v>
      </c>
      <c r="AT29" s="22">
        <v>28</v>
      </c>
      <c r="AU29" s="22">
        <v>3385</v>
      </c>
      <c r="AV29" s="22">
        <v>30020</v>
      </c>
      <c r="AW29" s="22">
        <v>28</v>
      </c>
      <c r="AX29" s="22">
        <v>188</v>
      </c>
      <c r="AY29" s="22">
        <v>419</v>
      </c>
      <c r="AZ29" s="22">
        <v>91</v>
      </c>
      <c r="BA29" s="22">
        <v>148</v>
      </c>
      <c r="BB29" s="22">
        <v>56</v>
      </c>
      <c r="BC29" s="22">
        <v>139</v>
      </c>
      <c r="BD29" s="22">
        <v>66</v>
      </c>
      <c r="BE29" s="22">
        <v>64</v>
      </c>
      <c r="BF29" s="22">
        <v>0</v>
      </c>
      <c r="BG29" s="22">
        <v>0</v>
      </c>
      <c r="BH29" s="22">
        <v>0</v>
      </c>
      <c r="BI29" s="22">
        <v>51008</v>
      </c>
      <c r="BJ29" s="22">
        <v>2535</v>
      </c>
      <c r="BK29" s="22">
        <v>1085</v>
      </c>
      <c r="BL29" s="22">
        <v>1343</v>
      </c>
      <c r="BM29" s="22">
        <v>34136</v>
      </c>
      <c r="BN29" s="22">
        <v>3125</v>
      </c>
      <c r="BO29" s="22">
        <v>0</v>
      </c>
      <c r="BP29" s="22">
        <v>0</v>
      </c>
      <c r="BQ29" s="22">
        <v>32</v>
      </c>
      <c r="BR29" s="22">
        <v>669</v>
      </c>
      <c r="BS29" s="22">
        <v>17</v>
      </c>
      <c r="BT29" s="22">
        <v>110</v>
      </c>
      <c r="BU29" s="22">
        <v>25470</v>
      </c>
      <c r="BV29" s="22">
        <v>0</v>
      </c>
      <c r="BW29" s="22">
        <v>213</v>
      </c>
      <c r="BX29" s="22">
        <v>63</v>
      </c>
      <c r="BY29" s="22">
        <v>4843</v>
      </c>
      <c r="BZ29" s="22">
        <v>0</v>
      </c>
      <c r="CA29" s="22">
        <v>0</v>
      </c>
      <c r="CB29" s="22">
        <v>1633</v>
      </c>
      <c r="CC29" s="22">
        <v>2</v>
      </c>
      <c r="CD29" s="22">
        <v>230</v>
      </c>
      <c r="CE29" s="22">
        <v>1311</v>
      </c>
      <c r="CF29" s="22">
        <v>2259</v>
      </c>
      <c r="CG29" s="22">
        <v>357</v>
      </c>
      <c r="CH29" s="22">
        <v>2247</v>
      </c>
      <c r="CI29" s="23">
        <f t="shared" si="0"/>
        <v>5222265</v>
      </c>
      <c r="CJ29" s="22">
        <v>417</v>
      </c>
      <c r="CK29" s="22">
        <v>0</v>
      </c>
      <c r="CL29" s="22">
        <v>0</v>
      </c>
      <c r="CM29" s="22">
        <v>0</v>
      </c>
      <c r="CN29" s="22">
        <v>2835</v>
      </c>
      <c r="CO29" s="22">
        <v>-33605</v>
      </c>
      <c r="CP29" s="22">
        <v>2937275</v>
      </c>
      <c r="CQ29" s="23">
        <f t="shared" si="1"/>
        <v>8129187</v>
      </c>
    </row>
    <row r="30" spans="1:226" ht="25.5" x14ac:dyDescent="0.2">
      <c r="A30" s="25">
        <v>25</v>
      </c>
      <c r="B30" s="79" t="s">
        <v>136</v>
      </c>
      <c r="C30" s="26">
        <v>22</v>
      </c>
      <c r="D30" s="22">
        <v>42963</v>
      </c>
      <c r="E30" s="22">
        <v>190</v>
      </c>
      <c r="F30" s="22">
        <v>74294</v>
      </c>
      <c r="G30" s="22">
        <v>84</v>
      </c>
      <c r="H30" s="22">
        <v>0</v>
      </c>
      <c r="I30" s="22">
        <v>1432</v>
      </c>
      <c r="J30" s="22">
        <v>0</v>
      </c>
      <c r="K30" s="22">
        <v>22102</v>
      </c>
      <c r="L30" s="22">
        <v>388</v>
      </c>
      <c r="M30" s="22">
        <v>91425</v>
      </c>
      <c r="N30" s="22">
        <v>7575</v>
      </c>
      <c r="O30" s="22">
        <v>4031</v>
      </c>
      <c r="P30" s="22">
        <v>22456</v>
      </c>
      <c r="Q30" s="22">
        <v>1215</v>
      </c>
      <c r="R30" s="22">
        <v>5196</v>
      </c>
      <c r="S30" s="22">
        <v>992</v>
      </c>
      <c r="T30" s="22">
        <v>16194</v>
      </c>
      <c r="U30" s="22">
        <v>4715</v>
      </c>
      <c r="V30" s="22">
        <v>45944</v>
      </c>
      <c r="W30" s="22">
        <v>42609</v>
      </c>
      <c r="X30" s="22">
        <v>39122</v>
      </c>
      <c r="Y30" s="22">
        <v>1480214</v>
      </c>
      <c r="Z30" s="22">
        <v>24419</v>
      </c>
      <c r="AA30" s="22">
        <v>102812</v>
      </c>
      <c r="AB30" s="22">
        <v>565893</v>
      </c>
      <c r="AC30" s="22">
        <v>108943</v>
      </c>
      <c r="AD30" s="22">
        <v>105472</v>
      </c>
      <c r="AE30" s="22">
        <v>173145</v>
      </c>
      <c r="AF30" s="22">
        <v>123378</v>
      </c>
      <c r="AG30" s="22">
        <v>36280</v>
      </c>
      <c r="AH30" s="22">
        <v>14710</v>
      </c>
      <c r="AI30" s="22">
        <v>732</v>
      </c>
      <c r="AJ30" s="22">
        <v>7183</v>
      </c>
      <c r="AK30" s="22">
        <v>2190</v>
      </c>
      <c r="AL30" s="22">
        <v>2429</v>
      </c>
      <c r="AM30" s="22">
        <v>3024</v>
      </c>
      <c r="AN30" s="22">
        <v>10</v>
      </c>
      <c r="AO30" s="22">
        <v>850142</v>
      </c>
      <c r="AP30" s="22">
        <v>7481</v>
      </c>
      <c r="AQ30" s="22">
        <v>21757</v>
      </c>
      <c r="AR30" s="22">
        <v>5562</v>
      </c>
      <c r="AS30" s="22">
        <v>38971</v>
      </c>
      <c r="AT30" s="22">
        <v>22</v>
      </c>
      <c r="AU30" s="22">
        <v>1311</v>
      </c>
      <c r="AV30" s="22">
        <v>24578</v>
      </c>
      <c r="AW30" s="22">
        <v>78</v>
      </c>
      <c r="AX30" s="22">
        <v>417</v>
      </c>
      <c r="AY30" s="22">
        <v>765</v>
      </c>
      <c r="AZ30" s="22">
        <v>122</v>
      </c>
      <c r="BA30" s="22">
        <v>48</v>
      </c>
      <c r="BB30" s="22">
        <v>72</v>
      </c>
      <c r="BC30" s="22">
        <v>889</v>
      </c>
      <c r="BD30" s="22">
        <v>1510</v>
      </c>
      <c r="BE30" s="22">
        <v>121</v>
      </c>
      <c r="BF30" s="22">
        <v>35997</v>
      </c>
      <c r="BG30" s="22">
        <v>13</v>
      </c>
      <c r="BH30" s="22">
        <v>272</v>
      </c>
      <c r="BI30" s="22">
        <v>58054</v>
      </c>
      <c r="BJ30" s="22">
        <v>1453</v>
      </c>
      <c r="BK30" s="22">
        <v>88</v>
      </c>
      <c r="BL30" s="22">
        <v>1005</v>
      </c>
      <c r="BM30" s="22">
        <v>7854</v>
      </c>
      <c r="BN30" s="22">
        <v>1683</v>
      </c>
      <c r="BO30" s="22">
        <v>45</v>
      </c>
      <c r="BP30" s="22">
        <v>42</v>
      </c>
      <c r="BQ30" s="22">
        <v>31</v>
      </c>
      <c r="BR30" s="22">
        <v>582</v>
      </c>
      <c r="BS30" s="22">
        <v>3010</v>
      </c>
      <c r="BT30" s="22">
        <v>7937</v>
      </c>
      <c r="BU30" s="22">
        <v>7586</v>
      </c>
      <c r="BV30" s="22">
        <v>658</v>
      </c>
      <c r="BW30" s="22">
        <v>12368</v>
      </c>
      <c r="BX30" s="22">
        <v>3845</v>
      </c>
      <c r="BY30" s="22">
        <v>5725</v>
      </c>
      <c r="BZ30" s="22">
        <v>24</v>
      </c>
      <c r="CA30" s="22">
        <v>10</v>
      </c>
      <c r="CB30" s="22">
        <v>1462</v>
      </c>
      <c r="CC30" s="22">
        <v>544</v>
      </c>
      <c r="CD30" s="22">
        <v>322</v>
      </c>
      <c r="CE30" s="22">
        <v>531</v>
      </c>
      <c r="CF30" s="22">
        <v>21322</v>
      </c>
      <c r="CG30" s="22">
        <v>359</v>
      </c>
      <c r="CH30" s="22">
        <v>940</v>
      </c>
      <c r="CI30" s="23">
        <f t="shared" si="0"/>
        <v>4301369</v>
      </c>
      <c r="CJ30" s="22">
        <v>165160</v>
      </c>
      <c r="CK30" s="22">
        <v>0</v>
      </c>
      <c r="CL30" s="22">
        <v>0</v>
      </c>
      <c r="CM30" s="22">
        <v>0</v>
      </c>
      <c r="CN30" s="22">
        <v>801806</v>
      </c>
      <c r="CO30" s="22">
        <v>-120914</v>
      </c>
      <c r="CP30" s="22">
        <v>1892984</v>
      </c>
      <c r="CQ30" s="23">
        <f t="shared" si="1"/>
        <v>7040405</v>
      </c>
    </row>
    <row r="31" spans="1:226" x14ac:dyDescent="0.2">
      <c r="A31" s="25">
        <v>26</v>
      </c>
      <c r="B31" s="79" t="s">
        <v>137</v>
      </c>
      <c r="C31" s="26">
        <v>23</v>
      </c>
      <c r="D31" s="22">
        <v>1845</v>
      </c>
      <c r="E31" s="22">
        <v>513</v>
      </c>
      <c r="F31" s="22">
        <v>7642</v>
      </c>
      <c r="G31" s="22">
        <v>6</v>
      </c>
      <c r="H31" s="22">
        <v>0</v>
      </c>
      <c r="I31" s="22">
        <v>549</v>
      </c>
      <c r="J31" s="22">
        <v>0</v>
      </c>
      <c r="K31" s="22">
        <v>6181</v>
      </c>
      <c r="L31" s="22">
        <v>124</v>
      </c>
      <c r="M31" s="22">
        <v>13715</v>
      </c>
      <c r="N31" s="22">
        <v>1167</v>
      </c>
      <c r="O31" s="22">
        <v>240</v>
      </c>
      <c r="P31" s="22">
        <v>1238</v>
      </c>
      <c r="Q31" s="22">
        <v>317</v>
      </c>
      <c r="R31" s="22">
        <v>544</v>
      </c>
      <c r="S31" s="22">
        <v>314</v>
      </c>
      <c r="T31" s="22">
        <v>20650</v>
      </c>
      <c r="U31" s="22">
        <v>1375</v>
      </c>
      <c r="V31" s="22">
        <v>972</v>
      </c>
      <c r="W31" s="22">
        <v>8215</v>
      </c>
      <c r="X31" s="22">
        <v>574</v>
      </c>
      <c r="Y31" s="22">
        <v>4064</v>
      </c>
      <c r="Z31" s="22">
        <v>635417</v>
      </c>
      <c r="AA31" s="22">
        <v>101686</v>
      </c>
      <c r="AB31" s="22">
        <v>17636</v>
      </c>
      <c r="AC31" s="22">
        <v>8092</v>
      </c>
      <c r="AD31" s="22">
        <v>7602</v>
      </c>
      <c r="AE31" s="22">
        <v>7604</v>
      </c>
      <c r="AF31" s="22">
        <v>2763</v>
      </c>
      <c r="AG31" s="22">
        <v>4158</v>
      </c>
      <c r="AH31" s="22">
        <v>9067</v>
      </c>
      <c r="AI31" s="22">
        <v>297</v>
      </c>
      <c r="AJ31" s="22">
        <v>1054</v>
      </c>
      <c r="AK31" s="22">
        <v>305</v>
      </c>
      <c r="AL31" s="22">
        <v>246</v>
      </c>
      <c r="AM31" s="22">
        <v>156</v>
      </c>
      <c r="AN31" s="22">
        <v>1</v>
      </c>
      <c r="AO31" s="22">
        <v>50140</v>
      </c>
      <c r="AP31" s="22">
        <v>5331</v>
      </c>
      <c r="AQ31" s="22">
        <v>39769</v>
      </c>
      <c r="AR31" s="22">
        <v>6551</v>
      </c>
      <c r="AS31" s="22">
        <v>16707</v>
      </c>
      <c r="AT31" s="22">
        <v>4</v>
      </c>
      <c r="AU31" s="22">
        <v>81</v>
      </c>
      <c r="AV31" s="22">
        <v>16680</v>
      </c>
      <c r="AW31" s="22">
        <v>451</v>
      </c>
      <c r="AX31" s="22">
        <v>414</v>
      </c>
      <c r="AY31" s="22">
        <v>778</v>
      </c>
      <c r="AZ31" s="22">
        <v>450</v>
      </c>
      <c r="BA31" s="22">
        <v>833</v>
      </c>
      <c r="BB31" s="22">
        <v>4449</v>
      </c>
      <c r="BC31" s="22">
        <v>34762</v>
      </c>
      <c r="BD31" s="22">
        <v>35990</v>
      </c>
      <c r="BE31" s="22">
        <v>47414</v>
      </c>
      <c r="BF31" s="22">
        <v>60404</v>
      </c>
      <c r="BG31" s="22">
        <v>706</v>
      </c>
      <c r="BH31" s="22">
        <v>276</v>
      </c>
      <c r="BI31" s="22">
        <v>61278</v>
      </c>
      <c r="BJ31" s="22">
        <v>983</v>
      </c>
      <c r="BK31" s="22">
        <v>3200</v>
      </c>
      <c r="BL31" s="22">
        <v>3353</v>
      </c>
      <c r="BM31" s="22">
        <v>68505</v>
      </c>
      <c r="BN31" s="22">
        <v>37718</v>
      </c>
      <c r="BO31" s="22">
        <v>831</v>
      </c>
      <c r="BP31" s="22">
        <v>1178</v>
      </c>
      <c r="BQ31" s="22">
        <v>1128</v>
      </c>
      <c r="BR31" s="22">
        <v>193</v>
      </c>
      <c r="BS31" s="22">
        <v>879</v>
      </c>
      <c r="BT31" s="22">
        <v>62</v>
      </c>
      <c r="BU31" s="22">
        <v>2851</v>
      </c>
      <c r="BV31" s="22">
        <v>552</v>
      </c>
      <c r="BW31" s="22">
        <v>42382</v>
      </c>
      <c r="BX31" s="22">
        <v>30993</v>
      </c>
      <c r="BY31" s="22">
        <v>13536</v>
      </c>
      <c r="BZ31" s="22">
        <v>46</v>
      </c>
      <c r="CA31" s="22">
        <v>87</v>
      </c>
      <c r="CB31" s="22">
        <v>1878</v>
      </c>
      <c r="CC31" s="22">
        <v>1276</v>
      </c>
      <c r="CD31" s="22">
        <v>610</v>
      </c>
      <c r="CE31" s="22">
        <v>567</v>
      </c>
      <c r="CF31" s="22">
        <v>183</v>
      </c>
      <c r="CG31" s="22">
        <v>3615</v>
      </c>
      <c r="CH31" s="22">
        <v>695</v>
      </c>
      <c r="CI31" s="23">
        <f t="shared" si="0"/>
        <v>1467098</v>
      </c>
      <c r="CJ31" s="22">
        <v>771182</v>
      </c>
      <c r="CK31" s="22">
        <v>10562</v>
      </c>
      <c r="CL31" s="22">
        <v>0</v>
      </c>
      <c r="CM31" s="22">
        <v>0</v>
      </c>
      <c r="CN31" s="22">
        <v>2210255</v>
      </c>
      <c r="CO31" s="22">
        <v>293263</v>
      </c>
      <c r="CP31" s="22">
        <v>1523281</v>
      </c>
      <c r="CQ31" s="23">
        <f t="shared" si="1"/>
        <v>6275641</v>
      </c>
    </row>
    <row r="32" spans="1:226" x14ac:dyDescent="0.2">
      <c r="A32" s="25">
        <v>27</v>
      </c>
      <c r="B32" s="79" t="s">
        <v>138</v>
      </c>
      <c r="C32" s="26">
        <v>24</v>
      </c>
      <c r="D32" s="22">
        <v>16669</v>
      </c>
      <c r="E32" s="22">
        <v>2</v>
      </c>
      <c r="F32" s="22">
        <v>2510</v>
      </c>
      <c r="G32" s="22">
        <v>19</v>
      </c>
      <c r="H32" s="22">
        <v>0</v>
      </c>
      <c r="I32" s="22">
        <v>8489</v>
      </c>
      <c r="J32" s="22">
        <v>0</v>
      </c>
      <c r="K32" s="22">
        <v>546</v>
      </c>
      <c r="L32" s="22">
        <v>9</v>
      </c>
      <c r="M32" s="22">
        <v>51711</v>
      </c>
      <c r="N32" s="22">
        <v>2114</v>
      </c>
      <c r="O32" s="22">
        <v>411</v>
      </c>
      <c r="P32" s="22">
        <v>10826</v>
      </c>
      <c r="Q32" s="22">
        <v>1603</v>
      </c>
      <c r="R32" s="22">
        <v>633</v>
      </c>
      <c r="S32" s="22">
        <v>2681</v>
      </c>
      <c r="T32" s="22">
        <v>6127</v>
      </c>
      <c r="U32" s="22">
        <v>1523</v>
      </c>
      <c r="V32" s="22">
        <v>4995</v>
      </c>
      <c r="W32" s="22">
        <v>18306</v>
      </c>
      <c r="X32" s="22">
        <v>11682</v>
      </c>
      <c r="Y32" s="22">
        <v>15933</v>
      </c>
      <c r="Z32" s="22">
        <v>137899</v>
      </c>
      <c r="AA32" s="22">
        <v>431221</v>
      </c>
      <c r="AB32" s="22">
        <v>252603</v>
      </c>
      <c r="AC32" s="22">
        <v>20209</v>
      </c>
      <c r="AD32" s="22">
        <v>99774</v>
      </c>
      <c r="AE32" s="22">
        <v>12942</v>
      </c>
      <c r="AF32" s="22">
        <v>14821</v>
      </c>
      <c r="AG32" s="22">
        <v>265848</v>
      </c>
      <c r="AH32" s="22">
        <v>42594</v>
      </c>
      <c r="AI32" s="22">
        <v>606</v>
      </c>
      <c r="AJ32" s="22">
        <v>5717</v>
      </c>
      <c r="AK32" s="22">
        <v>1656</v>
      </c>
      <c r="AL32" s="22">
        <v>647</v>
      </c>
      <c r="AM32" s="22">
        <v>392</v>
      </c>
      <c r="AN32" s="22">
        <v>3</v>
      </c>
      <c r="AO32" s="22">
        <v>530472</v>
      </c>
      <c r="AP32" s="22">
        <v>1929</v>
      </c>
      <c r="AQ32" s="22">
        <v>32264</v>
      </c>
      <c r="AR32" s="22">
        <v>6204</v>
      </c>
      <c r="AS32" s="22">
        <v>39527</v>
      </c>
      <c r="AT32" s="22">
        <v>9</v>
      </c>
      <c r="AU32" s="22">
        <v>80</v>
      </c>
      <c r="AV32" s="22">
        <v>6013</v>
      </c>
      <c r="AW32" s="22">
        <v>144</v>
      </c>
      <c r="AX32" s="22">
        <v>331</v>
      </c>
      <c r="AY32" s="22">
        <v>976</v>
      </c>
      <c r="AZ32" s="22">
        <v>274</v>
      </c>
      <c r="BA32" s="22">
        <v>2569</v>
      </c>
      <c r="BB32" s="22">
        <v>1765</v>
      </c>
      <c r="BC32" s="22">
        <v>3668</v>
      </c>
      <c r="BD32" s="22">
        <v>1445</v>
      </c>
      <c r="BE32" s="22">
        <v>380</v>
      </c>
      <c r="BF32" s="22">
        <v>4547</v>
      </c>
      <c r="BG32" s="22">
        <v>73</v>
      </c>
      <c r="BH32" s="22">
        <v>212</v>
      </c>
      <c r="BI32" s="22">
        <v>81462</v>
      </c>
      <c r="BJ32" s="22">
        <v>2418</v>
      </c>
      <c r="BK32" s="22">
        <v>379</v>
      </c>
      <c r="BL32" s="22">
        <v>1154</v>
      </c>
      <c r="BM32" s="22">
        <v>29227</v>
      </c>
      <c r="BN32" s="22">
        <v>26898</v>
      </c>
      <c r="BO32" s="22">
        <v>456</v>
      </c>
      <c r="BP32" s="22">
        <v>96</v>
      </c>
      <c r="BQ32" s="22">
        <v>1031</v>
      </c>
      <c r="BR32" s="22">
        <v>802</v>
      </c>
      <c r="BS32" s="22">
        <v>1599</v>
      </c>
      <c r="BT32" s="22">
        <v>5366</v>
      </c>
      <c r="BU32" s="22">
        <v>5145</v>
      </c>
      <c r="BV32" s="22">
        <v>493</v>
      </c>
      <c r="BW32" s="22">
        <v>23132</v>
      </c>
      <c r="BX32" s="22">
        <v>4059</v>
      </c>
      <c r="BY32" s="22">
        <v>7243</v>
      </c>
      <c r="BZ32" s="22">
        <v>21</v>
      </c>
      <c r="CA32" s="22">
        <v>35</v>
      </c>
      <c r="CB32" s="22">
        <v>3928</v>
      </c>
      <c r="CC32" s="22">
        <v>4105</v>
      </c>
      <c r="CD32" s="22">
        <v>358</v>
      </c>
      <c r="CE32" s="22">
        <v>1347</v>
      </c>
      <c r="CF32" s="22">
        <v>3054</v>
      </c>
      <c r="CG32" s="22">
        <v>23273</v>
      </c>
      <c r="CH32" s="22">
        <v>1498</v>
      </c>
      <c r="CI32" s="23">
        <f t="shared" si="0"/>
        <v>2305182</v>
      </c>
      <c r="CJ32" s="22">
        <v>735105</v>
      </c>
      <c r="CK32" s="22">
        <v>0</v>
      </c>
      <c r="CL32" s="22">
        <v>0</v>
      </c>
      <c r="CM32" s="22">
        <v>0</v>
      </c>
      <c r="CN32" s="22">
        <v>995522</v>
      </c>
      <c r="CO32" s="22">
        <v>303688</v>
      </c>
      <c r="CP32" s="22">
        <v>2367439</v>
      </c>
      <c r="CQ32" s="23">
        <f t="shared" si="1"/>
        <v>6706936</v>
      </c>
    </row>
    <row r="33" spans="1:226" ht="38.25" x14ac:dyDescent="0.2">
      <c r="A33" s="27" t="s">
        <v>139</v>
      </c>
      <c r="B33" s="79" t="s">
        <v>140</v>
      </c>
      <c r="C33" s="26">
        <v>25</v>
      </c>
      <c r="D33" s="22">
        <v>31411</v>
      </c>
      <c r="E33" s="22">
        <v>0</v>
      </c>
      <c r="F33" s="22">
        <v>41958</v>
      </c>
      <c r="G33" s="22">
        <v>80</v>
      </c>
      <c r="H33" s="22">
        <v>0</v>
      </c>
      <c r="I33" s="22">
        <v>5109</v>
      </c>
      <c r="J33" s="22">
        <v>0</v>
      </c>
      <c r="K33" s="22">
        <v>25978</v>
      </c>
      <c r="L33" s="22">
        <v>422</v>
      </c>
      <c r="M33" s="22">
        <v>115347</v>
      </c>
      <c r="N33" s="22">
        <v>10860</v>
      </c>
      <c r="O33" s="22">
        <v>795</v>
      </c>
      <c r="P33" s="22">
        <v>40403</v>
      </c>
      <c r="Q33" s="22">
        <v>10480</v>
      </c>
      <c r="R33" s="22">
        <v>1504</v>
      </c>
      <c r="S33" s="22">
        <v>9649</v>
      </c>
      <c r="T33" s="22">
        <v>91692</v>
      </c>
      <c r="U33" s="22">
        <v>10273</v>
      </c>
      <c r="V33" s="22">
        <v>13006</v>
      </c>
      <c r="W33" s="22">
        <v>27213</v>
      </c>
      <c r="X33" s="22">
        <v>28384</v>
      </c>
      <c r="Y33" s="22">
        <v>31965</v>
      </c>
      <c r="Z33" s="22">
        <v>11622</v>
      </c>
      <c r="AA33" s="22">
        <v>85894</v>
      </c>
      <c r="AB33" s="22">
        <v>604921</v>
      </c>
      <c r="AC33" s="22">
        <v>196298</v>
      </c>
      <c r="AD33" s="22">
        <v>372367</v>
      </c>
      <c r="AE33" s="22">
        <v>80078</v>
      </c>
      <c r="AF33" s="22">
        <v>12895</v>
      </c>
      <c r="AG33" s="22">
        <v>268541</v>
      </c>
      <c r="AH33" s="22">
        <v>43240</v>
      </c>
      <c r="AI33" s="22">
        <v>523</v>
      </c>
      <c r="AJ33" s="22">
        <v>4156</v>
      </c>
      <c r="AK33" s="22">
        <v>4933</v>
      </c>
      <c r="AL33" s="22">
        <v>144</v>
      </c>
      <c r="AM33" s="22">
        <v>3877</v>
      </c>
      <c r="AN33" s="22">
        <v>10</v>
      </c>
      <c r="AO33" s="22">
        <v>58034</v>
      </c>
      <c r="AP33" s="22">
        <v>5220</v>
      </c>
      <c r="AQ33" s="22">
        <v>32924</v>
      </c>
      <c r="AR33" s="22">
        <v>8384</v>
      </c>
      <c r="AS33" s="22">
        <v>24541</v>
      </c>
      <c r="AT33" s="22">
        <v>12</v>
      </c>
      <c r="AU33" s="22">
        <v>321</v>
      </c>
      <c r="AV33" s="22">
        <v>7917</v>
      </c>
      <c r="AW33" s="22">
        <v>69</v>
      </c>
      <c r="AX33" s="22">
        <v>241</v>
      </c>
      <c r="AY33" s="22">
        <v>987</v>
      </c>
      <c r="AZ33" s="22">
        <v>319</v>
      </c>
      <c r="BA33" s="22">
        <v>143</v>
      </c>
      <c r="BB33" s="22">
        <v>165</v>
      </c>
      <c r="BC33" s="22">
        <v>383</v>
      </c>
      <c r="BD33" s="22">
        <v>26</v>
      </c>
      <c r="BE33" s="22">
        <v>10</v>
      </c>
      <c r="BF33" s="22">
        <v>8919</v>
      </c>
      <c r="BG33" s="22">
        <v>0</v>
      </c>
      <c r="BH33" s="22">
        <v>3</v>
      </c>
      <c r="BI33" s="22">
        <v>28109</v>
      </c>
      <c r="BJ33" s="22">
        <v>903</v>
      </c>
      <c r="BK33" s="22">
        <v>140</v>
      </c>
      <c r="BL33" s="22">
        <v>1155</v>
      </c>
      <c r="BM33" s="22">
        <v>25807</v>
      </c>
      <c r="BN33" s="22">
        <v>128262</v>
      </c>
      <c r="BO33" s="22">
        <v>95</v>
      </c>
      <c r="BP33" s="22">
        <v>202</v>
      </c>
      <c r="BQ33" s="22">
        <v>104</v>
      </c>
      <c r="BR33" s="22">
        <v>380</v>
      </c>
      <c r="BS33" s="22">
        <v>0</v>
      </c>
      <c r="BT33" s="22">
        <v>140</v>
      </c>
      <c r="BU33" s="22">
        <v>1944</v>
      </c>
      <c r="BV33" s="22">
        <v>274</v>
      </c>
      <c r="BW33" s="22">
        <v>11727</v>
      </c>
      <c r="BX33" s="22">
        <v>3007</v>
      </c>
      <c r="BY33" s="22">
        <v>2281</v>
      </c>
      <c r="BZ33" s="22">
        <v>23</v>
      </c>
      <c r="CA33" s="22">
        <v>215</v>
      </c>
      <c r="CB33" s="22">
        <v>589</v>
      </c>
      <c r="CC33" s="22">
        <v>198</v>
      </c>
      <c r="CD33" s="22">
        <v>398</v>
      </c>
      <c r="CE33" s="22">
        <v>3229</v>
      </c>
      <c r="CF33" s="22">
        <v>468</v>
      </c>
      <c r="CG33" s="22">
        <v>2151</v>
      </c>
      <c r="CH33" s="22">
        <v>647</v>
      </c>
      <c r="CI33" s="23">
        <f t="shared" si="0"/>
        <v>2547094</v>
      </c>
      <c r="CJ33" s="22">
        <v>277520</v>
      </c>
      <c r="CK33" s="22">
        <v>0</v>
      </c>
      <c r="CL33" s="22">
        <v>0</v>
      </c>
      <c r="CM33" s="22">
        <v>0</v>
      </c>
      <c r="CN33" s="22">
        <v>3997853</v>
      </c>
      <c r="CO33" s="22">
        <v>453006</v>
      </c>
      <c r="CP33" s="22">
        <v>3007874</v>
      </c>
      <c r="CQ33" s="23">
        <f t="shared" si="1"/>
        <v>10283347</v>
      </c>
    </row>
    <row r="34" spans="1:226" s="28" customFormat="1" ht="13.5" customHeight="1" x14ac:dyDescent="0.2">
      <c r="A34" s="25">
        <v>283</v>
      </c>
      <c r="B34" s="79" t="s">
        <v>141</v>
      </c>
      <c r="C34" s="26">
        <v>26</v>
      </c>
      <c r="D34" s="22">
        <v>380605</v>
      </c>
      <c r="E34" s="22">
        <v>0</v>
      </c>
      <c r="F34" s="22">
        <v>55367</v>
      </c>
      <c r="G34" s="22">
        <v>86</v>
      </c>
      <c r="H34" s="22">
        <v>0</v>
      </c>
      <c r="I34" s="22">
        <v>0</v>
      </c>
      <c r="J34" s="22">
        <v>0</v>
      </c>
      <c r="K34" s="22">
        <v>514</v>
      </c>
      <c r="L34" s="22">
        <v>0</v>
      </c>
      <c r="M34" s="22">
        <v>9639</v>
      </c>
      <c r="N34" s="22">
        <v>830</v>
      </c>
      <c r="O34" s="22">
        <v>0</v>
      </c>
      <c r="P34" s="22">
        <v>1512</v>
      </c>
      <c r="Q34" s="22">
        <v>2</v>
      </c>
      <c r="R34" s="22">
        <v>0</v>
      </c>
      <c r="S34" s="22">
        <v>20</v>
      </c>
      <c r="T34" s="22">
        <v>125</v>
      </c>
      <c r="U34" s="22">
        <v>0</v>
      </c>
      <c r="V34" s="22">
        <v>53</v>
      </c>
      <c r="W34" s="22">
        <v>199</v>
      </c>
      <c r="X34" s="22">
        <v>41</v>
      </c>
      <c r="Y34" s="22">
        <v>414</v>
      </c>
      <c r="Z34" s="22">
        <v>0</v>
      </c>
      <c r="AA34" s="22">
        <v>73</v>
      </c>
      <c r="AB34" s="22">
        <v>82556</v>
      </c>
      <c r="AC34" s="22">
        <v>655978</v>
      </c>
      <c r="AD34" s="22">
        <v>12431</v>
      </c>
      <c r="AE34" s="22">
        <v>0</v>
      </c>
      <c r="AF34" s="22">
        <v>477</v>
      </c>
      <c r="AG34" s="22">
        <v>7519</v>
      </c>
      <c r="AH34" s="22">
        <v>61</v>
      </c>
      <c r="AI34" s="22">
        <v>16</v>
      </c>
      <c r="AJ34" s="22">
        <v>222</v>
      </c>
      <c r="AK34" s="22">
        <v>4</v>
      </c>
      <c r="AL34" s="22">
        <v>0</v>
      </c>
      <c r="AM34" s="22">
        <v>103</v>
      </c>
      <c r="AN34" s="22">
        <v>1</v>
      </c>
      <c r="AO34" s="22">
        <v>3242</v>
      </c>
      <c r="AP34" s="22">
        <v>0</v>
      </c>
      <c r="AQ34" s="22">
        <v>2426</v>
      </c>
      <c r="AR34" s="22">
        <v>246</v>
      </c>
      <c r="AS34" s="22">
        <v>1101</v>
      </c>
      <c r="AT34" s="22">
        <v>0</v>
      </c>
      <c r="AU34" s="22">
        <v>0</v>
      </c>
      <c r="AV34" s="22">
        <v>1252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120</v>
      </c>
      <c r="BJ34" s="22">
        <v>0</v>
      </c>
      <c r="BK34" s="22">
        <v>0</v>
      </c>
      <c r="BL34" s="22">
        <v>0</v>
      </c>
      <c r="BM34" s="22">
        <v>215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453</v>
      </c>
      <c r="BV34" s="22">
        <v>0</v>
      </c>
      <c r="BW34" s="22">
        <v>29</v>
      </c>
      <c r="BX34" s="22">
        <v>0</v>
      </c>
      <c r="BY34" s="22">
        <v>6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1217938</v>
      </c>
      <c r="CJ34" s="22">
        <v>22914</v>
      </c>
      <c r="CK34" s="22">
        <v>0</v>
      </c>
      <c r="CL34" s="22">
        <v>0</v>
      </c>
      <c r="CM34" s="22">
        <v>0</v>
      </c>
      <c r="CN34" s="22">
        <v>724840</v>
      </c>
      <c r="CO34" s="22">
        <v>231882</v>
      </c>
      <c r="CP34" s="22">
        <v>1774122</v>
      </c>
      <c r="CQ34" s="23">
        <f t="shared" si="1"/>
        <v>3971696</v>
      </c>
    </row>
    <row r="35" spans="1:226" ht="12" customHeight="1" x14ac:dyDescent="0.2">
      <c r="A35" s="25">
        <v>29</v>
      </c>
      <c r="B35" s="79" t="s">
        <v>142</v>
      </c>
      <c r="C35" s="26">
        <v>27</v>
      </c>
      <c r="D35" s="22">
        <v>140905</v>
      </c>
      <c r="E35" s="22">
        <v>2</v>
      </c>
      <c r="F35" s="22">
        <v>12147</v>
      </c>
      <c r="G35" s="22">
        <v>528</v>
      </c>
      <c r="H35" s="22">
        <v>0</v>
      </c>
      <c r="I35" s="22">
        <v>42</v>
      </c>
      <c r="J35" s="22">
        <v>0</v>
      </c>
      <c r="K35" s="22">
        <v>10470</v>
      </c>
      <c r="L35" s="22">
        <v>69</v>
      </c>
      <c r="M35" s="22">
        <v>71722</v>
      </c>
      <c r="N35" s="22">
        <v>2711</v>
      </c>
      <c r="O35" s="22">
        <v>353</v>
      </c>
      <c r="P35" s="22">
        <v>12300</v>
      </c>
      <c r="Q35" s="22">
        <v>2050</v>
      </c>
      <c r="R35" s="22">
        <v>243</v>
      </c>
      <c r="S35" s="22">
        <v>837</v>
      </c>
      <c r="T35" s="22">
        <v>2871</v>
      </c>
      <c r="U35" s="22">
        <v>725</v>
      </c>
      <c r="V35" s="22">
        <v>2075</v>
      </c>
      <c r="W35" s="22">
        <v>6692</v>
      </c>
      <c r="X35" s="22">
        <v>2505</v>
      </c>
      <c r="Y35" s="22">
        <v>3316</v>
      </c>
      <c r="Z35" s="22">
        <v>2694</v>
      </c>
      <c r="AA35" s="22">
        <v>2793</v>
      </c>
      <c r="AB35" s="22">
        <v>5542</v>
      </c>
      <c r="AC35" s="22">
        <v>10816</v>
      </c>
      <c r="AD35" s="22">
        <v>1410768</v>
      </c>
      <c r="AE35" s="22">
        <v>8806</v>
      </c>
      <c r="AF35" s="22">
        <v>12326</v>
      </c>
      <c r="AG35" s="22">
        <v>13242</v>
      </c>
      <c r="AH35" s="22">
        <v>8876</v>
      </c>
      <c r="AI35" s="22">
        <v>543</v>
      </c>
      <c r="AJ35" s="22">
        <v>6262</v>
      </c>
      <c r="AK35" s="22">
        <v>2534</v>
      </c>
      <c r="AL35" s="22">
        <v>1167</v>
      </c>
      <c r="AM35" s="22">
        <v>9715</v>
      </c>
      <c r="AN35" s="22">
        <v>50</v>
      </c>
      <c r="AO35" s="22">
        <v>139262</v>
      </c>
      <c r="AP35" s="22">
        <v>372546</v>
      </c>
      <c r="AQ35" s="22">
        <v>102566</v>
      </c>
      <c r="AR35" s="22">
        <v>2017</v>
      </c>
      <c r="AS35" s="22">
        <v>160065</v>
      </c>
      <c r="AT35" s="22">
        <v>19</v>
      </c>
      <c r="AU35" s="22">
        <v>123</v>
      </c>
      <c r="AV35" s="22">
        <v>14456</v>
      </c>
      <c r="AW35" s="22">
        <v>672</v>
      </c>
      <c r="AX35" s="22">
        <v>28</v>
      </c>
      <c r="AY35" s="22">
        <v>514</v>
      </c>
      <c r="AZ35" s="22">
        <v>28</v>
      </c>
      <c r="BA35" s="22">
        <v>574</v>
      </c>
      <c r="BB35" s="22">
        <v>517</v>
      </c>
      <c r="BC35" s="22">
        <v>853</v>
      </c>
      <c r="BD35" s="22">
        <v>537</v>
      </c>
      <c r="BE35" s="22">
        <v>163</v>
      </c>
      <c r="BF35" s="22">
        <v>48459</v>
      </c>
      <c r="BG35" s="22">
        <v>0</v>
      </c>
      <c r="BH35" s="22">
        <v>0</v>
      </c>
      <c r="BI35" s="22">
        <v>13873</v>
      </c>
      <c r="BJ35" s="22">
        <v>3100</v>
      </c>
      <c r="BK35" s="22">
        <v>2924</v>
      </c>
      <c r="BL35" s="22">
        <v>1620</v>
      </c>
      <c r="BM35" s="22">
        <v>1783</v>
      </c>
      <c r="BN35" s="22">
        <v>1870</v>
      </c>
      <c r="BO35" s="22">
        <v>115</v>
      </c>
      <c r="BP35" s="22">
        <v>2</v>
      </c>
      <c r="BQ35" s="22">
        <v>17</v>
      </c>
      <c r="BR35" s="22">
        <v>1082</v>
      </c>
      <c r="BS35" s="22">
        <v>803</v>
      </c>
      <c r="BT35" s="22">
        <v>613</v>
      </c>
      <c r="BU35" s="22">
        <v>16488</v>
      </c>
      <c r="BV35" s="22">
        <v>57</v>
      </c>
      <c r="BW35" s="22">
        <v>3059</v>
      </c>
      <c r="BX35" s="22">
        <v>8521</v>
      </c>
      <c r="BY35" s="22">
        <v>18113</v>
      </c>
      <c r="BZ35" s="22">
        <v>10</v>
      </c>
      <c r="CA35" s="22">
        <v>6</v>
      </c>
      <c r="CB35" s="22">
        <v>42</v>
      </c>
      <c r="CC35" s="22">
        <v>3</v>
      </c>
      <c r="CD35" s="22">
        <v>16</v>
      </c>
      <c r="CE35" s="22">
        <v>18</v>
      </c>
      <c r="CF35" s="22">
        <v>23769</v>
      </c>
      <c r="CG35" s="22">
        <v>209</v>
      </c>
      <c r="CH35" s="22">
        <v>803</v>
      </c>
      <c r="CI35" s="23">
        <f t="shared" si="0"/>
        <v>2711012</v>
      </c>
      <c r="CJ35" s="22">
        <v>1633406</v>
      </c>
      <c r="CK35" s="22">
        <v>0</v>
      </c>
      <c r="CL35" s="22">
        <v>0</v>
      </c>
      <c r="CM35" s="22">
        <v>0</v>
      </c>
      <c r="CN35" s="22">
        <v>1359670</v>
      </c>
      <c r="CO35" s="22">
        <v>6365</v>
      </c>
      <c r="CP35" s="22">
        <v>3075194</v>
      </c>
      <c r="CQ35" s="23">
        <f t="shared" si="1"/>
        <v>8785647</v>
      </c>
    </row>
    <row r="36" spans="1:226" ht="12" customHeight="1" x14ac:dyDescent="0.2">
      <c r="A36" s="25">
        <v>30</v>
      </c>
      <c r="B36" s="79" t="s">
        <v>143</v>
      </c>
      <c r="C36" s="26">
        <v>28</v>
      </c>
      <c r="D36" s="22">
        <v>7780</v>
      </c>
      <c r="E36" s="22">
        <v>21</v>
      </c>
      <c r="F36" s="22">
        <v>11126</v>
      </c>
      <c r="G36" s="22">
        <v>57</v>
      </c>
      <c r="H36" s="22">
        <v>0</v>
      </c>
      <c r="I36" s="22">
        <v>0</v>
      </c>
      <c r="J36" s="22">
        <v>0</v>
      </c>
      <c r="K36" s="22">
        <v>410</v>
      </c>
      <c r="L36" s="22">
        <v>3</v>
      </c>
      <c r="M36" s="22">
        <v>3277</v>
      </c>
      <c r="N36" s="22">
        <v>417</v>
      </c>
      <c r="O36" s="22">
        <v>109</v>
      </c>
      <c r="P36" s="22">
        <v>3352</v>
      </c>
      <c r="Q36" s="22">
        <v>82</v>
      </c>
      <c r="R36" s="22">
        <v>17</v>
      </c>
      <c r="S36" s="22">
        <v>285</v>
      </c>
      <c r="T36" s="22">
        <v>766</v>
      </c>
      <c r="U36" s="22">
        <v>2</v>
      </c>
      <c r="V36" s="22">
        <v>54</v>
      </c>
      <c r="W36" s="22">
        <v>2662</v>
      </c>
      <c r="X36" s="22">
        <v>237</v>
      </c>
      <c r="Y36" s="22">
        <v>746</v>
      </c>
      <c r="Z36" s="22">
        <v>142</v>
      </c>
      <c r="AA36" s="22">
        <v>954</v>
      </c>
      <c r="AB36" s="22">
        <v>3739</v>
      </c>
      <c r="AC36" s="22">
        <v>48</v>
      </c>
      <c r="AD36" s="22">
        <v>2984</v>
      </c>
      <c r="AE36" s="22">
        <v>502567</v>
      </c>
      <c r="AF36" s="22">
        <v>399</v>
      </c>
      <c r="AG36" s="22">
        <v>28775</v>
      </c>
      <c r="AH36" s="22">
        <v>1815</v>
      </c>
      <c r="AI36" s="22">
        <v>78</v>
      </c>
      <c r="AJ36" s="22">
        <v>1782</v>
      </c>
      <c r="AK36" s="22">
        <v>276</v>
      </c>
      <c r="AL36" s="22">
        <v>19</v>
      </c>
      <c r="AM36" s="22">
        <v>1078</v>
      </c>
      <c r="AN36" s="22">
        <v>12</v>
      </c>
      <c r="AO36" s="22">
        <v>16264</v>
      </c>
      <c r="AP36" s="22">
        <v>17243</v>
      </c>
      <c r="AQ36" s="22">
        <v>13934</v>
      </c>
      <c r="AR36" s="22">
        <v>956</v>
      </c>
      <c r="AS36" s="22">
        <v>147384</v>
      </c>
      <c r="AT36" s="22">
        <v>9</v>
      </c>
      <c r="AU36" s="22">
        <v>160</v>
      </c>
      <c r="AV36" s="22">
        <v>3954</v>
      </c>
      <c r="AW36" s="22">
        <v>8</v>
      </c>
      <c r="AX36" s="22">
        <v>76</v>
      </c>
      <c r="AY36" s="22">
        <v>143</v>
      </c>
      <c r="AZ36" s="22">
        <v>0</v>
      </c>
      <c r="BA36" s="22">
        <v>11</v>
      </c>
      <c r="BB36" s="22">
        <v>17</v>
      </c>
      <c r="BC36" s="22">
        <v>369</v>
      </c>
      <c r="BD36" s="22">
        <v>9</v>
      </c>
      <c r="BE36" s="22">
        <v>24</v>
      </c>
      <c r="BF36" s="22">
        <v>3610</v>
      </c>
      <c r="BG36" s="22">
        <v>0</v>
      </c>
      <c r="BH36" s="22">
        <v>0</v>
      </c>
      <c r="BI36" s="22">
        <v>5955</v>
      </c>
      <c r="BJ36" s="22">
        <v>0</v>
      </c>
      <c r="BK36" s="22">
        <v>739</v>
      </c>
      <c r="BL36" s="22">
        <v>187</v>
      </c>
      <c r="BM36" s="22">
        <v>976</v>
      </c>
      <c r="BN36" s="22">
        <v>678</v>
      </c>
      <c r="BO36" s="22">
        <v>615</v>
      </c>
      <c r="BP36" s="22">
        <v>0</v>
      </c>
      <c r="BQ36" s="22">
        <v>116</v>
      </c>
      <c r="BR36" s="22">
        <v>0</v>
      </c>
      <c r="BS36" s="22">
        <v>0</v>
      </c>
      <c r="BT36" s="22">
        <v>0</v>
      </c>
      <c r="BU36" s="22">
        <v>2241</v>
      </c>
      <c r="BV36" s="22">
        <v>0</v>
      </c>
      <c r="BW36" s="22">
        <v>413</v>
      </c>
      <c r="BX36" s="22">
        <v>0</v>
      </c>
      <c r="BY36" s="22">
        <v>559</v>
      </c>
      <c r="BZ36" s="22">
        <v>4</v>
      </c>
      <c r="CA36" s="22">
        <v>3</v>
      </c>
      <c r="CB36" s="22">
        <v>10</v>
      </c>
      <c r="CC36" s="22">
        <v>0</v>
      </c>
      <c r="CD36" s="22">
        <v>108</v>
      </c>
      <c r="CE36" s="22">
        <v>580</v>
      </c>
      <c r="CF36" s="22">
        <v>2034</v>
      </c>
      <c r="CG36" s="22">
        <v>72</v>
      </c>
      <c r="CH36" s="22">
        <v>200</v>
      </c>
      <c r="CI36" s="23">
        <f t="shared" si="0"/>
        <v>795732</v>
      </c>
      <c r="CJ36" s="22">
        <v>135245</v>
      </c>
      <c r="CK36" s="22">
        <v>22084</v>
      </c>
      <c r="CL36" s="22">
        <v>0</v>
      </c>
      <c r="CM36" s="22">
        <v>0</v>
      </c>
      <c r="CN36" s="22">
        <v>733030</v>
      </c>
      <c r="CO36" s="22">
        <v>80508</v>
      </c>
      <c r="CP36" s="22">
        <v>736246</v>
      </c>
      <c r="CQ36" s="23">
        <f t="shared" si="1"/>
        <v>2502845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</row>
    <row r="37" spans="1:226" ht="12" customHeight="1" x14ac:dyDescent="0.2">
      <c r="A37" s="25" t="s">
        <v>11</v>
      </c>
      <c r="B37" s="79" t="s">
        <v>144</v>
      </c>
      <c r="C37" s="26">
        <v>29</v>
      </c>
      <c r="D37" s="22">
        <v>17713</v>
      </c>
      <c r="E37" s="22">
        <v>3</v>
      </c>
      <c r="F37" s="22">
        <v>3418</v>
      </c>
      <c r="G37" s="22">
        <v>27</v>
      </c>
      <c r="H37" s="22">
        <v>0</v>
      </c>
      <c r="I37" s="22">
        <v>61</v>
      </c>
      <c r="J37" s="22">
        <v>0</v>
      </c>
      <c r="K37" s="22">
        <v>249</v>
      </c>
      <c r="L37" s="22">
        <v>10</v>
      </c>
      <c r="M37" s="22">
        <v>44157</v>
      </c>
      <c r="N37" s="22">
        <v>3039</v>
      </c>
      <c r="O37" s="22">
        <v>1988</v>
      </c>
      <c r="P37" s="22">
        <v>39082</v>
      </c>
      <c r="Q37" s="22">
        <v>1131</v>
      </c>
      <c r="R37" s="22">
        <v>464</v>
      </c>
      <c r="S37" s="22">
        <v>230</v>
      </c>
      <c r="T37" s="22">
        <v>4728</v>
      </c>
      <c r="U37" s="22">
        <v>6251</v>
      </c>
      <c r="V37" s="22">
        <v>2073</v>
      </c>
      <c r="W37" s="22">
        <v>4905</v>
      </c>
      <c r="X37" s="22">
        <v>1220</v>
      </c>
      <c r="Y37" s="22">
        <v>5310</v>
      </c>
      <c r="Z37" s="22">
        <v>11502</v>
      </c>
      <c r="AA37" s="22">
        <v>10620</v>
      </c>
      <c r="AB37" s="22">
        <v>2278</v>
      </c>
      <c r="AC37" s="22">
        <v>1750</v>
      </c>
      <c r="AD37" s="22">
        <v>5935</v>
      </c>
      <c r="AE37" s="22">
        <v>6742</v>
      </c>
      <c r="AF37" s="22">
        <v>104030</v>
      </c>
      <c r="AG37" s="22">
        <v>4824</v>
      </c>
      <c r="AH37" s="22">
        <v>3433</v>
      </c>
      <c r="AI37" s="22">
        <v>559</v>
      </c>
      <c r="AJ37" s="22">
        <v>3042</v>
      </c>
      <c r="AK37" s="22">
        <v>1068</v>
      </c>
      <c r="AL37" s="22">
        <v>293</v>
      </c>
      <c r="AM37" s="22">
        <v>1014</v>
      </c>
      <c r="AN37" s="22">
        <v>10</v>
      </c>
      <c r="AO37" s="22">
        <v>95916</v>
      </c>
      <c r="AP37" s="22">
        <v>7104</v>
      </c>
      <c r="AQ37" s="22">
        <v>105415</v>
      </c>
      <c r="AR37" s="22">
        <v>18622</v>
      </c>
      <c r="AS37" s="22">
        <v>16255</v>
      </c>
      <c r="AT37" s="22">
        <v>1</v>
      </c>
      <c r="AU37" s="22">
        <v>18</v>
      </c>
      <c r="AV37" s="22">
        <v>3164</v>
      </c>
      <c r="AW37" s="22">
        <v>579</v>
      </c>
      <c r="AX37" s="22">
        <v>1925</v>
      </c>
      <c r="AY37" s="22">
        <v>6169</v>
      </c>
      <c r="AZ37" s="22">
        <v>718</v>
      </c>
      <c r="BA37" s="22">
        <v>4299</v>
      </c>
      <c r="BB37" s="22">
        <v>2287</v>
      </c>
      <c r="BC37" s="22">
        <v>1740</v>
      </c>
      <c r="BD37" s="22">
        <v>10486</v>
      </c>
      <c r="BE37" s="22">
        <v>1482</v>
      </c>
      <c r="BF37" s="22">
        <v>66469</v>
      </c>
      <c r="BG37" s="22">
        <v>246</v>
      </c>
      <c r="BH37" s="22">
        <v>1204</v>
      </c>
      <c r="BI37" s="22">
        <v>80555</v>
      </c>
      <c r="BJ37" s="22">
        <v>355</v>
      </c>
      <c r="BK37" s="22">
        <v>5757</v>
      </c>
      <c r="BL37" s="22">
        <v>4003</v>
      </c>
      <c r="BM37" s="22">
        <v>2826</v>
      </c>
      <c r="BN37" s="22">
        <v>20225</v>
      </c>
      <c r="BO37" s="22">
        <v>2154</v>
      </c>
      <c r="BP37" s="22">
        <v>339</v>
      </c>
      <c r="BQ37" s="22">
        <v>114</v>
      </c>
      <c r="BR37" s="22">
        <v>223</v>
      </c>
      <c r="BS37" s="22">
        <v>1991</v>
      </c>
      <c r="BT37" s="22">
        <v>246</v>
      </c>
      <c r="BU37" s="22">
        <v>8945</v>
      </c>
      <c r="BV37" s="22">
        <v>1893</v>
      </c>
      <c r="BW37" s="22">
        <v>20263</v>
      </c>
      <c r="BX37" s="22">
        <v>7388</v>
      </c>
      <c r="BY37" s="22">
        <v>50594</v>
      </c>
      <c r="BZ37" s="22">
        <v>15</v>
      </c>
      <c r="CA37" s="22">
        <v>1054</v>
      </c>
      <c r="CB37" s="22">
        <v>1664</v>
      </c>
      <c r="CC37" s="22">
        <v>1388</v>
      </c>
      <c r="CD37" s="22">
        <v>4749</v>
      </c>
      <c r="CE37" s="22">
        <v>3024</v>
      </c>
      <c r="CF37" s="22">
        <v>10736</v>
      </c>
      <c r="CG37" s="22">
        <v>40234</v>
      </c>
      <c r="CH37" s="22">
        <v>4003</v>
      </c>
      <c r="CI37" s="23">
        <f t="shared" si="0"/>
        <v>911996</v>
      </c>
      <c r="CJ37" s="22">
        <v>1219712</v>
      </c>
      <c r="CK37" s="22">
        <v>63664</v>
      </c>
      <c r="CL37" s="22">
        <v>0</v>
      </c>
      <c r="CM37" s="22">
        <v>0</v>
      </c>
      <c r="CN37" s="22">
        <v>710474</v>
      </c>
      <c r="CO37" s="22">
        <v>241514</v>
      </c>
      <c r="CP37" s="22">
        <v>1864503</v>
      </c>
      <c r="CQ37" s="23">
        <f t="shared" si="1"/>
        <v>5011863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</row>
    <row r="38" spans="1:226" ht="13.9" customHeight="1" x14ac:dyDescent="0.2">
      <c r="A38" s="25">
        <v>33</v>
      </c>
      <c r="B38" s="79" t="s">
        <v>145</v>
      </c>
      <c r="C38" s="26">
        <v>30</v>
      </c>
      <c r="D38" s="22">
        <v>50391</v>
      </c>
      <c r="E38" s="22">
        <v>8</v>
      </c>
      <c r="F38" s="22">
        <v>42816</v>
      </c>
      <c r="G38" s="22">
        <v>45</v>
      </c>
      <c r="H38" s="22">
        <v>0</v>
      </c>
      <c r="I38" s="22">
        <v>1646</v>
      </c>
      <c r="J38" s="22">
        <v>0</v>
      </c>
      <c r="K38" s="22">
        <v>966</v>
      </c>
      <c r="L38" s="22">
        <v>301</v>
      </c>
      <c r="M38" s="22">
        <v>45168</v>
      </c>
      <c r="N38" s="22">
        <v>4226</v>
      </c>
      <c r="O38" s="22">
        <v>482</v>
      </c>
      <c r="P38" s="22">
        <v>23746</v>
      </c>
      <c r="Q38" s="22">
        <v>1365</v>
      </c>
      <c r="R38" s="22">
        <v>1554</v>
      </c>
      <c r="S38" s="22">
        <v>74335</v>
      </c>
      <c r="T38" s="22">
        <v>94665</v>
      </c>
      <c r="U38" s="22">
        <v>1214</v>
      </c>
      <c r="V38" s="22">
        <v>8887</v>
      </c>
      <c r="W38" s="22">
        <v>19108</v>
      </c>
      <c r="X38" s="22">
        <v>2420</v>
      </c>
      <c r="Y38" s="22">
        <v>20616</v>
      </c>
      <c r="Z38" s="22">
        <v>6326</v>
      </c>
      <c r="AA38" s="22">
        <v>6716</v>
      </c>
      <c r="AB38" s="22">
        <v>6166</v>
      </c>
      <c r="AC38" s="22">
        <v>11478</v>
      </c>
      <c r="AD38" s="22">
        <v>6953</v>
      </c>
      <c r="AE38" s="22">
        <v>4637</v>
      </c>
      <c r="AF38" s="22">
        <v>9487</v>
      </c>
      <c r="AG38" s="22">
        <v>11970</v>
      </c>
      <c r="AH38" s="22">
        <v>152332</v>
      </c>
      <c r="AI38" s="22">
        <v>553</v>
      </c>
      <c r="AJ38" s="22">
        <v>14582</v>
      </c>
      <c r="AK38" s="22">
        <v>1909</v>
      </c>
      <c r="AL38" s="22">
        <v>368</v>
      </c>
      <c r="AM38" s="22">
        <v>1170</v>
      </c>
      <c r="AN38" s="22">
        <v>33</v>
      </c>
      <c r="AO38" s="22">
        <v>56545</v>
      </c>
      <c r="AP38" s="22">
        <v>32053</v>
      </c>
      <c r="AQ38" s="22">
        <v>70341</v>
      </c>
      <c r="AR38" s="22">
        <v>18790</v>
      </c>
      <c r="AS38" s="22">
        <v>90007</v>
      </c>
      <c r="AT38" s="22">
        <v>47</v>
      </c>
      <c r="AU38" s="22">
        <v>25239</v>
      </c>
      <c r="AV38" s="22">
        <v>94256</v>
      </c>
      <c r="AW38" s="22">
        <v>293</v>
      </c>
      <c r="AX38" s="22">
        <v>1057</v>
      </c>
      <c r="AY38" s="22">
        <v>5043</v>
      </c>
      <c r="AZ38" s="22">
        <v>470</v>
      </c>
      <c r="BA38" s="22">
        <v>1975</v>
      </c>
      <c r="BB38" s="22">
        <v>451</v>
      </c>
      <c r="BC38" s="22">
        <v>28775</v>
      </c>
      <c r="BD38" s="22">
        <v>1016</v>
      </c>
      <c r="BE38" s="22">
        <v>614</v>
      </c>
      <c r="BF38" s="22">
        <v>86563</v>
      </c>
      <c r="BG38" s="22">
        <v>124</v>
      </c>
      <c r="BH38" s="22">
        <v>47</v>
      </c>
      <c r="BI38" s="22">
        <v>136805</v>
      </c>
      <c r="BJ38" s="22">
        <v>926</v>
      </c>
      <c r="BK38" s="22">
        <v>2368</v>
      </c>
      <c r="BL38" s="22">
        <v>3355</v>
      </c>
      <c r="BM38" s="22">
        <v>5400</v>
      </c>
      <c r="BN38" s="22">
        <v>83408</v>
      </c>
      <c r="BO38" s="22">
        <v>1068</v>
      </c>
      <c r="BP38" s="22">
        <v>117</v>
      </c>
      <c r="BQ38" s="22">
        <v>4290</v>
      </c>
      <c r="BR38" s="22">
        <v>247</v>
      </c>
      <c r="BS38" s="22">
        <v>329</v>
      </c>
      <c r="BT38" s="22">
        <v>829</v>
      </c>
      <c r="BU38" s="22">
        <v>7736</v>
      </c>
      <c r="BV38" s="22">
        <v>288</v>
      </c>
      <c r="BW38" s="22">
        <v>205812</v>
      </c>
      <c r="BX38" s="22">
        <v>6415</v>
      </c>
      <c r="BY38" s="22">
        <v>25462</v>
      </c>
      <c r="BZ38" s="22">
        <v>936</v>
      </c>
      <c r="CA38" s="22">
        <v>635</v>
      </c>
      <c r="CB38" s="22">
        <v>1395</v>
      </c>
      <c r="CC38" s="22">
        <v>366</v>
      </c>
      <c r="CD38" s="22">
        <v>2814</v>
      </c>
      <c r="CE38" s="22">
        <v>1693</v>
      </c>
      <c r="CF38" s="22">
        <v>2454</v>
      </c>
      <c r="CG38" s="22">
        <v>1787</v>
      </c>
      <c r="CH38" s="22">
        <v>2902</v>
      </c>
      <c r="CI38" s="23">
        <f t="shared" si="0"/>
        <v>1642182</v>
      </c>
      <c r="CJ38" s="22">
        <v>46600</v>
      </c>
      <c r="CK38" s="22">
        <v>0</v>
      </c>
      <c r="CL38" s="22">
        <v>0</v>
      </c>
      <c r="CM38" s="22">
        <v>0</v>
      </c>
      <c r="CN38" s="22">
        <v>271158</v>
      </c>
      <c r="CO38" s="22">
        <v>0</v>
      </c>
      <c r="CP38" s="22">
        <v>122809</v>
      </c>
      <c r="CQ38" s="23">
        <f t="shared" si="1"/>
        <v>2082749</v>
      </c>
    </row>
    <row r="39" spans="1:226" ht="25.5" x14ac:dyDescent="0.2">
      <c r="A39" s="25">
        <v>351</v>
      </c>
      <c r="B39" s="79" t="s">
        <v>211</v>
      </c>
      <c r="C39" s="26">
        <v>31</v>
      </c>
      <c r="D39" s="22">
        <v>123855</v>
      </c>
      <c r="E39" s="22">
        <v>0</v>
      </c>
      <c r="F39" s="22">
        <v>22037</v>
      </c>
      <c r="G39" s="22">
        <v>726</v>
      </c>
      <c r="H39" s="22">
        <v>0</v>
      </c>
      <c r="I39" s="22">
        <v>25049</v>
      </c>
      <c r="J39" s="22">
        <v>0</v>
      </c>
      <c r="K39" s="22">
        <v>70009</v>
      </c>
      <c r="L39" s="22">
        <v>1020</v>
      </c>
      <c r="M39" s="22">
        <v>265566</v>
      </c>
      <c r="N39" s="22">
        <v>60026</v>
      </c>
      <c r="O39" s="22">
        <v>4594</v>
      </c>
      <c r="P39" s="22">
        <v>228779</v>
      </c>
      <c r="Q39" s="22">
        <v>70905</v>
      </c>
      <c r="R39" s="22">
        <v>8040</v>
      </c>
      <c r="S39" s="22">
        <v>176753</v>
      </c>
      <c r="T39" s="22">
        <v>416605</v>
      </c>
      <c r="U39" s="22">
        <v>12843</v>
      </c>
      <c r="V39" s="22">
        <v>129403</v>
      </c>
      <c r="W39" s="22">
        <v>264256</v>
      </c>
      <c r="X39" s="22">
        <v>320862</v>
      </c>
      <c r="Y39" s="22">
        <v>120317</v>
      </c>
      <c r="Z39" s="22">
        <v>28682</v>
      </c>
      <c r="AA39" s="22">
        <v>51844</v>
      </c>
      <c r="AB39" s="22">
        <v>64357</v>
      </c>
      <c r="AC39" s="22">
        <v>117190</v>
      </c>
      <c r="AD39" s="22">
        <v>81906</v>
      </c>
      <c r="AE39" s="22">
        <v>6930</v>
      </c>
      <c r="AF39" s="22">
        <v>65672</v>
      </c>
      <c r="AG39" s="22">
        <v>11585</v>
      </c>
      <c r="AH39" s="22">
        <v>19839</v>
      </c>
      <c r="AI39" s="22">
        <v>1063</v>
      </c>
      <c r="AJ39" s="22">
        <v>180554</v>
      </c>
      <c r="AK39" s="22">
        <v>132034</v>
      </c>
      <c r="AL39" s="22">
        <v>82638</v>
      </c>
      <c r="AM39" s="22">
        <v>6791</v>
      </c>
      <c r="AN39" s="22">
        <v>56</v>
      </c>
      <c r="AO39" s="22">
        <v>147123</v>
      </c>
      <c r="AP39" s="22">
        <v>21671</v>
      </c>
      <c r="AQ39" s="22">
        <v>222761</v>
      </c>
      <c r="AR39" s="22">
        <v>201041</v>
      </c>
      <c r="AS39" s="22">
        <v>447351</v>
      </c>
      <c r="AT39" s="22">
        <v>180</v>
      </c>
      <c r="AU39" s="22">
        <v>328</v>
      </c>
      <c r="AV39" s="22">
        <v>22509</v>
      </c>
      <c r="AW39" s="22">
        <v>1185</v>
      </c>
      <c r="AX39" s="22">
        <v>17615</v>
      </c>
      <c r="AY39" s="22">
        <v>35601</v>
      </c>
      <c r="AZ39" s="22">
        <v>1827</v>
      </c>
      <c r="BA39" s="22">
        <v>9397</v>
      </c>
      <c r="BB39" s="22">
        <v>11550</v>
      </c>
      <c r="BC39" s="22">
        <v>59327</v>
      </c>
      <c r="BD39" s="22">
        <v>42758</v>
      </c>
      <c r="BE39" s="22">
        <v>8054</v>
      </c>
      <c r="BF39" s="22">
        <v>287684</v>
      </c>
      <c r="BG39" s="22">
        <v>5289</v>
      </c>
      <c r="BH39" s="22">
        <v>1827</v>
      </c>
      <c r="BI39" s="22">
        <v>363962</v>
      </c>
      <c r="BJ39" s="22">
        <v>12434</v>
      </c>
      <c r="BK39" s="22">
        <v>25719</v>
      </c>
      <c r="BL39" s="22">
        <v>9584</v>
      </c>
      <c r="BM39" s="22">
        <v>7886</v>
      </c>
      <c r="BN39" s="22">
        <v>10986</v>
      </c>
      <c r="BO39" s="22">
        <v>8915</v>
      </c>
      <c r="BP39" s="22">
        <v>124</v>
      </c>
      <c r="BQ39" s="22">
        <v>38956</v>
      </c>
      <c r="BR39" s="22">
        <v>6750</v>
      </c>
      <c r="BS39" s="22">
        <v>33647</v>
      </c>
      <c r="BT39" s="22">
        <v>4460</v>
      </c>
      <c r="BU39" s="22">
        <v>23130</v>
      </c>
      <c r="BV39" s="22">
        <v>12113</v>
      </c>
      <c r="BW39" s="22">
        <v>54190</v>
      </c>
      <c r="BX39" s="22">
        <v>41686</v>
      </c>
      <c r="BY39" s="22">
        <v>93267</v>
      </c>
      <c r="BZ39" s="22">
        <v>2603</v>
      </c>
      <c r="CA39" s="22">
        <v>2221</v>
      </c>
      <c r="CB39" s="22">
        <v>4599</v>
      </c>
      <c r="CC39" s="22">
        <v>1398</v>
      </c>
      <c r="CD39" s="22">
        <v>22780</v>
      </c>
      <c r="CE39" s="22">
        <v>26696</v>
      </c>
      <c r="CF39" s="22">
        <v>87</v>
      </c>
      <c r="CG39" s="22">
        <v>3527</v>
      </c>
      <c r="CH39" s="22">
        <v>29249</v>
      </c>
      <c r="CI39" s="23">
        <f t="shared" si="0"/>
        <v>5558833</v>
      </c>
      <c r="CJ39" s="22">
        <v>1104427</v>
      </c>
      <c r="CK39" s="22">
        <v>0</v>
      </c>
      <c r="CL39" s="22">
        <v>153981</v>
      </c>
      <c r="CM39" s="22">
        <v>0</v>
      </c>
      <c r="CN39" s="22">
        <v>0</v>
      </c>
      <c r="CO39" s="22">
        <v>0</v>
      </c>
      <c r="CP39" s="22">
        <v>267118</v>
      </c>
      <c r="CQ39" s="23">
        <f t="shared" si="1"/>
        <v>7084359</v>
      </c>
    </row>
    <row r="40" spans="1:226" ht="25.5" x14ac:dyDescent="0.2">
      <c r="A40" s="25">
        <v>352</v>
      </c>
      <c r="B40" s="79" t="s">
        <v>146</v>
      </c>
      <c r="C40" s="26">
        <v>32</v>
      </c>
      <c r="D40" s="22">
        <v>10760</v>
      </c>
      <c r="E40" s="22">
        <v>0</v>
      </c>
      <c r="F40" s="22">
        <v>139</v>
      </c>
      <c r="G40" s="22">
        <v>21</v>
      </c>
      <c r="H40" s="22">
        <v>0</v>
      </c>
      <c r="I40" s="22">
        <v>336</v>
      </c>
      <c r="J40" s="22">
        <v>0</v>
      </c>
      <c r="K40" s="22">
        <v>396</v>
      </c>
      <c r="L40" s="22">
        <v>14</v>
      </c>
      <c r="M40" s="22">
        <v>31002</v>
      </c>
      <c r="N40" s="22">
        <v>9691</v>
      </c>
      <c r="O40" s="22">
        <v>423</v>
      </c>
      <c r="P40" s="22">
        <v>16</v>
      </c>
      <c r="Q40" s="22">
        <v>2076</v>
      </c>
      <c r="R40" s="22">
        <v>3</v>
      </c>
      <c r="S40" s="22">
        <v>15</v>
      </c>
      <c r="T40" s="22">
        <v>1710</v>
      </c>
      <c r="U40" s="22">
        <v>2161</v>
      </c>
      <c r="V40" s="22">
        <v>398</v>
      </c>
      <c r="W40" s="22">
        <v>6174</v>
      </c>
      <c r="X40" s="22">
        <v>133</v>
      </c>
      <c r="Y40" s="22">
        <v>776</v>
      </c>
      <c r="Z40" s="22">
        <v>9021</v>
      </c>
      <c r="AA40" s="22">
        <v>1517</v>
      </c>
      <c r="AB40" s="22">
        <v>1167</v>
      </c>
      <c r="AC40" s="22">
        <v>24672</v>
      </c>
      <c r="AD40" s="22">
        <v>8817</v>
      </c>
      <c r="AE40" s="22">
        <v>2663</v>
      </c>
      <c r="AF40" s="22">
        <v>265</v>
      </c>
      <c r="AG40" s="22">
        <v>106</v>
      </c>
      <c r="AH40" s="22">
        <v>174584</v>
      </c>
      <c r="AI40" s="22">
        <v>327</v>
      </c>
      <c r="AJ40" s="22">
        <v>30359</v>
      </c>
      <c r="AK40" s="22">
        <v>92</v>
      </c>
      <c r="AL40" s="22">
        <v>17</v>
      </c>
      <c r="AM40" s="22">
        <v>12</v>
      </c>
      <c r="AN40" s="22">
        <v>1</v>
      </c>
      <c r="AO40" s="22">
        <v>922</v>
      </c>
      <c r="AP40" s="22">
        <v>287</v>
      </c>
      <c r="AQ40" s="22">
        <v>596</v>
      </c>
      <c r="AR40" s="22">
        <v>590</v>
      </c>
      <c r="AS40" s="22">
        <v>1687</v>
      </c>
      <c r="AT40" s="22">
        <v>1</v>
      </c>
      <c r="AU40" s="22">
        <v>14</v>
      </c>
      <c r="AV40" s="22">
        <v>93</v>
      </c>
      <c r="AW40" s="22">
        <v>25</v>
      </c>
      <c r="AX40" s="22">
        <v>915</v>
      </c>
      <c r="AY40" s="22">
        <v>362</v>
      </c>
      <c r="AZ40" s="22">
        <v>59</v>
      </c>
      <c r="BA40" s="22">
        <v>34</v>
      </c>
      <c r="BB40" s="22">
        <v>0</v>
      </c>
      <c r="BC40" s="22">
        <v>17</v>
      </c>
      <c r="BD40" s="22">
        <v>148</v>
      </c>
      <c r="BE40" s="22">
        <v>5</v>
      </c>
      <c r="BF40" s="22">
        <v>0</v>
      </c>
      <c r="BG40" s="22">
        <v>0</v>
      </c>
      <c r="BH40" s="22">
        <v>0</v>
      </c>
      <c r="BI40" s="22">
        <v>429</v>
      </c>
      <c r="BJ40" s="22">
        <v>2173</v>
      </c>
      <c r="BK40" s="22">
        <v>148</v>
      </c>
      <c r="BL40" s="22">
        <v>21</v>
      </c>
      <c r="BM40" s="22">
        <v>28</v>
      </c>
      <c r="BN40" s="22">
        <v>0</v>
      </c>
      <c r="BO40" s="22">
        <v>1</v>
      </c>
      <c r="BP40" s="22">
        <v>0</v>
      </c>
      <c r="BQ40" s="22">
        <v>0</v>
      </c>
      <c r="BR40" s="22">
        <v>348</v>
      </c>
      <c r="BS40" s="22">
        <v>283</v>
      </c>
      <c r="BT40" s="22">
        <v>718</v>
      </c>
      <c r="BU40" s="22">
        <v>62</v>
      </c>
      <c r="BV40" s="22">
        <v>1</v>
      </c>
      <c r="BW40" s="22">
        <v>798</v>
      </c>
      <c r="BX40" s="22">
        <v>82</v>
      </c>
      <c r="BY40" s="22">
        <v>2263</v>
      </c>
      <c r="BZ40" s="22">
        <v>673</v>
      </c>
      <c r="CA40" s="22">
        <v>308</v>
      </c>
      <c r="CB40" s="22">
        <v>0</v>
      </c>
      <c r="CC40" s="22">
        <v>0</v>
      </c>
      <c r="CD40" s="22">
        <v>26</v>
      </c>
      <c r="CE40" s="22">
        <v>274</v>
      </c>
      <c r="CF40" s="22">
        <v>0</v>
      </c>
      <c r="CG40" s="22">
        <v>153</v>
      </c>
      <c r="CH40" s="22">
        <v>266</v>
      </c>
      <c r="CI40" s="23">
        <f t="shared" si="0"/>
        <v>334674</v>
      </c>
      <c r="CJ40" s="22">
        <v>120205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929</v>
      </c>
      <c r="CQ40" s="23">
        <f t="shared" si="1"/>
        <v>455808</v>
      </c>
    </row>
    <row r="41" spans="1:226" ht="25.5" x14ac:dyDescent="0.2">
      <c r="A41" s="25">
        <v>353</v>
      </c>
      <c r="B41" s="79" t="s">
        <v>147</v>
      </c>
      <c r="C41" s="26">
        <v>33</v>
      </c>
      <c r="D41" s="22">
        <v>10893</v>
      </c>
      <c r="E41" s="22">
        <v>0</v>
      </c>
      <c r="F41" s="22">
        <v>3538</v>
      </c>
      <c r="G41" s="22">
        <v>43</v>
      </c>
      <c r="H41" s="22">
        <v>0</v>
      </c>
      <c r="I41" s="22">
        <v>2883</v>
      </c>
      <c r="J41" s="22">
        <v>0</v>
      </c>
      <c r="K41" s="22">
        <v>145</v>
      </c>
      <c r="L41" s="22">
        <v>53</v>
      </c>
      <c r="M41" s="22">
        <v>48298</v>
      </c>
      <c r="N41" s="22">
        <v>18682</v>
      </c>
      <c r="O41" s="22">
        <v>2602</v>
      </c>
      <c r="P41" s="22">
        <v>11095</v>
      </c>
      <c r="Q41" s="22">
        <v>20320</v>
      </c>
      <c r="R41" s="22">
        <v>3639</v>
      </c>
      <c r="S41" s="22">
        <v>200532</v>
      </c>
      <c r="T41" s="22">
        <v>156066</v>
      </c>
      <c r="U41" s="22">
        <v>6405</v>
      </c>
      <c r="V41" s="22">
        <v>70777</v>
      </c>
      <c r="W41" s="22">
        <v>13539</v>
      </c>
      <c r="X41" s="22">
        <v>1046</v>
      </c>
      <c r="Y41" s="22">
        <v>11142</v>
      </c>
      <c r="Z41" s="22">
        <v>9357</v>
      </c>
      <c r="AA41" s="22">
        <v>6503</v>
      </c>
      <c r="AB41" s="22">
        <v>17574</v>
      </c>
      <c r="AC41" s="22">
        <v>18025</v>
      </c>
      <c r="AD41" s="22">
        <v>26107</v>
      </c>
      <c r="AE41" s="22">
        <v>3480</v>
      </c>
      <c r="AF41" s="22">
        <v>2630</v>
      </c>
      <c r="AG41" s="22">
        <v>4648</v>
      </c>
      <c r="AH41" s="22">
        <v>41335</v>
      </c>
      <c r="AI41" s="22">
        <v>262</v>
      </c>
      <c r="AJ41" s="22">
        <v>110585</v>
      </c>
      <c r="AK41" s="22">
        <v>4255</v>
      </c>
      <c r="AL41" s="22">
        <v>2043</v>
      </c>
      <c r="AM41" s="22">
        <v>1023</v>
      </c>
      <c r="AN41" s="22">
        <v>11</v>
      </c>
      <c r="AO41" s="22">
        <v>63862</v>
      </c>
      <c r="AP41" s="22">
        <v>6837</v>
      </c>
      <c r="AQ41" s="22">
        <v>46929</v>
      </c>
      <c r="AR41" s="22">
        <v>26194</v>
      </c>
      <c r="AS41" s="22">
        <v>28668</v>
      </c>
      <c r="AT41" s="22">
        <v>12</v>
      </c>
      <c r="AU41" s="22">
        <v>185</v>
      </c>
      <c r="AV41" s="22">
        <v>5774</v>
      </c>
      <c r="AW41" s="22">
        <v>1706</v>
      </c>
      <c r="AX41" s="22">
        <v>9117</v>
      </c>
      <c r="AY41" s="22">
        <v>7637</v>
      </c>
      <c r="AZ41" s="22">
        <v>987</v>
      </c>
      <c r="BA41" s="22">
        <v>8372</v>
      </c>
      <c r="BB41" s="22">
        <v>6673</v>
      </c>
      <c r="BC41" s="22">
        <v>5373</v>
      </c>
      <c r="BD41" s="22">
        <v>16478</v>
      </c>
      <c r="BE41" s="22">
        <v>3154</v>
      </c>
      <c r="BF41" s="22">
        <v>86490</v>
      </c>
      <c r="BG41" s="22">
        <v>2052</v>
      </c>
      <c r="BH41" s="22">
        <v>1045</v>
      </c>
      <c r="BI41" s="22">
        <v>209970</v>
      </c>
      <c r="BJ41" s="22">
        <v>6402</v>
      </c>
      <c r="BK41" s="22">
        <v>12891</v>
      </c>
      <c r="BL41" s="22">
        <v>7193</v>
      </c>
      <c r="BM41" s="22">
        <v>3745</v>
      </c>
      <c r="BN41" s="22">
        <v>6733</v>
      </c>
      <c r="BO41" s="22">
        <v>4224</v>
      </c>
      <c r="BP41" s="22">
        <v>75</v>
      </c>
      <c r="BQ41" s="22">
        <v>49161</v>
      </c>
      <c r="BR41" s="22">
        <v>1848</v>
      </c>
      <c r="BS41" s="22">
        <v>6541</v>
      </c>
      <c r="BT41" s="22">
        <v>3383</v>
      </c>
      <c r="BU41" s="22">
        <v>37345</v>
      </c>
      <c r="BV41" s="22">
        <v>3426</v>
      </c>
      <c r="BW41" s="22">
        <v>66234</v>
      </c>
      <c r="BX41" s="22">
        <v>31823</v>
      </c>
      <c r="BY41" s="22">
        <v>37816</v>
      </c>
      <c r="BZ41" s="22">
        <v>9686</v>
      </c>
      <c r="CA41" s="22">
        <v>4272</v>
      </c>
      <c r="CB41" s="22">
        <v>5918</v>
      </c>
      <c r="CC41" s="22">
        <v>794</v>
      </c>
      <c r="CD41" s="22">
        <v>3613</v>
      </c>
      <c r="CE41" s="22">
        <v>14373</v>
      </c>
      <c r="CF41" s="22">
        <v>30</v>
      </c>
      <c r="CG41" s="22">
        <v>1546</v>
      </c>
      <c r="CH41" s="22">
        <v>33288</v>
      </c>
      <c r="CI41" s="23">
        <f t="shared" si="0"/>
        <v>1719411</v>
      </c>
      <c r="CJ41" s="22">
        <v>1166335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6335</v>
      </c>
      <c r="CQ41" s="23">
        <f t="shared" si="1"/>
        <v>2892081</v>
      </c>
    </row>
    <row r="42" spans="1:226" ht="12" customHeight="1" x14ac:dyDescent="0.2">
      <c r="A42" s="25">
        <v>36</v>
      </c>
      <c r="B42" s="79" t="s">
        <v>210</v>
      </c>
      <c r="C42" s="26">
        <v>34</v>
      </c>
      <c r="D42" s="22">
        <v>1003</v>
      </c>
      <c r="E42" s="22">
        <v>5</v>
      </c>
      <c r="F42" s="22">
        <v>95</v>
      </c>
      <c r="G42" s="22">
        <v>123</v>
      </c>
      <c r="H42" s="22">
        <v>0</v>
      </c>
      <c r="I42" s="22">
        <v>3175</v>
      </c>
      <c r="J42" s="22">
        <v>0</v>
      </c>
      <c r="K42" s="22">
        <v>746</v>
      </c>
      <c r="L42" s="22">
        <v>5</v>
      </c>
      <c r="M42" s="22">
        <v>19146</v>
      </c>
      <c r="N42" s="22">
        <v>4356</v>
      </c>
      <c r="O42" s="22">
        <v>318</v>
      </c>
      <c r="P42" s="22">
        <v>2019</v>
      </c>
      <c r="Q42" s="22">
        <v>2176</v>
      </c>
      <c r="R42" s="22">
        <v>1046</v>
      </c>
      <c r="S42" s="22">
        <v>4170</v>
      </c>
      <c r="T42" s="22">
        <v>2976</v>
      </c>
      <c r="U42" s="22">
        <v>2966</v>
      </c>
      <c r="V42" s="22">
        <v>3685</v>
      </c>
      <c r="W42" s="22">
        <v>4873</v>
      </c>
      <c r="X42" s="22">
        <v>1775</v>
      </c>
      <c r="Y42" s="22">
        <v>2715</v>
      </c>
      <c r="Z42" s="22">
        <v>1394</v>
      </c>
      <c r="AA42" s="22">
        <v>3367</v>
      </c>
      <c r="AB42" s="22">
        <v>4201</v>
      </c>
      <c r="AC42" s="22">
        <v>4589</v>
      </c>
      <c r="AD42" s="22">
        <v>5606</v>
      </c>
      <c r="AE42" s="22">
        <v>323</v>
      </c>
      <c r="AF42" s="22">
        <v>679</v>
      </c>
      <c r="AG42" s="22">
        <v>381</v>
      </c>
      <c r="AH42" s="22">
        <v>30283</v>
      </c>
      <c r="AI42" s="22">
        <v>27</v>
      </c>
      <c r="AJ42" s="22">
        <v>8556</v>
      </c>
      <c r="AK42" s="22">
        <v>3165</v>
      </c>
      <c r="AL42" s="22">
        <v>646</v>
      </c>
      <c r="AM42" s="22">
        <v>321</v>
      </c>
      <c r="AN42" s="22">
        <v>3</v>
      </c>
      <c r="AO42" s="22">
        <v>2438</v>
      </c>
      <c r="AP42" s="22">
        <v>921</v>
      </c>
      <c r="AQ42" s="22">
        <v>2717</v>
      </c>
      <c r="AR42" s="22">
        <v>2616</v>
      </c>
      <c r="AS42" s="22">
        <v>5367</v>
      </c>
      <c r="AT42" s="22">
        <v>0</v>
      </c>
      <c r="AU42" s="22">
        <v>84</v>
      </c>
      <c r="AV42" s="22">
        <v>472</v>
      </c>
      <c r="AW42" s="22">
        <v>15</v>
      </c>
      <c r="AX42" s="22">
        <v>1179</v>
      </c>
      <c r="AY42" s="22">
        <v>2664</v>
      </c>
      <c r="AZ42" s="22">
        <v>41</v>
      </c>
      <c r="BA42" s="22">
        <v>681</v>
      </c>
      <c r="BB42" s="22">
        <v>654</v>
      </c>
      <c r="BC42" s="22">
        <v>35</v>
      </c>
      <c r="BD42" s="22">
        <v>1225</v>
      </c>
      <c r="BE42" s="22">
        <v>241</v>
      </c>
      <c r="BF42" s="22">
        <v>24</v>
      </c>
      <c r="BG42" s="22">
        <v>1138</v>
      </c>
      <c r="BH42" s="22">
        <v>49</v>
      </c>
      <c r="BI42" s="22">
        <v>14646</v>
      </c>
      <c r="BJ42" s="22">
        <v>25</v>
      </c>
      <c r="BK42" s="22">
        <v>31</v>
      </c>
      <c r="BL42" s="22">
        <v>473</v>
      </c>
      <c r="BM42" s="22">
        <v>353</v>
      </c>
      <c r="BN42" s="22">
        <v>1032</v>
      </c>
      <c r="BO42" s="22">
        <v>30</v>
      </c>
      <c r="BP42" s="22">
        <v>12</v>
      </c>
      <c r="BQ42" s="22">
        <v>191</v>
      </c>
      <c r="BR42" s="22">
        <v>8</v>
      </c>
      <c r="BS42" s="22">
        <v>1884</v>
      </c>
      <c r="BT42" s="22">
        <v>830</v>
      </c>
      <c r="BU42" s="22">
        <v>1143</v>
      </c>
      <c r="BV42" s="22">
        <v>158</v>
      </c>
      <c r="BW42" s="22">
        <v>46961</v>
      </c>
      <c r="BX42" s="22">
        <v>4846</v>
      </c>
      <c r="BY42" s="22">
        <v>11459</v>
      </c>
      <c r="BZ42" s="22">
        <v>2116</v>
      </c>
      <c r="CA42" s="22">
        <v>2964</v>
      </c>
      <c r="CB42" s="22">
        <v>14</v>
      </c>
      <c r="CC42" s="22">
        <v>127</v>
      </c>
      <c r="CD42" s="22">
        <v>414</v>
      </c>
      <c r="CE42" s="22">
        <v>1574</v>
      </c>
      <c r="CF42" s="22">
        <v>18</v>
      </c>
      <c r="CG42" s="22">
        <v>144</v>
      </c>
      <c r="CH42" s="22">
        <v>8026</v>
      </c>
      <c r="CI42" s="23">
        <f t="shared" si="0"/>
        <v>242954</v>
      </c>
      <c r="CJ42" s="22">
        <v>299129</v>
      </c>
      <c r="CK42" s="22">
        <v>0</v>
      </c>
      <c r="CL42" s="22">
        <v>1502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543585</v>
      </c>
    </row>
    <row r="43" spans="1:226" ht="12" customHeight="1" x14ac:dyDescent="0.2">
      <c r="A43" s="25">
        <v>37</v>
      </c>
      <c r="B43" s="79" t="s">
        <v>148</v>
      </c>
      <c r="C43" s="26">
        <v>35</v>
      </c>
      <c r="D43" s="22">
        <v>76</v>
      </c>
      <c r="E43" s="22">
        <v>0</v>
      </c>
      <c r="F43" s="22">
        <v>15</v>
      </c>
      <c r="G43" s="22">
        <v>0</v>
      </c>
      <c r="H43" s="22">
        <v>0</v>
      </c>
      <c r="I43" s="22">
        <v>369</v>
      </c>
      <c r="J43" s="22">
        <v>0</v>
      </c>
      <c r="K43" s="22">
        <v>974</v>
      </c>
      <c r="L43" s="22">
        <v>2</v>
      </c>
      <c r="M43" s="22">
        <v>20232</v>
      </c>
      <c r="N43" s="22">
        <v>3473</v>
      </c>
      <c r="O43" s="22">
        <v>412</v>
      </c>
      <c r="P43" s="22">
        <v>562</v>
      </c>
      <c r="Q43" s="22">
        <v>7383</v>
      </c>
      <c r="R43" s="22">
        <v>389</v>
      </c>
      <c r="S43" s="22">
        <v>548</v>
      </c>
      <c r="T43" s="22">
        <v>38183</v>
      </c>
      <c r="U43" s="22">
        <v>4591</v>
      </c>
      <c r="V43" s="22">
        <v>8371</v>
      </c>
      <c r="W43" s="22">
        <v>4071</v>
      </c>
      <c r="X43" s="22">
        <v>7962</v>
      </c>
      <c r="Y43" s="22">
        <v>5304</v>
      </c>
      <c r="Z43" s="22">
        <v>918</v>
      </c>
      <c r="AA43" s="22">
        <v>487</v>
      </c>
      <c r="AB43" s="22">
        <v>2146</v>
      </c>
      <c r="AC43" s="22">
        <v>476</v>
      </c>
      <c r="AD43" s="22">
        <v>2213</v>
      </c>
      <c r="AE43" s="22">
        <v>593</v>
      </c>
      <c r="AF43" s="22">
        <v>905</v>
      </c>
      <c r="AG43" s="22">
        <v>234</v>
      </c>
      <c r="AH43" s="22">
        <v>7640</v>
      </c>
      <c r="AI43" s="22">
        <v>26</v>
      </c>
      <c r="AJ43" s="22">
        <v>7414</v>
      </c>
      <c r="AK43" s="22">
        <v>1510</v>
      </c>
      <c r="AL43" s="22">
        <v>2064</v>
      </c>
      <c r="AM43" s="22">
        <v>143</v>
      </c>
      <c r="AN43" s="22">
        <v>1</v>
      </c>
      <c r="AO43" s="22">
        <v>3150</v>
      </c>
      <c r="AP43" s="22">
        <v>1369</v>
      </c>
      <c r="AQ43" s="22">
        <v>2930</v>
      </c>
      <c r="AR43" s="22">
        <v>2373</v>
      </c>
      <c r="AS43" s="22">
        <v>2880</v>
      </c>
      <c r="AT43" s="22">
        <v>0</v>
      </c>
      <c r="AU43" s="22">
        <v>12</v>
      </c>
      <c r="AV43" s="22">
        <v>856</v>
      </c>
      <c r="AW43" s="22">
        <v>13</v>
      </c>
      <c r="AX43" s="22">
        <v>970</v>
      </c>
      <c r="AY43" s="22">
        <v>2929</v>
      </c>
      <c r="AZ43" s="22">
        <v>52</v>
      </c>
      <c r="BA43" s="22">
        <v>178</v>
      </c>
      <c r="BB43" s="22">
        <v>372</v>
      </c>
      <c r="BC43" s="22">
        <v>169</v>
      </c>
      <c r="BD43" s="22">
        <v>844</v>
      </c>
      <c r="BE43" s="22">
        <v>247</v>
      </c>
      <c r="BF43" s="22">
        <v>27</v>
      </c>
      <c r="BG43" s="22">
        <v>34</v>
      </c>
      <c r="BH43" s="22">
        <v>13</v>
      </c>
      <c r="BI43" s="22">
        <v>1765</v>
      </c>
      <c r="BJ43" s="22">
        <v>32</v>
      </c>
      <c r="BK43" s="22">
        <v>14</v>
      </c>
      <c r="BL43" s="22">
        <v>208</v>
      </c>
      <c r="BM43" s="22">
        <v>290</v>
      </c>
      <c r="BN43" s="22">
        <v>1732</v>
      </c>
      <c r="BO43" s="22">
        <v>22</v>
      </c>
      <c r="BP43" s="22">
        <v>32</v>
      </c>
      <c r="BQ43" s="22">
        <v>349</v>
      </c>
      <c r="BR43" s="22">
        <v>8</v>
      </c>
      <c r="BS43" s="22">
        <v>687</v>
      </c>
      <c r="BT43" s="22">
        <v>552</v>
      </c>
      <c r="BU43" s="22">
        <v>444</v>
      </c>
      <c r="BV43" s="22">
        <v>56</v>
      </c>
      <c r="BW43" s="22">
        <v>41126</v>
      </c>
      <c r="BX43" s="22">
        <v>3173</v>
      </c>
      <c r="BY43" s="22">
        <v>14397</v>
      </c>
      <c r="BZ43" s="22">
        <v>2052</v>
      </c>
      <c r="CA43" s="22">
        <v>3959</v>
      </c>
      <c r="CB43" s="22">
        <v>13</v>
      </c>
      <c r="CC43" s="22">
        <v>16</v>
      </c>
      <c r="CD43" s="22">
        <v>591</v>
      </c>
      <c r="CE43" s="22">
        <v>2039</v>
      </c>
      <c r="CF43" s="22">
        <v>18</v>
      </c>
      <c r="CG43" s="22">
        <v>217</v>
      </c>
      <c r="CH43" s="22">
        <v>3103</v>
      </c>
      <c r="CI43" s="23">
        <f t="shared" si="0"/>
        <v>226000</v>
      </c>
      <c r="CJ43" s="22">
        <v>197564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423564</v>
      </c>
    </row>
    <row r="44" spans="1:226" ht="25.5" x14ac:dyDescent="0.2">
      <c r="A44" s="25">
        <v>38</v>
      </c>
      <c r="B44" s="79" t="s">
        <v>149</v>
      </c>
      <c r="C44" s="26">
        <v>36</v>
      </c>
      <c r="D44" s="22">
        <v>1620</v>
      </c>
      <c r="E44" s="22">
        <v>5</v>
      </c>
      <c r="F44" s="22">
        <v>533</v>
      </c>
      <c r="G44" s="22">
        <v>6</v>
      </c>
      <c r="H44" s="22">
        <v>0</v>
      </c>
      <c r="I44" s="22">
        <v>271</v>
      </c>
      <c r="J44" s="22">
        <v>0</v>
      </c>
      <c r="K44" s="22">
        <v>619</v>
      </c>
      <c r="L44" s="22">
        <v>4</v>
      </c>
      <c r="M44" s="22">
        <v>4820</v>
      </c>
      <c r="N44" s="22">
        <v>828</v>
      </c>
      <c r="O44" s="22">
        <v>210</v>
      </c>
      <c r="P44" s="22">
        <v>303</v>
      </c>
      <c r="Q44" s="22">
        <v>3628</v>
      </c>
      <c r="R44" s="22">
        <v>614</v>
      </c>
      <c r="S44" s="22">
        <v>453</v>
      </c>
      <c r="T44" s="22">
        <v>11988</v>
      </c>
      <c r="U44" s="22">
        <v>1026</v>
      </c>
      <c r="V44" s="22">
        <v>32227</v>
      </c>
      <c r="W44" s="22">
        <v>1128</v>
      </c>
      <c r="X44" s="22">
        <v>1043586</v>
      </c>
      <c r="Y44" s="22">
        <v>3979</v>
      </c>
      <c r="Z44" s="22">
        <v>1877</v>
      </c>
      <c r="AA44" s="22">
        <v>431</v>
      </c>
      <c r="AB44" s="22">
        <v>3000</v>
      </c>
      <c r="AC44" s="22">
        <v>1561</v>
      </c>
      <c r="AD44" s="22">
        <v>104</v>
      </c>
      <c r="AE44" s="22">
        <v>382</v>
      </c>
      <c r="AF44" s="22">
        <v>434</v>
      </c>
      <c r="AG44" s="22">
        <v>223</v>
      </c>
      <c r="AH44" s="22">
        <v>1862</v>
      </c>
      <c r="AI44" s="22">
        <v>28</v>
      </c>
      <c r="AJ44" s="22">
        <v>1473</v>
      </c>
      <c r="AK44" s="22">
        <v>108</v>
      </c>
      <c r="AL44" s="22">
        <v>330</v>
      </c>
      <c r="AM44" s="22">
        <v>366257</v>
      </c>
      <c r="AN44" s="22">
        <v>95</v>
      </c>
      <c r="AO44" s="22">
        <v>16167</v>
      </c>
      <c r="AP44" s="22">
        <v>2563</v>
      </c>
      <c r="AQ44" s="22">
        <v>8826</v>
      </c>
      <c r="AR44" s="22">
        <v>2089</v>
      </c>
      <c r="AS44" s="22">
        <v>5114</v>
      </c>
      <c r="AT44" s="22">
        <v>6</v>
      </c>
      <c r="AU44" s="22">
        <v>16</v>
      </c>
      <c r="AV44" s="22">
        <v>490</v>
      </c>
      <c r="AW44" s="22">
        <v>15</v>
      </c>
      <c r="AX44" s="22">
        <v>890</v>
      </c>
      <c r="AY44" s="22">
        <v>2972</v>
      </c>
      <c r="AZ44" s="22">
        <v>43</v>
      </c>
      <c r="BA44" s="22">
        <v>485</v>
      </c>
      <c r="BB44" s="22">
        <v>898</v>
      </c>
      <c r="BC44" s="22">
        <v>378</v>
      </c>
      <c r="BD44" s="22">
        <v>335</v>
      </c>
      <c r="BE44" s="22">
        <v>8</v>
      </c>
      <c r="BF44" s="22">
        <v>2814</v>
      </c>
      <c r="BG44" s="22">
        <v>3</v>
      </c>
      <c r="BH44" s="22">
        <v>18</v>
      </c>
      <c r="BI44" s="22">
        <v>6522</v>
      </c>
      <c r="BJ44" s="22">
        <v>6</v>
      </c>
      <c r="BK44" s="22">
        <v>4</v>
      </c>
      <c r="BL44" s="22">
        <v>678</v>
      </c>
      <c r="BM44" s="22">
        <v>68</v>
      </c>
      <c r="BN44" s="22">
        <v>1499</v>
      </c>
      <c r="BO44" s="22">
        <v>98</v>
      </c>
      <c r="BP44" s="22">
        <v>9</v>
      </c>
      <c r="BQ44" s="22">
        <v>8</v>
      </c>
      <c r="BR44" s="22">
        <v>4</v>
      </c>
      <c r="BS44" s="22">
        <v>37</v>
      </c>
      <c r="BT44" s="22">
        <v>385</v>
      </c>
      <c r="BU44" s="22">
        <v>2115</v>
      </c>
      <c r="BV44" s="22">
        <v>103</v>
      </c>
      <c r="BW44" s="22">
        <v>28370</v>
      </c>
      <c r="BX44" s="22">
        <v>4479</v>
      </c>
      <c r="BY44" s="22">
        <v>6016</v>
      </c>
      <c r="BZ44" s="22">
        <v>2152</v>
      </c>
      <c r="CA44" s="22">
        <v>1887</v>
      </c>
      <c r="CB44" s="22">
        <v>15</v>
      </c>
      <c r="CC44" s="22">
        <v>664</v>
      </c>
      <c r="CD44" s="22">
        <v>365</v>
      </c>
      <c r="CE44" s="22">
        <v>1232</v>
      </c>
      <c r="CF44" s="22">
        <v>4</v>
      </c>
      <c r="CG44" s="22">
        <v>775</v>
      </c>
      <c r="CH44" s="22">
        <v>3723</v>
      </c>
      <c r="CI44" s="23">
        <f t="shared" si="0"/>
        <v>1591361</v>
      </c>
      <c r="CJ44" s="22">
        <v>173027</v>
      </c>
      <c r="CK44" s="22">
        <v>0</v>
      </c>
      <c r="CL44" s="22">
        <v>11117</v>
      </c>
      <c r="CM44" s="22">
        <v>0</v>
      </c>
      <c r="CN44" s="22">
        <v>0</v>
      </c>
      <c r="CO44" s="22">
        <v>154</v>
      </c>
      <c r="CP44" s="22">
        <v>245433</v>
      </c>
      <c r="CQ44" s="23">
        <f t="shared" si="1"/>
        <v>2021092</v>
      </c>
    </row>
    <row r="45" spans="1:226" ht="25.5" x14ac:dyDescent="0.2">
      <c r="A45" s="25">
        <v>39</v>
      </c>
      <c r="B45" s="79" t="s">
        <v>150</v>
      </c>
      <c r="C45" s="26">
        <v>37</v>
      </c>
      <c r="D45" s="22">
        <v>18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5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2</v>
      </c>
      <c r="U45" s="22">
        <v>0</v>
      </c>
      <c r="V45" s="22">
        <v>323</v>
      </c>
      <c r="W45" s="22">
        <v>10</v>
      </c>
      <c r="X45" s="22">
        <v>0</v>
      </c>
      <c r="Y45" s="22">
        <v>2</v>
      </c>
      <c r="Z45" s="22">
        <v>0</v>
      </c>
      <c r="AA45" s="22">
        <v>7</v>
      </c>
      <c r="AB45" s="22">
        <v>22</v>
      </c>
      <c r="AC45" s="22">
        <v>0</v>
      </c>
      <c r="AD45" s="22">
        <v>0</v>
      </c>
      <c r="AE45" s="22">
        <v>0</v>
      </c>
      <c r="AF45" s="22">
        <v>0</v>
      </c>
      <c r="AG45" s="22">
        <v>2</v>
      </c>
      <c r="AH45" s="22">
        <v>21</v>
      </c>
      <c r="AI45" s="22">
        <v>0</v>
      </c>
      <c r="AJ45" s="22">
        <v>101</v>
      </c>
      <c r="AK45" s="22">
        <v>0</v>
      </c>
      <c r="AL45" s="22">
        <v>0</v>
      </c>
      <c r="AM45" s="22">
        <v>4</v>
      </c>
      <c r="AN45" s="22">
        <v>0</v>
      </c>
      <c r="AO45" s="22">
        <v>47</v>
      </c>
      <c r="AP45" s="22">
        <v>4</v>
      </c>
      <c r="AQ45" s="22">
        <v>35</v>
      </c>
      <c r="AR45" s="22">
        <v>58</v>
      </c>
      <c r="AS45" s="22">
        <v>319</v>
      </c>
      <c r="AT45" s="22">
        <v>0</v>
      </c>
      <c r="AU45" s="22">
        <v>0</v>
      </c>
      <c r="AV45" s="22">
        <v>0</v>
      </c>
      <c r="AW45" s="22">
        <v>0</v>
      </c>
      <c r="AX45" s="22">
        <v>67</v>
      </c>
      <c r="AY45" s="22">
        <v>1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68</v>
      </c>
      <c r="BJ45" s="22">
        <v>0</v>
      </c>
      <c r="BK45" s="22">
        <v>0</v>
      </c>
      <c r="BL45" s="22">
        <v>15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5</v>
      </c>
      <c r="BV45" s="22">
        <v>0</v>
      </c>
      <c r="BW45" s="22">
        <v>77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1213</v>
      </c>
      <c r="CJ45" s="22">
        <v>114</v>
      </c>
      <c r="CK45" s="22">
        <v>0</v>
      </c>
      <c r="CL45" s="22">
        <v>256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1583</v>
      </c>
    </row>
    <row r="46" spans="1:226" ht="25.5" x14ac:dyDescent="0.2">
      <c r="A46" s="25" t="s">
        <v>12</v>
      </c>
      <c r="B46" s="79" t="s">
        <v>193</v>
      </c>
      <c r="C46" s="26">
        <v>38</v>
      </c>
      <c r="D46" s="22">
        <v>21690</v>
      </c>
      <c r="E46" s="22">
        <v>414</v>
      </c>
      <c r="F46" s="22">
        <v>1447</v>
      </c>
      <c r="G46" s="22">
        <v>66</v>
      </c>
      <c r="H46" s="22">
        <v>0</v>
      </c>
      <c r="I46" s="22">
        <v>90287</v>
      </c>
      <c r="J46" s="22">
        <v>0</v>
      </c>
      <c r="K46" s="22">
        <v>1555</v>
      </c>
      <c r="L46" s="22">
        <v>0</v>
      </c>
      <c r="M46" s="22">
        <v>46010</v>
      </c>
      <c r="N46" s="22">
        <v>3361</v>
      </c>
      <c r="O46" s="22">
        <v>615</v>
      </c>
      <c r="P46" s="22">
        <v>2388</v>
      </c>
      <c r="Q46" s="22">
        <v>1080</v>
      </c>
      <c r="R46" s="22">
        <v>463</v>
      </c>
      <c r="S46" s="22">
        <v>14275</v>
      </c>
      <c r="T46" s="22">
        <v>33047</v>
      </c>
      <c r="U46" s="22">
        <v>1447</v>
      </c>
      <c r="V46" s="22">
        <v>1929</v>
      </c>
      <c r="W46" s="22">
        <v>6308</v>
      </c>
      <c r="X46" s="22">
        <v>1307</v>
      </c>
      <c r="Y46" s="22">
        <v>1446</v>
      </c>
      <c r="Z46" s="22">
        <v>2350</v>
      </c>
      <c r="AA46" s="22">
        <v>2945</v>
      </c>
      <c r="AB46" s="22">
        <v>9007</v>
      </c>
      <c r="AC46" s="22">
        <v>5596</v>
      </c>
      <c r="AD46" s="22">
        <v>5059</v>
      </c>
      <c r="AE46" s="22">
        <v>2876</v>
      </c>
      <c r="AF46" s="22">
        <v>3550</v>
      </c>
      <c r="AG46" s="22">
        <v>781</v>
      </c>
      <c r="AH46" s="22">
        <v>60848</v>
      </c>
      <c r="AI46" s="22">
        <v>4512</v>
      </c>
      <c r="AJ46" s="22">
        <v>1949</v>
      </c>
      <c r="AK46" s="22">
        <v>837</v>
      </c>
      <c r="AL46" s="22">
        <v>139</v>
      </c>
      <c r="AM46" s="22">
        <v>1801</v>
      </c>
      <c r="AN46" s="22">
        <v>0</v>
      </c>
      <c r="AO46" s="22">
        <v>9823</v>
      </c>
      <c r="AP46" s="22">
        <v>1155</v>
      </c>
      <c r="AQ46" s="22">
        <v>4123</v>
      </c>
      <c r="AR46" s="22">
        <v>36615</v>
      </c>
      <c r="AS46" s="22">
        <v>58663</v>
      </c>
      <c r="AT46" s="22">
        <v>66</v>
      </c>
      <c r="AU46" s="22">
        <v>665</v>
      </c>
      <c r="AV46" s="22">
        <v>5967</v>
      </c>
      <c r="AW46" s="22">
        <v>1718</v>
      </c>
      <c r="AX46" s="22">
        <v>701</v>
      </c>
      <c r="AY46" s="22">
        <v>2822</v>
      </c>
      <c r="AZ46" s="22">
        <v>385</v>
      </c>
      <c r="BA46" s="22">
        <v>321</v>
      </c>
      <c r="BB46" s="22">
        <v>195</v>
      </c>
      <c r="BC46" s="22">
        <v>8923</v>
      </c>
      <c r="BD46" s="22">
        <v>3177</v>
      </c>
      <c r="BE46" s="22">
        <v>455</v>
      </c>
      <c r="BF46" s="22">
        <v>1229</v>
      </c>
      <c r="BG46" s="22">
        <v>333</v>
      </c>
      <c r="BH46" s="22">
        <v>161</v>
      </c>
      <c r="BI46" s="22">
        <v>362504</v>
      </c>
      <c r="BJ46" s="22">
        <v>11</v>
      </c>
      <c r="BK46" s="22">
        <v>412</v>
      </c>
      <c r="BL46" s="22">
        <v>4436</v>
      </c>
      <c r="BM46" s="22">
        <v>2156</v>
      </c>
      <c r="BN46" s="22">
        <v>49</v>
      </c>
      <c r="BO46" s="22">
        <v>55</v>
      </c>
      <c r="BP46" s="22">
        <v>91</v>
      </c>
      <c r="BQ46" s="22">
        <v>30</v>
      </c>
      <c r="BR46" s="22">
        <v>0</v>
      </c>
      <c r="BS46" s="22">
        <v>70</v>
      </c>
      <c r="BT46" s="22">
        <v>1935</v>
      </c>
      <c r="BU46" s="22">
        <v>1268</v>
      </c>
      <c r="BV46" s="22">
        <v>106</v>
      </c>
      <c r="BW46" s="22">
        <v>14639</v>
      </c>
      <c r="BX46" s="22">
        <v>1558</v>
      </c>
      <c r="BY46" s="22">
        <v>12454</v>
      </c>
      <c r="BZ46" s="22">
        <v>5624</v>
      </c>
      <c r="CA46" s="22">
        <v>1437</v>
      </c>
      <c r="CB46" s="22">
        <v>1767</v>
      </c>
      <c r="CC46" s="22">
        <v>491</v>
      </c>
      <c r="CD46" s="22">
        <v>584</v>
      </c>
      <c r="CE46" s="22">
        <v>2594</v>
      </c>
      <c r="CF46" s="22">
        <v>160</v>
      </c>
      <c r="CG46" s="22">
        <v>69</v>
      </c>
      <c r="CH46" s="22">
        <v>928</v>
      </c>
      <c r="CI46" s="23">
        <f t="shared" si="0"/>
        <v>884310</v>
      </c>
      <c r="CJ46" s="22">
        <v>138649</v>
      </c>
      <c r="CK46" s="22">
        <v>0</v>
      </c>
      <c r="CL46" s="22">
        <v>1196784</v>
      </c>
      <c r="CM46" s="22">
        <v>0</v>
      </c>
      <c r="CN46" s="22">
        <v>18947070</v>
      </c>
      <c r="CO46" s="22">
        <v>0</v>
      </c>
      <c r="CP46" s="22">
        <v>1169075</v>
      </c>
      <c r="CQ46" s="23">
        <f t="shared" si="1"/>
        <v>22335888</v>
      </c>
    </row>
    <row r="47" spans="1:226" ht="37.5" customHeight="1" x14ac:dyDescent="0.2">
      <c r="A47" s="25">
        <v>45</v>
      </c>
      <c r="B47" s="79" t="s">
        <v>209</v>
      </c>
      <c r="C47" s="26">
        <v>39</v>
      </c>
      <c r="D47" s="22">
        <v>63113</v>
      </c>
      <c r="E47" s="22">
        <v>36</v>
      </c>
      <c r="F47" s="22">
        <v>10567</v>
      </c>
      <c r="G47" s="22">
        <v>402</v>
      </c>
      <c r="H47" s="22">
        <v>0</v>
      </c>
      <c r="I47" s="22">
        <v>0</v>
      </c>
      <c r="J47" s="22">
        <v>0</v>
      </c>
      <c r="K47" s="22">
        <v>577</v>
      </c>
      <c r="L47" s="22">
        <v>0</v>
      </c>
      <c r="M47" s="22">
        <v>39909</v>
      </c>
      <c r="N47" s="22">
        <v>2630</v>
      </c>
      <c r="O47" s="22">
        <v>621</v>
      </c>
      <c r="P47" s="22">
        <v>10047</v>
      </c>
      <c r="Q47" s="22">
        <v>1421</v>
      </c>
      <c r="R47" s="22">
        <v>328</v>
      </c>
      <c r="S47" s="22">
        <v>1089</v>
      </c>
      <c r="T47" s="22">
        <v>3752</v>
      </c>
      <c r="U47" s="22">
        <v>1510</v>
      </c>
      <c r="V47" s="22">
        <v>2963</v>
      </c>
      <c r="W47" s="22">
        <v>5856</v>
      </c>
      <c r="X47" s="22">
        <v>632</v>
      </c>
      <c r="Y47" s="22">
        <v>3403</v>
      </c>
      <c r="Z47" s="22">
        <v>1475</v>
      </c>
      <c r="AA47" s="22">
        <v>4086</v>
      </c>
      <c r="AB47" s="22">
        <v>3418</v>
      </c>
      <c r="AC47" s="22">
        <v>3904</v>
      </c>
      <c r="AD47" s="22">
        <v>2775</v>
      </c>
      <c r="AE47" s="22">
        <v>884</v>
      </c>
      <c r="AF47" s="22">
        <v>6271</v>
      </c>
      <c r="AG47" s="22">
        <v>1194</v>
      </c>
      <c r="AH47" s="22">
        <v>11605</v>
      </c>
      <c r="AI47" s="22">
        <v>362</v>
      </c>
      <c r="AJ47" s="22">
        <v>1491</v>
      </c>
      <c r="AK47" s="22">
        <v>767</v>
      </c>
      <c r="AL47" s="22">
        <v>114</v>
      </c>
      <c r="AM47" s="22">
        <v>7789</v>
      </c>
      <c r="AN47" s="22">
        <v>0</v>
      </c>
      <c r="AO47" s="22">
        <v>58588</v>
      </c>
      <c r="AP47" s="22">
        <v>5102</v>
      </c>
      <c r="AQ47" s="22">
        <v>20344</v>
      </c>
      <c r="AR47" s="22">
        <v>20636</v>
      </c>
      <c r="AS47" s="22">
        <v>95258</v>
      </c>
      <c r="AT47" s="22">
        <v>78</v>
      </c>
      <c r="AU47" s="22">
        <v>355</v>
      </c>
      <c r="AV47" s="22">
        <v>10290</v>
      </c>
      <c r="AW47" s="22">
        <v>2287</v>
      </c>
      <c r="AX47" s="22">
        <v>220</v>
      </c>
      <c r="AY47" s="22">
        <v>1393</v>
      </c>
      <c r="AZ47" s="22">
        <v>993</v>
      </c>
      <c r="BA47" s="22">
        <v>166</v>
      </c>
      <c r="BB47" s="22">
        <v>465</v>
      </c>
      <c r="BC47" s="22">
        <v>7041</v>
      </c>
      <c r="BD47" s="22">
        <v>1536</v>
      </c>
      <c r="BE47" s="22">
        <v>245</v>
      </c>
      <c r="BF47" s="22">
        <v>1057</v>
      </c>
      <c r="BG47" s="22">
        <v>167</v>
      </c>
      <c r="BH47" s="22">
        <v>92</v>
      </c>
      <c r="BI47" s="22">
        <v>4821</v>
      </c>
      <c r="BJ47" s="22">
        <v>61</v>
      </c>
      <c r="BK47" s="22">
        <v>298</v>
      </c>
      <c r="BL47" s="22">
        <v>5633</v>
      </c>
      <c r="BM47" s="22">
        <v>659</v>
      </c>
      <c r="BN47" s="22">
        <v>697</v>
      </c>
      <c r="BO47" s="22">
        <v>100</v>
      </c>
      <c r="BP47" s="22">
        <v>159</v>
      </c>
      <c r="BQ47" s="22">
        <v>49</v>
      </c>
      <c r="BR47" s="22">
        <v>14</v>
      </c>
      <c r="BS47" s="22">
        <v>88</v>
      </c>
      <c r="BT47" s="22">
        <v>3521</v>
      </c>
      <c r="BU47" s="22">
        <v>1701</v>
      </c>
      <c r="BV47" s="22">
        <v>23</v>
      </c>
      <c r="BW47" s="22">
        <v>423</v>
      </c>
      <c r="BX47" s="22">
        <v>705</v>
      </c>
      <c r="BY47" s="22">
        <v>2322</v>
      </c>
      <c r="BZ47" s="22">
        <v>32</v>
      </c>
      <c r="CA47" s="22">
        <v>70</v>
      </c>
      <c r="CB47" s="22">
        <v>389</v>
      </c>
      <c r="CC47" s="22">
        <v>66</v>
      </c>
      <c r="CD47" s="22">
        <v>534</v>
      </c>
      <c r="CE47" s="22">
        <v>338</v>
      </c>
      <c r="CF47" s="22">
        <v>426</v>
      </c>
      <c r="CG47" s="22">
        <v>104</v>
      </c>
      <c r="CH47" s="22">
        <v>686</v>
      </c>
      <c r="CI47" s="23">
        <f t="shared" si="0"/>
        <v>445223</v>
      </c>
      <c r="CJ47" s="22">
        <v>512548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107692</v>
      </c>
      <c r="CQ47" s="23">
        <f t="shared" si="1"/>
        <v>1065463</v>
      </c>
    </row>
    <row r="48" spans="1:226" ht="25.5" customHeight="1" x14ac:dyDescent="0.2">
      <c r="A48" s="25">
        <v>46</v>
      </c>
      <c r="B48" s="79" t="s">
        <v>151</v>
      </c>
      <c r="C48" s="29">
        <v>40</v>
      </c>
      <c r="D48" s="22">
        <v>7536</v>
      </c>
      <c r="E48" s="22">
        <v>23</v>
      </c>
      <c r="F48" s="22">
        <v>814</v>
      </c>
      <c r="G48" s="22">
        <v>200</v>
      </c>
      <c r="H48" s="22">
        <v>0</v>
      </c>
      <c r="I48" s="22">
        <v>5868</v>
      </c>
      <c r="J48" s="22">
        <v>0</v>
      </c>
      <c r="K48" s="22">
        <v>300</v>
      </c>
      <c r="L48" s="22">
        <v>0</v>
      </c>
      <c r="M48" s="22">
        <v>117433</v>
      </c>
      <c r="N48" s="22">
        <v>8634</v>
      </c>
      <c r="O48" s="22">
        <v>1029</v>
      </c>
      <c r="P48" s="22">
        <v>10530</v>
      </c>
      <c r="Q48" s="22">
        <v>3814</v>
      </c>
      <c r="R48" s="22">
        <v>903</v>
      </c>
      <c r="S48" s="22">
        <v>20420</v>
      </c>
      <c r="T48" s="22">
        <v>27618</v>
      </c>
      <c r="U48" s="22">
        <v>12483</v>
      </c>
      <c r="V48" s="22">
        <v>8525</v>
      </c>
      <c r="W48" s="22">
        <v>23968</v>
      </c>
      <c r="X48" s="22">
        <v>4452</v>
      </c>
      <c r="Y48" s="22">
        <v>9715</v>
      </c>
      <c r="Z48" s="22">
        <v>10639</v>
      </c>
      <c r="AA48" s="22">
        <v>6926</v>
      </c>
      <c r="AB48" s="22">
        <v>18922</v>
      </c>
      <c r="AC48" s="22">
        <v>10637</v>
      </c>
      <c r="AD48" s="22">
        <v>2513</v>
      </c>
      <c r="AE48" s="22">
        <v>4109</v>
      </c>
      <c r="AF48" s="22">
        <v>14922</v>
      </c>
      <c r="AG48" s="22">
        <v>386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2013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335332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11876</v>
      </c>
      <c r="CQ48" s="23">
        <f t="shared" si="1"/>
        <v>347208</v>
      </c>
    </row>
    <row r="49" spans="1:95" ht="25.5" customHeight="1" x14ac:dyDescent="0.2">
      <c r="A49" s="25">
        <v>47</v>
      </c>
      <c r="B49" s="79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customHeight="1" x14ac:dyDescent="0.2">
      <c r="A50" s="25">
        <v>49</v>
      </c>
      <c r="B50" s="79" t="s">
        <v>208</v>
      </c>
      <c r="C50" s="29">
        <v>42</v>
      </c>
      <c r="D50" s="22">
        <v>134842</v>
      </c>
      <c r="E50" s="22">
        <v>8</v>
      </c>
      <c r="F50" s="22">
        <v>12156</v>
      </c>
      <c r="G50" s="22">
        <v>437</v>
      </c>
      <c r="H50" s="22">
        <v>0</v>
      </c>
      <c r="I50" s="22">
        <v>32318</v>
      </c>
      <c r="J50" s="22">
        <v>0</v>
      </c>
      <c r="K50" s="22">
        <v>3074</v>
      </c>
      <c r="L50" s="22">
        <v>1</v>
      </c>
      <c r="M50" s="22">
        <v>198846</v>
      </c>
      <c r="N50" s="22">
        <v>11725</v>
      </c>
      <c r="O50" s="22">
        <v>1583</v>
      </c>
      <c r="P50" s="22">
        <v>18031</v>
      </c>
      <c r="Q50" s="22">
        <v>11320</v>
      </c>
      <c r="R50" s="22">
        <v>751</v>
      </c>
      <c r="S50" s="22">
        <v>5036</v>
      </c>
      <c r="T50" s="22">
        <v>61428</v>
      </c>
      <c r="U50" s="22">
        <v>7212</v>
      </c>
      <c r="V50" s="22">
        <v>23925</v>
      </c>
      <c r="W50" s="22">
        <v>41277</v>
      </c>
      <c r="X50" s="22">
        <v>10108</v>
      </c>
      <c r="Y50" s="22">
        <v>17522</v>
      </c>
      <c r="Z50" s="22">
        <v>5492</v>
      </c>
      <c r="AA50" s="22">
        <v>8310</v>
      </c>
      <c r="AB50" s="22">
        <v>13506</v>
      </c>
      <c r="AC50" s="22">
        <v>10108</v>
      </c>
      <c r="AD50" s="22">
        <v>8339</v>
      </c>
      <c r="AE50" s="22">
        <v>11788</v>
      </c>
      <c r="AF50" s="22">
        <v>23809</v>
      </c>
      <c r="AG50" s="22">
        <v>20502</v>
      </c>
      <c r="AH50" s="22">
        <v>2786</v>
      </c>
      <c r="AI50" s="22">
        <v>531</v>
      </c>
      <c r="AJ50" s="22">
        <v>3943</v>
      </c>
      <c r="AK50" s="22">
        <v>696</v>
      </c>
      <c r="AL50" s="22">
        <v>64</v>
      </c>
      <c r="AM50" s="22">
        <v>6203</v>
      </c>
      <c r="AN50" s="22">
        <v>11</v>
      </c>
      <c r="AO50" s="22">
        <v>479076</v>
      </c>
      <c r="AP50" s="22">
        <v>17268</v>
      </c>
      <c r="AQ50" s="22">
        <v>693855</v>
      </c>
      <c r="AR50" s="22">
        <v>178345</v>
      </c>
      <c r="AS50" s="22">
        <v>29786</v>
      </c>
      <c r="AT50" s="22">
        <v>40</v>
      </c>
      <c r="AU50" s="22">
        <v>1709</v>
      </c>
      <c r="AV50" s="22">
        <v>40721</v>
      </c>
      <c r="AW50" s="22">
        <v>5433</v>
      </c>
      <c r="AX50" s="22">
        <v>178</v>
      </c>
      <c r="AY50" s="22">
        <v>3769</v>
      </c>
      <c r="AZ50" s="22">
        <v>5365</v>
      </c>
      <c r="BA50" s="22">
        <v>1897</v>
      </c>
      <c r="BB50" s="22">
        <v>5917</v>
      </c>
      <c r="BC50" s="22">
        <v>4814</v>
      </c>
      <c r="BD50" s="22">
        <v>18752</v>
      </c>
      <c r="BE50" s="22">
        <v>1362</v>
      </c>
      <c r="BF50" s="22">
        <v>257</v>
      </c>
      <c r="BG50" s="22">
        <v>280</v>
      </c>
      <c r="BH50" s="22">
        <v>140</v>
      </c>
      <c r="BI50" s="22">
        <v>9004</v>
      </c>
      <c r="BJ50" s="22">
        <v>92</v>
      </c>
      <c r="BK50" s="22">
        <v>796</v>
      </c>
      <c r="BL50" s="22">
        <v>19572</v>
      </c>
      <c r="BM50" s="22">
        <v>4928</v>
      </c>
      <c r="BN50" s="22">
        <v>515</v>
      </c>
      <c r="BO50" s="22">
        <v>157</v>
      </c>
      <c r="BP50" s="22">
        <v>2362</v>
      </c>
      <c r="BQ50" s="22">
        <v>18</v>
      </c>
      <c r="BR50" s="22">
        <v>14</v>
      </c>
      <c r="BS50" s="22">
        <v>907</v>
      </c>
      <c r="BT50" s="22">
        <v>3483</v>
      </c>
      <c r="BU50" s="22">
        <v>7993</v>
      </c>
      <c r="BV50" s="22">
        <v>61</v>
      </c>
      <c r="BW50" s="22">
        <v>41702</v>
      </c>
      <c r="BX50" s="22">
        <v>8875</v>
      </c>
      <c r="BY50" s="22">
        <v>33460</v>
      </c>
      <c r="BZ50" s="22">
        <v>1921</v>
      </c>
      <c r="CA50" s="22">
        <v>495</v>
      </c>
      <c r="CB50" s="22">
        <v>2487</v>
      </c>
      <c r="CC50" s="22">
        <v>685</v>
      </c>
      <c r="CD50" s="22">
        <v>164</v>
      </c>
      <c r="CE50" s="22">
        <v>5022</v>
      </c>
      <c r="CF50" s="22">
        <v>59</v>
      </c>
      <c r="CG50" s="22">
        <v>385</v>
      </c>
      <c r="CH50" s="22">
        <v>378</v>
      </c>
      <c r="CI50" s="23">
        <f t="shared" si="0"/>
        <v>2342187</v>
      </c>
      <c r="CJ50" s="22">
        <v>1646537</v>
      </c>
      <c r="CK50" s="22">
        <v>0</v>
      </c>
      <c r="CL50" s="22">
        <v>20230</v>
      </c>
      <c r="CM50" s="22">
        <v>0</v>
      </c>
      <c r="CN50" s="22">
        <v>0</v>
      </c>
      <c r="CO50" s="22">
        <v>0</v>
      </c>
      <c r="CP50" s="22">
        <v>6940743</v>
      </c>
      <c r="CQ50" s="23">
        <f t="shared" si="1"/>
        <v>10949697</v>
      </c>
    </row>
    <row r="51" spans="1:95" ht="12" customHeight="1" x14ac:dyDescent="0.2">
      <c r="A51" s="25">
        <v>50</v>
      </c>
      <c r="B51" s="79" t="s">
        <v>153</v>
      </c>
      <c r="C51" s="29">
        <v>43</v>
      </c>
      <c r="D51" s="22">
        <v>47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1069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16</v>
      </c>
      <c r="U51" s="22">
        <v>0</v>
      </c>
      <c r="V51" s="22">
        <v>0</v>
      </c>
      <c r="W51" s="22">
        <v>10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15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1157</v>
      </c>
      <c r="CJ51" s="22">
        <v>361</v>
      </c>
      <c r="CK51" s="22">
        <v>0</v>
      </c>
      <c r="CL51" s="22">
        <v>250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1768</v>
      </c>
    </row>
    <row r="52" spans="1:95" ht="12" customHeight="1" x14ac:dyDescent="0.2">
      <c r="A52" s="25">
        <v>51</v>
      </c>
      <c r="B52" s="79" t="s">
        <v>154</v>
      </c>
      <c r="C52" s="29">
        <v>44</v>
      </c>
      <c r="D52" s="22">
        <v>746</v>
      </c>
      <c r="E52" s="22">
        <v>1</v>
      </c>
      <c r="F52" s="22">
        <v>51</v>
      </c>
      <c r="G52" s="22">
        <v>1</v>
      </c>
      <c r="H52" s="22">
        <v>0</v>
      </c>
      <c r="I52" s="22">
        <v>451</v>
      </c>
      <c r="J52" s="22">
        <v>0</v>
      </c>
      <c r="K52" s="22">
        <v>93</v>
      </c>
      <c r="L52" s="22">
        <v>0</v>
      </c>
      <c r="M52" s="22">
        <v>1816</v>
      </c>
      <c r="N52" s="22">
        <v>432</v>
      </c>
      <c r="O52" s="22">
        <v>64</v>
      </c>
      <c r="P52" s="22">
        <v>370</v>
      </c>
      <c r="Q52" s="22">
        <v>60</v>
      </c>
      <c r="R52" s="22">
        <v>11</v>
      </c>
      <c r="S52" s="22">
        <v>174</v>
      </c>
      <c r="T52" s="22">
        <v>3856</v>
      </c>
      <c r="U52" s="22">
        <v>166</v>
      </c>
      <c r="V52" s="22">
        <v>645</v>
      </c>
      <c r="W52" s="22">
        <v>336</v>
      </c>
      <c r="X52" s="22">
        <v>134</v>
      </c>
      <c r="Y52" s="22">
        <v>300</v>
      </c>
      <c r="Z52" s="22">
        <v>274</v>
      </c>
      <c r="AA52" s="22">
        <v>248</v>
      </c>
      <c r="AB52" s="22">
        <v>1199</v>
      </c>
      <c r="AC52" s="22">
        <v>601</v>
      </c>
      <c r="AD52" s="22">
        <v>646</v>
      </c>
      <c r="AE52" s="22">
        <v>328</v>
      </c>
      <c r="AF52" s="22">
        <v>528</v>
      </c>
      <c r="AG52" s="22">
        <v>3038</v>
      </c>
      <c r="AH52" s="22">
        <v>633</v>
      </c>
      <c r="AI52" s="22">
        <v>87</v>
      </c>
      <c r="AJ52" s="22">
        <v>47</v>
      </c>
      <c r="AK52" s="22">
        <v>72</v>
      </c>
      <c r="AL52" s="22">
        <v>6</v>
      </c>
      <c r="AM52" s="22">
        <v>16</v>
      </c>
      <c r="AN52" s="22">
        <v>0</v>
      </c>
      <c r="AO52" s="22">
        <v>5285</v>
      </c>
      <c r="AP52" s="22">
        <v>321</v>
      </c>
      <c r="AQ52" s="22">
        <v>906</v>
      </c>
      <c r="AR52" s="22">
        <v>1766</v>
      </c>
      <c r="AS52" s="22">
        <v>1146</v>
      </c>
      <c r="AT52" s="22">
        <v>0</v>
      </c>
      <c r="AU52" s="22">
        <v>445</v>
      </c>
      <c r="AV52" s="22">
        <v>479</v>
      </c>
      <c r="AW52" s="22">
        <v>176</v>
      </c>
      <c r="AX52" s="22">
        <v>25</v>
      </c>
      <c r="AY52" s="22">
        <v>65</v>
      </c>
      <c r="AZ52" s="22">
        <v>72</v>
      </c>
      <c r="BA52" s="22">
        <v>11</v>
      </c>
      <c r="BB52" s="22">
        <v>91</v>
      </c>
      <c r="BC52" s="22">
        <v>540</v>
      </c>
      <c r="BD52" s="22">
        <v>3219</v>
      </c>
      <c r="BE52" s="22">
        <v>225</v>
      </c>
      <c r="BF52" s="22">
        <v>73</v>
      </c>
      <c r="BG52" s="22">
        <v>9</v>
      </c>
      <c r="BH52" s="22">
        <v>43</v>
      </c>
      <c r="BI52" s="22">
        <v>137</v>
      </c>
      <c r="BJ52" s="22">
        <v>12</v>
      </c>
      <c r="BK52" s="22">
        <v>102</v>
      </c>
      <c r="BL52" s="22">
        <v>565</v>
      </c>
      <c r="BM52" s="22">
        <v>574</v>
      </c>
      <c r="BN52" s="22">
        <v>42</v>
      </c>
      <c r="BO52" s="22">
        <v>7</v>
      </c>
      <c r="BP52" s="22">
        <v>111</v>
      </c>
      <c r="BQ52" s="22">
        <v>9</v>
      </c>
      <c r="BR52" s="22">
        <v>1</v>
      </c>
      <c r="BS52" s="22">
        <v>371</v>
      </c>
      <c r="BT52" s="22">
        <v>3</v>
      </c>
      <c r="BU52" s="22">
        <v>27</v>
      </c>
      <c r="BV52" s="22">
        <v>10</v>
      </c>
      <c r="BW52" s="22">
        <v>6833</v>
      </c>
      <c r="BX52" s="22">
        <v>2627</v>
      </c>
      <c r="BY52" s="22">
        <v>3653</v>
      </c>
      <c r="BZ52" s="22">
        <v>52</v>
      </c>
      <c r="CA52" s="22">
        <v>86</v>
      </c>
      <c r="CB52" s="22">
        <v>466</v>
      </c>
      <c r="CC52" s="22">
        <v>70</v>
      </c>
      <c r="CD52" s="22">
        <v>18</v>
      </c>
      <c r="CE52" s="22">
        <v>1221</v>
      </c>
      <c r="CF52" s="22">
        <v>2</v>
      </c>
      <c r="CG52" s="22">
        <v>15</v>
      </c>
      <c r="CH52" s="22">
        <v>9</v>
      </c>
      <c r="CI52" s="23">
        <f t="shared" si="0"/>
        <v>49350</v>
      </c>
      <c r="CJ52" s="22">
        <v>69708</v>
      </c>
      <c r="CK52" s="22">
        <v>0</v>
      </c>
      <c r="CL52" s="22">
        <v>1993</v>
      </c>
      <c r="CM52" s="22">
        <v>0</v>
      </c>
      <c r="CN52" s="22">
        <v>0</v>
      </c>
      <c r="CO52" s="22">
        <v>0</v>
      </c>
      <c r="CP52" s="22">
        <v>572125</v>
      </c>
      <c r="CQ52" s="23">
        <f t="shared" si="1"/>
        <v>693176</v>
      </c>
    </row>
    <row r="53" spans="1:95" ht="25.5" customHeight="1" x14ac:dyDescent="0.2">
      <c r="A53" s="25">
        <v>52</v>
      </c>
      <c r="B53" s="79" t="s">
        <v>155</v>
      </c>
      <c r="C53" s="29">
        <v>45</v>
      </c>
      <c r="D53" s="22">
        <v>3793</v>
      </c>
      <c r="E53" s="22">
        <v>0</v>
      </c>
      <c r="F53" s="22">
        <v>229</v>
      </c>
      <c r="G53" s="22">
        <v>0</v>
      </c>
      <c r="H53" s="22">
        <v>0</v>
      </c>
      <c r="I53" s="22">
        <v>834</v>
      </c>
      <c r="J53" s="22">
        <v>0</v>
      </c>
      <c r="K53" s="22">
        <v>133</v>
      </c>
      <c r="L53" s="22">
        <v>0</v>
      </c>
      <c r="M53" s="22">
        <v>8619</v>
      </c>
      <c r="N53" s="22">
        <v>2262</v>
      </c>
      <c r="O53" s="22">
        <v>600</v>
      </c>
      <c r="P53" s="22">
        <v>168</v>
      </c>
      <c r="Q53" s="22">
        <v>456</v>
      </c>
      <c r="R53" s="22">
        <v>13</v>
      </c>
      <c r="S53" s="22">
        <v>19</v>
      </c>
      <c r="T53" s="22">
        <v>328</v>
      </c>
      <c r="U53" s="22">
        <v>381</v>
      </c>
      <c r="V53" s="22">
        <v>130</v>
      </c>
      <c r="W53" s="22">
        <v>874</v>
      </c>
      <c r="X53" s="22">
        <v>524</v>
      </c>
      <c r="Y53" s="22">
        <v>95</v>
      </c>
      <c r="Z53" s="22">
        <v>40</v>
      </c>
      <c r="AA53" s="22">
        <v>626</v>
      </c>
      <c r="AB53" s="22">
        <v>149</v>
      </c>
      <c r="AC53" s="22">
        <v>84</v>
      </c>
      <c r="AD53" s="22">
        <v>377</v>
      </c>
      <c r="AE53" s="22">
        <v>190</v>
      </c>
      <c r="AF53" s="22">
        <v>2647</v>
      </c>
      <c r="AG53" s="22">
        <v>272</v>
      </c>
      <c r="AH53" s="22">
        <v>22</v>
      </c>
      <c r="AI53" s="22">
        <v>138</v>
      </c>
      <c r="AJ53" s="22">
        <v>20</v>
      </c>
      <c r="AK53" s="22">
        <v>21</v>
      </c>
      <c r="AL53" s="22">
        <v>2</v>
      </c>
      <c r="AM53" s="22">
        <v>16</v>
      </c>
      <c r="AN53" s="22">
        <v>0</v>
      </c>
      <c r="AO53" s="22">
        <v>2843</v>
      </c>
      <c r="AP53" s="22">
        <v>1545</v>
      </c>
      <c r="AQ53" s="22">
        <v>50973</v>
      </c>
      <c r="AR53" s="22">
        <v>6419</v>
      </c>
      <c r="AS53" s="22">
        <v>609194</v>
      </c>
      <c r="AT53" s="22">
        <v>792</v>
      </c>
      <c r="AU53" s="22">
        <v>170767</v>
      </c>
      <c r="AV53" s="22">
        <v>119529</v>
      </c>
      <c r="AW53" s="22">
        <v>177</v>
      </c>
      <c r="AX53" s="22">
        <v>7</v>
      </c>
      <c r="AY53" s="22">
        <v>119</v>
      </c>
      <c r="AZ53" s="22">
        <v>359</v>
      </c>
      <c r="BA53" s="22">
        <v>10</v>
      </c>
      <c r="BB53" s="22">
        <v>71</v>
      </c>
      <c r="BC53" s="22">
        <v>723</v>
      </c>
      <c r="BD53" s="22">
        <v>57</v>
      </c>
      <c r="BE53" s="22">
        <v>405</v>
      </c>
      <c r="BF53" s="22">
        <v>13</v>
      </c>
      <c r="BG53" s="22">
        <v>0</v>
      </c>
      <c r="BH53" s="22">
        <v>27</v>
      </c>
      <c r="BI53" s="22">
        <v>133</v>
      </c>
      <c r="BJ53" s="22">
        <v>26</v>
      </c>
      <c r="BK53" s="22">
        <v>302</v>
      </c>
      <c r="BL53" s="22">
        <v>1497</v>
      </c>
      <c r="BM53" s="22">
        <v>430</v>
      </c>
      <c r="BN53" s="22">
        <v>25</v>
      </c>
      <c r="BO53" s="22">
        <v>3</v>
      </c>
      <c r="BP53" s="22">
        <v>2</v>
      </c>
      <c r="BQ53" s="22">
        <v>17</v>
      </c>
      <c r="BR53" s="22">
        <v>4</v>
      </c>
      <c r="BS53" s="22">
        <v>192</v>
      </c>
      <c r="BT53" s="22">
        <v>0</v>
      </c>
      <c r="BU53" s="22">
        <v>51</v>
      </c>
      <c r="BV53" s="22">
        <v>3</v>
      </c>
      <c r="BW53" s="22">
        <v>1807</v>
      </c>
      <c r="BX53" s="22">
        <v>38</v>
      </c>
      <c r="BY53" s="22">
        <v>833</v>
      </c>
      <c r="BZ53" s="22">
        <v>368</v>
      </c>
      <c r="CA53" s="22">
        <v>8</v>
      </c>
      <c r="CB53" s="22">
        <v>52</v>
      </c>
      <c r="CC53" s="22">
        <v>69</v>
      </c>
      <c r="CD53" s="22">
        <v>30</v>
      </c>
      <c r="CE53" s="22">
        <v>372</v>
      </c>
      <c r="CF53" s="22">
        <v>11</v>
      </c>
      <c r="CG53" s="22">
        <v>39</v>
      </c>
      <c r="CH53" s="22">
        <v>15</v>
      </c>
      <c r="CI53" s="23">
        <f t="shared" si="0"/>
        <v>994419</v>
      </c>
      <c r="CJ53" s="22">
        <v>239851</v>
      </c>
      <c r="CK53" s="22">
        <v>0</v>
      </c>
      <c r="CL53" s="22">
        <v>4000</v>
      </c>
      <c r="CM53" s="22">
        <v>0</v>
      </c>
      <c r="CN53" s="22">
        <v>0</v>
      </c>
      <c r="CO53" s="22">
        <v>0</v>
      </c>
      <c r="CP53" s="22">
        <v>529185</v>
      </c>
      <c r="CQ53" s="23">
        <f t="shared" si="1"/>
        <v>1767455</v>
      </c>
    </row>
    <row r="54" spans="1:95" ht="12" customHeight="1" x14ac:dyDescent="0.2">
      <c r="A54" s="25">
        <v>53</v>
      </c>
      <c r="B54" s="79" t="s">
        <v>156</v>
      </c>
      <c r="C54" s="26">
        <v>46</v>
      </c>
      <c r="D54" s="22">
        <v>2129</v>
      </c>
      <c r="E54" s="22">
        <v>9</v>
      </c>
      <c r="F54" s="22">
        <v>292</v>
      </c>
      <c r="G54" s="22">
        <v>23</v>
      </c>
      <c r="H54" s="22">
        <v>0</v>
      </c>
      <c r="I54" s="22">
        <v>4</v>
      </c>
      <c r="J54" s="22">
        <v>0</v>
      </c>
      <c r="K54" s="22">
        <v>173</v>
      </c>
      <c r="L54" s="22">
        <v>0</v>
      </c>
      <c r="M54" s="22">
        <v>4481</v>
      </c>
      <c r="N54" s="22">
        <v>816</v>
      </c>
      <c r="O54" s="22">
        <v>70</v>
      </c>
      <c r="P54" s="22">
        <v>542</v>
      </c>
      <c r="Q54" s="22">
        <v>291</v>
      </c>
      <c r="R54" s="22">
        <v>244</v>
      </c>
      <c r="S54" s="22">
        <v>206</v>
      </c>
      <c r="T54" s="22">
        <v>970</v>
      </c>
      <c r="U54" s="22">
        <v>667</v>
      </c>
      <c r="V54" s="22">
        <v>864</v>
      </c>
      <c r="W54" s="22">
        <v>591</v>
      </c>
      <c r="X54" s="22">
        <v>296</v>
      </c>
      <c r="Y54" s="22">
        <v>474</v>
      </c>
      <c r="Z54" s="22">
        <v>440</v>
      </c>
      <c r="AA54" s="22">
        <v>554</v>
      </c>
      <c r="AB54" s="22">
        <v>432</v>
      </c>
      <c r="AC54" s="22">
        <v>278</v>
      </c>
      <c r="AD54" s="22">
        <v>482</v>
      </c>
      <c r="AE54" s="22">
        <v>739</v>
      </c>
      <c r="AF54" s="22">
        <v>663</v>
      </c>
      <c r="AG54" s="22">
        <v>195</v>
      </c>
      <c r="AH54" s="22">
        <v>2376</v>
      </c>
      <c r="AI54" s="22">
        <v>552</v>
      </c>
      <c r="AJ54" s="22">
        <v>389</v>
      </c>
      <c r="AK54" s="22">
        <v>325</v>
      </c>
      <c r="AL54" s="22">
        <v>23</v>
      </c>
      <c r="AM54" s="22">
        <v>469</v>
      </c>
      <c r="AN54" s="22">
        <v>0</v>
      </c>
      <c r="AO54" s="22">
        <v>3664</v>
      </c>
      <c r="AP54" s="22">
        <v>825</v>
      </c>
      <c r="AQ54" s="22">
        <v>5763</v>
      </c>
      <c r="AR54" s="22">
        <v>10657</v>
      </c>
      <c r="AS54" s="22">
        <v>3979</v>
      </c>
      <c r="AT54" s="22">
        <v>6</v>
      </c>
      <c r="AU54" s="22">
        <v>1867</v>
      </c>
      <c r="AV54" s="22">
        <v>4365</v>
      </c>
      <c r="AW54" s="22">
        <v>16557</v>
      </c>
      <c r="AX54" s="22">
        <v>132</v>
      </c>
      <c r="AY54" s="22">
        <v>435</v>
      </c>
      <c r="AZ54" s="22">
        <v>2588</v>
      </c>
      <c r="BA54" s="22">
        <v>76</v>
      </c>
      <c r="BB54" s="22">
        <v>93</v>
      </c>
      <c r="BC54" s="22">
        <v>6465</v>
      </c>
      <c r="BD54" s="22">
        <v>1045</v>
      </c>
      <c r="BE54" s="22">
        <v>1489</v>
      </c>
      <c r="BF54" s="22">
        <v>443</v>
      </c>
      <c r="BG54" s="22">
        <v>60</v>
      </c>
      <c r="BH54" s="22">
        <v>74</v>
      </c>
      <c r="BI54" s="22">
        <v>849</v>
      </c>
      <c r="BJ54" s="22">
        <v>78</v>
      </c>
      <c r="BK54" s="22">
        <v>213</v>
      </c>
      <c r="BL54" s="22">
        <v>1781</v>
      </c>
      <c r="BM54" s="22">
        <v>629</v>
      </c>
      <c r="BN54" s="22">
        <v>135</v>
      </c>
      <c r="BO54" s="22">
        <v>46</v>
      </c>
      <c r="BP54" s="22">
        <v>18</v>
      </c>
      <c r="BQ54" s="22">
        <v>11</v>
      </c>
      <c r="BR54" s="22">
        <v>10</v>
      </c>
      <c r="BS54" s="22">
        <v>76</v>
      </c>
      <c r="BT54" s="22">
        <v>84</v>
      </c>
      <c r="BU54" s="22">
        <v>285</v>
      </c>
      <c r="BV54" s="22">
        <v>301</v>
      </c>
      <c r="BW54" s="22">
        <v>2245</v>
      </c>
      <c r="BX54" s="22">
        <v>594</v>
      </c>
      <c r="BY54" s="22">
        <v>554</v>
      </c>
      <c r="BZ54" s="22">
        <v>38</v>
      </c>
      <c r="CA54" s="22">
        <v>34</v>
      </c>
      <c r="CB54" s="22">
        <v>266</v>
      </c>
      <c r="CC54" s="22">
        <v>482</v>
      </c>
      <c r="CD54" s="22">
        <v>675</v>
      </c>
      <c r="CE54" s="22">
        <v>76</v>
      </c>
      <c r="CF54" s="22">
        <v>37</v>
      </c>
      <c r="CG54" s="22">
        <v>269</v>
      </c>
      <c r="CH54" s="22">
        <v>80</v>
      </c>
      <c r="CI54" s="23">
        <f t="shared" si="0"/>
        <v>91508</v>
      </c>
      <c r="CJ54" s="22">
        <v>161653</v>
      </c>
      <c r="CK54" s="22">
        <v>88835</v>
      </c>
      <c r="CL54" s="22">
        <v>0</v>
      </c>
      <c r="CM54" s="22">
        <v>0</v>
      </c>
      <c r="CN54" s="22">
        <v>0</v>
      </c>
      <c r="CO54" s="22">
        <v>0</v>
      </c>
      <c r="CP54" s="22">
        <v>50669</v>
      </c>
      <c r="CQ54" s="23">
        <f t="shared" si="1"/>
        <v>392665</v>
      </c>
    </row>
    <row r="55" spans="1:95" ht="12" customHeight="1" x14ac:dyDescent="0.2">
      <c r="A55" s="25">
        <v>55</v>
      </c>
      <c r="B55" s="79" t="s">
        <v>207</v>
      </c>
      <c r="C55" s="26">
        <v>47</v>
      </c>
      <c r="D55" s="22">
        <v>615</v>
      </c>
      <c r="E55" s="22">
        <v>1</v>
      </c>
      <c r="F55" s="22">
        <v>593</v>
      </c>
      <c r="G55" s="22">
        <v>207</v>
      </c>
      <c r="H55" s="22">
        <v>0</v>
      </c>
      <c r="I55" s="22">
        <v>40</v>
      </c>
      <c r="J55" s="22">
        <v>0</v>
      </c>
      <c r="K55" s="22">
        <v>113</v>
      </c>
      <c r="L55" s="22">
        <v>0</v>
      </c>
      <c r="M55" s="22">
        <v>8044</v>
      </c>
      <c r="N55" s="22">
        <v>2154</v>
      </c>
      <c r="O55" s="22">
        <v>501</v>
      </c>
      <c r="P55" s="22">
        <v>993</v>
      </c>
      <c r="Q55" s="22">
        <v>239</v>
      </c>
      <c r="R55" s="22">
        <v>122</v>
      </c>
      <c r="S55" s="22">
        <v>1164</v>
      </c>
      <c r="T55" s="22">
        <v>1999</v>
      </c>
      <c r="U55" s="22">
        <v>660</v>
      </c>
      <c r="V55" s="22">
        <v>2180</v>
      </c>
      <c r="W55" s="22">
        <v>1022</v>
      </c>
      <c r="X55" s="22">
        <v>774</v>
      </c>
      <c r="Y55" s="22">
        <v>2677</v>
      </c>
      <c r="Z55" s="22">
        <v>1392</v>
      </c>
      <c r="AA55" s="22">
        <v>2498</v>
      </c>
      <c r="AB55" s="22">
        <v>4575</v>
      </c>
      <c r="AC55" s="22">
        <v>6789</v>
      </c>
      <c r="AD55" s="22">
        <v>4586</v>
      </c>
      <c r="AE55" s="22">
        <v>3359</v>
      </c>
      <c r="AF55" s="22">
        <v>1322</v>
      </c>
      <c r="AG55" s="22">
        <v>14648</v>
      </c>
      <c r="AH55" s="22">
        <v>4199</v>
      </c>
      <c r="AI55" s="22">
        <v>1228</v>
      </c>
      <c r="AJ55" s="22">
        <v>139</v>
      </c>
      <c r="AK55" s="22">
        <v>45</v>
      </c>
      <c r="AL55" s="22">
        <v>5</v>
      </c>
      <c r="AM55" s="22">
        <v>770</v>
      </c>
      <c r="AN55" s="22">
        <v>0</v>
      </c>
      <c r="AO55" s="22">
        <v>48033</v>
      </c>
      <c r="AP55" s="22">
        <v>3447</v>
      </c>
      <c r="AQ55" s="22">
        <v>4355</v>
      </c>
      <c r="AR55" s="22">
        <v>2534</v>
      </c>
      <c r="AS55" s="22">
        <v>16044</v>
      </c>
      <c r="AT55" s="22">
        <v>4</v>
      </c>
      <c r="AU55" s="22">
        <v>1684</v>
      </c>
      <c r="AV55" s="22">
        <v>1449</v>
      </c>
      <c r="AW55" s="22">
        <v>270</v>
      </c>
      <c r="AX55" s="22">
        <v>1046</v>
      </c>
      <c r="AY55" s="22">
        <v>200</v>
      </c>
      <c r="AZ55" s="22">
        <v>373</v>
      </c>
      <c r="BA55" s="22">
        <v>101</v>
      </c>
      <c r="BB55" s="22">
        <v>223</v>
      </c>
      <c r="BC55" s="22">
        <v>2006</v>
      </c>
      <c r="BD55" s="22">
        <v>15531</v>
      </c>
      <c r="BE55" s="22">
        <v>240</v>
      </c>
      <c r="BF55" s="22">
        <v>183</v>
      </c>
      <c r="BG55" s="22">
        <v>40</v>
      </c>
      <c r="BH55" s="22">
        <v>95</v>
      </c>
      <c r="BI55" s="22">
        <v>373</v>
      </c>
      <c r="BJ55" s="22">
        <v>130</v>
      </c>
      <c r="BK55" s="22">
        <v>1205</v>
      </c>
      <c r="BL55" s="22">
        <v>5558</v>
      </c>
      <c r="BM55" s="22">
        <v>3470</v>
      </c>
      <c r="BN55" s="22">
        <v>248</v>
      </c>
      <c r="BO55" s="22">
        <v>28</v>
      </c>
      <c r="BP55" s="22">
        <v>6</v>
      </c>
      <c r="BQ55" s="22">
        <v>10</v>
      </c>
      <c r="BR55" s="22">
        <v>6</v>
      </c>
      <c r="BS55" s="22">
        <v>116</v>
      </c>
      <c r="BT55" s="22">
        <v>237</v>
      </c>
      <c r="BU55" s="22">
        <v>147</v>
      </c>
      <c r="BV55" s="22">
        <v>5</v>
      </c>
      <c r="BW55" s="22">
        <v>1271</v>
      </c>
      <c r="BX55" s="22">
        <v>273</v>
      </c>
      <c r="BY55" s="22">
        <v>343</v>
      </c>
      <c r="BZ55" s="22">
        <v>282</v>
      </c>
      <c r="CA55" s="22">
        <v>139</v>
      </c>
      <c r="CB55" s="22">
        <v>623</v>
      </c>
      <c r="CC55" s="22">
        <v>4</v>
      </c>
      <c r="CD55" s="22">
        <v>172</v>
      </c>
      <c r="CE55" s="22">
        <v>2909</v>
      </c>
      <c r="CF55" s="22">
        <v>39</v>
      </c>
      <c r="CG55" s="22">
        <v>119</v>
      </c>
      <c r="CH55" s="22">
        <v>20</v>
      </c>
      <c r="CI55" s="23">
        <f t="shared" si="0"/>
        <v>185244</v>
      </c>
      <c r="CJ55" s="22">
        <v>249760</v>
      </c>
      <c r="CK55" s="22">
        <v>8</v>
      </c>
      <c r="CL55" s="22">
        <v>0</v>
      </c>
      <c r="CM55" s="22">
        <v>0</v>
      </c>
      <c r="CN55" s="22">
        <v>0</v>
      </c>
      <c r="CO55" s="22">
        <v>0</v>
      </c>
      <c r="CP55" s="22">
        <v>121309</v>
      </c>
      <c r="CQ55" s="23">
        <f t="shared" si="1"/>
        <v>556321</v>
      </c>
    </row>
    <row r="56" spans="1:95" ht="12" customHeight="1" x14ac:dyDescent="0.2">
      <c r="A56" s="25">
        <v>56</v>
      </c>
      <c r="B56" s="79" t="s">
        <v>157</v>
      </c>
      <c r="C56" s="26">
        <v>48</v>
      </c>
      <c r="D56" s="22">
        <v>3669</v>
      </c>
      <c r="E56" s="22">
        <v>10</v>
      </c>
      <c r="F56" s="22">
        <v>2551</v>
      </c>
      <c r="G56" s="22">
        <v>126</v>
      </c>
      <c r="H56" s="22">
        <v>0</v>
      </c>
      <c r="I56" s="22">
        <v>22</v>
      </c>
      <c r="J56" s="22">
        <v>0</v>
      </c>
      <c r="K56" s="22">
        <v>99</v>
      </c>
      <c r="L56" s="22">
        <v>3</v>
      </c>
      <c r="M56" s="22">
        <v>7888</v>
      </c>
      <c r="N56" s="22">
        <v>1435</v>
      </c>
      <c r="O56" s="22">
        <v>432</v>
      </c>
      <c r="P56" s="22">
        <v>407</v>
      </c>
      <c r="Q56" s="22">
        <v>605</v>
      </c>
      <c r="R56" s="22">
        <v>130</v>
      </c>
      <c r="S56" s="22">
        <v>620</v>
      </c>
      <c r="T56" s="22">
        <v>1178</v>
      </c>
      <c r="U56" s="22">
        <v>493</v>
      </c>
      <c r="V56" s="22">
        <v>1935</v>
      </c>
      <c r="W56" s="22">
        <v>1234</v>
      </c>
      <c r="X56" s="22">
        <v>540</v>
      </c>
      <c r="Y56" s="22">
        <v>2457</v>
      </c>
      <c r="Z56" s="22">
        <v>1179</v>
      </c>
      <c r="AA56" s="22">
        <v>1735</v>
      </c>
      <c r="AB56" s="22">
        <v>3090</v>
      </c>
      <c r="AC56" s="22">
        <v>3758</v>
      </c>
      <c r="AD56" s="22">
        <v>4551</v>
      </c>
      <c r="AE56" s="22">
        <v>3938</v>
      </c>
      <c r="AF56" s="22">
        <v>1454</v>
      </c>
      <c r="AG56" s="22">
        <v>5287</v>
      </c>
      <c r="AH56" s="22">
        <v>2366</v>
      </c>
      <c r="AI56" s="22">
        <v>608</v>
      </c>
      <c r="AJ56" s="22">
        <v>406</v>
      </c>
      <c r="AK56" s="22">
        <v>88</v>
      </c>
      <c r="AL56" s="22">
        <v>14</v>
      </c>
      <c r="AM56" s="22">
        <v>493</v>
      </c>
      <c r="AN56" s="22">
        <v>0</v>
      </c>
      <c r="AO56" s="22">
        <v>62350</v>
      </c>
      <c r="AP56" s="22">
        <v>2033</v>
      </c>
      <c r="AQ56" s="22">
        <v>4564</v>
      </c>
      <c r="AR56" s="22">
        <v>3443</v>
      </c>
      <c r="AS56" s="22">
        <v>104313</v>
      </c>
      <c r="AT56" s="22">
        <v>6</v>
      </c>
      <c r="AU56" s="22">
        <v>2788</v>
      </c>
      <c r="AV56" s="22">
        <v>1301</v>
      </c>
      <c r="AW56" s="22">
        <v>229</v>
      </c>
      <c r="AX56" s="22">
        <v>65</v>
      </c>
      <c r="AY56" s="22">
        <v>187</v>
      </c>
      <c r="AZ56" s="22">
        <v>288</v>
      </c>
      <c r="BA56" s="22">
        <v>40</v>
      </c>
      <c r="BB56" s="22">
        <v>268</v>
      </c>
      <c r="BC56" s="22">
        <v>1679</v>
      </c>
      <c r="BD56" s="22">
        <v>15584</v>
      </c>
      <c r="BE56" s="22">
        <v>119</v>
      </c>
      <c r="BF56" s="22">
        <v>144</v>
      </c>
      <c r="BG56" s="22">
        <v>13</v>
      </c>
      <c r="BH56" s="22">
        <v>53</v>
      </c>
      <c r="BI56" s="22">
        <v>2850</v>
      </c>
      <c r="BJ56" s="22">
        <v>199</v>
      </c>
      <c r="BK56" s="22">
        <v>457</v>
      </c>
      <c r="BL56" s="22">
        <v>5579</v>
      </c>
      <c r="BM56" s="22">
        <v>1814</v>
      </c>
      <c r="BN56" s="22">
        <v>121</v>
      </c>
      <c r="BO56" s="22">
        <v>31</v>
      </c>
      <c r="BP56" s="22">
        <v>5</v>
      </c>
      <c r="BQ56" s="22">
        <v>93</v>
      </c>
      <c r="BR56" s="22">
        <v>19</v>
      </c>
      <c r="BS56" s="22">
        <v>42</v>
      </c>
      <c r="BT56" s="22">
        <v>959</v>
      </c>
      <c r="BU56" s="22">
        <v>153</v>
      </c>
      <c r="BV56" s="22">
        <v>1330</v>
      </c>
      <c r="BW56" s="22">
        <v>707</v>
      </c>
      <c r="BX56" s="22">
        <v>1248</v>
      </c>
      <c r="BY56" s="22">
        <v>1337</v>
      </c>
      <c r="BZ56" s="22">
        <v>1345</v>
      </c>
      <c r="CA56" s="22">
        <v>50</v>
      </c>
      <c r="CB56" s="22">
        <v>1204</v>
      </c>
      <c r="CC56" s="22">
        <v>457</v>
      </c>
      <c r="CD56" s="22">
        <v>29</v>
      </c>
      <c r="CE56" s="22">
        <v>2938</v>
      </c>
      <c r="CF56" s="22">
        <v>26</v>
      </c>
      <c r="CG56" s="22">
        <v>61</v>
      </c>
      <c r="CH56" s="22">
        <v>50</v>
      </c>
      <c r="CI56" s="23">
        <f t="shared" si="0"/>
        <v>277372</v>
      </c>
      <c r="CJ56" s="22">
        <v>1182070</v>
      </c>
      <c r="CK56" s="22">
        <v>790381</v>
      </c>
      <c r="CL56" s="22">
        <v>0</v>
      </c>
      <c r="CM56" s="22">
        <v>50</v>
      </c>
      <c r="CN56" s="22">
        <v>0</v>
      </c>
      <c r="CO56" s="22">
        <v>0</v>
      </c>
      <c r="CP56" s="22">
        <v>220028</v>
      </c>
      <c r="CQ56" s="23">
        <f t="shared" si="1"/>
        <v>2469901</v>
      </c>
    </row>
    <row r="57" spans="1:95" ht="12" customHeight="1" x14ac:dyDescent="0.2">
      <c r="A57" s="25">
        <v>58</v>
      </c>
      <c r="B57" s="79" t="s">
        <v>206</v>
      </c>
      <c r="C57" s="26">
        <v>49</v>
      </c>
      <c r="D57" s="22">
        <v>2432</v>
      </c>
      <c r="E57" s="22">
        <v>20</v>
      </c>
      <c r="F57" s="22">
        <v>190</v>
      </c>
      <c r="G57" s="22">
        <v>68</v>
      </c>
      <c r="H57" s="22">
        <v>0</v>
      </c>
      <c r="I57" s="22">
        <v>37</v>
      </c>
      <c r="J57" s="22">
        <v>0</v>
      </c>
      <c r="K57" s="22">
        <v>400</v>
      </c>
      <c r="L57" s="22">
        <v>0</v>
      </c>
      <c r="M57" s="22">
        <v>42134</v>
      </c>
      <c r="N57" s="22">
        <v>4807</v>
      </c>
      <c r="O57" s="22">
        <v>793</v>
      </c>
      <c r="P57" s="22">
        <v>2966</v>
      </c>
      <c r="Q57" s="22">
        <v>1905</v>
      </c>
      <c r="R57" s="22">
        <v>665</v>
      </c>
      <c r="S57" s="22">
        <v>894</v>
      </c>
      <c r="T57" s="22">
        <v>6853</v>
      </c>
      <c r="U57" s="22">
        <v>6810</v>
      </c>
      <c r="V57" s="22">
        <v>1367</v>
      </c>
      <c r="W57" s="22">
        <v>4855</v>
      </c>
      <c r="X57" s="22">
        <v>464</v>
      </c>
      <c r="Y57" s="22">
        <v>2662</v>
      </c>
      <c r="Z57" s="22">
        <v>2790</v>
      </c>
      <c r="AA57" s="22">
        <v>3950</v>
      </c>
      <c r="AB57" s="22">
        <v>2641</v>
      </c>
      <c r="AC57" s="22">
        <v>1495</v>
      </c>
      <c r="AD57" s="22">
        <v>2430</v>
      </c>
      <c r="AE57" s="22">
        <v>1782</v>
      </c>
      <c r="AF57" s="22">
        <v>14580</v>
      </c>
      <c r="AG57" s="22">
        <v>606</v>
      </c>
      <c r="AH57" s="22">
        <v>660</v>
      </c>
      <c r="AI57" s="22">
        <v>44</v>
      </c>
      <c r="AJ57" s="22">
        <v>9</v>
      </c>
      <c r="AK57" s="22">
        <v>12</v>
      </c>
      <c r="AL57" s="22">
        <v>40</v>
      </c>
      <c r="AM57" s="22">
        <v>1239</v>
      </c>
      <c r="AN57" s="22">
        <v>0</v>
      </c>
      <c r="AO57" s="22">
        <v>3170</v>
      </c>
      <c r="AP57" s="22">
        <v>9955</v>
      </c>
      <c r="AQ57" s="22">
        <v>81776</v>
      </c>
      <c r="AR57" s="22">
        <v>205194</v>
      </c>
      <c r="AS57" s="22">
        <v>4292</v>
      </c>
      <c r="AT57" s="22">
        <v>10</v>
      </c>
      <c r="AU57" s="22">
        <v>2690</v>
      </c>
      <c r="AV57" s="22">
        <v>1593</v>
      </c>
      <c r="AW57" s="22">
        <v>219</v>
      </c>
      <c r="AX57" s="22">
        <v>923</v>
      </c>
      <c r="AY57" s="22">
        <v>4043</v>
      </c>
      <c r="AZ57" s="22">
        <v>7800</v>
      </c>
      <c r="BA57" s="22">
        <v>338</v>
      </c>
      <c r="BB57" s="22">
        <v>531</v>
      </c>
      <c r="BC57" s="22">
        <v>10391</v>
      </c>
      <c r="BD57" s="22">
        <v>3849</v>
      </c>
      <c r="BE57" s="22">
        <v>6795</v>
      </c>
      <c r="BF57" s="22">
        <v>318</v>
      </c>
      <c r="BG57" s="22">
        <v>2909</v>
      </c>
      <c r="BH57" s="22">
        <v>12</v>
      </c>
      <c r="BI57" s="22">
        <v>966</v>
      </c>
      <c r="BJ57" s="22">
        <v>318</v>
      </c>
      <c r="BK57" s="22">
        <v>883</v>
      </c>
      <c r="BL57" s="22">
        <v>3874</v>
      </c>
      <c r="BM57" s="22">
        <v>1923</v>
      </c>
      <c r="BN57" s="22">
        <v>563</v>
      </c>
      <c r="BO57" s="22">
        <v>6</v>
      </c>
      <c r="BP57" s="22">
        <v>11</v>
      </c>
      <c r="BQ57" s="22">
        <v>0</v>
      </c>
      <c r="BR57" s="22">
        <v>35</v>
      </c>
      <c r="BS57" s="22">
        <v>433</v>
      </c>
      <c r="BT57" s="22">
        <v>82</v>
      </c>
      <c r="BU57" s="22">
        <v>226</v>
      </c>
      <c r="BV57" s="22">
        <v>39</v>
      </c>
      <c r="BW57" s="22">
        <v>3579</v>
      </c>
      <c r="BX57" s="22">
        <v>1448</v>
      </c>
      <c r="BY57" s="22">
        <v>3187</v>
      </c>
      <c r="BZ57" s="22">
        <v>0</v>
      </c>
      <c r="CA57" s="22">
        <v>418</v>
      </c>
      <c r="CB57" s="22">
        <v>1266</v>
      </c>
      <c r="CC57" s="22">
        <v>3536</v>
      </c>
      <c r="CD57" s="22">
        <v>2783</v>
      </c>
      <c r="CE57" s="22">
        <v>4302</v>
      </c>
      <c r="CF57" s="22">
        <v>492</v>
      </c>
      <c r="CG57" s="22">
        <v>46</v>
      </c>
      <c r="CH57" s="22">
        <v>138</v>
      </c>
      <c r="CI57" s="23">
        <f t="shared" si="0"/>
        <v>489962</v>
      </c>
      <c r="CJ57" s="22">
        <v>13334</v>
      </c>
      <c r="CK57" s="22">
        <v>0</v>
      </c>
      <c r="CL57" s="22">
        <v>20788</v>
      </c>
      <c r="CM57" s="22">
        <v>1553</v>
      </c>
      <c r="CN57" s="22">
        <v>9429</v>
      </c>
      <c r="CO57" s="22">
        <v>0</v>
      </c>
      <c r="CP57" s="22">
        <v>112199</v>
      </c>
      <c r="CQ57" s="23">
        <f t="shared" si="1"/>
        <v>647265</v>
      </c>
    </row>
    <row r="58" spans="1:95" ht="37.5" customHeight="1" x14ac:dyDescent="0.2">
      <c r="A58" s="25">
        <v>59</v>
      </c>
      <c r="B58" s="79" t="s">
        <v>158</v>
      </c>
      <c r="C58" s="26">
        <v>50</v>
      </c>
      <c r="D58" s="22">
        <v>494</v>
      </c>
      <c r="E58" s="22">
        <v>0</v>
      </c>
      <c r="F58" s="22">
        <v>4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25344</v>
      </c>
      <c r="N58" s="22">
        <v>381</v>
      </c>
      <c r="O58" s="22">
        <v>417</v>
      </c>
      <c r="P58" s="22">
        <v>11</v>
      </c>
      <c r="Q58" s="22">
        <v>16</v>
      </c>
      <c r="R58" s="22">
        <v>0</v>
      </c>
      <c r="S58" s="22">
        <v>230</v>
      </c>
      <c r="T58" s="22">
        <v>725</v>
      </c>
      <c r="U58" s="22">
        <v>2748</v>
      </c>
      <c r="V58" s="22">
        <v>95</v>
      </c>
      <c r="W58" s="22">
        <v>151</v>
      </c>
      <c r="X58" s="22">
        <v>9</v>
      </c>
      <c r="Y58" s="22">
        <v>30</v>
      </c>
      <c r="Z58" s="22">
        <v>16</v>
      </c>
      <c r="AA58" s="22">
        <v>11848</v>
      </c>
      <c r="AB58" s="22">
        <v>211</v>
      </c>
      <c r="AC58" s="22">
        <v>518</v>
      </c>
      <c r="AD58" s="22">
        <v>97</v>
      </c>
      <c r="AE58" s="22">
        <v>2</v>
      </c>
      <c r="AF58" s="22">
        <v>943</v>
      </c>
      <c r="AG58" s="22">
        <v>7</v>
      </c>
      <c r="AH58" s="22">
        <v>29</v>
      </c>
      <c r="AI58" s="22">
        <v>31</v>
      </c>
      <c r="AJ58" s="22">
        <v>16</v>
      </c>
      <c r="AK58" s="22">
        <v>8</v>
      </c>
      <c r="AL58" s="22">
        <v>9</v>
      </c>
      <c r="AM58" s="22">
        <v>70</v>
      </c>
      <c r="AN58" s="22">
        <v>0</v>
      </c>
      <c r="AO58" s="22">
        <v>211</v>
      </c>
      <c r="AP58" s="22">
        <v>634</v>
      </c>
      <c r="AQ58" s="22">
        <v>11692</v>
      </c>
      <c r="AR58" s="22">
        <v>17324</v>
      </c>
      <c r="AS58" s="22">
        <v>204</v>
      </c>
      <c r="AT58" s="22">
        <v>0</v>
      </c>
      <c r="AU58" s="22">
        <v>16</v>
      </c>
      <c r="AV58" s="22">
        <v>27</v>
      </c>
      <c r="AW58" s="22">
        <v>19</v>
      </c>
      <c r="AX58" s="22">
        <v>23</v>
      </c>
      <c r="AY58" s="22">
        <v>1208</v>
      </c>
      <c r="AZ58" s="22">
        <v>384</v>
      </c>
      <c r="BA58" s="22">
        <v>875</v>
      </c>
      <c r="BB58" s="22">
        <v>292</v>
      </c>
      <c r="BC58" s="22">
        <v>14799</v>
      </c>
      <c r="BD58" s="22">
        <v>10</v>
      </c>
      <c r="BE58" s="22">
        <v>167</v>
      </c>
      <c r="BF58" s="22">
        <v>9</v>
      </c>
      <c r="BG58" s="22">
        <v>341</v>
      </c>
      <c r="BH58" s="22">
        <v>2</v>
      </c>
      <c r="BI58" s="22">
        <v>21</v>
      </c>
      <c r="BJ58" s="22">
        <v>0</v>
      </c>
      <c r="BK58" s="22">
        <v>23</v>
      </c>
      <c r="BL58" s="22">
        <v>91</v>
      </c>
      <c r="BM58" s="22">
        <v>5</v>
      </c>
      <c r="BN58" s="22">
        <v>100</v>
      </c>
      <c r="BO58" s="22">
        <v>0</v>
      </c>
      <c r="BP58" s="22">
        <v>10</v>
      </c>
      <c r="BQ58" s="22">
        <v>0</v>
      </c>
      <c r="BR58" s="22">
        <v>0</v>
      </c>
      <c r="BS58" s="22">
        <v>8</v>
      </c>
      <c r="BT58" s="22">
        <v>0</v>
      </c>
      <c r="BU58" s="22">
        <v>9</v>
      </c>
      <c r="BV58" s="22">
        <v>21</v>
      </c>
      <c r="BW58" s="22">
        <v>1711</v>
      </c>
      <c r="BX58" s="22">
        <v>47</v>
      </c>
      <c r="BY58" s="22">
        <v>415</v>
      </c>
      <c r="BZ58" s="22">
        <v>0</v>
      </c>
      <c r="CA58" s="22">
        <v>0</v>
      </c>
      <c r="CB58" s="22">
        <v>708</v>
      </c>
      <c r="CC58" s="22">
        <v>55</v>
      </c>
      <c r="CD58" s="22">
        <v>3142</v>
      </c>
      <c r="CE58" s="22">
        <v>422</v>
      </c>
      <c r="CF58" s="22">
        <v>8</v>
      </c>
      <c r="CG58" s="22">
        <v>9</v>
      </c>
      <c r="CH58" s="22">
        <v>48</v>
      </c>
      <c r="CI58" s="23">
        <f t="shared" si="0"/>
        <v>99550</v>
      </c>
      <c r="CJ58" s="22">
        <v>63214</v>
      </c>
      <c r="CK58" s="22">
        <v>6329</v>
      </c>
      <c r="CL58" s="22">
        <v>0</v>
      </c>
      <c r="CM58" s="22">
        <v>9</v>
      </c>
      <c r="CN58" s="22">
        <v>11912</v>
      </c>
      <c r="CO58" s="22">
        <v>0</v>
      </c>
      <c r="CP58" s="22">
        <v>12105</v>
      </c>
      <c r="CQ58" s="23">
        <f t="shared" si="1"/>
        <v>193119</v>
      </c>
    </row>
    <row r="59" spans="1:95" ht="25.5" customHeight="1" x14ac:dyDescent="0.2">
      <c r="A59" s="25">
        <v>60</v>
      </c>
      <c r="B59" s="79" t="s">
        <v>159</v>
      </c>
      <c r="C59" s="26">
        <v>51</v>
      </c>
      <c r="D59" s="22">
        <v>514</v>
      </c>
      <c r="E59" s="22">
        <v>0</v>
      </c>
      <c r="F59" s="22">
        <v>5</v>
      </c>
      <c r="G59" s="22">
        <v>0</v>
      </c>
      <c r="H59" s="22">
        <v>0</v>
      </c>
      <c r="I59" s="22">
        <v>1</v>
      </c>
      <c r="J59" s="22">
        <v>0</v>
      </c>
      <c r="K59" s="22">
        <v>0</v>
      </c>
      <c r="L59" s="22">
        <v>0</v>
      </c>
      <c r="M59" s="22">
        <v>13595</v>
      </c>
      <c r="N59" s="22">
        <v>291</v>
      </c>
      <c r="O59" s="22">
        <v>185</v>
      </c>
      <c r="P59" s="22">
        <v>12</v>
      </c>
      <c r="Q59" s="22">
        <v>5</v>
      </c>
      <c r="R59" s="22">
        <v>1</v>
      </c>
      <c r="S59" s="22">
        <v>190</v>
      </c>
      <c r="T59" s="22">
        <v>746</v>
      </c>
      <c r="U59" s="22">
        <v>1274</v>
      </c>
      <c r="V59" s="22">
        <v>411</v>
      </c>
      <c r="W59" s="22">
        <v>183</v>
      </c>
      <c r="X59" s="22">
        <v>9</v>
      </c>
      <c r="Y59" s="22">
        <v>31</v>
      </c>
      <c r="Z59" s="22">
        <v>9</v>
      </c>
      <c r="AA59" s="22">
        <v>5378</v>
      </c>
      <c r="AB59" s="22">
        <v>91</v>
      </c>
      <c r="AC59" s="22">
        <v>270</v>
      </c>
      <c r="AD59" s="22">
        <v>78</v>
      </c>
      <c r="AE59" s="22">
        <v>4</v>
      </c>
      <c r="AF59" s="22">
        <v>1491</v>
      </c>
      <c r="AG59" s="22">
        <v>8</v>
      </c>
      <c r="AH59" s="22">
        <v>24</v>
      </c>
      <c r="AI59" s="22">
        <v>39</v>
      </c>
      <c r="AJ59" s="22">
        <v>4</v>
      </c>
      <c r="AK59" s="22">
        <v>4</v>
      </c>
      <c r="AL59" s="22">
        <v>3</v>
      </c>
      <c r="AM59" s="22">
        <v>108</v>
      </c>
      <c r="AN59" s="22">
        <v>0</v>
      </c>
      <c r="AO59" s="22">
        <v>179</v>
      </c>
      <c r="AP59" s="22">
        <v>1181</v>
      </c>
      <c r="AQ59" s="22">
        <v>6890</v>
      </c>
      <c r="AR59" s="22">
        <v>11237</v>
      </c>
      <c r="AS59" s="22">
        <v>133</v>
      </c>
      <c r="AT59" s="22">
        <v>0</v>
      </c>
      <c r="AU59" s="22">
        <v>8</v>
      </c>
      <c r="AV59" s="22">
        <v>15</v>
      </c>
      <c r="AW59" s="22">
        <v>17</v>
      </c>
      <c r="AX59" s="22">
        <v>14</v>
      </c>
      <c r="AY59" s="22">
        <v>661</v>
      </c>
      <c r="AZ59" s="22">
        <v>206</v>
      </c>
      <c r="BA59" s="22">
        <v>72</v>
      </c>
      <c r="BB59" s="22">
        <v>451</v>
      </c>
      <c r="BC59" s="22">
        <v>7800</v>
      </c>
      <c r="BD59" s="22">
        <v>3</v>
      </c>
      <c r="BE59" s="22">
        <v>81</v>
      </c>
      <c r="BF59" s="22">
        <v>11</v>
      </c>
      <c r="BG59" s="22">
        <v>12</v>
      </c>
      <c r="BH59" s="22">
        <v>0</v>
      </c>
      <c r="BI59" s="22">
        <v>70</v>
      </c>
      <c r="BJ59" s="22">
        <v>0</v>
      </c>
      <c r="BK59" s="22">
        <v>10</v>
      </c>
      <c r="BL59" s="22">
        <v>106</v>
      </c>
      <c r="BM59" s="22">
        <v>5</v>
      </c>
      <c r="BN59" s="22">
        <v>586</v>
      </c>
      <c r="BO59" s="22">
        <v>0</v>
      </c>
      <c r="BP59" s="22">
        <v>2</v>
      </c>
      <c r="BQ59" s="22">
        <v>0</v>
      </c>
      <c r="BR59" s="22">
        <v>0</v>
      </c>
      <c r="BS59" s="22">
        <v>5</v>
      </c>
      <c r="BT59" s="22">
        <v>2</v>
      </c>
      <c r="BU59" s="22">
        <v>2</v>
      </c>
      <c r="BV59" s="22">
        <v>12</v>
      </c>
      <c r="BW59" s="22">
        <v>382</v>
      </c>
      <c r="BX59" s="22">
        <v>26</v>
      </c>
      <c r="BY59" s="22">
        <v>223</v>
      </c>
      <c r="BZ59" s="22">
        <v>2</v>
      </c>
      <c r="CA59" s="22">
        <v>1</v>
      </c>
      <c r="CB59" s="22">
        <v>390</v>
      </c>
      <c r="CC59" s="22">
        <v>21</v>
      </c>
      <c r="CD59" s="22">
        <v>1357</v>
      </c>
      <c r="CE59" s="22">
        <v>157</v>
      </c>
      <c r="CF59" s="22">
        <v>10</v>
      </c>
      <c r="CG59" s="22">
        <v>6</v>
      </c>
      <c r="CH59" s="22">
        <v>24</v>
      </c>
      <c r="CI59" s="23">
        <f t="shared" si="0"/>
        <v>57334</v>
      </c>
      <c r="CJ59" s="22">
        <v>44467</v>
      </c>
      <c r="CK59" s="22">
        <v>0</v>
      </c>
      <c r="CL59" s="22">
        <v>97776</v>
      </c>
      <c r="CM59" s="22">
        <v>64</v>
      </c>
      <c r="CN59" s="22">
        <v>0</v>
      </c>
      <c r="CO59" s="22">
        <v>0</v>
      </c>
      <c r="CP59" s="22">
        <v>1541</v>
      </c>
      <c r="CQ59" s="23">
        <f t="shared" si="1"/>
        <v>201182</v>
      </c>
    </row>
    <row r="60" spans="1:95" ht="15" customHeight="1" x14ac:dyDescent="0.2">
      <c r="A60" s="25">
        <v>61</v>
      </c>
      <c r="B60" s="79" t="s">
        <v>197</v>
      </c>
      <c r="C60" s="26">
        <v>52</v>
      </c>
      <c r="D60" s="22">
        <v>32920</v>
      </c>
      <c r="E60" s="22">
        <v>129</v>
      </c>
      <c r="F60" s="22">
        <v>2635</v>
      </c>
      <c r="G60" s="22">
        <v>171</v>
      </c>
      <c r="H60" s="22">
        <v>0</v>
      </c>
      <c r="I60" s="22">
        <v>3909</v>
      </c>
      <c r="J60" s="22">
        <v>0</v>
      </c>
      <c r="K60" s="22">
        <v>417</v>
      </c>
      <c r="L60" s="22">
        <v>8</v>
      </c>
      <c r="M60" s="22">
        <v>53239</v>
      </c>
      <c r="N60" s="22">
        <v>4744</v>
      </c>
      <c r="O60" s="22">
        <v>660</v>
      </c>
      <c r="P60" s="22">
        <v>5020</v>
      </c>
      <c r="Q60" s="22">
        <v>4970</v>
      </c>
      <c r="R60" s="22">
        <v>3096</v>
      </c>
      <c r="S60" s="22">
        <v>1228</v>
      </c>
      <c r="T60" s="22">
        <v>4098</v>
      </c>
      <c r="U60" s="22">
        <v>2382</v>
      </c>
      <c r="V60" s="22">
        <v>4462</v>
      </c>
      <c r="W60" s="22">
        <v>5062</v>
      </c>
      <c r="X60" s="22">
        <v>1422</v>
      </c>
      <c r="Y60" s="22">
        <v>2995</v>
      </c>
      <c r="Z60" s="22">
        <v>3469</v>
      </c>
      <c r="AA60" s="22">
        <v>5965</v>
      </c>
      <c r="AB60" s="22">
        <v>6601</v>
      </c>
      <c r="AC60" s="22">
        <v>3804</v>
      </c>
      <c r="AD60" s="22">
        <v>3310</v>
      </c>
      <c r="AE60" s="22">
        <v>1991</v>
      </c>
      <c r="AF60" s="22">
        <v>6764</v>
      </c>
      <c r="AG60" s="22">
        <v>4430</v>
      </c>
      <c r="AH60" s="22">
        <v>11666</v>
      </c>
      <c r="AI60" s="22">
        <v>2603</v>
      </c>
      <c r="AJ60" s="22">
        <v>3536</v>
      </c>
      <c r="AK60" s="22">
        <v>1011</v>
      </c>
      <c r="AL60" s="22">
        <v>441</v>
      </c>
      <c r="AM60" s="22">
        <v>2808</v>
      </c>
      <c r="AN60" s="22">
        <v>73</v>
      </c>
      <c r="AO60" s="22">
        <v>78652</v>
      </c>
      <c r="AP60" s="22">
        <v>11869</v>
      </c>
      <c r="AQ60" s="22">
        <v>92217</v>
      </c>
      <c r="AR60" s="22">
        <v>97344</v>
      </c>
      <c r="AS60" s="22">
        <v>90126</v>
      </c>
      <c r="AT60" s="22">
        <v>96</v>
      </c>
      <c r="AU60" s="22">
        <v>8512</v>
      </c>
      <c r="AV60" s="22">
        <v>33706</v>
      </c>
      <c r="AW60" s="22">
        <v>1827</v>
      </c>
      <c r="AX60" s="22">
        <v>2202</v>
      </c>
      <c r="AY60" s="22">
        <v>1859</v>
      </c>
      <c r="AZ60" s="22">
        <v>7133</v>
      </c>
      <c r="BA60" s="22">
        <v>772</v>
      </c>
      <c r="BB60" s="22">
        <v>19080</v>
      </c>
      <c r="BC60" s="22">
        <v>433080</v>
      </c>
      <c r="BD60" s="22">
        <v>19489</v>
      </c>
      <c r="BE60" s="22">
        <v>42409</v>
      </c>
      <c r="BF60" s="22">
        <v>1144</v>
      </c>
      <c r="BG60" s="22">
        <v>556</v>
      </c>
      <c r="BH60" s="22">
        <v>155</v>
      </c>
      <c r="BI60" s="22">
        <v>14006</v>
      </c>
      <c r="BJ60" s="22">
        <v>27</v>
      </c>
      <c r="BK60" s="22">
        <v>532</v>
      </c>
      <c r="BL60" s="22">
        <v>13704</v>
      </c>
      <c r="BM60" s="22">
        <v>1149</v>
      </c>
      <c r="BN60" s="22">
        <v>527</v>
      </c>
      <c r="BO60" s="22">
        <v>128</v>
      </c>
      <c r="BP60" s="22">
        <v>165</v>
      </c>
      <c r="BQ60" s="22">
        <v>261</v>
      </c>
      <c r="BR60" s="22">
        <v>81</v>
      </c>
      <c r="BS60" s="22">
        <v>389</v>
      </c>
      <c r="BT60" s="22">
        <v>4921</v>
      </c>
      <c r="BU60" s="22">
        <v>4879</v>
      </c>
      <c r="BV60" s="22">
        <v>476</v>
      </c>
      <c r="BW60" s="22">
        <v>2484</v>
      </c>
      <c r="BX60" s="22">
        <v>2019</v>
      </c>
      <c r="BY60" s="22">
        <v>3708</v>
      </c>
      <c r="BZ60" s="22">
        <v>42</v>
      </c>
      <c r="CA60" s="22">
        <v>18</v>
      </c>
      <c r="CB60" s="22">
        <v>525</v>
      </c>
      <c r="CC60" s="22">
        <v>1692</v>
      </c>
      <c r="CD60" s="22">
        <v>6443</v>
      </c>
      <c r="CE60" s="22">
        <v>473</v>
      </c>
      <c r="CF60" s="22">
        <v>29</v>
      </c>
      <c r="CG60" s="22">
        <v>869</v>
      </c>
      <c r="CH60" s="22">
        <v>1213</v>
      </c>
      <c r="CI60" s="23">
        <f t="shared" si="0"/>
        <v>1195027</v>
      </c>
      <c r="CJ60" s="22">
        <v>2365942</v>
      </c>
      <c r="CK60" s="22">
        <v>0</v>
      </c>
      <c r="CL60" s="22">
        <v>19913</v>
      </c>
      <c r="CM60" s="22">
        <v>0</v>
      </c>
      <c r="CN60" s="22">
        <v>0</v>
      </c>
      <c r="CO60" s="22">
        <v>0</v>
      </c>
      <c r="CP60" s="22">
        <v>318429</v>
      </c>
      <c r="CQ60" s="23">
        <f t="shared" si="1"/>
        <v>3899311</v>
      </c>
    </row>
    <row r="61" spans="1:95" ht="25.5" customHeight="1" x14ac:dyDescent="0.2">
      <c r="A61" s="25">
        <v>62</v>
      </c>
      <c r="B61" s="79" t="s">
        <v>160</v>
      </c>
      <c r="C61" s="26">
        <v>53</v>
      </c>
      <c r="D61" s="22">
        <v>5577</v>
      </c>
      <c r="E61" s="22">
        <v>3</v>
      </c>
      <c r="F61" s="22">
        <v>1267</v>
      </c>
      <c r="G61" s="22">
        <v>77</v>
      </c>
      <c r="H61" s="22">
        <v>0</v>
      </c>
      <c r="I61" s="22">
        <v>5119</v>
      </c>
      <c r="J61" s="22">
        <v>0</v>
      </c>
      <c r="K61" s="22">
        <v>202</v>
      </c>
      <c r="L61" s="22">
        <v>1</v>
      </c>
      <c r="M61" s="22">
        <v>24728</v>
      </c>
      <c r="N61" s="22">
        <v>5558</v>
      </c>
      <c r="O61" s="22">
        <v>342</v>
      </c>
      <c r="P61" s="22">
        <v>5072</v>
      </c>
      <c r="Q61" s="22">
        <v>1913</v>
      </c>
      <c r="R61" s="22">
        <v>782</v>
      </c>
      <c r="S61" s="22">
        <v>11977</v>
      </c>
      <c r="T61" s="22">
        <v>6671</v>
      </c>
      <c r="U61" s="22">
        <v>1612</v>
      </c>
      <c r="V61" s="22">
        <v>2378</v>
      </c>
      <c r="W61" s="22">
        <v>2790</v>
      </c>
      <c r="X61" s="22">
        <v>3254</v>
      </c>
      <c r="Y61" s="22">
        <v>2586</v>
      </c>
      <c r="Z61" s="22">
        <v>2408</v>
      </c>
      <c r="AA61" s="22">
        <v>4060</v>
      </c>
      <c r="AB61" s="22">
        <v>3478</v>
      </c>
      <c r="AC61" s="22">
        <v>4851</v>
      </c>
      <c r="AD61" s="22">
        <v>1650</v>
      </c>
      <c r="AE61" s="22">
        <v>4539</v>
      </c>
      <c r="AF61" s="22">
        <v>4006</v>
      </c>
      <c r="AG61" s="22">
        <v>2795</v>
      </c>
      <c r="AH61" s="22">
        <v>6525</v>
      </c>
      <c r="AI61" s="22">
        <v>675</v>
      </c>
      <c r="AJ61" s="22">
        <v>2546</v>
      </c>
      <c r="AK61" s="22">
        <v>771</v>
      </c>
      <c r="AL61" s="22">
        <v>21</v>
      </c>
      <c r="AM61" s="22">
        <v>2702</v>
      </c>
      <c r="AN61" s="22">
        <v>2</v>
      </c>
      <c r="AO61" s="22">
        <v>33575</v>
      </c>
      <c r="AP61" s="22">
        <v>30248</v>
      </c>
      <c r="AQ61" s="22">
        <v>108278</v>
      </c>
      <c r="AR61" s="22">
        <v>107889</v>
      </c>
      <c r="AS61" s="22">
        <v>50464</v>
      </c>
      <c r="AT61" s="22">
        <v>11</v>
      </c>
      <c r="AU61" s="22">
        <v>4659</v>
      </c>
      <c r="AV61" s="22">
        <v>31144</v>
      </c>
      <c r="AW61" s="22">
        <v>1488</v>
      </c>
      <c r="AX61" s="22">
        <v>4116</v>
      </c>
      <c r="AY61" s="22">
        <v>3586</v>
      </c>
      <c r="AZ61" s="22">
        <v>12118</v>
      </c>
      <c r="BA61" s="22">
        <v>1593</v>
      </c>
      <c r="BB61" s="22">
        <v>2083</v>
      </c>
      <c r="BC61" s="22">
        <v>94072</v>
      </c>
      <c r="BD61" s="22">
        <v>101264</v>
      </c>
      <c r="BE61" s="22">
        <v>7297</v>
      </c>
      <c r="BF61" s="22">
        <v>18006</v>
      </c>
      <c r="BG61" s="22">
        <v>7855</v>
      </c>
      <c r="BH61" s="22">
        <v>8587</v>
      </c>
      <c r="BI61" s="22">
        <v>11525</v>
      </c>
      <c r="BJ61" s="22">
        <v>713</v>
      </c>
      <c r="BK61" s="22">
        <v>1912</v>
      </c>
      <c r="BL61" s="22">
        <v>14424</v>
      </c>
      <c r="BM61" s="22">
        <v>2077</v>
      </c>
      <c r="BN61" s="22">
        <v>2866</v>
      </c>
      <c r="BO61" s="22">
        <v>513</v>
      </c>
      <c r="BP61" s="22">
        <v>196</v>
      </c>
      <c r="BQ61" s="22">
        <v>43</v>
      </c>
      <c r="BR61" s="22">
        <v>29</v>
      </c>
      <c r="BS61" s="22">
        <v>504</v>
      </c>
      <c r="BT61" s="22">
        <v>6065</v>
      </c>
      <c r="BU61" s="22">
        <v>2329</v>
      </c>
      <c r="BV61" s="22">
        <v>824</v>
      </c>
      <c r="BW61" s="22">
        <v>28795</v>
      </c>
      <c r="BX61" s="22">
        <v>914</v>
      </c>
      <c r="BY61" s="22">
        <v>3621</v>
      </c>
      <c r="BZ61" s="22">
        <v>35</v>
      </c>
      <c r="CA61" s="22">
        <v>665</v>
      </c>
      <c r="CB61" s="22">
        <v>690</v>
      </c>
      <c r="CC61" s="22">
        <v>1562</v>
      </c>
      <c r="CD61" s="22">
        <v>7854</v>
      </c>
      <c r="CE61" s="22">
        <v>1286</v>
      </c>
      <c r="CF61" s="22">
        <v>378</v>
      </c>
      <c r="CG61" s="22">
        <v>158</v>
      </c>
      <c r="CH61" s="22">
        <v>606</v>
      </c>
      <c r="CI61" s="23">
        <f t="shared" si="0"/>
        <v>841855</v>
      </c>
      <c r="CJ61" s="22">
        <v>730591</v>
      </c>
      <c r="CK61" s="22">
        <v>0</v>
      </c>
      <c r="CL61" s="22">
        <v>0</v>
      </c>
      <c r="CM61" s="22">
        <v>114</v>
      </c>
      <c r="CN61" s="22">
        <v>645957</v>
      </c>
      <c r="CO61" s="22">
        <v>374204</v>
      </c>
      <c r="CP61" s="22">
        <v>6366615</v>
      </c>
      <c r="CQ61" s="23">
        <f t="shared" si="1"/>
        <v>8959336</v>
      </c>
    </row>
    <row r="62" spans="1:95" ht="14.25" customHeight="1" x14ac:dyDescent="0.2">
      <c r="A62" s="25">
        <v>63</v>
      </c>
      <c r="B62" s="79" t="s">
        <v>161</v>
      </c>
      <c r="C62" s="26">
        <v>54</v>
      </c>
      <c r="D62" s="22">
        <v>1480</v>
      </c>
      <c r="E62" s="22">
        <v>50</v>
      </c>
      <c r="F62" s="22">
        <v>415</v>
      </c>
      <c r="G62" s="22">
        <v>22</v>
      </c>
      <c r="H62" s="22">
        <v>0</v>
      </c>
      <c r="I62" s="22">
        <v>104</v>
      </c>
      <c r="J62" s="22">
        <v>0</v>
      </c>
      <c r="K62" s="22">
        <v>293</v>
      </c>
      <c r="L62" s="22">
        <v>0</v>
      </c>
      <c r="M62" s="22">
        <v>92779</v>
      </c>
      <c r="N62" s="22">
        <v>5721</v>
      </c>
      <c r="O62" s="22">
        <v>683</v>
      </c>
      <c r="P62" s="22">
        <v>3890</v>
      </c>
      <c r="Q62" s="22">
        <v>170</v>
      </c>
      <c r="R62" s="22">
        <v>212</v>
      </c>
      <c r="S62" s="22">
        <v>3038</v>
      </c>
      <c r="T62" s="22">
        <v>7975</v>
      </c>
      <c r="U62" s="22">
        <v>2339</v>
      </c>
      <c r="V62" s="22">
        <v>1795</v>
      </c>
      <c r="W62" s="22">
        <v>3579</v>
      </c>
      <c r="X62" s="22">
        <v>2523</v>
      </c>
      <c r="Y62" s="22">
        <v>2352</v>
      </c>
      <c r="Z62" s="22">
        <v>474</v>
      </c>
      <c r="AA62" s="22">
        <v>43283</v>
      </c>
      <c r="AB62" s="22">
        <v>1026</v>
      </c>
      <c r="AC62" s="22">
        <v>710</v>
      </c>
      <c r="AD62" s="22">
        <v>838</v>
      </c>
      <c r="AE62" s="22">
        <v>288</v>
      </c>
      <c r="AF62" s="22">
        <v>28194</v>
      </c>
      <c r="AG62" s="22">
        <v>2128</v>
      </c>
      <c r="AH62" s="22">
        <v>71</v>
      </c>
      <c r="AI62" s="22">
        <v>291</v>
      </c>
      <c r="AJ62" s="22">
        <v>43</v>
      </c>
      <c r="AK62" s="22">
        <v>0</v>
      </c>
      <c r="AL62" s="22">
        <v>163</v>
      </c>
      <c r="AM62" s="22">
        <v>35</v>
      </c>
      <c r="AN62" s="22">
        <v>0</v>
      </c>
      <c r="AO62" s="22">
        <v>26467</v>
      </c>
      <c r="AP62" s="22">
        <v>56347</v>
      </c>
      <c r="AQ62" s="22">
        <v>85085</v>
      </c>
      <c r="AR62" s="22">
        <v>193265</v>
      </c>
      <c r="AS62" s="22">
        <v>9338</v>
      </c>
      <c r="AT62" s="22">
        <v>0</v>
      </c>
      <c r="AU62" s="22">
        <v>347</v>
      </c>
      <c r="AV62" s="22">
        <v>725</v>
      </c>
      <c r="AW62" s="22">
        <v>250</v>
      </c>
      <c r="AX62" s="22">
        <v>3236</v>
      </c>
      <c r="AY62" s="22">
        <v>17433</v>
      </c>
      <c r="AZ62" s="22">
        <v>2467</v>
      </c>
      <c r="BA62" s="22">
        <v>1162</v>
      </c>
      <c r="BB62" s="22">
        <v>1537</v>
      </c>
      <c r="BC62" s="22">
        <v>42204</v>
      </c>
      <c r="BD62" s="22">
        <v>6441</v>
      </c>
      <c r="BE62" s="22">
        <v>1733</v>
      </c>
      <c r="BF62" s="22">
        <v>592</v>
      </c>
      <c r="BG62" s="22">
        <v>1789</v>
      </c>
      <c r="BH62" s="22">
        <v>13</v>
      </c>
      <c r="BI62" s="22">
        <v>15583</v>
      </c>
      <c r="BJ62" s="22">
        <v>71</v>
      </c>
      <c r="BK62" s="22">
        <v>571</v>
      </c>
      <c r="BL62" s="22">
        <v>6945</v>
      </c>
      <c r="BM62" s="22">
        <v>1017</v>
      </c>
      <c r="BN62" s="22">
        <v>39645</v>
      </c>
      <c r="BO62" s="22">
        <v>0</v>
      </c>
      <c r="BP62" s="22">
        <v>391</v>
      </c>
      <c r="BQ62" s="22">
        <v>0</v>
      </c>
      <c r="BR62" s="22">
        <v>55</v>
      </c>
      <c r="BS62" s="22">
        <v>2224</v>
      </c>
      <c r="BT62" s="22">
        <v>152</v>
      </c>
      <c r="BU62" s="22">
        <v>3431</v>
      </c>
      <c r="BV62" s="22">
        <v>123</v>
      </c>
      <c r="BW62" s="22">
        <v>7372</v>
      </c>
      <c r="BX62" s="22">
        <v>10826</v>
      </c>
      <c r="BY62" s="22">
        <v>11687</v>
      </c>
      <c r="BZ62" s="22">
        <v>0</v>
      </c>
      <c r="CA62" s="22">
        <v>4</v>
      </c>
      <c r="CB62" s="22">
        <v>167</v>
      </c>
      <c r="CC62" s="22">
        <v>107</v>
      </c>
      <c r="CD62" s="22">
        <v>12941</v>
      </c>
      <c r="CE62" s="22">
        <v>2376</v>
      </c>
      <c r="CF62" s="22">
        <v>254</v>
      </c>
      <c r="CG62" s="22">
        <v>222</v>
      </c>
      <c r="CH62" s="22">
        <v>696</v>
      </c>
      <c r="CI62" s="23">
        <f t="shared" si="0"/>
        <v>774255</v>
      </c>
      <c r="CJ62" s="22">
        <v>93704</v>
      </c>
      <c r="CK62" s="22">
        <v>0</v>
      </c>
      <c r="CL62" s="22">
        <v>0</v>
      </c>
      <c r="CM62" s="22">
        <v>824</v>
      </c>
      <c r="CN62" s="22">
        <v>0</v>
      </c>
      <c r="CO62" s="22">
        <v>0</v>
      </c>
      <c r="CP62" s="22">
        <v>130136</v>
      </c>
      <c r="CQ62" s="23">
        <f t="shared" si="1"/>
        <v>998919</v>
      </c>
    </row>
    <row r="63" spans="1:95" ht="25.5" customHeight="1" x14ac:dyDescent="0.2">
      <c r="A63" s="25">
        <v>64</v>
      </c>
      <c r="B63" s="79" t="s">
        <v>205</v>
      </c>
      <c r="C63" s="26">
        <v>55</v>
      </c>
      <c r="D63" s="22">
        <v>236213</v>
      </c>
      <c r="E63" s="22">
        <v>13</v>
      </c>
      <c r="F63" s="22">
        <v>19166</v>
      </c>
      <c r="G63" s="22">
        <v>862</v>
      </c>
      <c r="H63" s="22">
        <v>0</v>
      </c>
      <c r="I63" s="22">
        <v>11484</v>
      </c>
      <c r="J63" s="22">
        <v>0</v>
      </c>
      <c r="K63" s="22">
        <v>2967</v>
      </c>
      <c r="L63" s="22">
        <v>0</v>
      </c>
      <c r="M63" s="22">
        <v>306073</v>
      </c>
      <c r="N63" s="22">
        <v>53160</v>
      </c>
      <c r="O63" s="22">
        <v>8264</v>
      </c>
      <c r="P63" s="22">
        <v>31234</v>
      </c>
      <c r="Q63" s="22">
        <v>18660</v>
      </c>
      <c r="R63" s="22">
        <v>4783</v>
      </c>
      <c r="S63" s="22">
        <v>92610</v>
      </c>
      <c r="T63" s="22">
        <v>61757</v>
      </c>
      <c r="U63" s="22">
        <v>31323</v>
      </c>
      <c r="V63" s="22">
        <v>50996</v>
      </c>
      <c r="W63" s="22">
        <v>40662</v>
      </c>
      <c r="X63" s="22">
        <v>28820</v>
      </c>
      <c r="Y63" s="22">
        <v>20233</v>
      </c>
      <c r="Z63" s="22">
        <v>18046</v>
      </c>
      <c r="AA63" s="22">
        <v>64968</v>
      </c>
      <c r="AB63" s="22">
        <v>64453</v>
      </c>
      <c r="AC63" s="22">
        <v>41155</v>
      </c>
      <c r="AD63" s="22">
        <v>32266</v>
      </c>
      <c r="AE63" s="22">
        <v>5929</v>
      </c>
      <c r="AF63" s="22">
        <v>34787</v>
      </c>
      <c r="AG63" s="22">
        <v>47448</v>
      </c>
      <c r="AH63" s="22">
        <v>161512</v>
      </c>
      <c r="AI63" s="22">
        <v>7259</v>
      </c>
      <c r="AJ63" s="22">
        <v>12125</v>
      </c>
      <c r="AK63" s="22">
        <v>15735</v>
      </c>
      <c r="AL63" s="22">
        <v>930</v>
      </c>
      <c r="AM63" s="22">
        <v>15801</v>
      </c>
      <c r="AN63" s="22">
        <v>0</v>
      </c>
      <c r="AO63" s="22">
        <v>187414</v>
      </c>
      <c r="AP63" s="22">
        <v>40127</v>
      </c>
      <c r="AQ63" s="22">
        <v>306270</v>
      </c>
      <c r="AR63" s="22">
        <v>1093846</v>
      </c>
      <c r="AS63" s="22">
        <v>285355</v>
      </c>
      <c r="AT63" s="22">
        <v>229</v>
      </c>
      <c r="AU63" s="22">
        <v>27137</v>
      </c>
      <c r="AV63" s="22">
        <v>34851</v>
      </c>
      <c r="AW63" s="22">
        <v>14149</v>
      </c>
      <c r="AX63" s="22">
        <v>7336</v>
      </c>
      <c r="AY63" s="22">
        <v>19741</v>
      </c>
      <c r="AZ63" s="22">
        <v>8280</v>
      </c>
      <c r="BA63" s="22">
        <v>2465</v>
      </c>
      <c r="BB63" s="22">
        <v>2145</v>
      </c>
      <c r="BC63" s="22">
        <v>347458</v>
      </c>
      <c r="BD63" s="22">
        <v>101778</v>
      </c>
      <c r="BE63" s="22">
        <v>17873</v>
      </c>
      <c r="BF63" s="22">
        <v>15449</v>
      </c>
      <c r="BG63" s="22">
        <v>3439</v>
      </c>
      <c r="BH63" s="22">
        <v>688</v>
      </c>
      <c r="BI63" s="22">
        <v>158322</v>
      </c>
      <c r="BJ63" s="22">
        <v>1150</v>
      </c>
      <c r="BK63" s="22">
        <v>26018</v>
      </c>
      <c r="BL63" s="22">
        <v>46082</v>
      </c>
      <c r="BM63" s="22">
        <v>30598</v>
      </c>
      <c r="BN63" s="22">
        <v>826</v>
      </c>
      <c r="BO63" s="22">
        <v>537</v>
      </c>
      <c r="BP63" s="22">
        <v>52</v>
      </c>
      <c r="BQ63" s="22">
        <v>137</v>
      </c>
      <c r="BR63" s="22">
        <v>27</v>
      </c>
      <c r="BS63" s="22">
        <v>1360</v>
      </c>
      <c r="BT63" s="22">
        <v>202</v>
      </c>
      <c r="BU63" s="22">
        <v>13604</v>
      </c>
      <c r="BV63" s="22">
        <v>517</v>
      </c>
      <c r="BW63" s="22">
        <v>83318</v>
      </c>
      <c r="BX63" s="22">
        <v>64269</v>
      </c>
      <c r="BY63" s="22">
        <v>92659</v>
      </c>
      <c r="BZ63" s="22">
        <v>165</v>
      </c>
      <c r="CA63" s="22">
        <v>69</v>
      </c>
      <c r="CB63" s="22">
        <v>2158</v>
      </c>
      <c r="CC63" s="22">
        <v>220</v>
      </c>
      <c r="CD63" s="22">
        <v>50013</v>
      </c>
      <c r="CE63" s="22">
        <v>4412</v>
      </c>
      <c r="CF63" s="22">
        <v>1034</v>
      </c>
      <c r="CG63" s="22">
        <v>2729</v>
      </c>
      <c r="CH63" s="22">
        <v>9309</v>
      </c>
      <c r="CI63" s="23">
        <f t="shared" si="0"/>
        <v>4647511</v>
      </c>
      <c r="CJ63" s="22">
        <v>1343724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107274</v>
      </c>
      <c r="CQ63" s="23">
        <f t="shared" si="1"/>
        <v>6098509</v>
      </c>
    </row>
    <row r="64" spans="1:95" ht="38.25" customHeight="1" x14ac:dyDescent="0.2">
      <c r="A64" s="25">
        <v>65</v>
      </c>
      <c r="B64" s="79" t="s">
        <v>162</v>
      </c>
      <c r="C64" s="29">
        <v>56</v>
      </c>
      <c r="D64" s="22">
        <v>41051</v>
      </c>
      <c r="E64" s="22">
        <v>7</v>
      </c>
      <c r="F64" s="22">
        <v>1110</v>
      </c>
      <c r="G64" s="22">
        <v>74</v>
      </c>
      <c r="H64" s="22">
        <v>0</v>
      </c>
      <c r="I64" s="22">
        <v>39</v>
      </c>
      <c r="J64" s="22">
        <v>0</v>
      </c>
      <c r="K64" s="22">
        <v>223</v>
      </c>
      <c r="L64" s="22">
        <v>60</v>
      </c>
      <c r="M64" s="22">
        <v>9827</v>
      </c>
      <c r="N64" s="22">
        <v>2728</v>
      </c>
      <c r="O64" s="22">
        <v>491</v>
      </c>
      <c r="P64" s="22">
        <v>1209</v>
      </c>
      <c r="Q64" s="22">
        <v>557</v>
      </c>
      <c r="R64" s="22">
        <v>172</v>
      </c>
      <c r="S64" s="22">
        <v>1884</v>
      </c>
      <c r="T64" s="22">
        <v>1930</v>
      </c>
      <c r="U64" s="22">
        <v>1295</v>
      </c>
      <c r="V64" s="22">
        <v>3184</v>
      </c>
      <c r="W64" s="22">
        <v>1688</v>
      </c>
      <c r="X64" s="22">
        <v>1347</v>
      </c>
      <c r="Y64" s="22">
        <v>1017</v>
      </c>
      <c r="Z64" s="22">
        <v>752</v>
      </c>
      <c r="AA64" s="22">
        <v>3378</v>
      </c>
      <c r="AB64" s="22">
        <v>3896</v>
      </c>
      <c r="AC64" s="22">
        <v>2371</v>
      </c>
      <c r="AD64" s="22">
        <v>2286</v>
      </c>
      <c r="AE64" s="22">
        <v>432</v>
      </c>
      <c r="AF64" s="22">
        <v>1702</v>
      </c>
      <c r="AG64" s="22">
        <v>3192</v>
      </c>
      <c r="AH64" s="22">
        <v>10993</v>
      </c>
      <c r="AI64" s="22">
        <v>1911</v>
      </c>
      <c r="AJ64" s="22">
        <v>1767</v>
      </c>
      <c r="AK64" s="22">
        <v>1049</v>
      </c>
      <c r="AL64" s="22">
        <v>53</v>
      </c>
      <c r="AM64" s="22">
        <v>744</v>
      </c>
      <c r="AN64" s="22">
        <v>0</v>
      </c>
      <c r="AO64" s="22">
        <v>12249</v>
      </c>
      <c r="AP64" s="22">
        <v>2086</v>
      </c>
      <c r="AQ64" s="22">
        <v>28318</v>
      </c>
      <c r="AR64" s="22">
        <v>51426</v>
      </c>
      <c r="AS64" s="22">
        <v>10034</v>
      </c>
      <c r="AT64" s="22">
        <v>16</v>
      </c>
      <c r="AU64" s="22">
        <v>1234</v>
      </c>
      <c r="AV64" s="22">
        <v>2024</v>
      </c>
      <c r="AW64" s="22">
        <v>1504</v>
      </c>
      <c r="AX64" s="22">
        <v>528</v>
      </c>
      <c r="AY64" s="22">
        <v>1396</v>
      </c>
      <c r="AZ64" s="22">
        <v>353</v>
      </c>
      <c r="BA64" s="22">
        <v>166</v>
      </c>
      <c r="BB64" s="22">
        <v>211</v>
      </c>
      <c r="BC64" s="22">
        <v>13261</v>
      </c>
      <c r="BD64" s="22">
        <v>2568</v>
      </c>
      <c r="BE64" s="22">
        <v>337</v>
      </c>
      <c r="BF64" s="22">
        <v>622</v>
      </c>
      <c r="BG64" s="22">
        <v>217</v>
      </c>
      <c r="BH64" s="22">
        <v>81</v>
      </c>
      <c r="BI64" s="22">
        <v>1757</v>
      </c>
      <c r="BJ64" s="22">
        <v>93</v>
      </c>
      <c r="BK64" s="22">
        <v>807</v>
      </c>
      <c r="BL64" s="22">
        <v>1861</v>
      </c>
      <c r="BM64" s="22">
        <v>965</v>
      </c>
      <c r="BN64" s="22">
        <v>1268</v>
      </c>
      <c r="BO64" s="22">
        <v>26</v>
      </c>
      <c r="BP64" s="22">
        <v>43</v>
      </c>
      <c r="BQ64" s="22">
        <v>60</v>
      </c>
      <c r="BR64" s="22">
        <v>5</v>
      </c>
      <c r="BS64" s="22">
        <v>102</v>
      </c>
      <c r="BT64" s="22">
        <v>20</v>
      </c>
      <c r="BU64" s="22">
        <v>787</v>
      </c>
      <c r="BV64" s="22">
        <v>19</v>
      </c>
      <c r="BW64" s="22">
        <v>11</v>
      </c>
      <c r="BX64" s="22">
        <v>315</v>
      </c>
      <c r="BY64" s="22">
        <v>1383</v>
      </c>
      <c r="BZ64" s="22">
        <v>0</v>
      </c>
      <c r="CA64" s="22">
        <v>15</v>
      </c>
      <c r="CB64" s="22">
        <v>133</v>
      </c>
      <c r="CC64" s="22">
        <v>90</v>
      </c>
      <c r="CD64" s="22">
        <v>1938</v>
      </c>
      <c r="CE64" s="22">
        <v>309</v>
      </c>
      <c r="CF64" s="22">
        <v>78</v>
      </c>
      <c r="CG64" s="22">
        <v>66</v>
      </c>
      <c r="CH64" s="22">
        <v>324</v>
      </c>
      <c r="CI64" s="23">
        <f t="shared" si="0"/>
        <v>245525</v>
      </c>
      <c r="CJ64" s="22">
        <v>194472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55727</v>
      </c>
      <c r="CQ64" s="23">
        <f t="shared" si="1"/>
        <v>495724</v>
      </c>
    </row>
    <row r="65" spans="1:95" ht="25.5" customHeight="1" x14ac:dyDescent="0.2">
      <c r="A65" s="25">
        <v>66</v>
      </c>
      <c r="B65" s="79" t="s">
        <v>163</v>
      </c>
      <c r="C65" s="26">
        <v>57</v>
      </c>
      <c r="D65" s="22">
        <v>11011</v>
      </c>
      <c r="E65" s="22">
        <v>9</v>
      </c>
      <c r="F65" s="22">
        <v>757</v>
      </c>
      <c r="G65" s="22">
        <v>51</v>
      </c>
      <c r="H65" s="22">
        <v>0</v>
      </c>
      <c r="I65" s="22">
        <v>25</v>
      </c>
      <c r="J65" s="22">
        <v>0</v>
      </c>
      <c r="K65" s="22">
        <v>136</v>
      </c>
      <c r="L65" s="22">
        <v>0</v>
      </c>
      <c r="M65" s="22">
        <v>8681</v>
      </c>
      <c r="N65" s="22">
        <v>2013</v>
      </c>
      <c r="O65" s="22">
        <v>322</v>
      </c>
      <c r="P65" s="22">
        <v>1074</v>
      </c>
      <c r="Q65" s="22">
        <v>441</v>
      </c>
      <c r="R65" s="22">
        <v>138</v>
      </c>
      <c r="S65" s="22">
        <v>1598</v>
      </c>
      <c r="T65" s="22">
        <v>1908</v>
      </c>
      <c r="U65" s="22">
        <v>703</v>
      </c>
      <c r="V65" s="22">
        <v>2080</v>
      </c>
      <c r="W65" s="22">
        <v>1265</v>
      </c>
      <c r="X65" s="22">
        <v>1288</v>
      </c>
      <c r="Y65" s="22">
        <v>795</v>
      </c>
      <c r="Z65" s="22">
        <v>408</v>
      </c>
      <c r="AA65" s="22">
        <v>2221</v>
      </c>
      <c r="AB65" s="22">
        <v>1719</v>
      </c>
      <c r="AC65" s="22">
        <v>1437</v>
      </c>
      <c r="AD65" s="22">
        <v>1426</v>
      </c>
      <c r="AE65" s="22">
        <v>185</v>
      </c>
      <c r="AF65" s="22">
        <v>1075</v>
      </c>
      <c r="AG65" s="22">
        <v>2429</v>
      </c>
      <c r="AH65" s="22">
        <v>6662</v>
      </c>
      <c r="AI65" s="22">
        <v>77</v>
      </c>
      <c r="AJ65" s="22">
        <v>1138</v>
      </c>
      <c r="AK65" s="22">
        <v>841</v>
      </c>
      <c r="AL65" s="22">
        <v>62</v>
      </c>
      <c r="AM65" s="22">
        <v>667</v>
      </c>
      <c r="AN65" s="22">
        <v>0</v>
      </c>
      <c r="AO65" s="22">
        <v>7484</v>
      </c>
      <c r="AP65" s="22">
        <v>1784</v>
      </c>
      <c r="AQ65" s="22">
        <v>11749</v>
      </c>
      <c r="AR65" s="22">
        <v>57863</v>
      </c>
      <c r="AS65" s="22">
        <v>5960</v>
      </c>
      <c r="AT65" s="22">
        <v>15</v>
      </c>
      <c r="AU65" s="22">
        <v>1112</v>
      </c>
      <c r="AV65" s="22">
        <v>1351</v>
      </c>
      <c r="AW65" s="22">
        <v>980</v>
      </c>
      <c r="AX65" s="22">
        <v>498</v>
      </c>
      <c r="AY65" s="22">
        <v>1521</v>
      </c>
      <c r="AZ65" s="22">
        <v>241</v>
      </c>
      <c r="BA65" s="22">
        <v>111</v>
      </c>
      <c r="BB65" s="22">
        <v>128</v>
      </c>
      <c r="BC65" s="22">
        <v>11290</v>
      </c>
      <c r="BD65" s="22">
        <v>1911</v>
      </c>
      <c r="BE65" s="22">
        <v>412</v>
      </c>
      <c r="BF65" s="22">
        <v>102</v>
      </c>
      <c r="BG65" s="22">
        <v>0</v>
      </c>
      <c r="BH65" s="22">
        <v>10</v>
      </c>
      <c r="BI65" s="22">
        <v>1562</v>
      </c>
      <c r="BJ65" s="22">
        <v>75</v>
      </c>
      <c r="BK65" s="22">
        <v>746</v>
      </c>
      <c r="BL65" s="22">
        <v>1277</v>
      </c>
      <c r="BM65" s="22">
        <v>516</v>
      </c>
      <c r="BN65" s="22">
        <v>36</v>
      </c>
      <c r="BO65" s="22">
        <v>29</v>
      </c>
      <c r="BP65" s="22">
        <v>34</v>
      </c>
      <c r="BQ65" s="22">
        <v>7</v>
      </c>
      <c r="BR65" s="22">
        <v>17</v>
      </c>
      <c r="BS65" s="22">
        <v>62</v>
      </c>
      <c r="BT65" s="22">
        <v>11</v>
      </c>
      <c r="BU65" s="22">
        <v>683</v>
      </c>
      <c r="BV65" s="22">
        <v>27</v>
      </c>
      <c r="BW65" s="22">
        <v>7</v>
      </c>
      <c r="BX65" s="22">
        <v>282</v>
      </c>
      <c r="BY65" s="22">
        <v>1074</v>
      </c>
      <c r="BZ65" s="22">
        <v>0</v>
      </c>
      <c r="CA65" s="22">
        <v>2</v>
      </c>
      <c r="CB65" s="22">
        <v>100</v>
      </c>
      <c r="CC65" s="22">
        <v>11</v>
      </c>
      <c r="CD65" s="22">
        <v>1564</v>
      </c>
      <c r="CE65" s="22">
        <v>231</v>
      </c>
      <c r="CF65" s="22">
        <v>38</v>
      </c>
      <c r="CG65" s="22">
        <v>50</v>
      </c>
      <c r="CH65" s="22">
        <v>249</v>
      </c>
      <c r="CI65" s="23">
        <f t="shared" si="0"/>
        <v>167854</v>
      </c>
      <c r="CJ65" s="22">
        <v>4848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8957</v>
      </c>
      <c r="CQ65" s="23">
        <f t="shared" si="1"/>
        <v>181659</v>
      </c>
    </row>
    <row r="66" spans="1:95" ht="15" customHeight="1" x14ac:dyDescent="0.2">
      <c r="A66" s="25">
        <v>68</v>
      </c>
      <c r="B66" s="79" t="s">
        <v>194</v>
      </c>
      <c r="C66" s="26">
        <v>58</v>
      </c>
      <c r="D66" s="22">
        <v>4669</v>
      </c>
      <c r="E66" s="22">
        <v>144</v>
      </c>
      <c r="F66" s="22">
        <v>1242</v>
      </c>
      <c r="G66" s="22">
        <v>25</v>
      </c>
      <c r="H66" s="22">
        <v>0</v>
      </c>
      <c r="I66" s="22">
        <v>90</v>
      </c>
      <c r="J66" s="22">
        <v>0</v>
      </c>
      <c r="K66" s="22">
        <v>291</v>
      </c>
      <c r="L66" s="22">
        <v>3</v>
      </c>
      <c r="M66" s="22">
        <v>59197</v>
      </c>
      <c r="N66" s="22">
        <v>10324</v>
      </c>
      <c r="O66" s="22">
        <v>3472</v>
      </c>
      <c r="P66" s="22">
        <v>17164</v>
      </c>
      <c r="Q66" s="22">
        <v>8692</v>
      </c>
      <c r="R66" s="22">
        <v>1519</v>
      </c>
      <c r="S66" s="22">
        <v>6603</v>
      </c>
      <c r="T66" s="22">
        <v>9471</v>
      </c>
      <c r="U66" s="22">
        <v>1669</v>
      </c>
      <c r="V66" s="22">
        <v>11230</v>
      </c>
      <c r="W66" s="22">
        <v>13406</v>
      </c>
      <c r="X66" s="22">
        <v>4488</v>
      </c>
      <c r="Y66" s="22">
        <v>17610</v>
      </c>
      <c r="Z66" s="22">
        <v>6305</v>
      </c>
      <c r="AA66" s="22">
        <v>9046</v>
      </c>
      <c r="AB66" s="22">
        <v>5712</v>
      </c>
      <c r="AC66" s="22">
        <v>3615</v>
      </c>
      <c r="AD66" s="22">
        <v>7149</v>
      </c>
      <c r="AE66" s="22">
        <v>1820</v>
      </c>
      <c r="AF66" s="22">
        <v>25903</v>
      </c>
      <c r="AG66" s="22">
        <v>1884</v>
      </c>
      <c r="AH66" s="22">
        <v>2661</v>
      </c>
      <c r="AI66" s="22">
        <v>203</v>
      </c>
      <c r="AJ66" s="22">
        <v>526</v>
      </c>
      <c r="AK66" s="22">
        <v>556</v>
      </c>
      <c r="AL66" s="22">
        <v>118</v>
      </c>
      <c r="AM66" s="22">
        <v>628</v>
      </c>
      <c r="AN66" s="22">
        <v>0</v>
      </c>
      <c r="AO66" s="22">
        <v>47067</v>
      </c>
      <c r="AP66" s="22">
        <v>52028</v>
      </c>
      <c r="AQ66" s="22">
        <v>171235</v>
      </c>
      <c r="AR66" s="22">
        <v>1391345</v>
      </c>
      <c r="AS66" s="22">
        <v>785181</v>
      </c>
      <c r="AT66" s="22">
        <v>113</v>
      </c>
      <c r="AU66" s="22">
        <v>750</v>
      </c>
      <c r="AV66" s="22">
        <v>33207</v>
      </c>
      <c r="AW66" s="22">
        <v>5358</v>
      </c>
      <c r="AX66" s="22">
        <v>7015</v>
      </c>
      <c r="AY66" s="22">
        <v>29215</v>
      </c>
      <c r="AZ66" s="22">
        <v>3334</v>
      </c>
      <c r="BA66" s="22">
        <v>209</v>
      </c>
      <c r="BB66" s="22">
        <v>1154</v>
      </c>
      <c r="BC66" s="22">
        <v>155858</v>
      </c>
      <c r="BD66" s="22">
        <v>213708</v>
      </c>
      <c r="BE66" s="22">
        <v>12331</v>
      </c>
      <c r="BF66" s="22">
        <v>11155</v>
      </c>
      <c r="BG66" s="22">
        <v>2973</v>
      </c>
      <c r="BH66" s="22">
        <v>4555</v>
      </c>
      <c r="BI66" s="22">
        <v>18865</v>
      </c>
      <c r="BJ66" s="22">
        <v>2239</v>
      </c>
      <c r="BK66" s="22">
        <v>1869</v>
      </c>
      <c r="BL66" s="22">
        <v>21296</v>
      </c>
      <c r="BM66" s="22">
        <v>7222</v>
      </c>
      <c r="BN66" s="22">
        <v>5911</v>
      </c>
      <c r="BO66" s="22">
        <v>665</v>
      </c>
      <c r="BP66" s="22">
        <v>1259</v>
      </c>
      <c r="BQ66" s="22">
        <v>53</v>
      </c>
      <c r="BR66" s="22">
        <v>40</v>
      </c>
      <c r="BS66" s="22">
        <v>1230</v>
      </c>
      <c r="BT66" s="22">
        <v>4843</v>
      </c>
      <c r="BU66" s="22">
        <v>4168</v>
      </c>
      <c r="BV66" s="22">
        <v>2927</v>
      </c>
      <c r="BW66" s="22">
        <v>3655</v>
      </c>
      <c r="BX66" s="22">
        <v>13616</v>
      </c>
      <c r="BY66" s="22">
        <v>9832</v>
      </c>
      <c r="BZ66" s="22">
        <v>1545</v>
      </c>
      <c r="CA66" s="22">
        <v>438</v>
      </c>
      <c r="CB66" s="22">
        <v>2360</v>
      </c>
      <c r="CC66" s="22">
        <v>1185</v>
      </c>
      <c r="CD66" s="22">
        <v>50070</v>
      </c>
      <c r="CE66" s="22">
        <v>1960</v>
      </c>
      <c r="CF66" s="22">
        <v>482</v>
      </c>
      <c r="CG66" s="22">
        <v>1752</v>
      </c>
      <c r="CH66" s="22">
        <v>5106</v>
      </c>
      <c r="CI66" s="23">
        <f t="shared" si="0"/>
        <v>3329814</v>
      </c>
      <c r="CJ66" s="22">
        <v>8738671</v>
      </c>
      <c r="CK66" s="22">
        <v>0</v>
      </c>
      <c r="CL66" s="22">
        <v>0</v>
      </c>
      <c r="CM66" s="22">
        <v>3327</v>
      </c>
      <c r="CN66" s="22">
        <v>0</v>
      </c>
      <c r="CO66" s="22">
        <v>0</v>
      </c>
      <c r="CP66" s="22">
        <v>136958</v>
      </c>
      <c r="CQ66" s="23">
        <f t="shared" si="1"/>
        <v>12208770</v>
      </c>
    </row>
    <row r="67" spans="1:95" ht="15.6" customHeight="1" x14ac:dyDescent="0.2">
      <c r="A67" s="25">
        <v>69</v>
      </c>
      <c r="B67" s="79" t="s">
        <v>204</v>
      </c>
      <c r="C67" s="26">
        <v>59</v>
      </c>
      <c r="D67" s="22">
        <v>5446</v>
      </c>
      <c r="E67" s="22">
        <v>7</v>
      </c>
      <c r="F67" s="22">
        <v>397</v>
      </c>
      <c r="G67" s="22">
        <v>280</v>
      </c>
      <c r="H67" s="22">
        <v>0</v>
      </c>
      <c r="I67" s="22">
        <v>0</v>
      </c>
      <c r="J67" s="22">
        <v>0</v>
      </c>
      <c r="K67" s="22">
        <v>661</v>
      </c>
      <c r="L67" s="22">
        <v>0</v>
      </c>
      <c r="M67" s="22">
        <v>40864</v>
      </c>
      <c r="N67" s="22">
        <v>3160</v>
      </c>
      <c r="O67" s="22">
        <v>353</v>
      </c>
      <c r="P67" s="22">
        <v>3508</v>
      </c>
      <c r="Q67" s="22">
        <v>1642</v>
      </c>
      <c r="R67" s="22">
        <v>273</v>
      </c>
      <c r="S67" s="22">
        <v>1804</v>
      </c>
      <c r="T67" s="22">
        <v>4723</v>
      </c>
      <c r="U67" s="22">
        <v>1205</v>
      </c>
      <c r="V67" s="22">
        <v>4604</v>
      </c>
      <c r="W67" s="22">
        <v>2879</v>
      </c>
      <c r="X67" s="22">
        <v>4074</v>
      </c>
      <c r="Y67" s="22">
        <v>2493</v>
      </c>
      <c r="Z67" s="22">
        <v>2112</v>
      </c>
      <c r="AA67" s="22">
        <v>3849</v>
      </c>
      <c r="AB67" s="22">
        <v>3909</v>
      </c>
      <c r="AC67" s="22">
        <v>1166</v>
      </c>
      <c r="AD67" s="22">
        <v>2765</v>
      </c>
      <c r="AE67" s="22">
        <v>12834</v>
      </c>
      <c r="AF67" s="22">
        <v>11397</v>
      </c>
      <c r="AG67" s="22">
        <v>934</v>
      </c>
      <c r="AH67" s="22">
        <v>5020</v>
      </c>
      <c r="AI67" s="22">
        <v>381</v>
      </c>
      <c r="AJ67" s="22">
        <v>297</v>
      </c>
      <c r="AK67" s="22">
        <v>442</v>
      </c>
      <c r="AL67" s="22">
        <v>101</v>
      </c>
      <c r="AM67" s="22">
        <v>1704</v>
      </c>
      <c r="AN67" s="22">
        <v>0</v>
      </c>
      <c r="AO67" s="22">
        <v>20217</v>
      </c>
      <c r="AP67" s="22">
        <v>5284</v>
      </c>
      <c r="AQ67" s="22">
        <v>28465</v>
      </c>
      <c r="AR67" s="22">
        <v>58057</v>
      </c>
      <c r="AS67" s="22">
        <v>6155</v>
      </c>
      <c r="AT67" s="22">
        <v>3</v>
      </c>
      <c r="AU67" s="22">
        <v>732</v>
      </c>
      <c r="AV67" s="22">
        <v>2409</v>
      </c>
      <c r="AW67" s="22">
        <v>250</v>
      </c>
      <c r="AX67" s="22">
        <v>933</v>
      </c>
      <c r="AY67" s="22">
        <v>2456</v>
      </c>
      <c r="AZ67" s="22">
        <v>939</v>
      </c>
      <c r="BA67" s="22">
        <v>74</v>
      </c>
      <c r="BB67" s="22">
        <v>220</v>
      </c>
      <c r="BC67" s="22">
        <v>9776</v>
      </c>
      <c r="BD67" s="22">
        <v>8037</v>
      </c>
      <c r="BE67" s="22">
        <v>1987</v>
      </c>
      <c r="BF67" s="22">
        <v>1031</v>
      </c>
      <c r="BG67" s="22">
        <v>256</v>
      </c>
      <c r="BH67" s="22">
        <v>19</v>
      </c>
      <c r="BI67" s="22">
        <v>2095</v>
      </c>
      <c r="BJ67" s="22">
        <v>392</v>
      </c>
      <c r="BK67" s="22">
        <v>351</v>
      </c>
      <c r="BL67" s="22">
        <v>4957</v>
      </c>
      <c r="BM67" s="22">
        <v>3493</v>
      </c>
      <c r="BN67" s="22">
        <v>1078</v>
      </c>
      <c r="BO67" s="22">
        <v>95</v>
      </c>
      <c r="BP67" s="22">
        <v>41</v>
      </c>
      <c r="BQ67" s="22">
        <v>9</v>
      </c>
      <c r="BR67" s="22">
        <v>77</v>
      </c>
      <c r="BS67" s="22">
        <v>77</v>
      </c>
      <c r="BT67" s="22">
        <v>0</v>
      </c>
      <c r="BU67" s="22">
        <v>1825</v>
      </c>
      <c r="BV67" s="22">
        <v>54</v>
      </c>
      <c r="BW67" s="22">
        <v>122</v>
      </c>
      <c r="BX67" s="22">
        <v>808</v>
      </c>
      <c r="BY67" s="22">
        <v>1543</v>
      </c>
      <c r="BZ67" s="22">
        <v>0</v>
      </c>
      <c r="CA67" s="22">
        <v>8</v>
      </c>
      <c r="CB67" s="22">
        <v>203</v>
      </c>
      <c r="CC67" s="22">
        <v>2</v>
      </c>
      <c r="CD67" s="22">
        <v>1559</v>
      </c>
      <c r="CE67" s="22">
        <v>643</v>
      </c>
      <c r="CF67" s="22">
        <v>73</v>
      </c>
      <c r="CG67" s="22">
        <v>1044</v>
      </c>
      <c r="CH67" s="22">
        <v>472</v>
      </c>
      <c r="CI67" s="23">
        <f t="shared" si="0"/>
        <v>293605</v>
      </c>
      <c r="CJ67" s="22">
        <v>72418</v>
      </c>
      <c r="CK67" s="22">
        <v>0</v>
      </c>
      <c r="CL67" s="22">
        <v>0</v>
      </c>
      <c r="CM67" s="22">
        <v>102995</v>
      </c>
      <c r="CN67" s="22">
        <v>0</v>
      </c>
      <c r="CO67" s="22">
        <v>0</v>
      </c>
      <c r="CP67" s="22">
        <v>76705</v>
      </c>
      <c r="CQ67" s="23">
        <f t="shared" si="1"/>
        <v>545723</v>
      </c>
    </row>
    <row r="68" spans="1:95" ht="25.5" customHeight="1" x14ac:dyDescent="0.2">
      <c r="A68" s="25">
        <v>70</v>
      </c>
      <c r="B68" s="79" t="s">
        <v>164</v>
      </c>
      <c r="C68" s="26">
        <v>60</v>
      </c>
      <c r="D68" s="22">
        <v>8201</v>
      </c>
      <c r="E68" s="22">
        <v>9</v>
      </c>
      <c r="F68" s="22">
        <v>809</v>
      </c>
      <c r="G68" s="22">
        <v>186</v>
      </c>
      <c r="H68" s="22">
        <v>0</v>
      </c>
      <c r="I68" s="22">
        <v>0</v>
      </c>
      <c r="J68" s="22">
        <v>0</v>
      </c>
      <c r="K68" s="22">
        <v>1245</v>
      </c>
      <c r="L68" s="22">
        <v>0</v>
      </c>
      <c r="M68" s="22">
        <v>85072</v>
      </c>
      <c r="N68" s="22">
        <v>6023</v>
      </c>
      <c r="O68" s="22">
        <v>767</v>
      </c>
      <c r="P68" s="22">
        <v>6583</v>
      </c>
      <c r="Q68" s="22">
        <v>3384</v>
      </c>
      <c r="R68" s="22">
        <v>558</v>
      </c>
      <c r="S68" s="22">
        <v>5148</v>
      </c>
      <c r="T68" s="22">
        <v>9330</v>
      </c>
      <c r="U68" s="22">
        <v>2404</v>
      </c>
      <c r="V68" s="22">
        <v>8958</v>
      </c>
      <c r="W68" s="22">
        <v>4771</v>
      </c>
      <c r="X68" s="22">
        <v>8634</v>
      </c>
      <c r="Y68" s="22">
        <v>5056</v>
      </c>
      <c r="Z68" s="22">
        <v>4300</v>
      </c>
      <c r="AA68" s="22">
        <v>7297</v>
      </c>
      <c r="AB68" s="22">
        <v>8786</v>
      </c>
      <c r="AC68" s="22">
        <v>2685</v>
      </c>
      <c r="AD68" s="22">
        <v>5239</v>
      </c>
      <c r="AE68" s="22">
        <v>36713</v>
      </c>
      <c r="AF68" s="22">
        <v>23390</v>
      </c>
      <c r="AG68" s="22">
        <v>2142</v>
      </c>
      <c r="AH68" s="22">
        <v>9913</v>
      </c>
      <c r="AI68" s="22">
        <v>217</v>
      </c>
      <c r="AJ68" s="22">
        <v>572</v>
      </c>
      <c r="AK68" s="22">
        <v>698</v>
      </c>
      <c r="AL68" s="22">
        <v>200</v>
      </c>
      <c r="AM68" s="22">
        <v>3555</v>
      </c>
      <c r="AN68" s="22">
        <v>0</v>
      </c>
      <c r="AO68" s="22">
        <v>46098</v>
      </c>
      <c r="AP68" s="22">
        <v>13158</v>
      </c>
      <c r="AQ68" s="22">
        <v>67646</v>
      </c>
      <c r="AR68" s="22">
        <v>136375</v>
      </c>
      <c r="AS68" s="22">
        <v>10956</v>
      </c>
      <c r="AT68" s="22">
        <v>3</v>
      </c>
      <c r="AU68" s="22">
        <v>1388</v>
      </c>
      <c r="AV68" s="22">
        <v>5464</v>
      </c>
      <c r="AW68" s="22">
        <v>482</v>
      </c>
      <c r="AX68" s="22">
        <v>2476</v>
      </c>
      <c r="AY68" s="22">
        <v>5587</v>
      </c>
      <c r="AZ68" s="22">
        <v>1911</v>
      </c>
      <c r="BA68" s="22">
        <v>146</v>
      </c>
      <c r="BB68" s="22">
        <v>425</v>
      </c>
      <c r="BC68" s="22">
        <v>22833</v>
      </c>
      <c r="BD68" s="22">
        <v>20460</v>
      </c>
      <c r="BE68" s="22">
        <v>5670</v>
      </c>
      <c r="BF68" s="22">
        <v>1921</v>
      </c>
      <c r="BG68" s="22">
        <v>62</v>
      </c>
      <c r="BH68" s="22">
        <v>54</v>
      </c>
      <c r="BI68" s="22">
        <v>4450</v>
      </c>
      <c r="BJ68" s="22">
        <v>712</v>
      </c>
      <c r="BK68" s="22">
        <v>904</v>
      </c>
      <c r="BL68" s="22">
        <v>11027</v>
      </c>
      <c r="BM68" s="22">
        <v>7067</v>
      </c>
      <c r="BN68" s="22">
        <v>2103</v>
      </c>
      <c r="BO68" s="22">
        <v>235</v>
      </c>
      <c r="BP68" s="22">
        <v>88</v>
      </c>
      <c r="BQ68" s="22">
        <v>6</v>
      </c>
      <c r="BR68" s="22">
        <v>171</v>
      </c>
      <c r="BS68" s="22">
        <v>151</v>
      </c>
      <c r="BT68" s="22">
        <v>0</v>
      </c>
      <c r="BU68" s="22">
        <v>3404</v>
      </c>
      <c r="BV68" s="22">
        <v>112</v>
      </c>
      <c r="BW68" s="22">
        <v>0</v>
      </c>
      <c r="BX68" s="22">
        <v>1293</v>
      </c>
      <c r="BY68" s="22">
        <v>2738</v>
      </c>
      <c r="BZ68" s="22">
        <v>0</v>
      </c>
      <c r="CA68" s="22">
        <v>0</v>
      </c>
      <c r="CB68" s="22">
        <v>534</v>
      </c>
      <c r="CC68" s="22">
        <v>6</v>
      </c>
      <c r="CD68" s="22">
        <v>2821</v>
      </c>
      <c r="CE68" s="22">
        <v>1708</v>
      </c>
      <c r="CF68" s="22">
        <v>237</v>
      </c>
      <c r="CG68" s="22">
        <v>1954</v>
      </c>
      <c r="CH68" s="22">
        <v>877</v>
      </c>
      <c r="CI68" s="23">
        <f t="shared" si="0"/>
        <v>648558</v>
      </c>
      <c r="CJ68" s="22">
        <v>0</v>
      </c>
      <c r="CK68" s="22">
        <v>0</v>
      </c>
      <c r="CL68" s="22">
        <v>0</v>
      </c>
      <c r="CM68" s="22">
        <v>8735</v>
      </c>
      <c r="CN68" s="22">
        <v>0</v>
      </c>
      <c r="CO68" s="22">
        <v>0</v>
      </c>
      <c r="CP68" s="22">
        <v>31122</v>
      </c>
      <c r="CQ68" s="23">
        <f t="shared" si="1"/>
        <v>688415</v>
      </c>
    </row>
    <row r="69" spans="1:95" ht="25.5" customHeight="1" x14ac:dyDescent="0.2">
      <c r="A69" s="25">
        <v>71</v>
      </c>
      <c r="B69" s="79" t="s">
        <v>165</v>
      </c>
      <c r="C69" s="26">
        <v>61</v>
      </c>
      <c r="D69" s="22">
        <v>8490</v>
      </c>
      <c r="E69" s="22">
        <v>61</v>
      </c>
      <c r="F69" s="22">
        <v>1326</v>
      </c>
      <c r="G69" s="22">
        <v>172</v>
      </c>
      <c r="H69" s="22">
        <v>0</v>
      </c>
      <c r="I69" s="22">
        <v>9115</v>
      </c>
      <c r="J69" s="22">
        <v>0</v>
      </c>
      <c r="K69" s="22">
        <v>980</v>
      </c>
      <c r="L69" s="22">
        <v>6</v>
      </c>
      <c r="M69" s="22">
        <v>170276</v>
      </c>
      <c r="N69" s="22">
        <v>5655</v>
      </c>
      <c r="O69" s="22">
        <v>641</v>
      </c>
      <c r="P69" s="22">
        <v>7404</v>
      </c>
      <c r="Q69" s="22">
        <v>1457</v>
      </c>
      <c r="R69" s="22">
        <v>259</v>
      </c>
      <c r="S69" s="22">
        <v>3059</v>
      </c>
      <c r="T69" s="22">
        <v>18236</v>
      </c>
      <c r="U69" s="22">
        <v>36344</v>
      </c>
      <c r="V69" s="22">
        <v>15080</v>
      </c>
      <c r="W69" s="22">
        <v>11845</v>
      </c>
      <c r="X69" s="22">
        <v>9304</v>
      </c>
      <c r="Y69" s="22">
        <v>3702</v>
      </c>
      <c r="Z69" s="22">
        <v>5521</v>
      </c>
      <c r="AA69" s="22">
        <v>12371</v>
      </c>
      <c r="AB69" s="22">
        <v>6059</v>
      </c>
      <c r="AC69" s="22">
        <v>6018</v>
      </c>
      <c r="AD69" s="22">
        <v>5255</v>
      </c>
      <c r="AE69" s="22">
        <v>2786</v>
      </c>
      <c r="AF69" s="22">
        <v>8708</v>
      </c>
      <c r="AG69" s="22">
        <v>1990</v>
      </c>
      <c r="AH69" s="22">
        <v>29448</v>
      </c>
      <c r="AI69" s="22">
        <v>159</v>
      </c>
      <c r="AJ69" s="22">
        <v>2385</v>
      </c>
      <c r="AK69" s="22">
        <v>2615</v>
      </c>
      <c r="AL69" s="22">
        <v>343</v>
      </c>
      <c r="AM69" s="22">
        <v>623</v>
      </c>
      <c r="AN69" s="22">
        <v>320</v>
      </c>
      <c r="AO69" s="22">
        <v>71443</v>
      </c>
      <c r="AP69" s="22">
        <v>1070</v>
      </c>
      <c r="AQ69" s="22">
        <v>26082</v>
      </c>
      <c r="AR69" s="22">
        <v>32528</v>
      </c>
      <c r="AS69" s="22">
        <v>10439</v>
      </c>
      <c r="AT69" s="22">
        <v>9</v>
      </c>
      <c r="AU69" s="22">
        <v>76</v>
      </c>
      <c r="AV69" s="22">
        <v>1522</v>
      </c>
      <c r="AW69" s="22">
        <v>107</v>
      </c>
      <c r="AX69" s="22">
        <v>346</v>
      </c>
      <c r="AY69" s="22">
        <v>1767</v>
      </c>
      <c r="AZ69" s="22">
        <v>74</v>
      </c>
      <c r="BA69" s="22">
        <v>85</v>
      </c>
      <c r="BB69" s="22">
        <v>197</v>
      </c>
      <c r="BC69" s="22">
        <v>3171</v>
      </c>
      <c r="BD69" s="22">
        <v>2882</v>
      </c>
      <c r="BE69" s="22">
        <v>87</v>
      </c>
      <c r="BF69" s="22">
        <v>2471</v>
      </c>
      <c r="BG69" s="22">
        <v>83</v>
      </c>
      <c r="BH69" s="22">
        <v>36</v>
      </c>
      <c r="BI69" s="22">
        <v>1021</v>
      </c>
      <c r="BJ69" s="22">
        <v>2</v>
      </c>
      <c r="BK69" s="22">
        <v>122</v>
      </c>
      <c r="BL69" s="22">
        <v>25735</v>
      </c>
      <c r="BM69" s="22">
        <v>5325</v>
      </c>
      <c r="BN69" s="22">
        <v>4</v>
      </c>
      <c r="BO69" s="22">
        <v>952</v>
      </c>
      <c r="BP69" s="22">
        <v>778</v>
      </c>
      <c r="BQ69" s="22">
        <v>775</v>
      </c>
      <c r="BR69" s="22">
        <v>10</v>
      </c>
      <c r="BS69" s="22">
        <v>7</v>
      </c>
      <c r="BT69" s="22">
        <v>1857</v>
      </c>
      <c r="BU69" s="22">
        <v>343</v>
      </c>
      <c r="BV69" s="22">
        <v>10</v>
      </c>
      <c r="BW69" s="22">
        <v>7056</v>
      </c>
      <c r="BX69" s="22">
        <v>1751</v>
      </c>
      <c r="BY69" s="22">
        <v>1541</v>
      </c>
      <c r="BZ69" s="22">
        <v>419</v>
      </c>
      <c r="CA69" s="22">
        <v>254</v>
      </c>
      <c r="CB69" s="22">
        <v>875</v>
      </c>
      <c r="CC69" s="22">
        <v>2435</v>
      </c>
      <c r="CD69" s="22">
        <v>337</v>
      </c>
      <c r="CE69" s="22">
        <v>1059</v>
      </c>
      <c r="CF69" s="22">
        <v>165</v>
      </c>
      <c r="CG69" s="22">
        <v>202</v>
      </c>
      <c r="CH69" s="22">
        <v>333</v>
      </c>
      <c r="CI69" s="23">
        <f t="shared" si="0"/>
        <v>595856</v>
      </c>
      <c r="CJ69" s="22">
        <v>115022</v>
      </c>
      <c r="CK69" s="22">
        <v>0</v>
      </c>
      <c r="CL69" s="22">
        <v>28358</v>
      </c>
      <c r="CM69" s="22">
        <v>6</v>
      </c>
      <c r="CN69" s="22">
        <v>1157795</v>
      </c>
      <c r="CO69" s="22">
        <v>0</v>
      </c>
      <c r="CP69" s="22">
        <v>193922</v>
      </c>
      <c r="CQ69" s="23">
        <f t="shared" si="1"/>
        <v>2090959</v>
      </c>
    </row>
    <row r="70" spans="1:95" ht="15" customHeight="1" x14ac:dyDescent="0.2">
      <c r="A70" s="25">
        <v>72</v>
      </c>
      <c r="B70" s="79" t="s">
        <v>198</v>
      </c>
      <c r="C70" s="26">
        <v>62</v>
      </c>
      <c r="D70" s="22">
        <v>58</v>
      </c>
      <c r="E70" s="22">
        <v>6</v>
      </c>
      <c r="F70" s="22">
        <v>92</v>
      </c>
      <c r="G70" s="22">
        <v>0</v>
      </c>
      <c r="H70" s="22">
        <v>0</v>
      </c>
      <c r="I70" s="22">
        <v>86</v>
      </c>
      <c r="J70" s="22">
        <v>0</v>
      </c>
      <c r="K70" s="22">
        <v>0</v>
      </c>
      <c r="L70" s="22">
        <v>0</v>
      </c>
      <c r="M70" s="22">
        <v>8</v>
      </c>
      <c r="N70" s="22">
        <v>4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567</v>
      </c>
      <c r="U70" s="22">
        <v>497</v>
      </c>
      <c r="V70" s="22">
        <v>484</v>
      </c>
      <c r="W70" s="22">
        <v>17</v>
      </c>
      <c r="X70" s="22">
        <v>87</v>
      </c>
      <c r="Y70" s="22">
        <v>18</v>
      </c>
      <c r="Z70" s="22">
        <v>614</v>
      </c>
      <c r="AA70" s="22">
        <v>28</v>
      </c>
      <c r="AB70" s="22">
        <v>739</v>
      </c>
      <c r="AC70" s="22">
        <v>29</v>
      </c>
      <c r="AD70" s="22">
        <v>316</v>
      </c>
      <c r="AE70" s="22">
        <v>645</v>
      </c>
      <c r="AF70" s="22">
        <v>125</v>
      </c>
      <c r="AG70" s="22">
        <v>83</v>
      </c>
      <c r="AH70" s="22">
        <v>12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41</v>
      </c>
      <c r="AW70" s="22">
        <v>0</v>
      </c>
      <c r="AX70" s="22">
        <v>0</v>
      </c>
      <c r="AY70" s="22">
        <v>9</v>
      </c>
      <c r="AZ70" s="22">
        <v>0</v>
      </c>
      <c r="BA70" s="22">
        <v>0</v>
      </c>
      <c r="BB70" s="22">
        <v>0</v>
      </c>
      <c r="BC70" s="22">
        <v>0</v>
      </c>
      <c r="BD70" s="22">
        <v>214</v>
      </c>
      <c r="BE70" s="22">
        <v>16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57</v>
      </c>
      <c r="BL70" s="22">
        <v>426</v>
      </c>
      <c r="BM70" s="22">
        <v>51835</v>
      </c>
      <c r="BN70" s="22">
        <v>4</v>
      </c>
      <c r="BO70" s="22">
        <v>1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3907</v>
      </c>
      <c r="BX70" s="22">
        <v>948</v>
      </c>
      <c r="BY70" s="22">
        <v>754</v>
      </c>
      <c r="BZ70" s="22">
        <v>0</v>
      </c>
      <c r="CA70" s="22">
        <v>135</v>
      </c>
      <c r="CB70" s="22">
        <v>0</v>
      </c>
      <c r="CC70" s="22">
        <v>83</v>
      </c>
      <c r="CD70" s="22">
        <v>0</v>
      </c>
      <c r="CE70" s="22">
        <v>0</v>
      </c>
      <c r="CF70" s="22">
        <v>10</v>
      </c>
      <c r="CG70" s="22">
        <v>0</v>
      </c>
      <c r="CH70" s="22">
        <v>0</v>
      </c>
      <c r="CI70" s="23">
        <f t="shared" si="0"/>
        <v>62955</v>
      </c>
      <c r="CJ70" s="22">
        <v>0</v>
      </c>
      <c r="CK70" s="22">
        <v>0</v>
      </c>
      <c r="CL70" s="22">
        <v>62441</v>
      </c>
      <c r="CM70" s="22">
        <v>35</v>
      </c>
      <c r="CN70" s="22">
        <v>828880</v>
      </c>
      <c r="CO70" s="22">
        <v>5445</v>
      </c>
      <c r="CP70" s="22">
        <v>95685</v>
      </c>
      <c r="CQ70" s="23">
        <f t="shared" si="1"/>
        <v>1055441</v>
      </c>
    </row>
    <row r="71" spans="1:95" ht="15" customHeight="1" x14ac:dyDescent="0.2">
      <c r="A71" s="25">
        <v>73</v>
      </c>
      <c r="B71" s="79" t="s">
        <v>166</v>
      </c>
      <c r="C71" s="26">
        <v>63</v>
      </c>
      <c r="D71" s="22">
        <v>7372</v>
      </c>
      <c r="E71" s="22">
        <v>34</v>
      </c>
      <c r="F71" s="22">
        <v>253</v>
      </c>
      <c r="G71" s="22">
        <v>80</v>
      </c>
      <c r="H71" s="22">
        <v>0</v>
      </c>
      <c r="I71" s="22">
        <v>4580</v>
      </c>
      <c r="J71" s="22">
        <v>0</v>
      </c>
      <c r="K71" s="22">
        <v>6025</v>
      </c>
      <c r="L71" s="22">
        <v>0</v>
      </c>
      <c r="M71" s="22">
        <v>260101</v>
      </c>
      <c r="N71" s="22">
        <v>15462</v>
      </c>
      <c r="O71" s="22">
        <v>3074</v>
      </c>
      <c r="P71" s="22">
        <v>7084</v>
      </c>
      <c r="Q71" s="22">
        <v>1373</v>
      </c>
      <c r="R71" s="22">
        <v>601</v>
      </c>
      <c r="S71" s="22">
        <v>17027</v>
      </c>
      <c r="T71" s="22">
        <v>33450</v>
      </c>
      <c r="U71" s="22">
        <v>15254</v>
      </c>
      <c r="V71" s="22">
        <v>8047</v>
      </c>
      <c r="W71" s="22">
        <v>11345</v>
      </c>
      <c r="X71" s="22">
        <v>2719</v>
      </c>
      <c r="Y71" s="22">
        <v>6365</v>
      </c>
      <c r="Z71" s="22">
        <v>6308</v>
      </c>
      <c r="AA71" s="22">
        <v>51324</v>
      </c>
      <c r="AB71" s="22">
        <v>15729</v>
      </c>
      <c r="AC71" s="22">
        <v>12231</v>
      </c>
      <c r="AD71" s="22">
        <v>5349</v>
      </c>
      <c r="AE71" s="22">
        <v>2149</v>
      </c>
      <c r="AF71" s="22">
        <v>25725</v>
      </c>
      <c r="AG71" s="22">
        <v>6544</v>
      </c>
      <c r="AH71" s="22">
        <v>2016</v>
      </c>
      <c r="AI71" s="22">
        <v>258</v>
      </c>
      <c r="AJ71" s="22">
        <v>249</v>
      </c>
      <c r="AK71" s="22">
        <v>80</v>
      </c>
      <c r="AL71" s="22">
        <v>95</v>
      </c>
      <c r="AM71" s="22">
        <v>1595</v>
      </c>
      <c r="AN71" s="22">
        <v>0</v>
      </c>
      <c r="AO71" s="22">
        <v>12372</v>
      </c>
      <c r="AP71" s="22">
        <v>27638</v>
      </c>
      <c r="AQ71" s="22">
        <v>285344</v>
      </c>
      <c r="AR71" s="22">
        <v>312323</v>
      </c>
      <c r="AS71" s="22">
        <v>13839</v>
      </c>
      <c r="AT71" s="22">
        <v>0</v>
      </c>
      <c r="AU71" s="22">
        <v>1557</v>
      </c>
      <c r="AV71" s="22">
        <v>2353</v>
      </c>
      <c r="AW71" s="22">
        <v>387</v>
      </c>
      <c r="AX71" s="22">
        <v>1565</v>
      </c>
      <c r="AY71" s="22">
        <v>22940</v>
      </c>
      <c r="AZ71" s="22">
        <v>5732</v>
      </c>
      <c r="BA71" s="22">
        <v>917</v>
      </c>
      <c r="BB71" s="22">
        <v>1695</v>
      </c>
      <c r="BC71" s="22">
        <v>73727</v>
      </c>
      <c r="BD71" s="22">
        <v>10004</v>
      </c>
      <c r="BE71" s="22">
        <v>4054</v>
      </c>
      <c r="BF71" s="22">
        <v>3180</v>
      </c>
      <c r="BG71" s="22">
        <v>2397</v>
      </c>
      <c r="BH71" s="22">
        <v>257</v>
      </c>
      <c r="BI71" s="22">
        <v>7030</v>
      </c>
      <c r="BJ71" s="22">
        <v>379</v>
      </c>
      <c r="BK71" s="22">
        <v>623</v>
      </c>
      <c r="BL71" s="22">
        <v>3916</v>
      </c>
      <c r="BM71" s="22">
        <v>3041</v>
      </c>
      <c r="BN71" s="22">
        <v>9688</v>
      </c>
      <c r="BO71" s="22">
        <v>288</v>
      </c>
      <c r="BP71" s="22">
        <v>106</v>
      </c>
      <c r="BQ71" s="22">
        <v>18</v>
      </c>
      <c r="BR71" s="22">
        <v>9</v>
      </c>
      <c r="BS71" s="22">
        <v>613</v>
      </c>
      <c r="BT71" s="22">
        <v>0</v>
      </c>
      <c r="BU71" s="22">
        <v>485</v>
      </c>
      <c r="BV71" s="22">
        <v>581</v>
      </c>
      <c r="BW71" s="22">
        <v>0</v>
      </c>
      <c r="BX71" s="22">
        <v>2675</v>
      </c>
      <c r="BY71" s="22">
        <v>6724</v>
      </c>
      <c r="BZ71" s="22">
        <v>0</v>
      </c>
      <c r="CA71" s="22">
        <v>0</v>
      </c>
      <c r="CB71" s="22">
        <v>1945</v>
      </c>
      <c r="CC71" s="22">
        <v>60</v>
      </c>
      <c r="CD71" s="22">
        <v>17246</v>
      </c>
      <c r="CE71" s="22">
        <v>4772</v>
      </c>
      <c r="CF71" s="22">
        <v>227</v>
      </c>
      <c r="CG71" s="22">
        <v>239</v>
      </c>
      <c r="CH71" s="22">
        <v>508</v>
      </c>
      <c r="CI71" s="23">
        <f t="shared" si="0"/>
        <v>1373352</v>
      </c>
      <c r="CJ71" s="22">
        <v>10270</v>
      </c>
      <c r="CK71" s="22">
        <v>0</v>
      </c>
      <c r="CL71" s="22">
        <v>0</v>
      </c>
      <c r="CM71" s="22">
        <v>4700</v>
      </c>
      <c r="CN71" s="22">
        <v>0</v>
      </c>
      <c r="CO71" s="22">
        <v>0</v>
      </c>
      <c r="CP71" s="22">
        <v>929328</v>
      </c>
      <c r="CQ71" s="23">
        <f t="shared" si="1"/>
        <v>2317650</v>
      </c>
    </row>
    <row r="72" spans="1:95" ht="15" customHeight="1" x14ac:dyDescent="0.2">
      <c r="A72" s="25">
        <v>74</v>
      </c>
      <c r="B72" s="79" t="s">
        <v>167</v>
      </c>
      <c r="C72" s="26">
        <v>64</v>
      </c>
      <c r="D72" s="22">
        <v>6245</v>
      </c>
      <c r="E72" s="22">
        <v>63</v>
      </c>
      <c r="F72" s="22">
        <v>426</v>
      </c>
      <c r="G72" s="22">
        <v>117</v>
      </c>
      <c r="H72" s="22">
        <v>0</v>
      </c>
      <c r="I72" s="22">
        <v>8510</v>
      </c>
      <c r="J72" s="22">
        <v>0</v>
      </c>
      <c r="K72" s="22">
        <v>217</v>
      </c>
      <c r="L72" s="22">
        <v>0</v>
      </c>
      <c r="M72" s="22">
        <v>51429</v>
      </c>
      <c r="N72" s="22">
        <v>1421</v>
      </c>
      <c r="O72" s="22">
        <v>184</v>
      </c>
      <c r="P72" s="22">
        <v>2132</v>
      </c>
      <c r="Q72" s="22">
        <v>343</v>
      </c>
      <c r="R72" s="22">
        <v>66</v>
      </c>
      <c r="S72" s="22">
        <v>538</v>
      </c>
      <c r="T72" s="22">
        <v>7206</v>
      </c>
      <c r="U72" s="22">
        <v>8763</v>
      </c>
      <c r="V72" s="22">
        <v>3067</v>
      </c>
      <c r="W72" s="22">
        <v>2897</v>
      </c>
      <c r="X72" s="22">
        <v>2563</v>
      </c>
      <c r="Y72" s="22">
        <v>847</v>
      </c>
      <c r="Z72" s="22">
        <v>1863</v>
      </c>
      <c r="AA72" s="22">
        <v>2837</v>
      </c>
      <c r="AB72" s="22">
        <v>1544</v>
      </c>
      <c r="AC72" s="22">
        <v>1315</v>
      </c>
      <c r="AD72" s="22">
        <v>1863</v>
      </c>
      <c r="AE72" s="22">
        <v>924</v>
      </c>
      <c r="AF72" s="22">
        <v>2299</v>
      </c>
      <c r="AG72" s="22">
        <v>515</v>
      </c>
      <c r="AH72" s="22">
        <v>7777</v>
      </c>
      <c r="AI72" s="22">
        <v>68</v>
      </c>
      <c r="AJ72" s="22">
        <v>474</v>
      </c>
      <c r="AK72" s="22">
        <v>513</v>
      </c>
      <c r="AL72" s="22">
        <v>76</v>
      </c>
      <c r="AM72" s="22">
        <v>132</v>
      </c>
      <c r="AN72" s="22">
        <v>0</v>
      </c>
      <c r="AO72" s="22">
        <v>13342</v>
      </c>
      <c r="AP72" s="22">
        <v>1311</v>
      </c>
      <c r="AQ72" s="22">
        <v>9516</v>
      </c>
      <c r="AR72" s="22">
        <v>9950</v>
      </c>
      <c r="AS72" s="22">
        <v>3310</v>
      </c>
      <c r="AT72" s="22">
        <v>15</v>
      </c>
      <c r="AU72" s="22">
        <v>26</v>
      </c>
      <c r="AV72" s="22">
        <v>391</v>
      </c>
      <c r="AW72" s="22">
        <v>95</v>
      </c>
      <c r="AX72" s="22">
        <v>90</v>
      </c>
      <c r="AY72" s="22">
        <v>456</v>
      </c>
      <c r="AZ72" s="22">
        <v>20</v>
      </c>
      <c r="BA72" s="22">
        <v>30</v>
      </c>
      <c r="BB72" s="22">
        <v>31</v>
      </c>
      <c r="BC72" s="22">
        <v>1071</v>
      </c>
      <c r="BD72" s="22">
        <v>986</v>
      </c>
      <c r="BE72" s="22">
        <v>53</v>
      </c>
      <c r="BF72" s="22">
        <v>156</v>
      </c>
      <c r="BG72" s="22">
        <v>14</v>
      </c>
      <c r="BH72" s="22">
        <v>20</v>
      </c>
      <c r="BI72" s="22">
        <v>963</v>
      </c>
      <c r="BJ72" s="22">
        <v>2</v>
      </c>
      <c r="BK72" s="22">
        <v>1149</v>
      </c>
      <c r="BL72" s="22">
        <v>8730</v>
      </c>
      <c r="BM72" s="22">
        <v>10655</v>
      </c>
      <c r="BN72" s="22">
        <v>170</v>
      </c>
      <c r="BO72" s="22">
        <v>239</v>
      </c>
      <c r="BP72" s="22">
        <v>16</v>
      </c>
      <c r="BQ72" s="22">
        <v>10</v>
      </c>
      <c r="BR72" s="22">
        <v>34</v>
      </c>
      <c r="BS72" s="22">
        <v>14</v>
      </c>
      <c r="BT72" s="22">
        <v>2</v>
      </c>
      <c r="BU72" s="22">
        <v>164</v>
      </c>
      <c r="BV72" s="22">
        <v>6</v>
      </c>
      <c r="BW72" s="22">
        <v>27</v>
      </c>
      <c r="BX72" s="22">
        <v>67</v>
      </c>
      <c r="BY72" s="22">
        <v>247</v>
      </c>
      <c r="BZ72" s="22">
        <v>23</v>
      </c>
      <c r="CA72" s="22">
        <v>2</v>
      </c>
      <c r="CB72" s="22">
        <v>139</v>
      </c>
      <c r="CC72" s="22">
        <v>1509</v>
      </c>
      <c r="CD72" s="22">
        <v>119</v>
      </c>
      <c r="CE72" s="22">
        <v>49</v>
      </c>
      <c r="CF72" s="22">
        <v>22</v>
      </c>
      <c r="CG72" s="22">
        <v>24</v>
      </c>
      <c r="CH72" s="22">
        <v>92</v>
      </c>
      <c r="CI72" s="23">
        <f t="shared" si="0"/>
        <v>184591</v>
      </c>
      <c r="CJ72" s="22">
        <v>42925</v>
      </c>
      <c r="CK72" s="22">
        <v>0</v>
      </c>
      <c r="CL72" s="22">
        <v>17761</v>
      </c>
      <c r="CM72" s="22">
        <v>346</v>
      </c>
      <c r="CN72" s="22">
        <v>0</v>
      </c>
      <c r="CO72" s="22">
        <v>0</v>
      </c>
      <c r="CP72" s="22">
        <v>23439</v>
      </c>
      <c r="CQ72" s="23">
        <f t="shared" si="1"/>
        <v>269062</v>
      </c>
    </row>
    <row r="73" spans="1:95" ht="15" customHeight="1" x14ac:dyDescent="0.2">
      <c r="A73" s="25">
        <v>75</v>
      </c>
      <c r="B73" s="79" t="s">
        <v>168</v>
      </c>
      <c r="C73" s="26">
        <v>65</v>
      </c>
      <c r="D73" s="22">
        <v>10082</v>
      </c>
      <c r="E73" s="22">
        <v>16</v>
      </c>
      <c r="F73" s="22">
        <v>0</v>
      </c>
      <c r="G73" s="22">
        <v>13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680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4</v>
      </c>
      <c r="U73" s="22">
        <v>6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3</v>
      </c>
      <c r="AR73" s="22">
        <v>0</v>
      </c>
      <c r="AS73" s="22">
        <v>3</v>
      </c>
      <c r="AT73" s="22">
        <v>0</v>
      </c>
      <c r="AU73" s="22">
        <v>0</v>
      </c>
      <c r="AV73" s="22">
        <v>1</v>
      </c>
      <c r="AW73" s="22">
        <v>0</v>
      </c>
      <c r="AX73" s="22">
        <v>0</v>
      </c>
      <c r="AY73" s="22">
        <v>3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3</v>
      </c>
      <c r="BV73" s="22">
        <v>0</v>
      </c>
      <c r="BW73" s="22">
        <v>0</v>
      </c>
      <c r="BX73" s="22">
        <v>0</v>
      </c>
      <c r="BY73" s="22">
        <v>5</v>
      </c>
      <c r="BZ73" s="22">
        <v>0</v>
      </c>
      <c r="CA73" s="22">
        <v>0</v>
      </c>
      <c r="CB73" s="22">
        <v>4</v>
      </c>
      <c r="CC73" s="22">
        <v>2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4" si="2">SUM(D73:CH73)</f>
        <v>10825</v>
      </c>
      <c r="CJ73" s="22">
        <v>36322</v>
      </c>
      <c r="CK73" s="22">
        <v>0</v>
      </c>
      <c r="CL73" s="22">
        <v>88835</v>
      </c>
      <c r="CM73" s="22">
        <v>0</v>
      </c>
      <c r="CN73" s="22">
        <v>0</v>
      </c>
      <c r="CO73" s="22">
        <v>0</v>
      </c>
      <c r="CP73" s="22">
        <v>199</v>
      </c>
      <c r="CQ73" s="23">
        <f t="shared" si="1"/>
        <v>136181</v>
      </c>
    </row>
    <row r="74" spans="1:95" ht="15" customHeight="1" x14ac:dyDescent="0.2">
      <c r="A74" s="25">
        <v>77</v>
      </c>
      <c r="B74" s="79" t="s">
        <v>203</v>
      </c>
      <c r="C74" s="30">
        <v>66</v>
      </c>
      <c r="D74" s="22">
        <v>4873</v>
      </c>
      <c r="E74" s="22">
        <v>14</v>
      </c>
      <c r="F74" s="22">
        <v>777</v>
      </c>
      <c r="G74" s="22">
        <v>62</v>
      </c>
      <c r="H74" s="22">
        <v>0</v>
      </c>
      <c r="I74" s="22">
        <v>0</v>
      </c>
      <c r="J74" s="22">
        <v>0</v>
      </c>
      <c r="K74" s="22">
        <v>95</v>
      </c>
      <c r="L74" s="22">
        <v>0</v>
      </c>
      <c r="M74" s="22">
        <v>16438</v>
      </c>
      <c r="N74" s="22">
        <v>3304</v>
      </c>
      <c r="O74" s="22">
        <v>249</v>
      </c>
      <c r="P74" s="22">
        <v>19515</v>
      </c>
      <c r="Q74" s="22">
        <v>2905</v>
      </c>
      <c r="R74" s="22">
        <v>43</v>
      </c>
      <c r="S74" s="22">
        <v>631</v>
      </c>
      <c r="T74" s="22">
        <v>1362</v>
      </c>
      <c r="U74" s="22">
        <v>697</v>
      </c>
      <c r="V74" s="22">
        <v>7601</v>
      </c>
      <c r="W74" s="22">
        <v>2025</v>
      </c>
      <c r="X74" s="22">
        <v>18788</v>
      </c>
      <c r="Y74" s="22">
        <v>2125</v>
      </c>
      <c r="Z74" s="22">
        <v>611</v>
      </c>
      <c r="AA74" s="22">
        <v>1092</v>
      </c>
      <c r="AB74" s="22">
        <v>1753</v>
      </c>
      <c r="AC74" s="22">
        <v>319</v>
      </c>
      <c r="AD74" s="22">
        <v>4914</v>
      </c>
      <c r="AE74" s="22">
        <v>1205</v>
      </c>
      <c r="AF74" s="22">
        <v>5472</v>
      </c>
      <c r="AG74" s="22">
        <v>2356</v>
      </c>
      <c r="AH74" s="22">
        <v>1255</v>
      </c>
      <c r="AI74" s="22">
        <v>36</v>
      </c>
      <c r="AJ74" s="22">
        <v>45</v>
      </c>
      <c r="AK74" s="22">
        <v>5</v>
      </c>
      <c r="AL74" s="22">
        <v>32</v>
      </c>
      <c r="AM74" s="22">
        <v>1327</v>
      </c>
      <c r="AN74" s="22">
        <v>0</v>
      </c>
      <c r="AO74" s="22">
        <v>125316</v>
      </c>
      <c r="AP74" s="22">
        <v>2032</v>
      </c>
      <c r="AQ74" s="22">
        <v>13625</v>
      </c>
      <c r="AR74" s="22">
        <v>58887</v>
      </c>
      <c r="AS74" s="22">
        <v>8597</v>
      </c>
      <c r="AT74" s="22">
        <v>0</v>
      </c>
      <c r="AU74" s="22">
        <v>94331</v>
      </c>
      <c r="AV74" s="22">
        <v>2341</v>
      </c>
      <c r="AW74" s="22">
        <v>413</v>
      </c>
      <c r="AX74" s="22">
        <v>645</v>
      </c>
      <c r="AY74" s="22">
        <v>2607</v>
      </c>
      <c r="AZ74" s="22">
        <v>1506</v>
      </c>
      <c r="BA74" s="22">
        <v>2060</v>
      </c>
      <c r="BB74" s="22">
        <v>3873</v>
      </c>
      <c r="BC74" s="22">
        <v>22987</v>
      </c>
      <c r="BD74" s="22">
        <v>10564</v>
      </c>
      <c r="BE74" s="22">
        <v>570</v>
      </c>
      <c r="BF74" s="22">
        <v>71</v>
      </c>
      <c r="BG74" s="22">
        <v>0</v>
      </c>
      <c r="BH74" s="22">
        <v>0</v>
      </c>
      <c r="BI74" s="22">
        <v>1194</v>
      </c>
      <c r="BJ74" s="22">
        <v>176</v>
      </c>
      <c r="BK74" s="22">
        <v>88</v>
      </c>
      <c r="BL74" s="22">
        <v>1157</v>
      </c>
      <c r="BM74" s="22">
        <v>293</v>
      </c>
      <c r="BN74" s="22">
        <v>66</v>
      </c>
      <c r="BO74" s="22">
        <v>76</v>
      </c>
      <c r="BP74" s="22">
        <v>2</v>
      </c>
      <c r="BQ74" s="22">
        <v>40</v>
      </c>
      <c r="BR74" s="22">
        <v>0</v>
      </c>
      <c r="BS74" s="22">
        <v>29</v>
      </c>
      <c r="BT74" s="22">
        <v>30</v>
      </c>
      <c r="BU74" s="22">
        <v>968</v>
      </c>
      <c r="BV74" s="22">
        <v>941</v>
      </c>
      <c r="BW74" s="22">
        <v>40</v>
      </c>
      <c r="BX74" s="22">
        <v>1582</v>
      </c>
      <c r="BY74" s="22">
        <v>2222</v>
      </c>
      <c r="BZ74" s="22">
        <v>0</v>
      </c>
      <c r="CA74" s="22">
        <v>21</v>
      </c>
      <c r="CB74" s="22">
        <v>238</v>
      </c>
      <c r="CC74" s="22">
        <v>64</v>
      </c>
      <c r="CD74" s="22">
        <v>3115</v>
      </c>
      <c r="CE74" s="22">
        <v>310</v>
      </c>
      <c r="CF74" s="22">
        <v>62</v>
      </c>
      <c r="CG74" s="22">
        <v>209</v>
      </c>
      <c r="CH74" s="22">
        <v>1062</v>
      </c>
      <c r="CI74" s="23">
        <f t="shared" si="2"/>
        <v>466336</v>
      </c>
      <c r="CJ74" s="22">
        <v>79317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188077</v>
      </c>
      <c r="CQ74" s="23">
        <f t="shared" ref="CQ74:CQ94" si="3">SUM(CI74:CP74)</f>
        <v>733730</v>
      </c>
    </row>
    <row r="75" spans="1:95" ht="15" customHeight="1" x14ac:dyDescent="0.2">
      <c r="A75" s="25">
        <v>78</v>
      </c>
      <c r="B75" s="79" t="s">
        <v>169</v>
      </c>
      <c r="C75" s="30">
        <v>67</v>
      </c>
      <c r="D75" s="22">
        <v>885</v>
      </c>
      <c r="E75" s="22">
        <v>4</v>
      </c>
      <c r="F75" s="22">
        <v>66</v>
      </c>
      <c r="G75" s="22">
        <v>35</v>
      </c>
      <c r="H75" s="22">
        <v>0</v>
      </c>
      <c r="I75" s="22">
        <v>3</v>
      </c>
      <c r="J75" s="22">
        <v>0</v>
      </c>
      <c r="K75" s="22">
        <v>139</v>
      </c>
      <c r="L75" s="22">
        <v>0</v>
      </c>
      <c r="M75" s="22">
        <v>8823</v>
      </c>
      <c r="N75" s="22">
        <v>790</v>
      </c>
      <c r="O75" s="22">
        <v>101</v>
      </c>
      <c r="P75" s="22">
        <v>570</v>
      </c>
      <c r="Q75" s="22">
        <v>343</v>
      </c>
      <c r="R75" s="22">
        <v>49</v>
      </c>
      <c r="S75" s="22">
        <v>298</v>
      </c>
      <c r="T75" s="22">
        <v>782</v>
      </c>
      <c r="U75" s="22">
        <v>180</v>
      </c>
      <c r="V75" s="22">
        <v>651</v>
      </c>
      <c r="W75" s="22">
        <v>315</v>
      </c>
      <c r="X75" s="22">
        <v>788</v>
      </c>
      <c r="Y75" s="22">
        <v>456</v>
      </c>
      <c r="Z75" s="22">
        <v>377</v>
      </c>
      <c r="AA75" s="22">
        <v>578</v>
      </c>
      <c r="AB75" s="22">
        <v>826</v>
      </c>
      <c r="AC75" s="22">
        <v>247</v>
      </c>
      <c r="AD75" s="22">
        <v>400</v>
      </c>
      <c r="AE75" s="22">
        <v>1377</v>
      </c>
      <c r="AF75" s="22">
        <v>2972</v>
      </c>
      <c r="AG75" s="22">
        <v>181</v>
      </c>
      <c r="AH75" s="22">
        <v>845</v>
      </c>
      <c r="AI75" s="22">
        <v>191</v>
      </c>
      <c r="AJ75" s="22">
        <v>48</v>
      </c>
      <c r="AK75" s="22">
        <v>70</v>
      </c>
      <c r="AL75" s="22">
        <v>18</v>
      </c>
      <c r="AM75" s="22">
        <v>336</v>
      </c>
      <c r="AN75" s="22">
        <v>0</v>
      </c>
      <c r="AO75" s="22">
        <v>3625</v>
      </c>
      <c r="AP75" s="22">
        <v>1620</v>
      </c>
      <c r="AQ75" s="22">
        <v>5536</v>
      </c>
      <c r="AR75" s="22">
        <v>14029</v>
      </c>
      <c r="AS75" s="22">
        <v>858</v>
      </c>
      <c r="AT75" s="22">
        <v>6</v>
      </c>
      <c r="AU75" s="22">
        <v>142</v>
      </c>
      <c r="AV75" s="22">
        <v>395</v>
      </c>
      <c r="AW75" s="22">
        <v>37</v>
      </c>
      <c r="AX75" s="22">
        <v>229</v>
      </c>
      <c r="AY75" s="22">
        <v>395</v>
      </c>
      <c r="AZ75" s="22">
        <v>184</v>
      </c>
      <c r="BA75" s="22">
        <v>10</v>
      </c>
      <c r="BB75" s="22">
        <v>37</v>
      </c>
      <c r="BC75" s="22">
        <v>1654</v>
      </c>
      <c r="BD75" s="22">
        <v>1290</v>
      </c>
      <c r="BE75" s="22">
        <v>408</v>
      </c>
      <c r="BF75" s="22">
        <v>137</v>
      </c>
      <c r="BG75" s="22">
        <v>0</v>
      </c>
      <c r="BH75" s="22">
        <v>14</v>
      </c>
      <c r="BI75" s="22">
        <v>638</v>
      </c>
      <c r="BJ75" s="22">
        <v>30</v>
      </c>
      <c r="BK75" s="22">
        <v>10</v>
      </c>
      <c r="BL75" s="22">
        <v>1070</v>
      </c>
      <c r="BM75" s="22">
        <v>263</v>
      </c>
      <c r="BN75" s="22">
        <v>187</v>
      </c>
      <c r="BO75" s="22">
        <v>19</v>
      </c>
      <c r="BP75" s="22">
        <v>43</v>
      </c>
      <c r="BQ75" s="22">
        <v>4</v>
      </c>
      <c r="BR75" s="22">
        <v>10</v>
      </c>
      <c r="BS75" s="22">
        <v>9</v>
      </c>
      <c r="BT75" s="22">
        <v>0</v>
      </c>
      <c r="BU75" s="22">
        <v>222</v>
      </c>
      <c r="BV75" s="22">
        <v>12</v>
      </c>
      <c r="BW75" s="22">
        <v>0</v>
      </c>
      <c r="BX75" s="22">
        <v>143</v>
      </c>
      <c r="BY75" s="22">
        <v>257</v>
      </c>
      <c r="BZ75" s="22">
        <v>25</v>
      </c>
      <c r="CA75" s="22">
        <v>0</v>
      </c>
      <c r="CB75" s="22">
        <v>27</v>
      </c>
      <c r="CC75" s="22">
        <v>1</v>
      </c>
      <c r="CD75" s="22">
        <v>99</v>
      </c>
      <c r="CE75" s="22">
        <v>90</v>
      </c>
      <c r="CF75" s="22">
        <v>27</v>
      </c>
      <c r="CG75" s="22">
        <v>176</v>
      </c>
      <c r="CH75" s="22">
        <v>64</v>
      </c>
      <c r="CI75" s="23">
        <f t="shared" si="2"/>
        <v>57776</v>
      </c>
      <c r="CJ75" s="22">
        <v>23984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36577</v>
      </c>
      <c r="CQ75" s="23">
        <f t="shared" si="3"/>
        <v>118337</v>
      </c>
    </row>
    <row r="76" spans="1:95" ht="25.5" customHeight="1" x14ac:dyDescent="0.2">
      <c r="A76" s="25">
        <v>79</v>
      </c>
      <c r="B76" s="79" t="s">
        <v>170</v>
      </c>
      <c r="C76" s="30">
        <v>68</v>
      </c>
      <c r="D76" s="22">
        <v>40</v>
      </c>
      <c r="E76" s="22">
        <v>2</v>
      </c>
      <c r="F76" s="22">
        <v>6</v>
      </c>
      <c r="G76" s="22">
        <v>7</v>
      </c>
      <c r="H76" s="22">
        <v>0</v>
      </c>
      <c r="I76" s="22">
        <v>8</v>
      </c>
      <c r="J76" s="22">
        <v>0</v>
      </c>
      <c r="K76" s="22">
        <v>7</v>
      </c>
      <c r="L76" s="22">
        <v>0</v>
      </c>
      <c r="M76" s="22">
        <v>117</v>
      </c>
      <c r="N76" s="22">
        <v>30</v>
      </c>
      <c r="O76" s="22">
        <v>3</v>
      </c>
      <c r="P76" s="22">
        <v>17</v>
      </c>
      <c r="Q76" s="22">
        <v>6</v>
      </c>
      <c r="R76" s="22">
        <v>1</v>
      </c>
      <c r="S76" s="22">
        <v>8</v>
      </c>
      <c r="T76" s="22">
        <v>79</v>
      </c>
      <c r="U76" s="22">
        <v>7</v>
      </c>
      <c r="V76" s="22">
        <v>34</v>
      </c>
      <c r="W76" s="22">
        <v>18</v>
      </c>
      <c r="X76" s="22">
        <v>7</v>
      </c>
      <c r="Y76" s="22">
        <v>27</v>
      </c>
      <c r="Z76" s="22">
        <v>22</v>
      </c>
      <c r="AA76" s="22">
        <v>22</v>
      </c>
      <c r="AB76" s="22">
        <v>45</v>
      </c>
      <c r="AC76" s="22">
        <v>40</v>
      </c>
      <c r="AD76" s="22">
        <v>50</v>
      </c>
      <c r="AE76" s="22">
        <v>21</v>
      </c>
      <c r="AF76" s="22">
        <v>32</v>
      </c>
      <c r="AG76" s="22">
        <v>167</v>
      </c>
      <c r="AH76" s="22">
        <v>33</v>
      </c>
      <c r="AI76" s="22">
        <v>7</v>
      </c>
      <c r="AJ76" s="22">
        <v>6</v>
      </c>
      <c r="AK76" s="22">
        <v>3</v>
      </c>
      <c r="AL76" s="22">
        <v>1</v>
      </c>
      <c r="AM76" s="22">
        <v>4</v>
      </c>
      <c r="AN76" s="22">
        <v>0</v>
      </c>
      <c r="AO76" s="22">
        <v>544</v>
      </c>
      <c r="AP76" s="22">
        <v>26</v>
      </c>
      <c r="AQ76" s="22">
        <v>79</v>
      </c>
      <c r="AR76" s="22">
        <v>85</v>
      </c>
      <c r="AS76" s="22">
        <v>1044</v>
      </c>
      <c r="AT76" s="22">
        <v>1</v>
      </c>
      <c r="AU76" s="22">
        <v>24</v>
      </c>
      <c r="AV76" s="22">
        <v>47</v>
      </c>
      <c r="AW76" s="22">
        <v>3</v>
      </c>
      <c r="AX76" s="22">
        <v>1</v>
      </c>
      <c r="AY76" s="22">
        <v>4</v>
      </c>
      <c r="AZ76" s="22">
        <v>3</v>
      </c>
      <c r="BA76" s="22">
        <v>1</v>
      </c>
      <c r="BB76" s="22">
        <v>3</v>
      </c>
      <c r="BC76" s="22">
        <v>11</v>
      </c>
      <c r="BD76" s="22">
        <v>243</v>
      </c>
      <c r="BE76" s="22">
        <v>7</v>
      </c>
      <c r="BF76" s="22">
        <v>2</v>
      </c>
      <c r="BG76" s="22">
        <v>0</v>
      </c>
      <c r="BH76" s="22">
        <v>1</v>
      </c>
      <c r="BI76" s="22">
        <v>4</v>
      </c>
      <c r="BJ76" s="22">
        <v>1</v>
      </c>
      <c r="BK76" s="22">
        <v>2</v>
      </c>
      <c r="BL76" s="22">
        <v>106</v>
      </c>
      <c r="BM76" s="22">
        <v>30</v>
      </c>
      <c r="BN76" s="22">
        <v>2</v>
      </c>
      <c r="BO76" s="22">
        <v>3</v>
      </c>
      <c r="BP76" s="22">
        <v>1</v>
      </c>
      <c r="BQ76" s="22">
        <v>1</v>
      </c>
      <c r="BR76" s="22">
        <v>29</v>
      </c>
      <c r="BS76" s="22">
        <v>5</v>
      </c>
      <c r="BT76" s="22">
        <v>1</v>
      </c>
      <c r="BU76" s="22">
        <v>2</v>
      </c>
      <c r="BV76" s="22">
        <v>11</v>
      </c>
      <c r="BW76" s="22">
        <v>12</v>
      </c>
      <c r="BX76" s="22">
        <v>2</v>
      </c>
      <c r="BY76" s="22">
        <v>9</v>
      </c>
      <c r="BZ76" s="22">
        <v>0</v>
      </c>
      <c r="CA76" s="22">
        <v>0</v>
      </c>
      <c r="CB76" s="22">
        <v>14</v>
      </c>
      <c r="CC76" s="22">
        <v>1</v>
      </c>
      <c r="CD76" s="22">
        <v>2</v>
      </c>
      <c r="CE76" s="22">
        <v>43</v>
      </c>
      <c r="CF76" s="22">
        <v>6</v>
      </c>
      <c r="CG76" s="22">
        <v>1</v>
      </c>
      <c r="CH76" s="22">
        <v>5</v>
      </c>
      <c r="CI76" s="23">
        <f t="shared" si="2"/>
        <v>3299</v>
      </c>
      <c r="CJ76" s="22">
        <v>256240</v>
      </c>
      <c r="CK76" s="22">
        <v>0</v>
      </c>
      <c r="CL76" s="22">
        <v>2428</v>
      </c>
      <c r="CM76" s="22">
        <v>0</v>
      </c>
      <c r="CN76" s="22">
        <v>0</v>
      </c>
      <c r="CO76" s="22">
        <v>0</v>
      </c>
      <c r="CP76" s="22">
        <v>14671</v>
      </c>
      <c r="CQ76" s="23">
        <f t="shared" si="3"/>
        <v>276638</v>
      </c>
    </row>
    <row r="77" spans="1:95" ht="25.5" customHeight="1" x14ac:dyDescent="0.2">
      <c r="A77" s="25">
        <v>80</v>
      </c>
      <c r="B77" s="79" t="s">
        <v>171</v>
      </c>
      <c r="C77" s="30">
        <v>69</v>
      </c>
      <c r="D77" s="22">
        <v>7698</v>
      </c>
      <c r="E77" s="22">
        <v>686</v>
      </c>
      <c r="F77" s="22">
        <v>2600</v>
      </c>
      <c r="G77" s="22">
        <v>37</v>
      </c>
      <c r="H77" s="22">
        <v>0</v>
      </c>
      <c r="I77" s="22">
        <v>1784</v>
      </c>
      <c r="J77" s="22">
        <v>0</v>
      </c>
      <c r="K77" s="22">
        <v>2523</v>
      </c>
      <c r="L77" s="22">
        <v>0</v>
      </c>
      <c r="M77" s="22">
        <v>79305</v>
      </c>
      <c r="N77" s="22">
        <v>4292</v>
      </c>
      <c r="O77" s="22">
        <v>1937</v>
      </c>
      <c r="P77" s="22">
        <v>5804</v>
      </c>
      <c r="Q77" s="22">
        <v>3948</v>
      </c>
      <c r="R77" s="22">
        <v>4390</v>
      </c>
      <c r="S77" s="22">
        <v>15714</v>
      </c>
      <c r="T77" s="22">
        <v>12744</v>
      </c>
      <c r="U77" s="22">
        <v>4580</v>
      </c>
      <c r="V77" s="22">
        <v>3137</v>
      </c>
      <c r="W77" s="22">
        <v>3963</v>
      </c>
      <c r="X77" s="22">
        <v>8690</v>
      </c>
      <c r="Y77" s="22">
        <v>2476</v>
      </c>
      <c r="Z77" s="22">
        <v>2090</v>
      </c>
      <c r="AA77" s="22">
        <v>1419</v>
      </c>
      <c r="AB77" s="22">
        <v>1346</v>
      </c>
      <c r="AC77" s="22">
        <v>935</v>
      </c>
      <c r="AD77" s="22">
        <v>829</v>
      </c>
      <c r="AE77" s="22">
        <v>1000</v>
      </c>
      <c r="AF77" s="22">
        <v>6120</v>
      </c>
      <c r="AG77" s="22">
        <v>1484</v>
      </c>
      <c r="AH77" s="22">
        <v>69904</v>
      </c>
      <c r="AI77" s="22">
        <v>4062</v>
      </c>
      <c r="AJ77" s="22">
        <v>1202</v>
      </c>
      <c r="AK77" s="22">
        <v>14091</v>
      </c>
      <c r="AL77" s="22">
        <v>189</v>
      </c>
      <c r="AM77" s="22">
        <v>5023</v>
      </c>
      <c r="AN77" s="22">
        <v>0</v>
      </c>
      <c r="AO77" s="22">
        <v>23267</v>
      </c>
      <c r="AP77" s="22">
        <v>1428</v>
      </c>
      <c r="AQ77" s="22">
        <v>14427</v>
      </c>
      <c r="AR77" s="22">
        <v>111912</v>
      </c>
      <c r="AS77" s="22">
        <v>35128</v>
      </c>
      <c r="AT77" s="22">
        <v>27</v>
      </c>
      <c r="AU77" s="22">
        <v>138</v>
      </c>
      <c r="AV77" s="22">
        <v>4661</v>
      </c>
      <c r="AW77" s="22">
        <v>1675</v>
      </c>
      <c r="AX77" s="22">
        <v>679</v>
      </c>
      <c r="AY77" s="22">
        <v>2972</v>
      </c>
      <c r="AZ77" s="22">
        <v>1420</v>
      </c>
      <c r="BA77" s="22">
        <v>770</v>
      </c>
      <c r="BB77" s="22">
        <v>703</v>
      </c>
      <c r="BC77" s="22">
        <v>8862</v>
      </c>
      <c r="BD77" s="22">
        <v>1649</v>
      </c>
      <c r="BE77" s="22">
        <v>895</v>
      </c>
      <c r="BF77" s="22">
        <v>1276</v>
      </c>
      <c r="BG77" s="22">
        <v>405</v>
      </c>
      <c r="BH77" s="22">
        <v>146</v>
      </c>
      <c r="BI77" s="22">
        <v>5642</v>
      </c>
      <c r="BJ77" s="22">
        <v>11</v>
      </c>
      <c r="BK77" s="22">
        <v>151</v>
      </c>
      <c r="BL77" s="22">
        <v>9514</v>
      </c>
      <c r="BM77" s="22">
        <v>2060</v>
      </c>
      <c r="BN77" s="22">
        <v>370</v>
      </c>
      <c r="BO77" s="22">
        <v>46</v>
      </c>
      <c r="BP77" s="22">
        <v>25</v>
      </c>
      <c r="BQ77" s="22">
        <v>24</v>
      </c>
      <c r="BR77" s="22">
        <v>0</v>
      </c>
      <c r="BS77" s="22">
        <v>46</v>
      </c>
      <c r="BT77" s="22">
        <v>764</v>
      </c>
      <c r="BU77" s="22">
        <v>777</v>
      </c>
      <c r="BV77" s="22">
        <v>86</v>
      </c>
      <c r="BW77" s="22">
        <v>2470</v>
      </c>
      <c r="BX77" s="22">
        <v>1600</v>
      </c>
      <c r="BY77" s="22">
        <v>2286</v>
      </c>
      <c r="BZ77" s="22">
        <v>20</v>
      </c>
      <c r="CA77" s="22">
        <v>407</v>
      </c>
      <c r="CB77" s="22">
        <v>1127</v>
      </c>
      <c r="CC77" s="22">
        <v>736</v>
      </c>
      <c r="CD77" s="22">
        <v>2209</v>
      </c>
      <c r="CE77" s="22">
        <v>193</v>
      </c>
      <c r="CF77" s="22">
        <v>35</v>
      </c>
      <c r="CG77" s="22">
        <v>86</v>
      </c>
      <c r="CH77" s="22">
        <v>524</v>
      </c>
      <c r="CI77" s="23">
        <f t="shared" si="2"/>
        <v>519651</v>
      </c>
      <c r="CJ77" s="22">
        <v>9380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529031</v>
      </c>
    </row>
    <row r="78" spans="1:95" ht="25.5" customHeight="1" x14ac:dyDescent="0.2">
      <c r="A78" s="25">
        <v>81</v>
      </c>
      <c r="B78" s="79" t="s">
        <v>172</v>
      </c>
      <c r="C78" s="30">
        <v>70</v>
      </c>
      <c r="D78" s="22">
        <v>1876</v>
      </c>
      <c r="E78" s="22">
        <v>11</v>
      </c>
      <c r="F78" s="22">
        <v>1248</v>
      </c>
      <c r="G78" s="22">
        <v>35</v>
      </c>
      <c r="H78" s="22">
        <v>0</v>
      </c>
      <c r="I78" s="22">
        <v>90</v>
      </c>
      <c r="J78" s="22">
        <v>0</v>
      </c>
      <c r="K78" s="22">
        <v>117</v>
      </c>
      <c r="L78" s="22">
        <v>0</v>
      </c>
      <c r="M78" s="22">
        <v>20522</v>
      </c>
      <c r="N78" s="22">
        <v>2382</v>
      </c>
      <c r="O78" s="22">
        <v>549</v>
      </c>
      <c r="P78" s="22">
        <v>2782</v>
      </c>
      <c r="Q78" s="22">
        <v>1016</v>
      </c>
      <c r="R78" s="22">
        <v>138</v>
      </c>
      <c r="S78" s="22">
        <v>5925</v>
      </c>
      <c r="T78" s="22">
        <v>9887</v>
      </c>
      <c r="U78" s="22">
        <v>1241</v>
      </c>
      <c r="V78" s="22">
        <v>5842</v>
      </c>
      <c r="W78" s="22">
        <v>1754</v>
      </c>
      <c r="X78" s="22">
        <v>9461</v>
      </c>
      <c r="Y78" s="22">
        <v>978</v>
      </c>
      <c r="Z78" s="22">
        <v>1590</v>
      </c>
      <c r="AA78" s="22">
        <v>5399</v>
      </c>
      <c r="AB78" s="22">
        <v>1114</v>
      </c>
      <c r="AC78" s="22">
        <v>1215</v>
      </c>
      <c r="AD78" s="22">
        <v>5218</v>
      </c>
      <c r="AE78" s="22">
        <v>1756</v>
      </c>
      <c r="AF78" s="22">
        <v>1967</v>
      </c>
      <c r="AG78" s="22">
        <v>745</v>
      </c>
      <c r="AH78" s="22">
        <v>7112</v>
      </c>
      <c r="AI78" s="22">
        <v>46</v>
      </c>
      <c r="AJ78" s="22">
        <v>930</v>
      </c>
      <c r="AK78" s="22">
        <v>86</v>
      </c>
      <c r="AL78" s="22">
        <v>51</v>
      </c>
      <c r="AM78" s="22">
        <v>1904</v>
      </c>
      <c r="AN78" s="22">
        <v>0</v>
      </c>
      <c r="AO78" s="22">
        <v>36211</v>
      </c>
      <c r="AP78" s="22">
        <v>3923</v>
      </c>
      <c r="AQ78" s="22">
        <v>6695</v>
      </c>
      <c r="AR78" s="22">
        <v>64616</v>
      </c>
      <c r="AS78" s="22">
        <v>28663</v>
      </c>
      <c r="AT78" s="22">
        <v>46</v>
      </c>
      <c r="AU78" s="22">
        <v>67</v>
      </c>
      <c r="AV78" s="22">
        <v>5265</v>
      </c>
      <c r="AW78" s="22">
        <v>1964</v>
      </c>
      <c r="AX78" s="22">
        <v>386</v>
      </c>
      <c r="AY78" s="22">
        <v>4617</v>
      </c>
      <c r="AZ78" s="22">
        <v>553</v>
      </c>
      <c r="BA78" s="22">
        <v>254</v>
      </c>
      <c r="BB78" s="22">
        <v>61</v>
      </c>
      <c r="BC78" s="22">
        <v>10755</v>
      </c>
      <c r="BD78" s="22">
        <v>8403</v>
      </c>
      <c r="BE78" s="22">
        <v>78</v>
      </c>
      <c r="BF78" s="22">
        <v>431</v>
      </c>
      <c r="BG78" s="22">
        <v>301</v>
      </c>
      <c r="BH78" s="22">
        <v>235</v>
      </c>
      <c r="BI78" s="22">
        <v>160984</v>
      </c>
      <c r="BJ78" s="22">
        <v>84</v>
      </c>
      <c r="BK78" s="22">
        <v>518</v>
      </c>
      <c r="BL78" s="22">
        <v>2170</v>
      </c>
      <c r="BM78" s="22">
        <v>641</v>
      </c>
      <c r="BN78" s="22">
        <v>168</v>
      </c>
      <c r="BO78" s="22">
        <v>87</v>
      </c>
      <c r="BP78" s="22">
        <v>219</v>
      </c>
      <c r="BQ78" s="22">
        <v>10</v>
      </c>
      <c r="BR78" s="22">
        <v>7</v>
      </c>
      <c r="BS78" s="22">
        <v>49</v>
      </c>
      <c r="BT78" s="22">
        <v>825</v>
      </c>
      <c r="BU78" s="22">
        <v>10834</v>
      </c>
      <c r="BV78" s="22">
        <v>8</v>
      </c>
      <c r="BW78" s="22">
        <v>11585</v>
      </c>
      <c r="BX78" s="22">
        <v>1408</v>
      </c>
      <c r="BY78" s="22">
        <v>2204</v>
      </c>
      <c r="BZ78" s="22">
        <v>889</v>
      </c>
      <c r="CA78" s="22">
        <v>208</v>
      </c>
      <c r="CB78" s="22">
        <v>289</v>
      </c>
      <c r="CC78" s="22">
        <v>334</v>
      </c>
      <c r="CD78" s="22">
        <v>781</v>
      </c>
      <c r="CE78" s="22">
        <v>2493</v>
      </c>
      <c r="CF78" s="22">
        <v>173</v>
      </c>
      <c r="CG78" s="22">
        <v>49</v>
      </c>
      <c r="CH78" s="22">
        <v>591</v>
      </c>
      <c r="CI78" s="23">
        <f t="shared" si="2"/>
        <v>466119</v>
      </c>
      <c r="CJ78" s="22">
        <v>383696</v>
      </c>
      <c r="CK78" s="22">
        <v>0</v>
      </c>
      <c r="CL78" s="22">
        <v>203222</v>
      </c>
      <c r="CM78" s="22">
        <v>6</v>
      </c>
      <c r="CN78" s="22">
        <v>0</v>
      </c>
      <c r="CO78" s="22">
        <v>0</v>
      </c>
      <c r="CP78" s="22">
        <v>2964</v>
      </c>
      <c r="CQ78" s="23">
        <f t="shared" si="3"/>
        <v>1056007</v>
      </c>
    </row>
    <row r="79" spans="1:95" ht="37.5" customHeight="1" x14ac:dyDescent="0.2">
      <c r="A79" s="25">
        <v>82</v>
      </c>
      <c r="B79" s="79" t="s">
        <v>173</v>
      </c>
      <c r="C79" s="30">
        <v>71</v>
      </c>
      <c r="D79" s="22">
        <v>4985</v>
      </c>
      <c r="E79" s="22">
        <v>4</v>
      </c>
      <c r="F79" s="22">
        <v>375</v>
      </c>
      <c r="G79" s="22">
        <v>98</v>
      </c>
      <c r="H79" s="22">
        <v>0</v>
      </c>
      <c r="I79" s="22">
        <v>0</v>
      </c>
      <c r="J79" s="22">
        <v>0</v>
      </c>
      <c r="K79" s="22">
        <v>787</v>
      </c>
      <c r="L79" s="22">
        <v>0</v>
      </c>
      <c r="M79" s="22">
        <v>53520</v>
      </c>
      <c r="N79" s="22">
        <v>5414</v>
      </c>
      <c r="O79" s="22">
        <v>548</v>
      </c>
      <c r="P79" s="22">
        <v>5064</v>
      </c>
      <c r="Q79" s="22">
        <v>2613</v>
      </c>
      <c r="R79" s="22">
        <v>458</v>
      </c>
      <c r="S79" s="22">
        <v>3258</v>
      </c>
      <c r="T79" s="22">
        <v>8291</v>
      </c>
      <c r="U79" s="22">
        <v>2059</v>
      </c>
      <c r="V79" s="22">
        <v>5732</v>
      </c>
      <c r="W79" s="22">
        <v>3482</v>
      </c>
      <c r="X79" s="22">
        <v>5533</v>
      </c>
      <c r="Y79" s="22">
        <v>5142</v>
      </c>
      <c r="Z79" s="22">
        <v>3429</v>
      </c>
      <c r="AA79" s="22">
        <v>4917</v>
      </c>
      <c r="AB79" s="22">
        <v>5876</v>
      </c>
      <c r="AC79" s="22">
        <v>1412</v>
      </c>
      <c r="AD79" s="22">
        <v>3197</v>
      </c>
      <c r="AE79" s="22">
        <v>15537</v>
      </c>
      <c r="AF79" s="22">
        <v>13794</v>
      </c>
      <c r="AG79" s="22">
        <v>1209</v>
      </c>
      <c r="AH79" s="22">
        <v>6074</v>
      </c>
      <c r="AI79" s="22">
        <v>720</v>
      </c>
      <c r="AJ79" s="22">
        <v>380</v>
      </c>
      <c r="AK79" s="22">
        <v>335</v>
      </c>
      <c r="AL79" s="22">
        <v>104</v>
      </c>
      <c r="AM79" s="22">
        <v>1795</v>
      </c>
      <c r="AN79" s="22">
        <v>0</v>
      </c>
      <c r="AO79" s="22">
        <v>17943</v>
      </c>
      <c r="AP79" s="22">
        <v>7981</v>
      </c>
      <c r="AQ79" s="22">
        <v>37095</v>
      </c>
      <c r="AR79" s="22">
        <v>72599</v>
      </c>
      <c r="AS79" s="22">
        <v>5852</v>
      </c>
      <c r="AT79" s="22">
        <v>3</v>
      </c>
      <c r="AU79" s="22">
        <v>709</v>
      </c>
      <c r="AV79" s="22">
        <v>2943</v>
      </c>
      <c r="AW79" s="22">
        <v>215</v>
      </c>
      <c r="AX79" s="22">
        <v>953</v>
      </c>
      <c r="AY79" s="22">
        <v>2766</v>
      </c>
      <c r="AZ79" s="22">
        <v>802</v>
      </c>
      <c r="BA79" s="22">
        <v>86</v>
      </c>
      <c r="BB79" s="22">
        <v>205</v>
      </c>
      <c r="BC79" s="22">
        <v>13951</v>
      </c>
      <c r="BD79" s="22">
        <v>10299</v>
      </c>
      <c r="BE79" s="22">
        <v>2440</v>
      </c>
      <c r="BF79" s="22">
        <v>928</v>
      </c>
      <c r="BG79" s="22">
        <v>13</v>
      </c>
      <c r="BH79" s="22">
        <v>23</v>
      </c>
      <c r="BI79" s="22">
        <v>5241</v>
      </c>
      <c r="BJ79" s="22">
        <v>764</v>
      </c>
      <c r="BK79" s="22">
        <v>421</v>
      </c>
      <c r="BL79" s="22">
        <v>7983</v>
      </c>
      <c r="BM79" s="22">
        <v>1193</v>
      </c>
      <c r="BN79" s="22">
        <v>998</v>
      </c>
      <c r="BO79" s="22">
        <v>98</v>
      </c>
      <c r="BP79" s="22">
        <v>11</v>
      </c>
      <c r="BQ79" s="22">
        <v>10</v>
      </c>
      <c r="BR79" s="22">
        <v>57</v>
      </c>
      <c r="BS79" s="22">
        <v>86</v>
      </c>
      <c r="BT79" s="22">
        <v>0</v>
      </c>
      <c r="BU79" s="22">
        <v>1757</v>
      </c>
      <c r="BV79" s="22">
        <v>136</v>
      </c>
      <c r="BW79" s="22">
        <v>1433</v>
      </c>
      <c r="BX79" s="22">
        <v>806</v>
      </c>
      <c r="BY79" s="22">
        <v>1889</v>
      </c>
      <c r="BZ79" s="22">
        <v>0</v>
      </c>
      <c r="CA79" s="22">
        <v>3</v>
      </c>
      <c r="CB79" s="22">
        <v>178</v>
      </c>
      <c r="CC79" s="22">
        <v>3</v>
      </c>
      <c r="CD79" s="22">
        <v>2128</v>
      </c>
      <c r="CE79" s="22">
        <v>705</v>
      </c>
      <c r="CF79" s="22">
        <v>51</v>
      </c>
      <c r="CG79" s="22">
        <v>1495</v>
      </c>
      <c r="CH79" s="22">
        <v>524</v>
      </c>
      <c r="CI79" s="23">
        <f t="shared" si="2"/>
        <v>371918</v>
      </c>
      <c r="CJ79" s="22">
        <v>24864</v>
      </c>
      <c r="CK79" s="22">
        <v>0</v>
      </c>
      <c r="CL79" s="22">
        <v>0</v>
      </c>
      <c r="CM79" s="22">
        <v>82</v>
      </c>
      <c r="CN79" s="22">
        <v>0</v>
      </c>
      <c r="CO79" s="22">
        <v>0</v>
      </c>
      <c r="CP79" s="22">
        <v>19940</v>
      </c>
      <c r="CQ79" s="23">
        <f t="shared" si="3"/>
        <v>416804</v>
      </c>
    </row>
    <row r="80" spans="1:95" ht="37.5" customHeight="1" x14ac:dyDescent="0.2">
      <c r="A80" s="25">
        <v>84</v>
      </c>
      <c r="B80" s="79" t="s">
        <v>192</v>
      </c>
      <c r="C80" s="29">
        <v>72</v>
      </c>
      <c r="D80" s="22">
        <v>15</v>
      </c>
      <c r="E80" s="22">
        <v>0</v>
      </c>
      <c r="F80" s="22">
        <v>6</v>
      </c>
      <c r="G80" s="22">
        <v>0</v>
      </c>
      <c r="H80" s="22">
        <v>0</v>
      </c>
      <c r="I80" s="22">
        <v>2</v>
      </c>
      <c r="J80" s="22">
        <v>0</v>
      </c>
      <c r="K80" s="22">
        <v>0</v>
      </c>
      <c r="L80" s="22">
        <v>0</v>
      </c>
      <c r="M80" s="22">
        <v>53</v>
      </c>
      <c r="N80" s="22">
        <v>3</v>
      </c>
      <c r="O80" s="22">
        <v>1</v>
      </c>
      <c r="P80" s="22">
        <v>3</v>
      </c>
      <c r="Q80" s="22">
        <v>1</v>
      </c>
      <c r="R80" s="22">
        <v>0</v>
      </c>
      <c r="S80" s="22">
        <v>8</v>
      </c>
      <c r="T80" s="22">
        <v>10</v>
      </c>
      <c r="U80" s="22">
        <v>5</v>
      </c>
      <c r="V80" s="22">
        <v>4</v>
      </c>
      <c r="W80" s="22">
        <v>0</v>
      </c>
      <c r="X80" s="22">
        <v>1</v>
      </c>
      <c r="Y80" s="22">
        <v>1</v>
      </c>
      <c r="Z80" s="22">
        <v>3</v>
      </c>
      <c r="AA80" s="22">
        <v>11</v>
      </c>
      <c r="AB80" s="22">
        <v>5</v>
      </c>
      <c r="AC80" s="22">
        <v>7</v>
      </c>
      <c r="AD80" s="22">
        <v>3</v>
      </c>
      <c r="AE80" s="22">
        <v>2</v>
      </c>
      <c r="AF80" s="22">
        <v>6</v>
      </c>
      <c r="AG80" s="22">
        <v>5</v>
      </c>
      <c r="AH80" s="22">
        <v>0</v>
      </c>
      <c r="AI80" s="22">
        <v>3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8</v>
      </c>
      <c r="AQ80" s="22">
        <v>72</v>
      </c>
      <c r="AR80" s="22">
        <v>23</v>
      </c>
      <c r="AS80" s="22">
        <v>21</v>
      </c>
      <c r="AT80" s="22">
        <v>0</v>
      </c>
      <c r="AU80" s="22">
        <v>1</v>
      </c>
      <c r="AV80" s="22">
        <v>6</v>
      </c>
      <c r="AW80" s="22">
        <v>1</v>
      </c>
      <c r="AX80" s="22">
        <v>0</v>
      </c>
      <c r="AY80" s="22">
        <v>0</v>
      </c>
      <c r="AZ80" s="22">
        <v>1</v>
      </c>
      <c r="BA80" s="22">
        <v>1</v>
      </c>
      <c r="BB80" s="22">
        <v>1</v>
      </c>
      <c r="BC80" s="22">
        <v>50</v>
      </c>
      <c r="BD80" s="22">
        <v>12</v>
      </c>
      <c r="BE80" s="22">
        <v>1</v>
      </c>
      <c r="BF80" s="22">
        <v>0</v>
      </c>
      <c r="BG80" s="22">
        <v>0</v>
      </c>
      <c r="BH80" s="22">
        <v>0</v>
      </c>
      <c r="BI80" s="22">
        <v>4</v>
      </c>
      <c r="BJ80" s="22">
        <v>0</v>
      </c>
      <c r="BK80" s="22">
        <v>0</v>
      </c>
      <c r="BL80" s="22">
        <v>7</v>
      </c>
      <c r="BM80" s="22">
        <v>3</v>
      </c>
      <c r="BN80" s="22">
        <v>17</v>
      </c>
      <c r="BO80" s="22">
        <v>0</v>
      </c>
      <c r="BP80" s="22">
        <v>0</v>
      </c>
      <c r="BQ80" s="22">
        <v>0</v>
      </c>
      <c r="BR80" s="22">
        <v>0</v>
      </c>
      <c r="BS80" s="22">
        <v>4</v>
      </c>
      <c r="BT80" s="22">
        <v>0</v>
      </c>
      <c r="BU80" s="22">
        <v>4</v>
      </c>
      <c r="BV80" s="22">
        <v>0</v>
      </c>
      <c r="BW80" s="22">
        <v>0</v>
      </c>
      <c r="BX80" s="22">
        <v>1</v>
      </c>
      <c r="BY80" s="22">
        <v>0</v>
      </c>
      <c r="BZ80" s="22">
        <v>0</v>
      </c>
      <c r="CA80" s="22">
        <v>0</v>
      </c>
      <c r="CB80" s="22">
        <v>1</v>
      </c>
      <c r="CC80" s="22">
        <v>0</v>
      </c>
      <c r="CD80" s="22">
        <v>0</v>
      </c>
      <c r="CE80" s="22">
        <v>1</v>
      </c>
      <c r="CF80" s="22">
        <v>0</v>
      </c>
      <c r="CG80" s="22">
        <v>0</v>
      </c>
      <c r="CH80" s="22">
        <v>0</v>
      </c>
      <c r="CI80" s="23">
        <f t="shared" si="2"/>
        <v>398</v>
      </c>
      <c r="CJ80" s="22">
        <v>902595</v>
      </c>
      <c r="CK80" s="22">
        <v>0</v>
      </c>
      <c r="CL80" s="22">
        <v>6707653</v>
      </c>
      <c r="CM80" s="22">
        <v>0</v>
      </c>
      <c r="CN80" s="22">
        <v>0</v>
      </c>
      <c r="CO80" s="22">
        <v>0</v>
      </c>
      <c r="CP80" s="22">
        <v>24973</v>
      </c>
      <c r="CQ80" s="23">
        <f t="shared" si="3"/>
        <v>7635619</v>
      </c>
    </row>
    <row r="81" spans="1:95" x14ac:dyDescent="0.2">
      <c r="A81" s="25">
        <v>85</v>
      </c>
      <c r="B81" s="79" t="s">
        <v>195</v>
      </c>
      <c r="C81" s="29">
        <v>73</v>
      </c>
      <c r="D81" s="22">
        <v>614</v>
      </c>
      <c r="E81" s="22">
        <v>0</v>
      </c>
      <c r="F81" s="22">
        <v>363</v>
      </c>
      <c r="G81" s="22">
        <v>7</v>
      </c>
      <c r="H81" s="22">
        <v>0</v>
      </c>
      <c r="I81" s="22">
        <v>196</v>
      </c>
      <c r="J81" s="22">
        <v>0</v>
      </c>
      <c r="K81" s="22">
        <v>132</v>
      </c>
      <c r="L81" s="22">
        <v>0</v>
      </c>
      <c r="M81" s="22">
        <v>3973</v>
      </c>
      <c r="N81" s="22">
        <v>278</v>
      </c>
      <c r="O81" s="22">
        <v>36</v>
      </c>
      <c r="P81" s="22">
        <v>214</v>
      </c>
      <c r="Q81" s="22">
        <v>154</v>
      </c>
      <c r="R81" s="22">
        <v>23</v>
      </c>
      <c r="S81" s="22">
        <v>157</v>
      </c>
      <c r="T81" s="22">
        <v>723</v>
      </c>
      <c r="U81" s="22">
        <v>243</v>
      </c>
      <c r="V81" s="22">
        <v>762</v>
      </c>
      <c r="W81" s="22">
        <v>697</v>
      </c>
      <c r="X81" s="22">
        <v>383</v>
      </c>
      <c r="Y81" s="22">
        <v>443</v>
      </c>
      <c r="Z81" s="22">
        <v>383</v>
      </c>
      <c r="AA81" s="22">
        <v>984</v>
      </c>
      <c r="AB81" s="22">
        <v>859</v>
      </c>
      <c r="AC81" s="22">
        <v>255</v>
      </c>
      <c r="AD81" s="22">
        <v>398</v>
      </c>
      <c r="AE81" s="22">
        <v>856</v>
      </c>
      <c r="AF81" s="22">
        <v>338</v>
      </c>
      <c r="AG81" s="22">
        <v>479</v>
      </c>
      <c r="AH81" s="22">
        <v>2220</v>
      </c>
      <c r="AI81" s="22">
        <v>299</v>
      </c>
      <c r="AJ81" s="22">
        <v>621</v>
      </c>
      <c r="AK81" s="22">
        <v>161</v>
      </c>
      <c r="AL81" s="22">
        <v>8</v>
      </c>
      <c r="AM81" s="22">
        <v>254</v>
      </c>
      <c r="AN81" s="22">
        <v>0</v>
      </c>
      <c r="AO81" s="22">
        <v>5478</v>
      </c>
      <c r="AP81" s="22">
        <v>142</v>
      </c>
      <c r="AQ81" s="22">
        <v>1676</v>
      </c>
      <c r="AR81" s="22">
        <v>1526</v>
      </c>
      <c r="AS81" s="22">
        <v>5423</v>
      </c>
      <c r="AT81" s="22">
        <v>5</v>
      </c>
      <c r="AU81" s="22">
        <v>2394</v>
      </c>
      <c r="AV81" s="22">
        <v>1348</v>
      </c>
      <c r="AW81" s="22">
        <v>121</v>
      </c>
      <c r="AX81" s="22">
        <v>47</v>
      </c>
      <c r="AY81" s="22">
        <v>110</v>
      </c>
      <c r="AZ81" s="22">
        <v>34</v>
      </c>
      <c r="BA81" s="22">
        <v>7</v>
      </c>
      <c r="BB81" s="22">
        <v>18</v>
      </c>
      <c r="BC81" s="22">
        <v>1541</v>
      </c>
      <c r="BD81" s="22">
        <v>2477</v>
      </c>
      <c r="BE81" s="22">
        <v>279</v>
      </c>
      <c r="BF81" s="22">
        <v>25</v>
      </c>
      <c r="BG81" s="22">
        <v>14</v>
      </c>
      <c r="BH81" s="22">
        <v>50</v>
      </c>
      <c r="BI81" s="22">
        <v>751</v>
      </c>
      <c r="BJ81" s="22">
        <v>25</v>
      </c>
      <c r="BK81" s="22">
        <v>79</v>
      </c>
      <c r="BL81" s="22">
        <v>1855</v>
      </c>
      <c r="BM81" s="22">
        <v>366</v>
      </c>
      <c r="BN81" s="22">
        <v>123</v>
      </c>
      <c r="BO81" s="22">
        <v>16</v>
      </c>
      <c r="BP81" s="22">
        <v>7</v>
      </c>
      <c r="BQ81" s="22">
        <v>0</v>
      </c>
      <c r="BR81" s="22">
        <v>0</v>
      </c>
      <c r="BS81" s="22">
        <v>3</v>
      </c>
      <c r="BT81" s="22">
        <v>23</v>
      </c>
      <c r="BU81" s="22">
        <v>217</v>
      </c>
      <c r="BV81" s="22">
        <v>5</v>
      </c>
      <c r="BW81" s="22">
        <v>573</v>
      </c>
      <c r="BX81" s="22">
        <v>239</v>
      </c>
      <c r="BY81" s="22">
        <v>2058</v>
      </c>
      <c r="BZ81" s="22">
        <v>595</v>
      </c>
      <c r="CA81" s="22">
        <v>449</v>
      </c>
      <c r="CB81" s="22">
        <v>42</v>
      </c>
      <c r="CC81" s="22">
        <v>15</v>
      </c>
      <c r="CD81" s="22">
        <v>32</v>
      </c>
      <c r="CE81" s="22">
        <v>16</v>
      </c>
      <c r="CF81" s="22">
        <v>6</v>
      </c>
      <c r="CG81" s="22">
        <v>10</v>
      </c>
      <c r="CH81" s="22">
        <v>42</v>
      </c>
      <c r="CI81" s="23">
        <f t="shared" si="2"/>
        <v>47775</v>
      </c>
      <c r="CJ81" s="22">
        <v>1127294</v>
      </c>
      <c r="CK81" s="22">
        <v>6342042</v>
      </c>
      <c r="CL81" s="22">
        <v>0</v>
      </c>
      <c r="CM81" s="22">
        <v>35646</v>
      </c>
      <c r="CN81" s="22">
        <v>0</v>
      </c>
      <c r="CO81" s="22">
        <v>0</v>
      </c>
      <c r="CP81" s="22">
        <v>202751</v>
      </c>
      <c r="CQ81" s="23">
        <f t="shared" si="3"/>
        <v>7755508</v>
      </c>
    </row>
    <row r="82" spans="1:95" x14ac:dyDescent="0.2">
      <c r="A82" s="25">
        <v>86</v>
      </c>
      <c r="B82" s="79" t="s">
        <v>202</v>
      </c>
      <c r="C82" s="29">
        <v>74</v>
      </c>
      <c r="D82" s="22">
        <v>3045</v>
      </c>
      <c r="E82" s="22">
        <v>0</v>
      </c>
      <c r="F82" s="22">
        <v>502</v>
      </c>
      <c r="G82" s="22">
        <v>34</v>
      </c>
      <c r="H82" s="22">
        <v>0</v>
      </c>
      <c r="I82" s="22">
        <v>36</v>
      </c>
      <c r="J82" s="22">
        <v>0</v>
      </c>
      <c r="K82" s="22">
        <v>140</v>
      </c>
      <c r="L82" s="22">
        <v>0</v>
      </c>
      <c r="M82" s="22">
        <v>7150</v>
      </c>
      <c r="N82" s="22">
        <v>823</v>
      </c>
      <c r="O82" s="22">
        <v>123</v>
      </c>
      <c r="P82" s="22">
        <v>564</v>
      </c>
      <c r="Q82" s="22">
        <v>233</v>
      </c>
      <c r="R82" s="22">
        <v>83</v>
      </c>
      <c r="S82" s="22">
        <v>554</v>
      </c>
      <c r="T82" s="22">
        <v>3501</v>
      </c>
      <c r="U82" s="22">
        <v>427</v>
      </c>
      <c r="V82" s="22">
        <v>634</v>
      </c>
      <c r="W82" s="22">
        <v>711</v>
      </c>
      <c r="X82" s="22">
        <v>1206</v>
      </c>
      <c r="Y82" s="22">
        <v>276</v>
      </c>
      <c r="Z82" s="22">
        <v>408</v>
      </c>
      <c r="AA82" s="22">
        <v>474</v>
      </c>
      <c r="AB82" s="22">
        <v>690</v>
      </c>
      <c r="AC82" s="22">
        <v>4439</v>
      </c>
      <c r="AD82" s="22">
        <v>288</v>
      </c>
      <c r="AE82" s="22">
        <v>169</v>
      </c>
      <c r="AF82" s="22">
        <v>672</v>
      </c>
      <c r="AG82" s="22">
        <v>442</v>
      </c>
      <c r="AH82" s="22">
        <v>4980</v>
      </c>
      <c r="AI82" s="22">
        <v>794</v>
      </c>
      <c r="AJ82" s="22">
        <v>562</v>
      </c>
      <c r="AK82" s="22">
        <v>325</v>
      </c>
      <c r="AL82" s="22">
        <v>23</v>
      </c>
      <c r="AM82" s="22">
        <v>660</v>
      </c>
      <c r="AN82" s="22">
        <v>0</v>
      </c>
      <c r="AO82" s="22">
        <v>6604</v>
      </c>
      <c r="AP82" s="22">
        <v>81</v>
      </c>
      <c r="AQ82" s="22">
        <v>1251</v>
      </c>
      <c r="AR82" s="22">
        <v>6049</v>
      </c>
      <c r="AS82" s="22">
        <v>16979</v>
      </c>
      <c r="AT82" s="22">
        <v>16</v>
      </c>
      <c r="AU82" s="22">
        <v>95</v>
      </c>
      <c r="AV82" s="22">
        <v>2250</v>
      </c>
      <c r="AW82" s="22">
        <v>1107</v>
      </c>
      <c r="AX82" s="22">
        <v>163</v>
      </c>
      <c r="AY82" s="22">
        <v>807</v>
      </c>
      <c r="AZ82" s="22">
        <v>6</v>
      </c>
      <c r="BA82" s="22">
        <v>48</v>
      </c>
      <c r="BB82" s="22">
        <v>42</v>
      </c>
      <c r="BC82" s="22">
        <v>736</v>
      </c>
      <c r="BD82" s="22">
        <v>204</v>
      </c>
      <c r="BE82" s="22">
        <v>24</v>
      </c>
      <c r="BF82" s="22">
        <v>17</v>
      </c>
      <c r="BG82" s="22">
        <v>5</v>
      </c>
      <c r="BH82" s="22">
        <v>6</v>
      </c>
      <c r="BI82" s="22">
        <v>411</v>
      </c>
      <c r="BJ82" s="22">
        <v>0</v>
      </c>
      <c r="BK82" s="22">
        <v>37</v>
      </c>
      <c r="BL82" s="22">
        <v>300</v>
      </c>
      <c r="BM82" s="22">
        <v>266</v>
      </c>
      <c r="BN82" s="22">
        <v>30</v>
      </c>
      <c r="BO82" s="22">
        <v>17</v>
      </c>
      <c r="BP82" s="22">
        <v>7</v>
      </c>
      <c r="BQ82" s="22">
        <v>5</v>
      </c>
      <c r="BR82" s="22">
        <v>0</v>
      </c>
      <c r="BS82" s="22">
        <v>15</v>
      </c>
      <c r="BT82" s="22">
        <v>5</v>
      </c>
      <c r="BU82" s="22">
        <v>503</v>
      </c>
      <c r="BV82" s="22">
        <v>5</v>
      </c>
      <c r="BW82" s="22">
        <v>414</v>
      </c>
      <c r="BX82" s="22">
        <v>266</v>
      </c>
      <c r="BY82" s="22">
        <v>1582</v>
      </c>
      <c r="BZ82" s="22">
        <v>3</v>
      </c>
      <c r="CA82" s="22">
        <v>124</v>
      </c>
      <c r="CB82" s="22">
        <v>19</v>
      </c>
      <c r="CC82" s="22">
        <v>5</v>
      </c>
      <c r="CD82" s="22">
        <v>21</v>
      </c>
      <c r="CE82" s="22">
        <v>571</v>
      </c>
      <c r="CF82" s="22">
        <v>41</v>
      </c>
      <c r="CG82" s="22">
        <v>7</v>
      </c>
      <c r="CH82" s="22">
        <v>154</v>
      </c>
      <c r="CI82" s="23">
        <f t="shared" si="2"/>
        <v>76266</v>
      </c>
      <c r="CJ82" s="22">
        <v>1236750</v>
      </c>
      <c r="CK82" s="22">
        <v>6816614</v>
      </c>
      <c r="CL82" s="22">
        <v>0</v>
      </c>
      <c r="CM82" s="22">
        <v>684</v>
      </c>
      <c r="CN82" s="22">
        <v>0</v>
      </c>
      <c r="CO82" s="22">
        <v>0</v>
      </c>
      <c r="CP82" s="22">
        <v>155195</v>
      </c>
      <c r="CQ82" s="23">
        <f t="shared" si="3"/>
        <v>8285509</v>
      </c>
    </row>
    <row r="83" spans="1:95" ht="25.5" customHeight="1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18224</v>
      </c>
      <c r="CK83" s="22">
        <v>275374</v>
      </c>
      <c r="CL83" s="22">
        <v>0</v>
      </c>
      <c r="CM83" s="22">
        <v>5441</v>
      </c>
      <c r="CN83" s="22">
        <v>0</v>
      </c>
      <c r="CO83" s="22">
        <v>0</v>
      </c>
      <c r="CP83" s="22">
        <v>0</v>
      </c>
      <c r="CQ83" s="23">
        <f t="shared" si="3"/>
        <v>299039</v>
      </c>
    </row>
    <row r="84" spans="1:95" ht="12" customHeight="1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40302</v>
      </c>
      <c r="CK84" s="22">
        <v>234760</v>
      </c>
      <c r="CL84" s="22">
        <v>58142</v>
      </c>
      <c r="CM84" s="22">
        <v>1561</v>
      </c>
      <c r="CN84" s="22">
        <v>0</v>
      </c>
      <c r="CO84" s="22">
        <v>0</v>
      </c>
      <c r="CP84" s="22">
        <v>0</v>
      </c>
      <c r="CQ84" s="23">
        <f t="shared" si="3"/>
        <v>334765</v>
      </c>
    </row>
    <row r="85" spans="1:95" ht="12" customHeight="1" x14ac:dyDescent="0.2">
      <c r="A85" s="25">
        <v>90</v>
      </c>
      <c r="B85" s="77" t="s">
        <v>201</v>
      </c>
      <c r="C85" s="29">
        <v>77</v>
      </c>
      <c r="D85" s="22">
        <v>221</v>
      </c>
      <c r="E85" s="22">
        <v>0</v>
      </c>
      <c r="F85" s="22">
        <v>0</v>
      </c>
      <c r="G85" s="22">
        <v>0</v>
      </c>
      <c r="H85" s="22">
        <v>0</v>
      </c>
      <c r="I85" s="22">
        <v>84</v>
      </c>
      <c r="J85" s="22">
        <v>0</v>
      </c>
      <c r="K85" s="22">
        <v>3</v>
      </c>
      <c r="L85" s="22">
        <v>0</v>
      </c>
      <c r="M85" s="22">
        <v>8</v>
      </c>
      <c r="N85" s="22">
        <v>14</v>
      </c>
      <c r="O85" s="22">
        <v>0</v>
      </c>
      <c r="P85" s="22">
        <v>0</v>
      </c>
      <c r="Q85" s="22">
        <v>0</v>
      </c>
      <c r="R85" s="22">
        <v>1</v>
      </c>
      <c r="S85" s="22">
        <v>50</v>
      </c>
      <c r="T85" s="22">
        <v>5</v>
      </c>
      <c r="U85" s="22">
        <v>0</v>
      </c>
      <c r="V85" s="22">
        <v>22</v>
      </c>
      <c r="W85" s="22">
        <v>11</v>
      </c>
      <c r="X85" s="22">
        <v>0</v>
      </c>
      <c r="Y85" s="22">
        <v>6</v>
      </c>
      <c r="Z85" s="22">
        <v>0</v>
      </c>
      <c r="AA85" s="22">
        <v>0</v>
      </c>
      <c r="AB85" s="22">
        <v>62</v>
      </c>
      <c r="AC85" s="22">
        <v>75</v>
      </c>
      <c r="AD85" s="22">
        <v>117</v>
      </c>
      <c r="AE85" s="22">
        <v>0</v>
      </c>
      <c r="AF85" s="22">
        <v>42</v>
      </c>
      <c r="AG85" s="22">
        <v>1</v>
      </c>
      <c r="AH85" s="22">
        <v>0</v>
      </c>
      <c r="AI85" s="22">
        <v>0</v>
      </c>
      <c r="AJ85" s="22">
        <v>49</v>
      </c>
      <c r="AK85" s="22">
        <v>0</v>
      </c>
      <c r="AL85" s="22">
        <v>0</v>
      </c>
      <c r="AM85" s="22">
        <v>0</v>
      </c>
      <c r="AN85" s="22">
        <v>0</v>
      </c>
      <c r="AO85" s="22">
        <v>23</v>
      </c>
      <c r="AP85" s="22">
        <v>68</v>
      </c>
      <c r="AQ85" s="22">
        <v>262</v>
      </c>
      <c r="AR85" s="22">
        <v>1451</v>
      </c>
      <c r="AS85" s="22">
        <v>40</v>
      </c>
      <c r="AT85" s="22">
        <v>0</v>
      </c>
      <c r="AU85" s="22">
        <v>0</v>
      </c>
      <c r="AV85" s="22">
        <v>43</v>
      </c>
      <c r="AW85" s="22">
        <v>0</v>
      </c>
      <c r="AX85" s="22">
        <v>5</v>
      </c>
      <c r="AY85" s="22">
        <v>167</v>
      </c>
      <c r="AZ85" s="22">
        <v>26</v>
      </c>
      <c r="BA85" s="22">
        <v>674</v>
      </c>
      <c r="BB85" s="22">
        <v>158</v>
      </c>
      <c r="BC85" s="22">
        <v>0</v>
      </c>
      <c r="BD85" s="22">
        <v>2</v>
      </c>
      <c r="BE85" s="22">
        <v>3</v>
      </c>
      <c r="BF85" s="22">
        <v>77</v>
      </c>
      <c r="BG85" s="22">
        <v>0</v>
      </c>
      <c r="BH85" s="22">
        <v>116</v>
      </c>
      <c r="BI85" s="22">
        <v>146</v>
      </c>
      <c r="BJ85" s="22">
        <v>0</v>
      </c>
      <c r="BK85" s="22">
        <v>2</v>
      </c>
      <c r="BL85" s="22">
        <v>1</v>
      </c>
      <c r="BM85" s="22">
        <v>28</v>
      </c>
      <c r="BN85" s="22">
        <v>304</v>
      </c>
      <c r="BO85" s="22">
        <v>4</v>
      </c>
      <c r="BP85" s="22">
        <v>0</v>
      </c>
      <c r="BQ85" s="22">
        <v>5</v>
      </c>
      <c r="BR85" s="22">
        <v>0</v>
      </c>
      <c r="BS85" s="22">
        <v>394</v>
      </c>
      <c r="BT85" s="22">
        <v>0</v>
      </c>
      <c r="BU85" s="22">
        <v>52</v>
      </c>
      <c r="BV85" s="22">
        <v>61</v>
      </c>
      <c r="BW85" s="22">
        <v>303</v>
      </c>
      <c r="BX85" s="22">
        <v>34</v>
      </c>
      <c r="BY85" s="22">
        <v>64</v>
      </c>
      <c r="BZ85" s="22">
        <v>0</v>
      </c>
      <c r="CA85" s="22">
        <v>0</v>
      </c>
      <c r="CB85" s="22">
        <v>19323</v>
      </c>
      <c r="CC85" s="22">
        <v>124</v>
      </c>
      <c r="CD85" s="22">
        <v>4</v>
      </c>
      <c r="CE85" s="22">
        <v>3069</v>
      </c>
      <c r="CF85" s="22">
        <v>42</v>
      </c>
      <c r="CG85" s="22">
        <v>1</v>
      </c>
      <c r="CH85" s="22">
        <v>22</v>
      </c>
      <c r="CI85" s="23">
        <f t="shared" si="2"/>
        <v>27869</v>
      </c>
      <c r="CJ85" s="22">
        <v>200488</v>
      </c>
      <c r="CK85" s="22">
        <v>244918</v>
      </c>
      <c r="CL85" s="22">
        <v>0</v>
      </c>
      <c r="CM85" s="22">
        <v>32555</v>
      </c>
      <c r="CN85" s="22">
        <v>3445</v>
      </c>
      <c r="CO85" s="22">
        <v>0</v>
      </c>
      <c r="CP85" s="22">
        <v>6346</v>
      </c>
      <c r="CQ85" s="23">
        <f t="shared" si="3"/>
        <v>515621</v>
      </c>
    </row>
    <row r="86" spans="1:95" ht="25.5" customHeight="1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98</v>
      </c>
      <c r="F86" s="22">
        <v>1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5</v>
      </c>
      <c r="O86" s="22">
        <v>0</v>
      </c>
      <c r="P86" s="22">
        <v>4</v>
      </c>
      <c r="Q86" s="22">
        <v>0</v>
      </c>
      <c r="R86" s="22">
        <v>0</v>
      </c>
      <c r="S86" s="22">
        <v>0</v>
      </c>
      <c r="T86" s="22">
        <v>1</v>
      </c>
      <c r="U86" s="22">
        <v>1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1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7</v>
      </c>
      <c r="AR86" s="22">
        <v>31</v>
      </c>
      <c r="AS86" s="22">
        <v>6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10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14</v>
      </c>
      <c r="BG86" s="22">
        <v>0</v>
      </c>
      <c r="BH86" s="22">
        <v>0</v>
      </c>
      <c r="BI86" s="22">
        <v>1</v>
      </c>
      <c r="BJ86" s="22">
        <v>2</v>
      </c>
      <c r="BK86" s="22">
        <v>1</v>
      </c>
      <c r="BL86" s="22">
        <v>1</v>
      </c>
      <c r="BM86" s="22">
        <v>6</v>
      </c>
      <c r="BN86" s="22">
        <v>1</v>
      </c>
      <c r="BO86" s="22">
        <v>0</v>
      </c>
      <c r="BP86" s="22">
        <v>0</v>
      </c>
      <c r="BQ86" s="22">
        <v>1</v>
      </c>
      <c r="BR86" s="22">
        <v>0</v>
      </c>
      <c r="BS86" s="22">
        <v>2</v>
      </c>
      <c r="BT86" s="22">
        <v>0</v>
      </c>
      <c r="BU86" s="22">
        <v>21</v>
      </c>
      <c r="BV86" s="22">
        <v>18</v>
      </c>
      <c r="BW86" s="22">
        <v>7</v>
      </c>
      <c r="BX86" s="22">
        <v>1</v>
      </c>
      <c r="BY86" s="22">
        <v>0</v>
      </c>
      <c r="BZ86" s="22">
        <v>0</v>
      </c>
      <c r="CA86" s="22">
        <v>0</v>
      </c>
      <c r="CB86" s="22">
        <v>2</v>
      </c>
      <c r="CC86" s="22">
        <v>4639</v>
      </c>
      <c r="CD86" s="22">
        <v>0</v>
      </c>
      <c r="CE86" s="22">
        <v>52</v>
      </c>
      <c r="CF86" s="22">
        <v>303</v>
      </c>
      <c r="CG86" s="22">
        <v>0</v>
      </c>
      <c r="CH86" s="22">
        <v>12</v>
      </c>
      <c r="CI86" s="23">
        <f t="shared" si="2"/>
        <v>5249</v>
      </c>
      <c r="CJ86" s="22">
        <v>15863</v>
      </c>
      <c r="CK86" s="22">
        <v>0</v>
      </c>
      <c r="CL86" s="22">
        <v>212810</v>
      </c>
      <c r="CM86" s="22">
        <v>869</v>
      </c>
      <c r="CN86" s="22">
        <v>0</v>
      </c>
      <c r="CO86" s="22">
        <v>0</v>
      </c>
      <c r="CP86" s="22">
        <v>2560</v>
      </c>
      <c r="CQ86" s="23">
        <f t="shared" si="3"/>
        <v>237351</v>
      </c>
    </row>
    <row r="87" spans="1:95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509261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42352</v>
      </c>
      <c r="CQ87" s="23">
        <f t="shared" si="3"/>
        <v>551613</v>
      </c>
    </row>
    <row r="88" spans="1:95" ht="25.5" x14ac:dyDescent="0.2">
      <c r="A88" s="25">
        <v>93</v>
      </c>
      <c r="B88" s="77" t="s">
        <v>215</v>
      </c>
      <c r="C88" s="29">
        <v>80</v>
      </c>
      <c r="D88" s="22">
        <v>6</v>
      </c>
      <c r="E88" s="22">
        <v>2</v>
      </c>
      <c r="F88" s="22">
        <v>0</v>
      </c>
      <c r="G88" s="22">
        <v>3</v>
      </c>
      <c r="H88" s="22">
        <v>0</v>
      </c>
      <c r="I88" s="22">
        <v>2</v>
      </c>
      <c r="J88" s="22">
        <v>0</v>
      </c>
      <c r="K88" s="22">
        <v>2</v>
      </c>
      <c r="L88" s="22">
        <v>0</v>
      </c>
      <c r="M88" s="22">
        <v>16</v>
      </c>
      <c r="N88" s="22">
        <v>4</v>
      </c>
      <c r="O88" s="22">
        <v>1</v>
      </c>
      <c r="P88" s="22">
        <v>4</v>
      </c>
      <c r="Q88" s="22">
        <v>1</v>
      </c>
      <c r="R88" s="22">
        <v>2</v>
      </c>
      <c r="S88" s="22">
        <v>16</v>
      </c>
      <c r="T88" s="22">
        <v>8</v>
      </c>
      <c r="U88" s="22">
        <v>0</v>
      </c>
      <c r="V88" s="22">
        <v>0</v>
      </c>
      <c r="W88" s="22">
        <v>3</v>
      </c>
      <c r="X88" s="22">
        <v>0</v>
      </c>
      <c r="Y88" s="22">
        <v>2</v>
      </c>
      <c r="Z88" s="22">
        <v>2</v>
      </c>
      <c r="AA88" s="22">
        <v>10</v>
      </c>
      <c r="AB88" s="22">
        <v>9</v>
      </c>
      <c r="AC88" s="22">
        <v>6</v>
      </c>
      <c r="AD88" s="22">
        <v>1</v>
      </c>
      <c r="AE88" s="22">
        <v>0</v>
      </c>
      <c r="AF88" s="22">
        <v>4</v>
      </c>
      <c r="AG88" s="22">
        <v>2</v>
      </c>
      <c r="AH88" s="22">
        <v>3</v>
      </c>
      <c r="AI88" s="22">
        <v>0</v>
      </c>
      <c r="AJ88" s="22">
        <v>10</v>
      </c>
      <c r="AK88" s="22">
        <v>2</v>
      </c>
      <c r="AL88" s="22">
        <v>0</v>
      </c>
      <c r="AM88" s="22">
        <v>0</v>
      </c>
      <c r="AN88" s="22">
        <v>1</v>
      </c>
      <c r="AO88" s="22">
        <v>22</v>
      </c>
      <c r="AP88" s="22">
        <v>5</v>
      </c>
      <c r="AQ88" s="22">
        <v>53</v>
      </c>
      <c r="AR88" s="22">
        <v>42</v>
      </c>
      <c r="AS88" s="22">
        <v>7</v>
      </c>
      <c r="AT88" s="22">
        <v>0</v>
      </c>
      <c r="AU88" s="22">
        <v>0</v>
      </c>
      <c r="AV88" s="22">
        <v>3</v>
      </c>
      <c r="AW88" s="22">
        <v>0</v>
      </c>
      <c r="AX88" s="22">
        <v>8</v>
      </c>
      <c r="AY88" s="22">
        <v>29</v>
      </c>
      <c r="AZ88" s="22">
        <v>7</v>
      </c>
      <c r="BA88" s="22">
        <v>22</v>
      </c>
      <c r="BB88" s="22">
        <v>3</v>
      </c>
      <c r="BC88" s="22">
        <v>0</v>
      </c>
      <c r="BD88" s="22">
        <v>8</v>
      </c>
      <c r="BE88" s="22">
        <v>49</v>
      </c>
      <c r="BF88" s="22">
        <v>1</v>
      </c>
      <c r="BG88" s="22">
        <v>0</v>
      </c>
      <c r="BH88" s="22">
        <v>0</v>
      </c>
      <c r="BI88" s="22">
        <v>306</v>
      </c>
      <c r="BJ88" s="22">
        <v>0</v>
      </c>
      <c r="BK88" s="22">
        <v>3</v>
      </c>
      <c r="BL88" s="22">
        <v>0</v>
      </c>
      <c r="BM88" s="22">
        <v>0</v>
      </c>
      <c r="BN88" s="22">
        <v>35</v>
      </c>
      <c r="BO88" s="22">
        <v>4</v>
      </c>
      <c r="BP88" s="22">
        <v>0</v>
      </c>
      <c r="BQ88" s="22">
        <v>31</v>
      </c>
      <c r="BR88" s="22">
        <v>5</v>
      </c>
      <c r="BS88" s="22">
        <v>69</v>
      </c>
      <c r="BT88" s="22">
        <v>2</v>
      </c>
      <c r="BU88" s="22">
        <v>25</v>
      </c>
      <c r="BV88" s="22">
        <v>21</v>
      </c>
      <c r="BW88" s="22">
        <v>2672</v>
      </c>
      <c r="BX88" s="22">
        <v>3068</v>
      </c>
      <c r="BY88" s="22">
        <v>36</v>
      </c>
      <c r="BZ88" s="22">
        <v>1</v>
      </c>
      <c r="CA88" s="22">
        <v>0</v>
      </c>
      <c r="CB88" s="22">
        <v>96</v>
      </c>
      <c r="CC88" s="22">
        <v>38</v>
      </c>
      <c r="CD88" s="22">
        <v>10</v>
      </c>
      <c r="CE88" s="22">
        <v>2863</v>
      </c>
      <c r="CF88" s="22">
        <v>10</v>
      </c>
      <c r="CG88" s="22">
        <v>0</v>
      </c>
      <c r="CH88" s="22">
        <v>117</v>
      </c>
      <c r="CI88" s="23">
        <f t="shared" si="2"/>
        <v>9793</v>
      </c>
      <c r="CJ88" s="22">
        <v>310551</v>
      </c>
      <c r="CK88" s="22">
        <v>264929</v>
      </c>
      <c r="CL88" s="22">
        <v>0</v>
      </c>
      <c r="CM88" s="22">
        <v>42104</v>
      </c>
      <c r="CN88" s="22">
        <v>0</v>
      </c>
      <c r="CO88" s="22">
        <v>0</v>
      </c>
      <c r="CP88" s="22">
        <v>18659</v>
      </c>
      <c r="CQ88" s="23">
        <f t="shared" si="3"/>
        <v>646036</v>
      </c>
    </row>
    <row r="89" spans="1:95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851348</v>
      </c>
      <c r="CN89" s="22">
        <v>0</v>
      </c>
      <c r="CO89" s="22">
        <v>0</v>
      </c>
      <c r="CP89" s="22">
        <v>0</v>
      </c>
      <c r="CQ89" s="23">
        <f t="shared" si="3"/>
        <v>851348</v>
      </c>
    </row>
    <row r="90" spans="1:95" ht="25.5" x14ac:dyDescent="0.2">
      <c r="A90" s="25">
        <v>95</v>
      </c>
      <c r="B90" s="77" t="s">
        <v>177</v>
      </c>
      <c r="C90" s="29">
        <v>82</v>
      </c>
      <c r="D90" s="22">
        <v>3106</v>
      </c>
      <c r="E90" s="22">
        <v>2</v>
      </c>
      <c r="F90" s="22">
        <v>681</v>
      </c>
      <c r="G90" s="22">
        <v>76</v>
      </c>
      <c r="H90" s="22">
        <v>0</v>
      </c>
      <c r="I90" s="22">
        <v>1142</v>
      </c>
      <c r="J90" s="22">
        <v>0</v>
      </c>
      <c r="K90" s="22">
        <v>57</v>
      </c>
      <c r="L90" s="22">
        <v>0</v>
      </c>
      <c r="M90" s="22">
        <v>9682</v>
      </c>
      <c r="N90" s="22">
        <v>1341</v>
      </c>
      <c r="O90" s="22">
        <v>95</v>
      </c>
      <c r="P90" s="22">
        <v>1246</v>
      </c>
      <c r="Q90" s="22">
        <v>337</v>
      </c>
      <c r="R90" s="22">
        <v>105</v>
      </c>
      <c r="S90" s="22">
        <v>109</v>
      </c>
      <c r="T90" s="22">
        <v>662</v>
      </c>
      <c r="U90" s="22">
        <v>342</v>
      </c>
      <c r="V90" s="22">
        <v>427</v>
      </c>
      <c r="W90" s="22">
        <v>900</v>
      </c>
      <c r="X90" s="22">
        <v>148</v>
      </c>
      <c r="Y90" s="22">
        <v>743</v>
      </c>
      <c r="Z90" s="22">
        <v>463</v>
      </c>
      <c r="AA90" s="22">
        <v>703</v>
      </c>
      <c r="AB90" s="22">
        <v>783</v>
      </c>
      <c r="AC90" s="22">
        <v>878</v>
      </c>
      <c r="AD90" s="22">
        <v>843</v>
      </c>
      <c r="AE90" s="22">
        <v>1112</v>
      </c>
      <c r="AF90" s="22">
        <v>1514</v>
      </c>
      <c r="AG90" s="22">
        <v>754</v>
      </c>
      <c r="AH90" s="22">
        <v>2185</v>
      </c>
      <c r="AI90" s="22">
        <v>706</v>
      </c>
      <c r="AJ90" s="22">
        <v>368</v>
      </c>
      <c r="AK90" s="22">
        <v>268</v>
      </c>
      <c r="AL90" s="22">
        <v>26</v>
      </c>
      <c r="AM90" s="22">
        <v>602</v>
      </c>
      <c r="AN90" s="22">
        <v>0</v>
      </c>
      <c r="AO90" s="22">
        <v>8948</v>
      </c>
      <c r="AP90" s="22">
        <v>1244</v>
      </c>
      <c r="AQ90" s="22">
        <v>8555</v>
      </c>
      <c r="AR90" s="22">
        <v>22500</v>
      </c>
      <c r="AS90" s="22">
        <v>5556</v>
      </c>
      <c r="AT90" s="22">
        <v>36</v>
      </c>
      <c r="AU90" s="22">
        <v>88</v>
      </c>
      <c r="AV90" s="22">
        <v>2197</v>
      </c>
      <c r="AW90" s="22">
        <v>988</v>
      </c>
      <c r="AX90" s="22">
        <v>611</v>
      </c>
      <c r="AY90" s="22">
        <v>1542</v>
      </c>
      <c r="AZ90" s="22">
        <v>578</v>
      </c>
      <c r="BA90" s="22">
        <v>145</v>
      </c>
      <c r="BB90" s="22">
        <v>108</v>
      </c>
      <c r="BC90" s="22">
        <v>8846</v>
      </c>
      <c r="BD90" s="22">
        <v>8611</v>
      </c>
      <c r="BE90" s="22">
        <v>1906</v>
      </c>
      <c r="BF90" s="22">
        <v>961</v>
      </c>
      <c r="BG90" s="22">
        <v>505</v>
      </c>
      <c r="BH90" s="22">
        <v>419</v>
      </c>
      <c r="BI90" s="22">
        <v>2205</v>
      </c>
      <c r="BJ90" s="22">
        <v>19</v>
      </c>
      <c r="BK90" s="22">
        <v>371</v>
      </c>
      <c r="BL90" s="22">
        <v>3931</v>
      </c>
      <c r="BM90" s="22">
        <v>580</v>
      </c>
      <c r="BN90" s="22">
        <v>87</v>
      </c>
      <c r="BO90" s="22">
        <v>77</v>
      </c>
      <c r="BP90" s="22">
        <v>59</v>
      </c>
      <c r="BQ90" s="22">
        <v>11</v>
      </c>
      <c r="BR90" s="22">
        <v>7</v>
      </c>
      <c r="BS90" s="22">
        <v>110</v>
      </c>
      <c r="BT90" s="22">
        <v>34</v>
      </c>
      <c r="BU90" s="22">
        <v>742</v>
      </c>
      <c r="BV90" s="22">
        <v>89</v>
      </c>
      <c r="BW90" s="22">
        <v>562</v>
      </c>
      <c r="BX90" s="22">
        <v>416</v>
      </c>
      <c r="BY90" s="22">
        <v>1357</v>
      </c>
      <c r="BZ90" s="22">
        <v>71</v>
      </c>
      <c r="CA90" s="22">
        <v>82</v>
      </c>
      <c r="CB90" s="22">
        <v>371</v>
      </c>
      <c r="CC90" s="22">
        <v>234</v>
      </c>
      <c r="CD90" s="22">
        <v>2885</v>
      </c>
      <c r="CE90" s="22">
        <v>343</v>
      </c>
      <c r="CF90" s="22">
        <v>60</v>
      </c>
      <c r="CG90" s="22">
        <v>2694</v>
      </c>
      <c r="CH90" s="22">
        <v>252</v>
      </c>
      <c r="CI90" s="23">
        <f t="shared" si="2"/>
        <v>124399</v>
      </c>
      <c r="CJ90" s="22">
        <v>261788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23354</v>
      </c>
      <c r="CQ90" s="23">
        <f t="shared" si="3"/>
        <v>409541</v>
      </c>
    </row>
    <row r="91" spans="1:95" x14ac:dyDescent="0.2">
      <c r="A91" s="25">
        <v>96</v>
      </c>
      <c r="B91" s="77" t="s">
        <v>178</v>
      </c>
      <c r="C91" s="29">
        <v>83</v>
      </c>
      <c r="D91" s="22">
        <v>829</v>
      </c>
      <c r="E91" s="22">
        <v>3</v>
      </c>
      <c r="F91" s="22">
        <v>0</v>
      </c>
      <c r="G91" s="22">
        <v>11</v>
      </c>
      <c r="H91" s="22">
        <v>0</v>
      </c>
      <c r="I91" s="22">
        <v>117</v>
      </c>
      <c r="J91" s="22">
        <v>0</v>
      </c>
      <c r="K91" s="22">
        <v>187</v>
      </c>
      <c r="L91" s="22">
        <v>0</v>
      </c>
      <c r="M91" s="22">
        <v>8139</v>
      </c>
      <c r="N91" s="22">
        <v>971</v>
      </c>
      <c r="O91" s="22">
        <v>269</v>
      </c>
      <c r="P91" s="22">
        <v>632</v>
      </c>
      <c r="Q91" s="22">
        <v>95</v>
      </c>
      <c r="R91" s="22">
        <v>56</v>
      </c>
      <c r="S91" s="22">
        <v>645</v>
      </c>
      <c r="T91" s="22">
        <v>1009</v>
      </c>
      <c r="U91" s="22">
        <v>517</v>
      </c>
      <c r="V91" s="22">
        <v>532</v>
      </c>
      <c r="W91" s="22">
        <v>745</v>
      </c>
      <c r="X91" s="22">
        <v>183</v>
      </c>
      <c r="Y91" s="22">
        <v>322</v>
      </c>
      <c r="Z91" s="22">
        <v>128</v>
      </c>
      <c r="AA91" s="22">
        <v>1683</v>
      </c>
      <c r="AB91" s="22">
        <v>803</v>
      </c>
      <c r="AC91" s="22">
        <v>1001</v>
      </c>
      <c r="AD91" s="22">
        <v>655</v>
      </c>
      <c r="AE91" s="22">
        <v>479</v>
      </c>
      <c r="AF91" s="22">
        <v>1153</v>
      </c>
      <c r="AG91" s="22">
        <v>2273</v>
      </c>
      <c r="AH91" s="22">
        <v>972</v>
      </c>
      <c r="AI91" s="22">
        <v>342</v>
      </c>
      <c r="AJ91" s="22">
        <v>654</v>
      </c>
      <c r="AK91" s="22">
        <v>52</v>
      </c>
      <c r="AL91" s="22">
        <v>15</v>
      </c>
      <c r="AM91" s="22">
        <v>232</v>
      </c>
      <c r="AN91" s="22">
        <v>0</v>
      </c>
      <c r="AO91" s="22">
        <v>2480</v>
      </c>
      <c r="AP91" s="22">
        <v>878</v>
      </c>
      <c r="AQ91" s="22">
        <v>7713</v>
      </c>
      <c r="AR91" s="22">
        <v>4938</v>
      </c>
      <c r="AS91" s="22">
        <v>2922</v>
      </c>
      <c r="AT91" s="22">
        <v>1</v>
      </c>
      <c r="AU91" s="22">
        <v>26</v>
      </c>
      <c r="AV91" s="22">
        <v>955</v>
      </c>
      <c r="AW91" s="22">
        <v>114</v>
      </c>
      <c r="AX91" s="22">
        <v>226</v>
      </c>
      <c r="AY91" s="22">
        <v>468</v>
      </c>
      <c r="AZ91" s="22">
        <v>168</v>
      </c>
      <c r="BA91" s="22">
        <v>65</v>
      </c>
      <c r="BB91" s="22">
        <v>418</v>
      </c>
      <c r="BC91" s="22">
        <v>5716</v>
      </c>
      <c r="BD91" s="22">
        <v>737</v>
      </c>
      <c r="BE91" s="22">
        <v>130</v>
      </c>
      <c r="BF91" s="22">
        <v>23</v>
      </c>
      <c r="BG91" s="22">
        <v>0</v>
      </c>
      <c r="BH91" s="22">
        <v>8</v>
      </c>
      <c r="BI91" s="22">
        <v>551</v>
      </c>
      <c r="BJ91" s="22">
        <v>32</v>
      </c>
      <c r="BK91" s="22">
        <v>104</v>
      </c>
      <c r="BL91" s="22">
        <v>717</v>
      </c>
      <c r="BM91" s="22">
        <v>662</v>
      </c>
      <c r="BN91" s="22">
        <v>190</v>
      </c>
      <c r="BO91" s="22">
        <v>34</v>
      </c>
      <c r="BP91" s="22">
        <v>29</v>
      </c>
      <c r="BQ91" s="22">
        <v>1</v>
      </c>
      <c r="BR91" s="22">
        <v>8</v>
      </c>
      <c r="BS91" s="22">
        <v>35</v>
      </c>
      <c r="BT91" s="22">
        <v>15</v>
      </c>
      <c r="BU91" s="22">
        <v>194</v>
      </c>
      <c r="BV91" s="22">
        <v>29</v>
      </c>
      <c r="BW91" s="22">
        <v>1446</v>
      </c>
      <c r="BX91" s="22">
        <v>935</v>
      </c>
      <c r="BY91" s="22">
        <v>3205</v>
      </c>
      <c r="BZ91" s="22">
        <v>725</v>
      </c>
      <c r="CA91" s="22">
        <v>7</v>
      </c>
      <c r="CB91" s="22">
        <v>640</v>
      </c>
      <c r="CC91" s="22">
        <v>8</v>
      </c>
      <c r="CD91" s="22">
        <v>446</v>
      </c>
      <c r="CE91" s="22">
        <v>557</v>
      </c>
      <c r="CF91" s="22">
        <v>0</v>
      </c>
      <c r="CG91" s="22">
        <v>10</v>
      </c>
      <c r="CH91" s="22">
        <v>195</v>
      </c>
      <c r="CI91" s="23">
        <f t="shared" si="2"/>
        <v>64465</v>
      </c>
      <c r="CJ91" s="22">
        <v>672213</v>
      </c>
      <c r="CK91" s="22">
        <v>0</v>
      </c>
      <c r="CL91" s="22">
        <v>1989</v>
      </c>
      <c r="CM91" s="22">
        <v>140</v>
      </c>
      <c r="CN91" s="22">
        <v>0</v>
      </c>
      <c r="CO91" s="22">
        <v>0</v>
      </c>
      <c r="CP91" s="22">
        <v>3724</v>
      </c>
      <c r="CQ91" s="23">
        <f t="shared" si="3"/>
        <v>742531</v>
      </c>
    </row>
    <row r="92" spans="1:95" x14ac:dyDescent="0.2">
      <c r="A92" s="25"/>
      <c r="B92" s="79" t="s">
        <v>360</v>
      </c>
      <c r="C92" s="29">
        <v>84</v>
      </c>
      <c r="D92" s="22">
        <v>739612</v>
      </c>
      <c r="E92" s="22">
        <v>574</v>
      </c>
      <c r="F92" s="22">
        <v>66774</v>
      </c>
      <c r="G92" s="22">
        <v>1342</v>
      </c>
      <c r="H92" s="22">
        <v>0</v>
      </c>
      <c r="I92" s="22">
        <v>3735</v>
      </c>
      <c r="J92" s="22">
        <v>0</v>
      </c>
      <c r="K92" s="22">
        <v>14666</v>
      </c>
      <c r="L92" s="22">
        <v>269</v>
      </c>
      <c r="M92" s="22">
        <v>551242</v>
      </c>
      <c r="N92" s="22">
        <v>70468</v>
      </c>
      <c r="O92" s="22">
        <v>14091</v>
      </c>
      <c r="P92" s="22">
        <v>235418</v>
      </c>
      <c r="Q92" s="22">
        <v>81831</v>
      </c>
      <c r="R92" s="22">
        <v>33364</v>
      </c>
      <c r="S92" s="22">
        <v>399745</v>
      </c>
      <c r="T92" s="22">
        <v>441377</v>
      </c>
      <c r="U92" s="22">
        <v>57703</v>
      </c>
      <c r="V92" s="22">
        <v>192980</v>
      </c>
      <c r="W92" s="22">
        <v>214112</v>
      </c>
      <c r="X92" s="22">
        <v>126793</v>
      </c>
      <c r="Y92" s="22">
        <v>195523</v>
      </c>
      <c r="Z92" s="22">
        <v>140424</v>
      </c>
      <c r="AA92" s="22">
        <v>166263</v>
      </c>
      <c r="AB92" s="22">
        <v>143325</v>
      </c>
      <c r="AC92" s="22">
        <v>92161</v>
      </c>
      <c r="AD92" s="22">
        <v>245113</v>
      </c>
      <c r="AE92" s="22">
        <v>45120</v>
      </c>
      <c r="AF92" s="22">
        <v>139397</v>
      </c>
      <c r="AG92" s="22">
        <v>62423</v>
      </c>
      <c r="AH92" s="22">
        <v>146656</v>
      </c>
      <c r="AI92" s="22">
        <v>880</v>
      </c>
      <c r="AJ92" s="22">
        <v>58482</v>
      </c>
      <c r="AK92" s="22">
        <v>3633</v>
      </c>
      <c r="AL92" s="22">
        <v>2605</v>
      </c>
      <c r="AM92" s="22">
        <v>23748</v>
      </c>
      <c r="AN92" s="22">
        <v>80</v>
      </c>
      <c r="AO92" s="22">
        <v>870113</v>
      </c>
      <c r="AP92" s="22">
        <v>71305</v>
      </c>
      <c r="AQ92" s="22">
        <v>480131</v>
      </c>
      <c r="AR92" s="22">
        <v>26238</v>
      </c>
      <c r="AS92" s="22">
        <v>253728</v>
      </c>
      <c r="AT92" s="22">
        <v>137</v>
      </c>
      <c r="AU92" s="22">
        <v>15697</v>
      </c>
      <c r="AV92" s="22">
        <v>31072</v>
      </c>
      <c r="AW92" s="22">
        <v>1083</v>
      </c>
      <c r="AX92" s="22">
        <v>2344</v>
      </c>
      <c r="AY92" s="22">
        <v>30065</v>
      </c>
      <c r="AZ92" s="22">
        <v>38504</v>
      </c>
      <c r="BA92" s="22">
        <v>2835</v>
      </c>
      <c r="BB92" s="22">
        <v>3211</v>
      </c>
      <c r="BC92" s="22">
        <v>8960</v>
      </c>
      <c r="BD92" s="22">
        <v>10674</v>
      </c>
      <c r="BE92" s="22">
        <v>15194</v>
      </c>
      <c r="BF92" s="22">
        <v>188825</v>
      </c>
      <c r="BG92" s="22">
        <v>1597</v>
      </c>
      <c r="BH92" s="22">
        <v>450</v>
      </c>
      <c r="BI92" s="22">
        <v>133984</v>
      </c>
      <c r="BJ92" s="22">
        <v>4414</v>
      </c>
      <c r="BK92" s="22">
        <v>5832</v>
      </c>
      <c r="BL92" s="22">
        <v>5353</v>
      </c>
      <c r="BM92" s="22">
        <v>21884</v>
      </c>
      <c r="BN92" s="22">
        <v>53852</v>
      </c>
      <c r="BO92" s="22">
        <v>4653</v>
      </c>
      <c r="BP92" s="22">
        <v>2658</v>
      </c>
      <c r="BQ92" s="22">
        <v>5557</v>
      </c>
      <c r="BR92" s="22">
        <v>2179</v>
      </c>
      <c r="BS92" s="22">
        <v>4572</v>
      </c>
      <c r="BT92" s="22">
        <v>1480</v>
      </c>
      <c r="BU92" s="22">
        <v>30696</v>
      </c>
      <c r="BV92" s="22">
        <v>1782</v>
      </c>
      <c r="BW92" s="22">
        <v>96184</v>
      </c>
      <c r="BX92" s="22">
        <v>41422</v>
      </c>
      <c r="BY92" s="22">
        <v>176772</v>
      </c>
      <c r="BZ92" s="22">
        <v>1582</v>
      </c>
      <c r="CA92" s="22">
        <v>1463</v>
      </c>
      <c r="CB92" s="22">
        <v>5633</v>
      </c>
      <c r="CC92" s="22">
        <v>3159</v>
      </c>
      <c r="CD92" s="22">
        <v>2659</v>
      </c>
      <c r="CE92" s="22">
        <v>6487</v>
      </c>
      <c r="CF92" s="22">
        <v>28292</v>
      </c>
      <c r="CG92" s="22">
        <v>10429</v>
      </c>
      <c r="CH92" s="22">
        <v>13218</v>
      </c>
      <c r="CI92" s="23">
        <f t="shared" si="2"/>
        <v>7430288</v>
      </c>
      <c r="CJ92" s="22">
        <v>9875720</v>
      </c>
      <c r="CK92" s="22">
        <v>31280</v>
      </c>
      <c r="CL92" s="22">
        <v>3442</v>
      </c>
      <c r="CM92" s="22">
        <v>102</v>
      </c>
      <c r="CN92" s="22">
        <v>998680</v>
      </c>
      <c r="CO92" s="22">
        <v>77994</v>
      </c>
      <c r="CP92" s="22">
        <v>6725505</v>
      </c>
      <c r="CQ92" s="23">
        <f t="shared" si="3"/>
        <v>25143011</v>
      </c>
    </row>
    <row r="93" spans="1:95" x14ac:dyDescent="0.2">
      <c r="A93" s="25"/>
      <c r="B93" s="79" t="s">
        <v>361</v>
      </c>
      <c r="C93" s="29">
        <v>85</v>
      </c>
      <c r="D93" s="22">
        <v>69368</v>
      </c>
      <c r="E93" s="22">
        <v>37</v>
      </c>
      <c r="F93" s="22">
        <v>6656</v>
      </c>
      <c r="G93" s="22">
        <v>151</v>
      </c>
      <c r="H93" s="22">
        <v>0</v>
      </c>
      <c r="I93" s="22">
        <v>240</v>
      </c>
      <c r="J93" s="22">
        <v>0</v>
      </c>
      <c r="K93" s="22">
        <v>1512</v>
      </c>
      <c r="L93" s="22">
        <v>37</v>
      </c>
      <c r="M93" s="22">
        <v>109572</v>
      </c>
      <c r="N93" s="22">
        <v>5160</v>
      </c>
      <c r="O93" s="22">
        <v>911</v>
      </c>
      <c r="P93" s="22">
        <v>24089</v>
      </c>
      <c r="Q93" s="22">
        <v>11750</v>
      </c>
      <c r="R93" s="22">
        <v>4113</v>
      </c>
      <c r="S93" s="22">
        <v>7471</v>
      </c>
      <c r="T93" s="22">
        <v>26279</v>
      </c>
      <c r="U93" s="22">
        <v>8205</v>
      </c>
      <c r="V93" s="22">
        <v>9192</v>
      </c>
      <c r="W93" s="22">
        <v>109611</v>
      </c>
      <c r="X93" s="22">
        <v>44195</v>
      </c>
      <c r="Y93" s="22">
        <v>31383</v>
      </c>
      <c r="Z93" s="22">
        <v>6992</v>
      </c>
      <c r="AA93" s="22">
        <v>12856</v>
      </c>
      <c r="AB93" s="22">
        <v>14361</v>
      </c>
      <c r="AC93" s="22">
        <v>8469</v>
      </c>
      <c r="AD93" s="22">
        <v>12197</v>
      </c>
      <c r="AE93" s="22">
        <v>6981</v>
      </c>
      <c r="AF93" s="22">
        <v>17576</v>
      </c>
      <c r="AG93" s="22">
        <v>3856</v>
      </c>
      <c r="AH93" s="22">
        <v>4724</v>
      </c>
      <c r="AI93" s="22">
        <v>73</v>
      </c>
      <c r="AJ93" s="22">
        <v>5687</v>
      </c>
      <c r="AK93" s="22">
        <v>370</v>
      </c>
      <c r="AL93" s="22">
        <v>347</v>
      </c>
      <c r="AM93" s="22">
        <v>6636</v>
      </c>
      <c r="AN93" s="22">
        <v>7</v>
      </c>
      <c r="AO93" s="22">
        <v>396070</v>
      </c>
      <c r="AP93" s="22">
        <v>3208</v>
      </c>
      <c r="AQ93" s="22">
        <v>22889</v>
      </c>
      <c r="AR93" s="22">
        <v>3756</v>
      </c>
      <c r="AS93" s="22">
        <v>13418</v>
      </c>
      <c r="AT93" s="22">
        <v>5</v>
      </c>
      <c r="AU93" s="22">
        <v>799</v>
      </c>
      <c r="AV93" s="22">
        <v>6976</v>
      </c>
      <c r="AW93" s="22">
        <v>79</v>
      </c>
      <c r="AX93" s="22">
        <v>374</v>
      </c>
      <c r="AY93" s="22">
        <v>5650</v>
      </c>
      <c r="AZ93" s="22">
        <v>4967</v>
      </c>
      <c r="BA93" s="22">
        <v>309</v>
      </c>
      <c r="BB93" s="22">
        <v>198</v>
      </c>
      <c r="BC93" s="22">
        <v>256</v>
      </c>
      <c r="BD93" s="22">
        <v>559</v>
      </c>
      <c r="BE93" s="22">
        <v>926</v>
      </c>
      <c r="BF93" s="22">
        <v>14682</v>
      </c>
      <c r="BG93" s="22">
        <v>80</v>
      </c>
      <c r="BH93" s="22">
        <v>48</v>
      </c>
      <c r="BI93" s="22">
        <v>29057</v>
      </c>
      <c r="BJ93" s="22">
        <v>454</v>
      </c>
      <c r="BK93" s="22">
        <v>410</v>
      </c>
      <c r="BL93" s="22">
        <v>477</v>
      </c>
      <c r="BM93" s="22">
        <v>1041</v>
      </c>
      <c r="BN93" s="22">
        <v>6047</v>
      </c>
      <c r="BO93" s="22">
        <v>400</v>
      </c>
      <c r="BP93" s="22">
        <v>303</v>
      </c>
      <c r="BQ93" s="22">
        <v>275</v>
      </c>
      <c r="BR93" s="22">
        <v>245</v>
      </c>
      <c r="BS93" s="22">
        <v>580</v>
      </c>
      <c r="BT93" s="22">
        <v>176</v>
      </c>
      <c r="BU93" s="22">
        <v>3832</v>
      </c>
      <c r="BV93" s="22">
        <v>281</v>
      </c>
      <c r="BW93" s="22">
        <v>10500</v>
      </c>
      <c r="BX93" s="22">
        <v>5821</v>
      </c>
      <c r="BY93" s="22">
        <v>22771</v>
      </c>
      <c r="BZ93" s="22">
        <v>277</v>
      </c>
      <c r="CA93" s="22">
        <v>264</v>
      </c>
      <c r="CB93" s="22">
        <v>702</v>
      </c>
      <c r="CC93" s="22">
        <v>606</v>
      </c>
      <c r="CD93" s="22">
        <v>294</v>
      </c>
      <c r="CE93" s="22">
        <v>1004</v>
      </c>
      <c r="CF93" s="22">
        <v>2842</v>
      </c>
      <c r="CG93" s="22">
        <v>836</v>
      </c>
      <c r="CH93" s="22">
        <v>930</v>
      </c>
      <c r="CI93" s="23">
        <f t="shared" si="2"/>
        <v>1136738</v>
      </c>
      <c r="CJ93" s="22">
        <v>217788</v>
      </c>
      <c r="CK93" s="22">
        <v>5944</v>
      </c>
      <c r="CL93" s="22">
        <v>9206</v>
      </c>
      <c r="CM93" s="22">
        <v>25</v>
      </c>
      <c r="CN93" s="22">
        <v>52955</v>
      </c>
      <c r="CO93" s="22">
        <v>27629</v>
      </c>
      <c r="CP93" s="22">
        <v>1588726</v>
      </c>
      <c r="CQ93" s="23">
        <f t="shared" si="3"/>
        <v>3039011</v>
      </c>
    </row>
    <row r="94" spans="1:95" x14ac:dyDescent="0.2">
      <c r="A94" s="25"/>
      <c r="B94" s="79" t="s">
        <v>179</v>
      </c>
      <c r="C94" s="29">
        <v>86</v>
      </c>
      <c r="D94" s="22">
        <v>-243070</v>
      </c>
      <c r="E94" s="22">
        <v>187</v>
      </c>
      <c r="F94" s="22">
        <v>38570</v>
      </c>
      <c r="G94" s="22">
        <v>-3477</v>
      </c>
      <c r="H94" s="22">
        <v>0</v>
      </c>
      <c r="I94" s="22">
        <v>2215</v>
      </c>
      <c r="J94" s="22">
        <v>0</v>
      </c>
      <c r="K94" s="22">
        <v>13494</v>
      </c>
      <c r="L94" s="22">
        <v>42</v>
      </c>
      <c r="M94" s="22">
        <v>408640</v>
      </c>
      <c r="N94" s="22">
        <v>39049</v>
      </c>
      <c r="O94" s="22">
        <v>5237</v>
      </c>
      <c r="P94" s="22">
        <v>60396</v>
      </c>
      <c r="Q94" s="22">
        <v>19480</v>
      </c>
      <c r="R94" s="22">
        <v>2301</v>
      </c>
      <c r="S94" s="22">
        <v>281122</v>
      </c>
      <c r="T94" s="22">
        <v>156820</v>
      </c>
      <c r="U94" s="22">
        <v>62360</v>
      </c>
      <c r="V94" s="22">
        <v>48089</v>
      </c>
      <c r="W94" s="22">
        <v>147919</v>
      </c>
      <c r="X94" s="22">
        <v>76713</v>
      </c>
      <c r="Y94" s="22">
        <v>118230</v>
      </c>
      <c r="Z94" s="22">
        <v>19218</v>
      </c>
      <c r="AA94" s="22">
        <v>31433</v>
      </c>
      <c r="AB94" s="22">
        <v>11924</v>
      </c>
      <c r="AC94" s="22">
        <v>18073</v>
      </c>
      <c r="AD94" s="22">
        <v>43030</v>
      </c>
      <c r="AE94" s="22">
        <v>22073</v>
      </c>
      <c r="AF94" s="22">
        <v>79119</v>
      </c>
      <c r="AG94" s="22">
        <v>35648</v>
      </c>
      <c r="AH94" s="22">
        <v>139506</v>
      </c>
      <c r="AI94" s="22">
        <v>1166</v>
      </c>
      <c r="AJ94" s="22">
        <v>44135</v>
      </c>
      <c r="AK94" s="22">
        <v>7687</v>
      </c>
      <c r="AL94" s="22">
        <v>6095</v>
      </c>
      <c r="AM94" s="22">
        <v>6329</v>
      </c>
      <c r="AN94" s="22">
        <v>-305</v>
      </c>
      <c r="AO94" s="22">
        <v>542728</v>
      </c>
      <c r="AP94" s="22">
        <v>33557</v>
      </c>
      <c r="AQ94" s="22">
        <v>119952</v>
      </c>
      <c r="AR94" s="22">
        <v>85312</v>
      </c>
      <c r="AS94" s="22">
        <v>85933</v>
      </c>
      <c r="AT94" s="22">
        <v>50</v>
      </c>
      <c r="AU94" s="22">
        <v>6656</v>
      </c>
      <c r="AV94" s="22">
        <v>70709</v>
      </c>
      <c r="AW94" s="22">
        <v>3133</v>
      </c>
      <c r="AX94" s="22">
        <v>5144</v>
      </c>
      <c r="AY94" s="22">
        <v>46655</v>
      </c>
      <c r="AZ94" s="22">
        <v>3550</v>
      </c>
      <c r="BA94" s="22">
        <v>1912</v>
      </c>
      <c r="BB94" s="22">
        <v>4231</v>
      </c>
      <c r="BC94" s="22">
        <v>14045</v>
      </c>
      <c r="BD94" s="22">
        <v>11131</v>
      </c>
      <c r="BE94" s="22">
        <v>3681</v>
      </c>
      <c r="BF94" s="22">
        <v>219856</v>
      </c>
      <c r="BG94" s="22">
        <v>5731</v>
      </c>
      <c r="BH94" s="22">
        <v>1787</v>
      </c>
      <c r="BI94" s="22">
        <v>-24871</v>
      </c>
      <c r="BJ94" s="22">
        <v>4579</v>
      </c>
      <c r="BK94" s="22">
        <v>6277</v>
      </c>
      <c r="BL94" s="22">
        <v>11615</v>
      </c>
      <c r="BM94" s="22">
        <v>43290</v>
      </c>
      <c r="BN94" s="22">
        <v>23685</v>
      </c>
      <c r="BO94" s="22">
        <v>5008</v>
      </c>
      <c r="BP94" s="22">
        <v>2333</v>
      </c>
      <c r="BQ94" s="22">
        <v>6097</v>
      </c>
      <c r="BR94" s="22">
        <v>510</v>
      </c>
      <c r="BS94" s="22">
        <v>6049</v>
      </c>
      <c r="BT94" s="22">
        <v>5761</v>
      </c>
      <c r="BU94" s="22">
        <v>33651</v>
      </c>
      <c r="BV94" s="22">
        <v>3650</v>
      </c>
      <c r="BW94" s="22">
        <v>232425</v>
      </c>
      <c r="BX94" s="22">
        <v>152642</v>
      </c>
      <c r="BY94" s="22">
        <v>239067</v>
      </c>
      <c r="BZ94" s="22">
        <v>9847</v>
      </c>
      <c r="CA94" s="22">
        <v>8242</v>
      </c>
      <c r="CB94" s="22">
        <v>9054</v>
      </c>
      <c r="CC94" s="22">
        <v>4610</v>
      </c>
      <c r="CD94" s="22">
        <v>25130</v>
      </c>
      <c r="CE94" s="22">
        <v>17216</v>
      </c>
      <c r="CF94" s="22">
        <v>53443</v>
      </c>
      <c r="CG94" s="22">
        <v>3673</v>
      </c>
      <c r="CH94" s="22">
        <v>8176</v>
      </c>
      <c r="CI94" s="23">
        <f t="shared" si="2"/>
        <v>3856360</v>
      </c>
      <c r="CJ94" s="22">
        <v>8684541</v>
      </c>
      <c r="CK94" s="22">
        <v>59597</v>
      </c>
      <c r="CL94" s="22">
        <v>11573</v>
      </c>
      <c r="CM94" s="22">
        <v>5375</v>
      </c>
      <c r="CN94" s="22">
        <v>2081758</v>
      </c>
      <c r="CO94" s="22">
        <v>98368</v>
      </c>
      <c r="CP94" s="22">
        <v>4006292</v>
      </c>
      <c r="CQ94" s="23">
        <f t="shared" si="3"/>
        <v>18803864</v>
      </c>
    </row>
    <row r="95" spans="1:95" ht="27.6" customHeight="1" x14ac:dyDescent="0.2">
      <c r="A95" s="14"/>
      <c r="B95" s="31" t="s">
        <v>362</v>
      </c>
      <c r="C95" s="32">
        <v>87</v>
      </c>
      <c r="D95" s="33">
        <f>SUM(D9:D94)</f>
        <v>14178065</v>
      </c>
      <c r="E95" s="33">
        <f t="shared" ref="E95:BP95" si="4">SUM(E9:E94)</f>
        <v>8513</v>
      </c>
      <c r="F95" s="33">
        <f t="shared" si="4"/>
        <v>945163</v>
      </c>
      <c r="G95" s="33">
        <f t="shared" si="4"/>
        <v>31563</v>
      </c>
      <c r="H95" s="33">
        <f t="shared" si="4"/>
        <v>0</v>
      </c>
      <c r="I95" s="33">
        <f t="shared" si="4"/>
        <v>290808</v>
      </c>
      <c r="J95" s="33">
        <f t="shared" si="4"/>
        <v>0</v>
      </c>
      <c r="K95" s="33">
        <f t="shared" si="4"/>
        <v>268797</v>
      </c>
      <c r="L95" s="33">
        <f t="shared" si="4"/>
        <v>4167</v>
      </c>
      <c r="M95" s="33">
        <f t="shared" si="4"/>
        <v>22849186</v>
      </c>
      <c r="N95" s="33">
        <f t="shared" si="4"/>
        <v>2108429</v>
      </c>
      <c r="O95" s="33">
        <f t="shared" si="4"/>
        <v>297248</v>
      </c>
      <c r="P95" s="33">
        <f t="shared" si="4"/>
        <v>2848320</v>
      </c>
      <c r="Q95" s="33">
        <f t="shared" si="4"/>
        <v>1121825</v>
      </c>
      <c r="R95" s="33">
        <f t="shared" si="4"/>
        <v>312002</v>
      </c>
      <c r="S95" s="33">
        <f t="shared" si="4"/>
        <v>11379918</v>
      </c>
      <c r="T95" s="33">
        <f t="shared" si="4"/>
        <v>5199180</v>
      </c>
      <c r="U95" s="33">
        <f t="shared" si="4"/>
        <v>735494</v>
      </c>
      <c r="V95" s="33">
        <f t="shared" si="4"/>
        <v>2664437</v>
      </c>
      <c r="W95" s="33">
        <f t="shared" si="4"/>
        <v>2956332</v>
      </c>
      <c r="X95" s="33">
        <f t="shared" si="4"/>
        <v>3300194</v>
      </c>
      <c r="Y95" s="33">
        <f t="shared" si="4"/>
        <v>3187334</v>
      </c>
      <c r="Z95" s="33">
        <f t="shared" si="4"/>
        <v>1329238</v>
      </c>
      <c r="AA95" s="33">
        <f t="shared" si="4"/>
        <v>2257471</v>
      </c>
      <c r="AB95" s="33">
        <f t="shared" si="4"/>
        <v>2616150</v>
      </c>
      <c r="AC95" s="33">
        <f t="shared" si="4"/>
        <v>2017077</v>
      </c>
      <c r="AD95" s="33">
        <f t="shared" si="4"/>
        <v>2919181</v>
      </c>
      <c r="AE95" s="33">
        <f t="shared" si="4"/>
        <v>1202022</v>
      </c>
      <c r="AF95" s="33">
        <f t="shared" si="4"/>
        <v>2098381</v>
      </c>
      <c r="AG95" s="33">
        <f t="shared" si="4"/>
        <v>997831</v>
      </c>
      <c r="AH95" s="33">
        <f t="shared" si="4"/>
        <v>4409564</v>
      </c>
      <c r="AI95" s="33">
        <f t="shared" si="4"/>
        <v>41480</v>
      </c>
      <c r="AJ95" s="33">
        <f t="shared" si="4"/>
        <v>1676627</v>
      </c>
      <c r="AK95" s="33">
        <f t="shared" si="4"/>
        <v>230092</v>
      </c>
      <c r="AL95" s="33">
        <f t="shared" si="4"/>
        <v>124111</v>
      </c>
      <c r="AM95" s="33">
        <f t="shared" si="4"/>
        <v>705653</v>
      </c>
      <c r="AN95" s="33">
        <f t="shared" si="4"/>
        <v>905</v>
      </c>
      <c r="AO95" s="33">
        <f t="shared" si="4"/>
        <v>11268794</v>
      </c>
      <c r="AP95" s="33">
        <f t="shared" si="4"/>
        <v>994314</v>
      </c>
      <c r="AQ95" s="33">
        <f t="shared" si="4"/>
        <v>5918348</v>
      </c>
      <c r="AR95" s="33">
        <f t="shared" si="4"/>
        <v>5218427</v>
      </c>
      <c r="AS95" s="33">
        <f t="shared" si="4"/>
        <v>4840345</v>
      </c>
      <c r="AT95" s="33">
        <f t="shared" si="4"/>
        <v>2825</v>
      </c>
      <c r="AU95" s="33">
        <f t="shared" si="4"/>
        <v>464748</v>
      </c>
      <c r="AV95" s="33">
        <f t="shared" si="4"/>
        <v>847503</v>
      </c>
      <c r="AW95" s="33">
        <f t="shared" si="4"/>
        <v>74893</v>
      </c>
      <c r="AX95" s="33">
        <f t="shared" si="4"/>
        <v>122577</v>
      </c>
      <c r="AY95" s="33">
        <f t="shared" si="4"/>
        <v>1158549</v>
      </c>
      <c r="AZ95" s="33">
        <f t="shared" si="4"/>
        <v>269170</v>
      </c>
      <c r="BA95" s="33">
        <f t="shared" si="4"/>
        <v>60162</v>
      </c>
      <c r="BB95" s="33">
        <f t="shared" si="4"/>
        <v>91429</v>
      </c>
      <c r="BC95" s="33">
        <f t="shared" si="4"/>
        <v>1521713</v>
      </c>
      <c r="BD95" s="33">
        <f t="shared" si="4"/>
        <v>756825</v>
      </c>
      <c r="BE95" s="33">
        <f t="shared" si="4"/>
        <v>222840</v>
      </c>
      <c r="BF95" s="33">
        <f t="shared" si="4"/>
        <v>2110019</v>
      </c>
      <c r="BG95" s="33">
        <f t="shared" si="4"/>
        <v>49068</v>
      </c>
      <c r="BH95" s="33">
        <f t="shared" si="4"/>
        <v>25198</v>
      </c>
      <c r="BI95" s="33">
        <f t="shared" si="4"/>
        <v>2813085</v>
      </c>
      <c r="BJ95" s="33">
        <f t="shared" si="4"/>
        <v>80904</v>
      </c>
      <c r="BK95" s="33">
        <f t="shared" si="4"/>
        <v>135761</v>
      </c>
      <c r="BL95" s="33">
        <f t="shared" si="4"/>
        <v>315955</v>
      </c>
      <c r="BM95" s="33">
        <f t="shared" si="4"/>
        <v>419931</v>
      </c>
      <c r="BN95" s="33">
        <f t="shared" si="4"/>
        <v>816684</v>
      </c>
      <c r="BO95" s="33">
        <f t="shared" si="4"/>
        <v>53439</v>
      </c>
      <c r="BP95" s="33">
        <f t="shared" si="4"/>
        <v>28613</v>
      </c>
      <c r="BQ95" s="33">
        <f t="shared" ref="BQ95:CI95" si="5">SUM(BQ9:BQ94)</f>
        <v>135017</v>
      </c>
      <c r="BR95" s="33">
        <f t="shared" si="5"/>
        <v>29814</v>
      </c>
      <c r="BS95" s="33">
        <f t="shared" si="5"/>
        <v>114416</v>
      </c>
      <c r="BT95" s="33">
        <f t="shared" si="5"/>
        <v>65222</v>
      </c>
      <c r="BU95" s="33">
        <f t="shared" si="5"/>
        <v>457293</v>
      </c>
      <c r="BV95" s="33">
        <f t="shared" si="5"/>
        <v>106180</v>
      </c>
      <c r="BW95" s="33">
        <f t="shared" si="5"/>
        <v>2038299</v>
      </c>
      <c r="BX95" s="33">
        <f t="shared" si="5"/>
        <v>1388177</v>
      </c>
      <c r="BY95" s="33">
        <f t="shared" si="5"/>
        <v>2770808</v>
      </c>
      <c r="BZ95" s="33">
        <f t="shared" si="5"/>
        <v>82809</v>
      </c>
      <c r="CA95" s="33">
        <f t="shared" si="5"/>
        <v>70623</v>
      </c>
      <c r="CB95" s="33">
        <f t="shared" si="5"/>
        <v>118390</v>
      </c>
      <c r="CC95" s="33">
        <f t="shared" si="5"/>
        <v>63425</v>
      </c>
      <c r="CD95" s="33">
        <f t="shared" si="5"/>
        <v>250832</v>
      </c>
      <c r="CE95" s="33">
        <f t="shared" si="5"/>
        <v>231508</v>
      </c>
      <c r="CF95" s="33">
        <f t="shared" si="5"/>
        <v>393409</v>
      </c>
      <c r="CG95" s="33">
        <f t="shared" si="5"/>
        <v>138579</v>
      </c>
      <c r="CH95" s="33">
        <f t="shared" si="5"/>
        <v>241246</v>
      </c>
      <c r="CI95" s="33">
        <f t="shared" si="5"/>
        <v>146690924</v>
      </c>
      <c r="CJ95" s="33">
        <f t="shared" ref="CJ95" si="6">SUM(CJ9:CJ94)</f>
        <v>77101150</v>
      </c>
      <c r="CK95" s="33">
        <f t="shared" ref="CK95" si="7">SUM(CK9:CK94)</f>
        <v>15574483</v>
      </c>
      <c r="CL95" s="33">
        <f t="shared" ref="CL95" si="8">SUM(CL9:CL94)</f>
        <v>9825632</v>
      </c>
      <c r="CM95" s="33">
        <f t="shared" ref="CM95" si="9">SUM(CM9:CM94)</f>
        <v>1106365</v>
      </c>
      <c r="CN95" s="33">
        <f t="shared" ref="CN95" si="10">SUM(CN9:CN94)</f>
        <v>37977158</v>
      </c>
      <c r="CO95" s="33">
        <f t="shared" ref="CO95" si="11">SUM(CO9:CO94)</f>
        <v>3509655</v>
      </c>
      <c r="CP95" s="33">
        <f t="shared" ref="CP95:CQ95" si="12">SUM(CP9:CP94)</f>
        <v>91347765</v>
      </c>
      <c r="CQ95" s="33">
        <f t="shared" si="12"/>
        <v>383133132</v>
      </c>
    </row>
    <row r="96" spans="1:95" ht="13.9" customHeight="1" x14ac:dyDescent="0.2">
      <c r="A96" s="14"/>
      <c r="B96" s="34" t="s">
        <v>181</v>
      </c>
      <c r="C96" s="26">
        <v>88</v>
      </c>
      <c r="D96" s="22">
        <v>4043451</v>
      </c>
      <c r="E96" s="22">
        <v>15183</v>
      </c>
      <c r="F96" s="22">
        <v>721538</v>
      </c>
      <c r="G96" s="22">
        <v>17831</v>
      </c>
      <c r="H96" s="22">
        <v>0</v>
      </c>
      <c r="I96" s="22">
        <v>183539</v>
      </c>
      <c r="J96" s="22">
        <v>0</v>
      </c>
      <c r="K96" s="22">
        <v>138024</v>
      </c>
      <c r="L96" s="22">
        <v>9602</v>
      </c>
      <c r="M96" s="22">
        <v>2900024</v>
      </c>
      <c r="N96" s="22">
        <v>881941</v>
      </c>
      <c r="O96" s="22">
        <v>153017</v>
      </c>
      <c r="P96" s="22">
        <v>725724</v>
      </c>
      <c r="Q96" s="22">
        <v>321527</v>
      </c>
      <c r="R96" s="22">
        <v>120152</v>
      </c>
      <c r="S96" s="22">
        <v>465069</v>
      </c>
      <c r="T96" s="22">
        <v>1581313</v>
      </c>
      <c r="U96" s="22">
        <v>247260</v>
      </c>
      <c r="V96" s="22">
        <v>604090</v>
      </c>
      <c r="W96" s="22">
        <v>831688</v>
      </c>
      <c r="X96" s="22">
        <v>375355</v>
      </c>
      <c r="Y96" s="22">
        <v>929859</v>
      </c>
      <c r="Z96" s="22">
        <v>427080</v>
      </c>
      <c r="AA96" s="22">
        <v>614958</v>
      </c>
      <c r="AB96" s="22">
        <v>953133</v>
      </c>
      <c r="AC96" s="22">
        <v>736228</v>
      </c>
      <c r="AD96" s="22">
        <v>755233</v>
      </c>
      <c r="AE96" s="22">
        <v>166142</v>
      </c>
      <c r="AF96" s="22">
        <v>757280</v>
      </c>
      <c r="AG96" s="22">
        <v>587001</v>
      </c>
      <c r="AH96" s="22">
        <v>935446</v>
      </c>
      <c r="AI96" s="22">
        <v>337483</v>
      </c>
      <c r="AJ96" s="22">
        <v>680226</v>
      </c>
      <c r="AK96" s="22">
        <v>193559</v>
      </c>
      <c r="AL96" s="22">
        <v>143879</v>
      </c>
      <c r="AM96" s="22">
        <v>248828</v>
      </c>
      <c r="AN96" s="22">
        <v>2311</v>
      </c>
      <c r="AO96" s="22">
        <v>4786483</v>
      </c>
      <c r="AP96" s="22">
        <v>867439</v>
      </c>
      <c r="AQ96" s="22">
        <v>3093473</v>
      </c>
      <c r="AR96" s="22">
        <v>4522952</v>
      </c>
      <c r="AS96" s="22">
        <v>3107629</v>
      </c>
      <c r="AT96" s="22">
        <v>5985</v>
      </c>
      <c r="AU96" s="22">
        <v>98525</v>
      </c>
      <c r="AV96" s="22">
        <v>905363</v>
      </c>
      <c r="AW96" s="22">
        <v>306322</v>
      </c>
      <c r="AX96" s="22">
        <v>193697</v>
      </c>
      <c r="AY96" s="22">
        <v>718813</v>
      </c>
      <c r="AZ96" s="22">
        <v>180851</v>
      </c>
      <c r="BA96" s="22">
        <v>40002</v>
      </c>
      <c r="BB96" s="22">
        <v>80218</v>
      </c>
      <c r="BC96" s="22">
        <v>640652</v>
      </c>
      <c r="BD96" s="22">
        <v>6196340</v>
      </c>
      <c r="BE96" s="22">
        <v>269648</v>
      </c>
      <c r="BF96" s="22">
        <v>1537529</v>
      </c>
      <c r="BG96" s="22">
        <v>264620</v>
      </c>
      <c r="BH96" s="22">
        <v>47742</v>
      </c>
      <c r="BI96" s="22">
        <v>826808</v>
      </c>
      <c r="BJ96" s="22">
        <v>283956</v>
      </c>
      <c r="BK96" s="22">
        <v>372934</v>
      </c>
      <c r="BL96" s="22">
        <v>1028167</v>
      </c>
      <c r="BM96" s="22">
        <v>591162</v>
      </c>
      <c r="BN96" s="22">
        <v>397468</v>
      </c>
      <c r="BO96" s="22">
        <v>62357</v>
      </c>
      <c r="BP96" s="22">
        <v>107963</v>
      </c>
      <c r="BQ96" s="22">
        <v>73365</v>
      </c>
      <c r="BR96" s="22">
        <v>32650</v>
      </c>
      <c r="BS96" s="22">
        <v>54105</v>
      </c>
      <c r="BT96" s="22">
        <v>429123</v>
      </c>
      <c r="BU96" s="22">
        <v>473299</v>
      </c>
      <c r="BV96" s="22">
        <v>101638</v>
      </c>
      <c r="BW96" s="22">
        <v>4969215</v>
      </c>
      <c r="BX96" s="22">
        <v>5462872</v>
      </c>
      <c r="BY96" s="22">
        <v>4884508</v>
      </c>
      <c r="BZ96" s="22">
        <v>186725</v>
      </c>
      <c r="CA96" s="22">
        <v>242409</v>
      </c>
      <c r="CB96" s="22">
        <v>246099</v>
      </c>
      <c r="CC96" s="22">
        <v>169529</v>
      </c>
      <c r="CD96" s="22">
        <v>78417</v>
      </c>
      <c r="CE96" s="22">
        <v>501108</v>
      </c>
      <c r="CF96" s="22">
        <v>447059</v>
      </c>
      <c r="CG96" s="22">
        <v>110585</v>
      </c>
      <c r="CH96" s="22">
        <v>214853</v>
      </c>
      <c r="CI96" s="23">
        <f t="shared" ref="CI96:CI100" si="13">SUM(D96:CH96)</f>
        <v>73017631</v>
      </c>
    </row>
    <row r="97" spans="1:95" ht="15.2" customHeight="1" x14ac:dyDescent="0.2">
      <c r="A97" s="14"/>
      <c r="B97" s="3" t="s">
        <v>182</v>
      </c>
      <c r="C97" s="26">
        <v>89</v>
      </c>
      <c r="D97" s="22">
        <v>40174</v>
      </c>
      <c r="E97" s="22">
        <v>16</v>
      </c>
      <c r="F97" s="22">
        <v>3453</v>
      </c>
      <c r="G97" s="22">
        <v>208</v>
      </c>
      <c r="H97" s="22">
        <v>0</v>
      </c>
      <c r="I97" s="22">
        <v>66941</v>
      </c>
      <c r="J97" s="22">
        <v>0</v>
      </c>
      <c r="K97" s="22">
        <v>32508</v>
      </c>
      <c r="L97" s="22">
        <v>917</v>
      </c>
      <c r="M97" s="22">
        <v>285730</v>
      </c>
      <c r="N97" s="22">
        <v>44590</v>
      </c>
      <c r="O97" s="22">
        <v>16579</v>
      </c>
      <c r="P97" s="22">
        <v>45586</v>
      </c>
      <c r="Q97" s="22">
        <v>26667</v>
      </c>
      <c r="R97" s="22">
        <v>8163</v>
      </c>
      <c r="S97" s="22">
        <v>36235</v>
      </c>
      <c r="T97" s="22">
        <v>181121</v>
      </c>
      <c r="U97" s="22">
        <v>27081</v>
      </c>
      <c r="V97" s="22">
        <v>11767</v>
      </c>
      <c r="W97" s="22">
        <v>94992</v>
      </c>
      <c r="X97" s="22">
        <v>30583</v>
      </c>
      <c r="Y97" s="22">
        <v>32948</v>
      </c>
      <c r="Z97" s="22">
        <v>28524</v>
      </c>
      <c r="AA97" s="22">
        <v>31192</v>
      </c>
      <c r="AB97" s="22">
        <v>47492</v>
      </c>
      <c r="AC97" s="22">
        <v>57732</v>
      </c>
      <c r="AD97" s="22">
        <v>36721</v>
      </c>
      <c r="AE97" s="22">
        <v>5196</v>
      </c>
      <c r="AF97" s="22">
        <v>41443</v>
      </c>
      <c r="AG97" s="22">
        <v>32107</v>
      </c>
      <c r="AH97" s="22">
        <v>183026</v>
      </c>
      <c r="AI97" s="22">
        <v>22307</v>
      </c>
      <c r="AJ97" s="22">
        <v>40941</v>
      </c>
      <c r="AK97" s="22">
        <v>17195</v>
      </c>
      <c r="AL97" s="22">
        <v>15236</v>
      </c>
      <c r="AM97" s="22">
        <v>20134</v>
      </c>
      <c r="AN97" s="22">
        <v>34</v>
      </c>
      <c r="AO97" s="22">
        <v>119249</v>
      </c>
      <c r="AP97" s="22">
        <v>17404</v>
      </c>
      <c r="AQ97" s="22">
        <v>85612</v>
      </c>
      <c r="AR97" s="22">
        <v>83430</v>
      </c>
      <c r="AS97" s="22">
        <v>197185</v>
      </c>
      <c r="AT97" s="22">
        <v>135</v>
      </c>
      <c r="AU97" s="22">
        <v>3021</v>
      </c>
      <c r="AV97" s="22">
        <v>52929</v>
      </c>
      <c r="AW97" s="22">
        <v>10014</v>
      </c>
      <c r="AX97" s="22">
        <v>4250</v>
      </c>
      <c r="AY97" s="22">
        <v>15047</v>
      </c>
      <c r="AZ97" s="22">
        <v>3794</v>
      </c>
      <c r="BA97" s="22">
        <v>1139</v>
      </c>
      <c r="BB97" s="22">
        <v>1970</v>
      </c>
      <c r="BC97" s="22">
        <v>32092</v>
      </c>
      <c r="BD97" s="22">
        <v>59575</v>
      </c>
      <c r="BE97" s="22">
        <v>4775</v>
      </c>
      <c r="BF97" s="22">
        <v>3103</v>
      </c>
      <c r="BG97" s="22">
        <v>93</v>
      </c>
      <c r="BH97" s="22">
        <v>252</v>
      </c>
      <c r="BI97" s="22">
        <v>56877</v>
      </c>
      <c r="BJ97" s="22">
        <v>5066</v>
      </c>
      <c r="BK97" s="22">
        <v>5119</v>
      </c>
      <c r="BL97" s="22">
        <v>19711</v>
      </c>
      <c r="BM97" s="22">
        <v>6979</v>
      </c>
      <c r="BN97" s="22">
        <v>10056</v>
      </c>
      <c r="BO97" s="22">
        <v>1831</v>
      </c>
      <c r="BP97" s="22">
        <v>1145</v>
      </c>
      <c r="BQ97" s="22">
        <v>3441</v>
      </c>
      <c r="BR97" s="22">
        <v>395</v>
      </c>
      <c r="BS97" s="22">
        <v>1327</v>
      </c>
      <c r="BT97" s="22">
        <v>154</v>
      </c>
      <c r="BU97" s="22">
        <v>7516</v>
      </c>
      <c r="BV97" s="22">
        <v>2558</v>
      </c>
      <c r="BW97" s="22">
        <v>2864</v>
      </c>
      <c r="BX97" s="22">
        <v>3464</v>
      </c>
      <c r="BY97" s="22">
        <v>3145</v>
      </c>
      <c r="BZ97" s="22">
        <v>185</v>
      </c>
      <c r="CA97" s="22">
        <v>126</v>
      </c>
      <c r="CB97" s="22">
        <v>1871</v>
      </c>
      <c r="CC97" s="22">
        <v>789</v>
      </c>
      <c r="CD97" s="22">
        <v>2528</v>
      </c>
      <c r="CE97" s="22">
        <v>2305</v>
      </c>
      <c r="CF97" s="22">
        <v>960</v>
      </c>
      <c r="CG97" s="22">
        <v>2693</v>
      </c>
      <c r="CH97" s="22">
        <v>3975</v>
      </c>
      <c r="CI97" s="23">
        <f>SUM(D97:CH97)</f>
        <v>2407688</v>
      </c>
    </row>
    <row r="98" spans="1:95" ht="15.2" customHeight="1" x14ac:dyDescent="0.2">
      <c r="A98" s="14"/>
      <c r="B98" s="3" t="s">
        <v>365</v>
      </c>
      <c r="C98" s="26">
        <v>90</v>
      </c>
      <c r="D98" s="22">
        <v>-240558</v>
      </c>
      <c r="E98" s="22">
        <v>0</v>
      </c>
      <c r="F98" s="22">
        <v>-1715</v>
      </c>
      <c r="G98" s="22">
        <v>0</v>
      </c>
      <c r="H98" s="22">
        <v>0</v>
      </c>
      <c r="I98" s="22">
        <v>0</v>
      </c>
      <c r="J98" s="22">
        <v>0</v>
      </c>
      <c r="K98" s="22">
        <v>-738</v>
      </c>
      <c r="L98" s="22">
        <v>0</v>
      </c>
      <c r="M98" s="22">
        <v>-17884</v>
      </c>
      <c r="N98" s="22">
        <v>-16236</v>
      </c>
      <c r="O98" s="22">
        <v>-1831</v>
      </c>
      <c r="P98" s="22">
        <v>-24388</v>
      </c>
      <c r="Q98" s="22">
        <v>-18798</v>
      </c>
      <c r="R98" s="22">
        <v>-1842</v>
      </c>
      <c r="S98" s="22">
        <v>0</v>
      </c>
      <c r="T98" s="22">
        <v>-3230</v>
      </c>
      <c r="U98" s="22">
        <v>-3222</v>
      </c>
      <c r="V98" s="22">
        <v>-2531</v>
      </c>
      <c r="W98" s="22">
        <v>-7269</v>
      </c>
      <c r="X98" s="22">
        <v>0</v>
      </c>
      <c r="Y98" s="22">
        <v>-3506</v>
      </c>
      <c r="Z98" s="22">
        <v>-5347</v>
      </c>
      <c r="AA98" s="22">
        <v>-7641</v>
      </c>
      <c r="AB98" s="22">
        <v>-10820</v>
      </c>
      <c r="AC98" s="22">
        <v>-249754</v>
      </c>
      <c r="AD98" s="22">
        <v>-59232</v>
      </c>
      <c r="AE98" s="22">
        <v>-7862</v>
      </c>
      <c r="AF98" s="22">
        <v>-8182</v>
      </c>
      <c r="AG98" s="22">
        <v>0</v>
      </c>
      <c r="AH98" s="22">
        <v>-91727</v>
      </c>
      <c r="AI98" s="22">
        <v>0</v>
      </c>
      <c r="AJ98" s="22">
        <v>-734</v>
      </c>
      <c r="AK98" s="22">
        <v>0</v>
      </c>
      <c r="AL98" s="22">
        <v>0</v>
      </c>
      <c r="AM98" s="22">
        <v>0</v>
      </c>
      <c r="AN98" s="22">
        <v>0</v>
      </c>
      <c r="AO98" s="22">
        <v>-81148</v>
      </c>
      <c r="AP98" s="22">
        <v>-319</v>
      </c>
      <c r="AQ98" s="22">
        <v>0</v>
      </c>
      <c r="AR98" s="22">
        <v>-136</v>
      </c>
      <c r="AS98" s="22">
        <v>-3156</v>
      </c>
      <c r="AT98" s="22">
        <v>-8328</v>
      </c>
      <c r="AU98" s="22">
        <v>-30007</v>
      </c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v>0</v>
      </c>
      <c r="BB98" s="22">
        <v>-2794</v>
      </c>
      <c r="BC98" s="22">
        <v>0</v>
      </c>
      <c r="BD98" s="22">
        <v>-219</v>
      </c>
      <c r="BE98" s="22">
        <v>-1226</v>
      </c>
      <c r="BF98" s="22">
        <v>0</v>
      </c>
      <c r="BG98" s="22">
        <v>0</v>
      </c>
      <c r="BH98" s="22">
        <v>0</v>
      </c>
      <c r="BI98" s="22">
        <v>-95</v>
      </c>
      <c r="BJ98" s="22">
        <v>0</v>
      </c>
      <c r="BK98" s="22">
        <v>0</v>
      </c>
      <c r="BL98" s="22">
        <v>0</v>
      </c>
      <c r="BM98" s="22">
        <v>-273</v>
      </c>
      <c r="BN98" s="22">
        <v>0</v>
      </c>
      <c r="BO98" s="22">
        <v>0</v>
      </c>
      <c r="BP98" s="22">
        <v>0</v>
      </c>
      <c r="BQ98" s="22">
        <v>0</v>
      </c>
      <c r="BR98" s="22">
        <v>0</v>
      </c>
      <c r="BS98" s="22">
        <v>-110</v>
      </c>
      <c r="BT98" s="22">
        <v>0</v>
      </c>
      <c r="BU98" s="22">
        <v>-21</v>
      </c>
      <c r="BV98" s="22">
        <v>-9</v>
      </c>
      <c r="BW98" s="22">
        <v>0</v>
      </c>
      <c r="BX98" s="22">
        <v>0</v>
      </c>
      <c r="BY98" s="22">
        <v>-183</v>
      </c>
      <c r="BZ98" s="22">
        <v>0</v>
      </c>
      <c r="CA98" s="22">
        <v>0</v>
      </c>
      <c r="CB98" s="22">
        <v>0</v>
      </c>
      <c r="CC98" s="22">
        <v>0</v>
      </c>
      <c r="CD98" s="22">
        <v>0</v>
      </c>
      <c r="CE98" s="22">
        <v>-173</v>
      </c>
      <c r="CF98" s="22">
        <v>0</v>
      </c>
      <c r="CG98" s="22">
        <v>0</v>
      </c>
      <c r="CH98" s="22">
        <v>-23</v>
      </c>
      <c r="CI98" s="23">
        <f>SUM(D98:CH98)</f>
        <v>-913267</v>
      </c>
    </row>
    <row r="99" spans="1:95" ht="15.2" customHeight="1" x14ac:dyDescent="0.2">
      <c r="A99" s="14"/>
      <c r="B99" s="3" t="s">
        <v>183</v>
      </c>
      <c r="C99" s="26">
        <v>91</v>
      </c>
      <c r="D99" s="22">
        <v>1309875</v>
      </c>
      <c r="E99" s="22">
        <v>386</v>
      </c>
      <c r="F99" s="22">
        <v>95208</v>
      </c>
      <c r="G99" s="22">
        <v>2858</v>
      </c>
      <c r="H99" s="22">
        <v>0</v>
      </c>
      <c r="I99" s="22">
        <v>242820</v>
      </c>
      <c r="J99" s="22">
        <v>0</v>
      </c>
      <c r="K99" s="22">
        <v>116830</v>
      </c>
      <c r="L99" s="22">
        <v>3145</v>
      </c>
      <c r="M99" s="22">
        <v>1039237</v>
      </c>
      <c r="N99" s="22">
        <v>182557</v>
      </c>
      <c r="O99" s="22">
        <v>27324</v>
      </c>
      <c r="P99" s="22">
        <v>152321</v>
      </c>
      <c r="Q99" s="22">
        <v>29043</v>
      </c>
      <c r="R99" s="22">
        <v>10679</v>
      </c>
      <c r="S99" s="22">
        <v>667592</v>
      </c>
      <c r="T99" s="22">
        <v>427086</v>
      </c>
      <c r="U99" s="22">
        <v>72121</v>
      </c>
      <c r="V99" s="22">
        <v>166572</v>
      </c>
      <c r="W99" s="22">
        <v>213918</v>
      </c>
      <c r="X99" s="22">
        <v>50726</v>
      </c>
      <c r="Y99" s="22">
        <v>178216</v>
      </c>
      <c r="Z99" s="22">
        <v>62605</v>
      </c>
      <c r="AA99" s="22">
        <v>116996</v>
      </c>
      <c r="AB99" s="22">
        <v>159487</v>
      </c>
      <c r="AC99" s="22">
        <v>107429</v>
      </c>
      <c r="AD99" s="22">
        <v>117150</v>
      </c>
      <c r="AE99" s="22">
        <v>33983</v>
      </c>
      <c r="AF99" s="22">
        <v>118855</v>
      </c>
      <c r="AG99" s="22">
        <v>46501</v>
      </c>
      <c r="AH99" s="22">
        <v>908125</v>
      </c>
      <c r="AI99" s="22">
        <v>30138</v>
      </c>
      <c r="AJ99" s="22">
        <v>405534</v>
      </c>
      <c r="AK99" s="22">
        <v>79364</v>
      </c>
      <c r="AL99" s="22">
        <v>71937</v>
      </c>
      <c r="AM99" s="22">
        <v>79265</v>
      </c>
      <c r="AN99" s="22">
        <v>562</v>
      </c>
      <c r="AO99" s="22">
        <v>488081</v>
      </c>
      <c r="AP99" s="22">
        <v>97933</v>
      </c>
      <c r="AQ99" s="22">
        <v>415416</v>
      </c>
      <c r="AR99" s="22">
        <v>384340</v>
      </c>
      <c r="AS99" s="22">
        <v>1210731</v>
      </c>
      <c r="AT99" s="22">
        <v>589</v>
      </c>
      <c r="AU99" s="22">
        <v>48795</v>
      </c>
      <c r="AV99" s="22">
        <v>1057148</v>
      </c>
      <c r="AW99" s="22">
        <v>18064</v>
      </c>
      <c r="AX99" s="22">
        <v>21205</v>
      </c>
      <c r="AY99" s="22">
        <v>129448</v>
      </c>
      <c r="AZ99" s="22">
        <v>28212</v>
      </c>
      <c r="BA99" s="22">
        <v>6967</v>
      </c>
      <c r="BB99" s="22">
        <v>17039</v>
      </c>
      <c r="BC99" s="22">
        <v>209206</v>
      </c>
      <c r="BD99" s="22">
        <v>469803</v>
      </c>
      <c r="BE99" s="22">
        <v>32657</v>
      </c>
      <c r="BF99" s="22">
        <v>194677</v>
      </c>
      <c r="BG99" s="22">
        <v>19799</v>
      </c>
      <c r="BH99" s="22">
        <v>1940</v>
      </c>
      <c r="BI99" s="22">
        <v>3150264</v>
      </c>
      <c r="BJ99" s="22">
        <v>19863</v>
      </c>
      <c r="BK99" s="22">
        <v>17870</v>
      </c>
      <c r="BL99" s="22">
        <v>112384</v>
      </c>
      <c r="BM99" s="22">
        <v>106608</v>
      </c>
      <c r="BN99" s="22">
        <v>46362</v>
      </c>
      <c r="BO99" s="22">
        <v>7856</v>
      </c>
      <c r="BP99" s="22">
        <v>8504</v>
      </c>
      <c r="BQ99" s="22">
        <v>53882</v>
      </c>
      <c r="BR99" s="22">
        <v>1544</v>
      </c>
      <c r="BS99" s="22">
        <v>17311</v>
      </c>
      <c r="BT99" s="22">
        <v>32710</v>
      </c>
      <c r="BU99" s="22">
        <v>64723</v>
      </c>
      <c r="BV99" s="22">
        <v>23146</v>
      </c>
      <c r="BW99" s="22">
        <v>609807</v>
      </c>
      <c r="BX99" s="22">
        <v>360432</v>
      </c>
      <c r="BY99" s="22">
        <v>554473</v>
      </c>
      <c r="BZ99" s="22">
        <v>24050</v>
      </c>
      <c r="CA99" s="22">
        <v>19996</v>
      </c>
      <c r="CB99" s="22">
        <v>67515</v>
      </c>
      <c r="CC99" s="22">
        <v>27052</v>
      </c>
      <c r="CD99" s="22">
        <v>49066</v>
      </c>
      <c r="CE99" s="22">
        <v>65331</v>
      </c>
      <c r="CF99" s="22">
        <v>9920</v>
      </c>
      <c r="CG99" s="22">
        <v>15650</v>
      </c>
      <c r="CH99" s="22">
        <v>23004</v>
      </c>
      <c r="CI99" s="23">
        <f>SUM(D99:CH99)</f>
        <v>17667818</v>
      </c>
    </row>
    <row r="100" spans="1:95" x14ac:dyDescent="0.2">
      <c r="A100" s="14"/>
      <c r="B100" s="3" t="s">
        <v>184</v>
      </c>
      <c r="C100" s="26">
        <v>92</v>
      </c>
      <c r="D100" s="22">
        <v>3988498</v>
      </c>
      <c r="E100" s="22">
        <v>-2420</v>
      </c>
      <c r="F100" s="22">
        <v>569140</v>
      </c>
      <c r="G100" s="22">
        <v>33023</v>
      </c>
      <c r="H100" s="22">
        <v>0</v>
      </c>
      <c r="I100" s="22">
        <v>14178</v>
      </c>
      <c r="J100" s="22">
        <v>0</v>
      </c>
      <c r="K100" s="22">
        <v>-6427</v>
      </c>
      <c r="L100" s="22">
        <v>-7223</v>
      </c>
      <c r="M100" s="22">
        <v>3855595</v>
      </c>
      <c r="N100" s="22">
        <v>401172</v>
      </c>
      <c r="O100" s="22">
        <v>26012</v>
      </c>
      <c r="P100" s="22">
        <v>733792</v>
      </c>
      <c r="Q100" s="22">
        <v>142760</v>
      </c>
      <c r="R100" s="22">
        <v>44433</v>
      </c>
      <c r="S100" s="22">
        <v>929232</v>
      </c>
      <c r="T100" s="22">
        <v>2093529</v>
      </c>
      <c r="U100" s="22">
        <v>549583</v>
      </c>
      <c r="V100" s="22">
        <v>447563</v>
      </c>
      <c r="W100" s="22">
        <v>591764</v>
      </c>
      <c r="X100" s="22">
        <v>-94777</v>
      </c>
      <c r="Y100" s="22">
        <v>190451</v>
      </c>
      <c r="Z100" s="22">
        <v>269365</v>
      </c>
      <c r="AA100" s="22">
        <v>201739</v>
      </c>
      <c r="AB100" s="22">
        <v>516978</v>
      </c>
      <c r="AC100" s="22">
        <v>576887</v>
      </c>
      <c r="AD100" s="22">
        <v>194741</v>
      </c>
      <c r="AE100" s="22">
        <v>134779</v>
      </c>
      <c r="AF100" s="22">
        <v>271134</v>
      </c>
      <c r="AG100" s="22">
        <v>306090</v>
      </c>
      <c r="AH100" s="22">
        <v>692307</v>
      </c>
      <c r="AI100" s="22">
        <v>24033</v>
      </c>
      <c r="AJ100" s="22">
        <v>87376</v>
      </c>
      <c r="AK100" s="22">
        <v>23375</v>
      </c>
      <c r="AL100" s="22">
        <v>68401</v>
      </c>
      <c r="AM100" s="22">
        <v>13941</v>
      </c>
      <c r="AN100" s="22">
        <v>-2229</v>
      </c>
      <c r="AO100" s="22">
        <v>3432577</v>
      </c>
      <c r="AP100" s="22">
        <v>537776</v>
      </c>
      <c r="AQ100" s="22">
        <v>3231671</v>
      </c>
      <c r="AR100" s="22">
        <v>961391</v>
      </c>
      <c r="AS100" s="22">
        <v>1409004</v>
      </c>
      <c r="AT100" s="22">
        <v>6207</v>
      </c>
      <c r="AU100" s="22">
        <v>53885</v>
      </c>
      <c r="AV100" s="22">
        <v>-500842</v>
      </c>
      <c r="AW100" s="22">
        <v>-33401</v>
      </c>
      <c r="AX100" s="22">
        <v>-23499</v>
      </c>
      <c r="AY100" s="22">
        <v>-27382</v>
      </c>
      <c r="AZ100" s="22">
        <v>90639</v>
      </c>
      <c r="BA100" s="22">
        <v>34303</v>
      </c>
      <c r="BB100" s="22">
        <v>-6116</v>
      </c>
      <c r="BC100" s="22">
        <v>1140048</v>
      </c>
      <c r="BD100" s="22">
        <v>857866</v>
      </c>
      <c r="BE100" s="22">
        <v>224326</v>
      </c>
      <c r="BF100" s="22">
        <v>1769116</v>
      </c>
      <c r="BG100" s="22">
        <v>96400</v>
      </c>
      <c r="BH100" s="22">
        <v>66800</v>
      </c>
      <c r="BI100" s="22">
        <v>5130119</v>
      </c>
      <c r="BJ100" s="22">
        <v>124047</v>
      </c>
      <c r="BK100" s="22">
        <v>79931</v>
      </c>
      <c r="BL100" s="22">
        <v>365516</v>
      </c>
      <c r="BM100" s="22">
        <v>-73700</v>
      </c>
      <c r="BN100" s="22">
        <v>374572</v>
      </c>
      <c r="BO100" s="22">
        <v>133209</v>
      </c>
      <c r="BP100" s="22">
        <v>-10149</v>
      </c>
      <c r="BQ100" s="22">
        <v>294558</v>
      </c>
      <c r="BR100" s="22">
        <v>44634</v>
      </c>
      <c r="BS100" s="22">
        <v>53474</v>
      </c>
      <c r="BT100" s="22">
        <v>1822</v>
      </c>
      <c r="BU100" s="22">
        <v>51916</v>
      </c>
      <c r="BV100" s="22">
        <v>154937</v>
      </c>
      <c r="BW100" s="22">
        <v>359</v>
      </c>
      <c r="BX100" s="22">
        <v>338885</v>
      </c>
      <c r="BY100" s="22">
        <v>46216</v>
      </c>
      <c r="BZ100" s="22">
        <v>5270</v>
      </c>
      <c r="CA100" s="22">
        <v>1611</v>
      </c>
      <c r="CB100" s="22">
        <v>50830</v>
      </c>
      <c r="CC100" s="22">
        <v>-27354</v>
      </c>
      <c r="CD100" s="22">
        <v>170321</v>
      </c>
      <c r="CE100" s="22">
        <v>-166495</v>
      </c>
      <c r="CF100" s="22">
        <v>0</v>
      </c>
      <c r="CG100" s="22">
        <v>134817</v>
      </c>
      <c r="CH100" s="22">
        <v>258144</v>
      </c>
      <c r="CI100" s="23">
        <f t="shared" si="13"/>
        <v>38737054</v>
      </c>
    </row>
    <row r="101" spans="1:95" ht="26.45" customHeight="1" x14ac:dyDescent="0.2">
      <c r="A101" s="14"/>
      <c r="B101" s="35" t="s">
        <v>363</v>
      </c>
      <c r="C101" s="32">
        <v>93</v>
      </c>
      <c r="D101" s="33">
        <f>SUM(D96:D100)</f>
        <v>9141440</v>
      </c>
      <c r="E101" s="33">
        <f t="shared" ref="E101:BP101" si="14">SUM(E96:E100)</f>
        <v>13165</v>
      </c>
      <c r="F101" s="33">
        <f t="shared" si="14"/>
        <v>1387624</v>
      </c>
      <c r="G101" s="33">
        <f t="shared" si="14"/>
        <v>53920</v>
      </c>
      <c r="H101" s="33">
        <f t="shared" si="14"/>
        <v>0</v>
      </c>
      <c r="I101" s="33">
        <f t="shared" si="14"/>
        <v>507478</v>
      </c>
      <c r="J101" s="33">
        <f t="shared" si="14"/>
        <v>0</v>
      </c>
      <c r="K101" s="33">
        <f t="shared" si="14"/>
        <v>280197</v>
      </c>
      <c r="L101" s="33">
        <f t="shared" si="14"/>
        <v>6441</v>
      </c>
      <c r="M101" s="33">
        <f t="shared" si="14"/>
        <v>8062702</v>
      </c>
      <c r="N101" s="33">
        <f t="shared" si="14"/>
        <v>1494024</v>
      </c>
      <c r="O101" s="33">
        <f t="shared" si="14"/>
        <v>221101</v>
      </c>
      <c r="P101" s="33">
        <f t="shared" si="14"/>
        <v>1633035</v>
      </c>
      <c r="Q101" s="33">
        <f t="shared" si="14"/>
        <v>501199</v>
      </c>
      <c r="R101" s="33">
        <f t="shared" si="14"/>
        <v>181585</v>
      </c>
      <c r="S101" s="33">
        <f t="shared" si="14"/>
        <v>2098128</v>
      </c>
      <c r="T101" s="33">
        <f t="shared" si="14"/>
        <v>4279819</v>
      </c>
      <c r="U101" s="33">
        <f t="shared" si="14"/>
        <v>892823</v>
      </c>
      <c r="V101" s="33">
        <f t="shared" si="14"/>
        <v>1227461</v>
      </c>
      <c r="W101" s="33">
        <f t="shared" si="14"/>
        <v>1725093</v>
      </c>
      <c r="X101" s="33">
        <f t="shared" si="14"/>
        <v>361887</v>
      </c>
      <c r="Y101" s="33">
        <f t="shared" si="14"/>
        <v>1327968</v>
      </c>
      <c r="Z101" s="33">
        <f t="shared" si="14"/>
        <v>782227</v>
      </c>
      <c r="AA101" s="33">
        <f t="shared" si="14"/>
        <v>957244</v>
      </c>
      <c r="AB101" s="33">
        <f t="shared" si="14"/>
        <v>1666270</v>
      </c>
      <c r="AC101" s="33">
        <f t="shared" si="14"/>
        <v>1228522</v>
      </c>
      <c r="AD101" s="33">
        <f t="shared" si="14"/>
        <v>1044613</v>
      </c>
      <c r="AE101" s="33">
        <f t="shared" si="14"/>
        <v>332238</v>
      </c>
      <c r="AF101" s="33">
        <f t="shared" si="14"/>
        <v>1180530</v>
      </c>
      <c r="AG101" s="33">
        <f t="shared" si="14"/>
        <v>971699</v>
      </c>
      <c r="AH101" s="33">
        <f t="shared" si="14"/>
        <v>2627177</v>
      </c>
      <c r="AI101" s="33">
        <f t="shared" si="14"/>
        <v>413961</v>
      </c>
      <c r="AJ101" s="33">
        <f t="shared" si="14"/>
        <v>1213343</v>
      </c>
      <c r="AK101" s="33">
        <f t="shared" si="14"/>
        <v>313493</v>
      </c>
      <c r="AL101" s="33">
        <f t="shared" si="14"/>
        <v>299453</v>
      </c>
      <c r="AM101" s="33">
        <f t="shared" si="14"/>
        <v>362168</v>
      </c>
      <c r="AN101" s="33">
        <f t="shared" si="14"/>
        <v>678</v>
      </c>
      <c r="AO101" s="33">
        <f t="shared" si="14"/>
        <v>8745242</v>
      </c>
      <c r="AP101" s="33">
        <f t="shared" si="14"/>
        <v>1520233</v>
      </c>
      <c r="AQ101" s="33">
        <f t="shared" si="14"/>
        <v>6826172</v>
      </c>
      <c r="AR101" s="33">
        <f t="shared" si="14"/>
        <v>5951977</v>
      </c>
      <c r="AS101" s="33">
        <f t="shared" si="14"/>
        <v>5921393</v>
      </c>
      <c r="AT101" s="33">
        <f t="shared" si="14"/>
        <v>4588</v>
      </c>
      <c r="AU101" s="33">
        <f t="shared" si="14"/>
        <v>174219</v>
      </c>
      <c r="AV101" s="33">
        <f t="shared" si="14"/>
        <v>1514598</v>
      </c>
      <c r="AW101" s="33">
        <f t="shared" si="14"/>
        <v>300999</v>
      </c>
      <c r="AX101" s="33">
        <f t="shared" si="14"/>
        <v>195653</v>
      </c>
      <c r="AY101" s="33">
        <f t="shared" si="14"/>
        <v>835926</v>
      </c>
      <c r="AZ101" s="33">
        <f t="shared" si="14"/>
        <v>303496</v>
      </c>
      <c r="BA101" s="33">
        <f t="shared" si="14"/>
        <v>82411</v>
      </c>
      <c r="BB101" s="33">
        <f t="shared" si="14"/>
        <v>90317</v>
      </c>
      <c r="BC101" s="33">
        <f t="shared" si="14"/>
        <v>2021998</v>
      </c>
      <c r="BD101" s="33">
        <f t="shared" si="14"/>
        <v>7583365</v>
      </c>
      <c r="BE101" s="33">
        <f t="shared" si="14"/>
        <v>530180</v>
      </c>
      <c r="BF101" s="33">
        <f t="shared" si="14"/>
        <v>3504425</v>
      </c>
      <c r="BG101" s="33">
        <f t="shared" si="14"/>
        <v>380912</v>
      </c>
      <c r="BH101" s="33">
        <f t="shared" si="14"/>
        <v>116734</v>
      </c>
      <c r="BI101" s="33">
        <f t="shared" si="14"/>
        <v>9163973</v>
      </c>
      <c r="BJ101" s="33">
        <f t="shared" si="14"/>
        <v>432932</v>
      </c>
      <c r="BK101" s="33">
        <f t="shared" si="14"/>
        <v>475854</v>
      </c>
      <c r="BL101" s="33">
        <f t="shared" si="14"/>
        <v>1525778</v>
      </c>
      <c r="BM101" s="33">
        <f t="shared" si="14"/>
        <v>630776</v>
      </c>
      <c r="BN101" s="33">
        <f t="shared" si="14"/>
        <v>828458</v>
      </c>
      <c r="BO101" s="33">
        <f t="shared" si="14"/>
        <v>205253</v>
      </c>
      <c r="BP101" s="33">
        <f t="shared" si="14"/>
        <v>107463</v>
      </c>
      <c r="BQ101" s="33">
        <f t="shared" ref="BQ101:CI101" si="15">SUM(BQ96:BQ100)</f>
        <v>425246</v>
      </c>
      <c r="BR101" s="33">
        <f t="shared" si="15"/>
        <v>79223</v>
      </c>
      <c r="BS101" s="33">
        <f t="shared" si="15"/>
        <v>126107</v>
      </c>
      <c r="BT101" s="33">
        <f t="shared" si="15"/>
        <v>463809</v>
      </c>
      <c r="BU101" s="33">
        <f t="shared" si="15"/>
        <v>597433</v>
      </c>
      <c r="BV101" s="33">
        <f t="shared" si="15"/>
        <v>282270</v>
      </c>
      <c r="BW101" s="33">
        <f t="shared" si="15"/>
        <v>5582245</v>
      </c>
      <c r="BX101" s="33">
        <f t="shared" si="15"/>
        <v>6165653</v>
      </c>
      <c r="BY101" s="33">
        <f t="shared" si="15"/>
        <v>5488159</v>
      </c>
      <c r="BZ101" s="33">
        <f t="shared" si="15"/>
        <v>216230</v>
      </c>
      <c r="CA101" s="33">
        <f t="shared" si="15"/>
        <v>264142</v>
      </c>
      <c r="CB101" s="33">
        <f t="shared" si="15"/>
        <v>366315</v>
      </c>
      <c r="CC101" s="33">
        <f t="shared" si="15"/>
        <v>170016</v>
      </c>
      <c r="CD101" s="33">
        <f t="shared" si="15"/>
        <v>300332</v>
      </c>
      <c r="CE101" s="33">
        <f t="shared" si="15"/>
        <v>402076</v>
      </c>
      <c r="CF101" s="33">
        <f t="shared" si="15"/>
        <v>457939</v>
      </c>
      <c r="CG101" s="33">
        <f t="shared" si="15"/>
        <v>263745</v>
      </c>
      <c r="CH101" s="33">
        <f t="shared" si="15"/>
        <v>499953</v>
      </c>
      <c r="CI101" s="33">
        <f t="shared" si="15"/>
        <v>130916924</v>
      </c>
    </row>
    <row r="102" spans="1:95" ht="28.9" customHeight="1" thickBot="1" x14ac:dyDescent="0.25">
      <c r="A102" s="70"/>
      <c r="B102" s="96" t="s">
        <v>364</v>
      </c>
      <c r="C102" s="108">
        <v>94</v>
      </c>
      <c r="D102" s="73">
        <f t="shared" ref="D102:BO102" si="16">D95+D101</f>
        <v>23319505</v>
      </c>
      <c r="E102" s="73">
        <f t="shared" si="16"/>
        <v>21678</v>
      </c>
      <c r="F102" s="73">
        <f t="shared" si="16"/>
        <v>2332787</v>
      </c>
      <c r="G102" s="73">
        <f t="shared" si="16"/>
        <v>85483</v>
      </c>
      <c r="H102" s="73">
        <f t="shared" si="16"/>
        <v>0</v>
      </c>
      <c r="I102" s="73">
        <f t="shared" si="16"/>
        <v>798286</v>
      </c>
      <c r="J102" s="73">
        <f t="shared" si="16"/>
        <v>0</v>
      </c>
      <c r="K102" s="73">
        <f t="shared" si="16"/>
        <v>548994</v>
      </c>
      <c r="L102" s="73">
        <f t="shared" si="16"/>
        <v>10608</v>
      </c>
      <c r="M102" s="73">
        <f t="shared" si="16"/>
        <v>30911888</v>
      </c>
      <c r="N102" s="73">
        <f t="shared" si="16"/>
        <v>3602453</v>
      </c>
      <c r="O102" s="73">
        <f t="shared" si="16"/>
        <v>518349</v>
      </c>
      <c r="P102" s="73">
        <f t="shared" si="16"/>
        <v>4481355</v>
      </c>
      <c r="Q102" s="73">
        <f t="shared" si="16"/>
        <v>1623024</v>
      </c>
      <c r="R102" s="73">
        <f t="shared" si="16"/>
        <v>493587</v>
      </c>
      <c r="S102" s="73">
        <f t="shared" si="16"/>
        <v>13478046</v>
      </c>
      <c r="T102" s="73">
        <f t="shared" si="16"/>
        <v>9478999</v>
      </c>
      <c r="U102" s="73">
        <f t="shared" si="16"/>
        <v>1628317</v>
      </c>
      <c r="V102" s="73">
        <f t="shared" si="16"/>
        <v>3891898</v>
      </c>
      <c r="W102" s="73">
        <f t="shared" si="16"/>
        <v>4681425</v>
      </c>
      <c r="X102" s="73">
        <f t="shared" si="16"/>
        <v>3662081</v>
      </c>
      <c r="Y102" s="73">
        <f t="shared" si="16"/>
        <v>4515302</v>
      </c>
      <c r="Z102" s="73">
        <f t="shared" si="16"/>
        <v>2111465</v>
      </c>
      <c r="AA102" s="73">
        <f t="shared" si="16"/>
        <v>3214715</v>
      </c>
      <c r="AB102" s="73">
        <f t="shared" si="16"/>
        <v>4282420</v>
      </c>
      <c r="AC102" s="73">
        <f t="shared" si="16"/>
        <v>3245599</v>
      </c>
      <c r="AD102" s="73">
        <f t="shared" si="16"/>
        <v>3963794</v>
      </c>
      <c r="AE102" s="73">
        <f t="shared" si="16"/>
        <v>1534260</v>
      </c>
      <c r="AF102" s="73">
        <f t="shared" si="16"/>
        <v>3278911</v>
      </c>
      <c r="AG102" s="73">
        <f t="shared" si="16"/>
        <v>1969530</v>
      </c>
      <c r="AH102" s="73">
        <f t="shared" si="16"/>
        <v>7036741</v>
      </c>
      <c r="AI102" s="73">
        <f t="shared" si="16"/>
        <v>455441</v>
      </c>
      <c r="AJ102" s="73">
        <f t="shared" si="16"/>
        <v>2889970</v>
      </c>
      <c r="AK102" s="73">
        <f t="shared" si="16"/>
        <v>543585</v>
      </c>
      <c r="AL102" s="73">
        <f t="shared" si="16"/>
        <v>423564</v>
      </c>
      <c r="AM102" s="73">
        <f t="shared" si="16"/>
        <v>1067821</v>
      </c>
      <c r="AN102" s="73">
        <f t="shared" si="16"/>
        <v>1583</v>
      </c>
      <c r="AO102" s="73">
        <f t="shared" si="16"/>
        <v>20014036</v>
      </c>
      <c r="AP102" s="73">
        <f t="shared" si="16"/>
        <v>2514547</v>
      </c>
      <c r="AQ102" s="73">
        <f t="shared" si="16"/>
        <v>12744520</v>
      </c>
      <c r="AR102" s="73">
        <f t="shared" si="16"/>
        <v>11170404</v>
      </c>
      <c r="AS102" s="73">
        <f t="shared" si="16"/>
        <v>10761738</v>
      </c>
      <c r="AT102" s="73">
        <f t="shared" si="16"/>
        <v>7413</v>
      </c>
      <c r="AU102" s="73">
        <f t="shared" si="16"/>
        <v>638967</v>
      </c>
      <c r="AV102" s="73">
        <f t="shared" si="16"/>
        <v>2362101</v>
      </c>
      <c r="AW102" s="73">
        <f t="shared" si="16"/>
        <v>375892</v>
      </c>
      <c r="AX102" s="73">
        <f t="shared" si="16"/>
        <v>318230</v>
      </c>
      <c r="AY102" s="73">
        <f t="shared" si="16"/>
        <v>1994475</v>
      </c>
      <c r="AZ102" s="73">
        <f t="shared" si="16"/>
        <v>572666</v>
      </c>
      <c r="BA102" s="73">
        <f t="shared" si="16"/>
        <v>142573</v>
      </c>
      <c r="BB102" s="73">
        <f t="shared" si="16"/>
        <v>181746</v>
      </c>
      <c r="BC102" s="73">
        <f t="shared" si="16"/>
        <v>3543711</v>
      </c>
      <c r="BD102" s="73">
        <f t="shared" si="16"/>
        <v>8340190</v>
      </c>
      <c r="BE102" s="73">
        <f t="shared" si="16"/>
        <v>753020</v>
      </c>
      <c r="BF102" s="73">
        <f t="shared" si="16"/>
        <v>5614444</v>
      </c>
      <c r="BG102" s="73">
        <f t="shared" si="16"/>
        <v>429980</v>
      </c>
      <c r="BH102" s="73">
        <f t="shared" si="16"/>
        <v>141932</v>
      </c>
      <c r="BI102" s="73">
        <f t="shared" si="16"/>
        <v>11977058</v>
      </c>
      <c r="BJ102" s="73">
        <f t="shared" si="16"/>
        <v>513836</v>
      </c>
      <c r="BK102" s="73">
        <f t="shared" si="16"/>
        <v>611615</v>
      </c>
      <c r="BL102" s="73">
        <f t="shared" si="16"/>
        <v>1841733</v>
      </c>
      <c r="BM102" s="73">
        <f t="shared" si="16"/>
        <v>1050707</v>
      </c>
      <c r="BN102" s="73">
        <f t="shared" si="16"/>
        <v>1645142</v>
      </c>
      <c r="BO102" s="73">
        <f t="shared" si="16"/>
        <v>258692</v>
      </c>
      <c r="BP102" s="73">
        <f t="shared" ref="BP102:CI102" si="17">BP95+BP101</f>
        <v>136076</v>
      </c>
      <c r="BQ102" s="73">
        <f t="shared" si="17"/>
        <v>560263</v>
      </c>
      <c r="BR102" s="73">
        <f t="shared" si="17"/>
        <v>109037</v>
      </c>
      <c r="BS102" s="73">
        <f t="shared" si="17"/>
        <v>240523</v>
      </c>
      <c r="BT102" s="73">
        <f t="shared" si="17"/>
        <v>529031</v>
      </c>
      <c r="BU102" s="73">
        <f t="shared" si="17"/>
        <v>1054726</v>
      </c>
      <c r="BV102" s="73">
        <f t="shared" si="17"/>
        <v>388450</v>
      </c>
      <c r="BW102" s="73">
        <f t="shared" si="17"/>
        <v>7620544</v>
      </c>
      <c r="BX102" s="73">
        <f t="shared" si="17"/>
        <v>7553830</v>
      </c>
      <c r="BY102" s="73">
        <f t="shared" si="17"/>
        <v>8258967</v>
      </c>
      <c r="BZ102" s="73">
        <f t="shared" si="17"/>
        <v>299039</v>
      </c>
      <c r="CA102" s="73">
        <f t="shared" si="17"/>
        <v>334765</v>
      </c>
      <c r="CB102" s="73">
        <f t="shared" si="17"/>
        <v>484705</v>
      </c>
      <c r="CC102" s="73">
        <f t="shared" si="17"/>
        <v>233441</v>
      </c>
      <c r="CD102" s="73">
        <f t="shared" si="17"/>
        <v>551164</v>
      </c>
      <c r="CE102" s="73">
        <f t="shared" si="17"/>
        <v>633584</v>
      </c>
      <c r="CF102" s="73">
        <f t="shared" si="17"/>
        <v>851348</v>
      </c>
      <c r="CG102" s="73">
        <f t="shared" si="17"/>
        <v>402324</v>
      </c>
      <c r="CH102" s="73">
        <f t="shared" si="17"/>
        <v>741199</v>
      </c>
      <c r="CI102" s="73">
        <f t="shared" si="17"/>
        <v>277607848</v>
      </c>
      <c r="CJ102" s="97"/>
      <c r="CK102" s="97"/>
      <c r="CL102" s="97"/>
      <c r="CM102" s="97"/>
      <c r="CN102" s="97"/>
      <c r="CO102" s="97"/>
      <c r="CP102" s="97"/>
      <c r="CQ102" s="97"/>
    </row>
    <row r="103" spans="1:95" ht="15.6" customHeight="1" thickTop="1" x14ac:dyDescent="0.2">
      <c r="AS103" s="36"/>
      <c r="AT103" s="36"/>
      <c r="AU103" s="36"/>
      <c r="AV103" s="36"/>
      <c r="AW103" s="36"/>
    </row>
    <row r="104" spans="1:95" ht="15.6" customHeight="1" x14ac:dyDescent="0.2">
      <c r="AS104" s="36"/>
      <c r="AT104" s="36"/>
      <c r="AU104" s="36"/>
      <c r="AV104" s="36"/>
      <c r="AW104" s="36"/>
    </row>
    <row r="105" spans="1:95" ht="15.6" customHeight="1" x14ac:dyDescent="0.2">
      <c r="AS105" s="36"/>
      <c r="AT105" s="36"/>
      <c r="AU105" s="36"/>
      <c r="AV105" s="36"/>
      <c r="AW105" s="36"/>
    </row>
    <row r="106" spans="1:95" x14ac:dyDescent="0.2">
      <c r="AS106" s="36"/>
      <c r="AT106" s="36"/>
      <c r="AU106" s="36"/>
      <c r="AV106" s="36"/>
      <c r="AW106" s="36"/>
    </row>
    <row r="107" spans="1:95" x14ac:dyDescent="0.2">
      <c r="AS107" s="36"/>
      <c r="AT107" s="36"/>
      <c r="AU107" s="36"/>
      <c r="AV107" s="36"/>
      <c r="AW107" s="36"/>
    </row>
    <row r="108" spans="1:95" x14ac:dyDescent="0.2">
      <c r="AS108" s="36"/>
      <c r="AT108" s="36"/>
      <c r="AU108" s="36"/>
      <c r="AV108" s="36"/>
      <c r="AW108" s="36"/>
    </row>
    <row r="109" spans="1:95" x14ac:dyDescent="0.2">
      <c r="AS109" s="36"/>
      <c r="AT109" s="36"/>
      <c r="AU109" s="36"/>
      <c r="AV109" s="36"/>
      <c r="AW109" s="36"/>
    </row>
    <row r="110" spans="1:95" x14ac:dyDescent="0.2">
      <c r="AS110" s="36"/>
      <c r="AT110" s="36"/>
      <c r="AU110" s="36"/>
      <c r="AV110" s="36"/>
      <c r="AW110" s="36"/>
    </row>
    <row r="111" spans="1:95" x14ac:dyDescent="0.2">
      <c r="AS111" s="36"/>
      <c r="AT111" s="36"/>
      <c r="AU111" s="36"/>
      <c r="AV111" s="36"/>
      <c r="AW111" s="36"/>
    </row>
    <row r="112" spans="1:95" x14ac:dyDescent="0.2">
      <c r="AS112" s="36"/>
      <c r="AT112" s="36"/>
      <c r="AU112" s="36"/>
      <c r="AV112" s="36"/>
      <c r="AW112" s="36"/>
    </row>
    <row r="113" spans="45:49" x14ac:dyDescent="0.2">
      <c r="AS113" s="36"/>
      <c r="AT113" s="36"/>
      <c r="AU113" s="36"/>
      <c r="AV113" s="36"/>
      <c r="AW113" s="36"/>
    </row>
    <row r="114" spans="45:49" x14ac:dyDescent="0.2">
      <c r="AS114" s="36"/>
      <c r="AT114" s="36"/>
      <c r="AU114" s="36"/>
      <c r="AV114" s="36"/>
      <c r="AW114" s="36"/>
    </row>
    <row r="115" spans="45:49" x14ac:dyDescent="0.2">
      <c r="AS115" s="36"/>
      <c r="AT115" s="36"/>
      <c r="AU115" s="36"/>
      <c r="AV115" s="36"/>
      <c r="AW115" s="36"/>
    </row>
    <row r="116" spans="45:49" x14ac:dyDescent="0.2">
      <c r="AS116" s="36"/>
      <c r="AT116" s="36"/>
      <c r="AU116" s="36"/>
      <c r="AV116" s="36"/>
      <c r="AW116" s="36"/>
    </row>
    <row r="117" spans="45:49" x14ac:dyDescent="0.2">
      <c r="AS117" s="36"/>
      <c r="AT117" s="36"/>
      <c r="AU117" s="36"/>
      <c r="AV117" s="36"/>
      <c r="AW117" s="36"/>
    </row>
    <row r="118" spans="45:49" x14ac:dyDescent="0.2">
      <c r="AS118" s="36"/>
      <c r="AT118" s="36"/>
      <c r="AU118" s="36"/>
      <c r="AV118" s="36"/>
      <c r="AW118" s="36"/>
    </row>
    <row r="119" spans="45:49" x14ac:dyDescent="0.2">
      <c r="AS119" s="36"/>
      <c r="AT119" s="36"/>
      <c r="AU119" s="36"/>
      <c r="AV119" s="36"/>
      <c r="AW119" s="36"/>
    </row>
    <row r="120" spans="45:49" x14ac:dyDescent="0.2">
      <c r="AS120" s="36"/>
      <c r="AT120" s="36"/>
      <c r="AU120" s="36"/>
      <c r="AV120" s="36"/>
      <c r="AW120" s="36"/>
    </row>
  </sheetData>
  <mergeCells count="91">
    <mergeCell ref="C4:C6"/>
    <mergeCell ref="AO4:AO6"/>
    <mergeCell ref="BI4:BI6"/>
    <mergeCell ref="BW4:BW6"/>
    <mergeCell ref="BX4:BX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N5:N6"/>
    <mergeCell ref="O5:O6"/>
    <mergeCell ref="P5:P6"/>
    <mergeCell ref="Q5:Q6"/>
    <mergeCell ref="R5:R6"/>
    <mergeCell ref="I5:I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CN4:CN6"/>
    <mergeCell ref="CO4:CO6"/>
    <mergeCell ref="CP4:CP6"/>
    <mergeCell ref="CQ4:CQ6"/>
    <mergeCell ref="S5:S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CE5:CE6"/>
    <mergeCell ref="BR5:BR6"/>
    <mergeCell ref="BS5:BS6"/>
    <mergeCell ref="BT5:BT6"/>
    <mergeCell ref="BU5:BU6"/>
    <mergeCell ref="BV5:BV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CJ5:CJ6"/>
    <mergeCell ref="CM5:CM6"/>
    <mergeCell ref="CI4:CI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81" pageOrder="overThenDown" orientation="landscape" useFirstPageNumber="1" horizontalDpi="300" verticalDpi="300" r:id="rId1"/>
  <headerFooter differentOddEven="1" differentFirst="1" alignWithMargins="0">
    <oddHeader>&amp;L&amp;"Times New Roman,курсив"&amp;9Использование товаров и услуг в основных ценах</oddHeader>
    <oddFooter>&amp;C&amp;P</oddFooter>
    <evenHeader>&amp;R&amp;"Times New Roman,обычный"Продолжение табл. 1.3.</evenHeader>
    <evenFooter>&amp;C&amp;P</evenFooter>
    <firstFooter>&amp;C&amp;P</firstFooter>
  </headerFooter>
  <rowBreaks count="1" manualBreakCount="1"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Z110"/>
  <sheetViews>
    <sheetView zoomScale="85" zoomScaleNormal="85" workbookViewId="0">
      <pane xSplit="3" ySplit="7" topLeftCell="BY23" activePane="bottomRight" state="frozen"/>
      <selection pane="topRight" activeCell="C1" sqref="C1"/>
      <selection pane="bottomLeft" activeCell="A7" sqref="A7"/>
      <selection pane="bottomRight" activeCell="CP33" sqref="CP33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321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50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33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35" t="s">
        <v>28</v>
      </c>
      <c r="BX4" s="133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33" t="s">
        <v>228</v>
      </c>
      <c r="CJ4" s="60" t="s">
        <v>33</v>
      </c>
      <c r="CK4" s="55"/>
      <c r="CL4" s="55"/>
      <c r="CM4" s="55"/>
      <c r="CN4" s="141" t="s">
        <v>34</v>
      </c>
      <c r="CO4" s="141" t="s">
        <v>35</v>
      </c>
      <c r="CP4" s="155" t="s">
        <v>36</v>
      </c>
      <c r="CQ4" s="126" t="s">
        <v>350</v>
      </c>
    </row>
    <row r="5" spans="1:95" ht="16.149999999999999" customHeight="1" x14ac:dyDescent="0.2">
      <c r="A5" s="5"/>
      <c r="B5" s="7"/>
      <c r="C5" s="129"/>
      <c r="D5" s="116" t="s">
        <v>37</v>
      </c>
      <c r="E5" s="116" t="s">
        <v>38</v>
      </c>
      <c r="F5" s="116" t="s">
        <v>39</v>
      </c>
      <c r="G5" s="116" t="s">
        <v>40</v>
      </c>
      <c r="H5" s="118" t="s">
        <v>41</v>
      </c>
      <c r="I5" s="118" t="s">
        <v>216</v>
      </c>
      <c r="J5" s="118" t="s">
        <v>42</v>
      </c>
      <c r="K5" s="118" t="s">
        <v>43</v>
      </c>
      <c r="L5" s="147" t="s">
        <v>44</v>
      </c>
      <c r="M5" s="143" t="s">
        <v>45</v>
      </c>
      <c r="N5" s="128" t="s">
        <v>46</v>
      </c>
      <c r="O5" s="128" t="s">
        <v>47</v>
      </c>
      <c r="P5" s="128" t="s">
        <v>48</v>
      </c>
      <c r="Q5" s="128" t="s">
        <v>49</v>
      </c>
      <c r="R5" s="128" t="s">
        <v>50</v>
      </c>
      <c r="S5" s="128" t="s">
        <v>51</v>
      </c>
      <c r="T5" s="128" t="s">
        <v>52</v>
      </c>
      <c r="U5" s="145" t="s">
        <v>53</v>
      </c>
      <c r="V5" s="143" t="s">
        <v>54</v>
      </c>
      <c r="W5" s="128" t="s">
        <v>55</v>
      </c>
      <c r="X5" s="128" t="s">
        <v>56</v>
      </c>
      <c r="Y5" s="128" t="s">
        <v>57</v>
      </c>
      <c r="Z5" s="128" t="s">
        <v>58</v>
      </c>
      <c r="AA5" s="128" t="s">
        <v>59</v>
      </c>
      <c r="AB5" s="128" t="s">
        <v>60</v>
      </c>
      <c r="AC5" s="128" t="s">
        <v>61</v>
      </c>
      <c r="AD5" s="145" t="s">
        <v>62</v>
      </c>
      <c r="AE5" s="143" t="s">
        <v>63</v>
      </c>
      <c r="AF5" s="128" t="s">
        <v>64</v>
      </c>
      <c r="AG5" s="147" t="s">
        <v>65</v>
      </c>
      <c r="AH5" s="118" t="s">
        <v>66</v>
      </c>
      <c r="AI5" s="118" t="s">
        <v>67</v>
      </c>
      <c r="AJ5" s="118" t="s">
        <v>68</v>
      </c>
      <c r="AK5" s="116" t="s">
        <v>69</v>
      </c>
      <c r="AL5" s="116" t="s">
        <v>70</v>
      </c>
      <c r="AM5" s="116" t="s">
        <v>71</v>
      </c>
      <c r="AN5" s="116" t="s">
        <v>72</v>
      </c>
      <c r="AO5" s="150"/>
      <c r="AP5" s="116" t="s">
        <v>73</v>
      </c>
      <c r="AQ5" s="116" t="s">
        <v>74</v>
      </c>
      <c r="AR5" s="116" t="s">
        <v>75</v>
      </c>
      <c r="AS5" s="116" t="s">
        <v>76</v>
      </c>
      <c r="AT5" s="116" t="s">
        <v>77</v>
      </c>
      <c r="AU5" s="116" t="s">
        <v>218</v>
      </c>
      <c r="AV5" s="116" t="s">
        <v>78</v>
      </c>
      <c r="AW5" s="116" t="s">
        <v>79</v>
      </c>
      <c r="AX5" s="116" t="s">
        <v>80</v>
      </c>
      <c r="AY5" s="116" t="s">
        <v>81</v>
      </c>
      <c r="AZ5" s="116" t="s">
        <v>82</v>
      </c>
      <c r="BA5" s="116" t="s">
        <v>219</v>
      </c>
      <c r="BB5" s="116" t="s">
        <v>83</v>
      </c>
      <c r="BC5" s="116" t="s">
        <v>220</v>
      </c>
      <c r="BD5" s="116" t="s">
        <v>84</v>
      </c>
      <c r="BE5" s="116" t="s">
        <v>85</v>
      </c>
      <c r="BF5" s="116" t="s">
        <v>86</v>
      </c>
      <c r="BG5" s="118" t="s">
        <v>87</v>
      </c>
      <c r="BH5" s="116" t="s">
        <v>221</v>
      </c>
      <c r="BI5" s="133"/>
      <c r="BJ5" s="116" t="s">
        <v>223</v>
      </c>
      <c r="BK5" s="116" t="s">
        <v>88</v>
      </c>
      <c r="BL5" s="116" t="s">
        <v>89</v>
      </c>
      <c r="BM5" s="116" t="s">
        <v>224</v>
      </c>
      <c r="BN5" s="116" t="s">
        <v>90</v>
      </c>
      <c r="BO5" s="116" t="s">
        <v>225</v>
      </c>
      <c r="BP5" s="116" t="s">
        <v>91</v>
      </c>
      <c r="BQ5" s="116" t="s">
        <v>92</v>
      </c>
      <c r="BR5" s="116" t="s">
        <v>226</v>
      </c>
      <c r="BS5" s="116" t="s">
        <v>93</v>
      </c>
      <c r="BT5" s="116" t="s">
        <v>222</v>
      </c>
      <c r="BU5" s="116" t="s">
        <v>227</v>
      </c>
      <c r="BV5" s="116" t="s">
        <v>94</v>
      </c>
      <c r="BW5" s="135"/>
      <c r="BX5" s="133"/>
      <c r="BY5" s="116" t="s">
        <v>95</v>
      </c>
      <c r="BZ5" s="118" t="s">
        <v>96</v>
      </c>
      <c r="CA5" s="118" t="s">
        <v>97</v>
      </c>
      <c r="CB5" s="116" t="s">
        <v>98</v>
      </c>
      <c r="CC5" s="116" t="s">
        <v>99</v>
      </c>
      <c r="CD5" s="116" t="s">
        <v>100</v>
      </c>
      <c r="CE5" s="116" t="s">
        <v>101</v>
      </c>
      <c r="CF5" s="118" t="s">
        <v>102</v>
      </c>
      <c r="CG5" s="116" t="s">
        <v>103</v>
      </c>
      <c r="CH5" s="116" t="s">
        <v>104</v>
      </c>
      <c r="CI5" s="133"/>
      <c r="CJ5" s="141" t="s">
        <v>105</v>
      </c>
      <c r="CK5" s="8" t="s">
        <v>106</v>
      </c>
      <c r="CL5" s="8"/>
      <c r="CM5" s="141" t="s">
        <v>229</v>
      </c>
      <c r="CN5" s="117"/>
      <c r="CO5" s="117"/>
      <c r="CP5" s="156"/>
      <c r="CQ5" s="127"/>
    </row>
    <row r="6" spans="1:95" ht="108.6" customHeight="1" x14ac:dyDescent="0.2">
      <c r="A6" s="9"/>
      <c r="B6" s="10"/>
      <c r="C6" s="130"/>
      <c r="D6" s="117"/>
      <c r="E6" s="117"/>
      <c r="F6" s="117"/>
      <c r="G6" s="117"/>
      <c r="H6" s="124"/>
      <c r="I6" s="124"/>
      <c r="J6" s="124"/>
      <c r="K6" s="124"/>
      <c r="L6" s="148"/>
      <c r="M6" s="149"/>
      <c r="N6" s="142"/>
      <c r="O6" s="142"/>
      <c r="P6" s="142"/>
      <c r="Q6" s="142"/>
      <c r="R6" s="142"/>
      <c r="S6" s="142"/>
      <c r="T6" s="142"/>
      <c r="U6" s="146"/>
      <c r="V6" s="144"/>
      <c r="W6" s="142"/>
      <c r="X6" s="142"/>
      <c r="Y6" s="142"/>
      <c r="Z6" s="142"/>
      <c r="AA6" s="142"/>
      <c r="AB6" s="142"/>
      <c r="AC6" s="142"/>
      <c r="AD6" s="146"/>
      <c r="AE6" s="144"/>
      <c r="AF6" s="142"/>
      <c r="AG6" s="148"/>
      <c r="AH6" s="119"/>
      <c r="AI6" s="119"/>
      <c r="AJ6" s="119"/>
      <c r="AK6" s="120"/>
      <c r="AL6" s="120"/>
      <c r="AM6" s="120"/>
      <c r="AN6" s="120"/>
      <c r="AO6" s="151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19"/>
      <c r="BH6" s="120"/>
      <c r="BI6" s="137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36"/>
      <c r="BX6" s="137"/>
      <c r="BY6" s="120"/>
      <c r="BZ6" s="119"/>
      <c r="CA6" s="119"/>
      <c r="CB6" s="120"/>
      <c r="CC6" s="120"/>
      <c r="CD6" s="120"/>
      <c r="CE6" s="120"/>
      <c r="CF6" s="119"/>
      <c r="CG6" s="120"/>
      <c r="CH6" s="120"/>
      <c r="CI6" s="134"/>
      <c r="CJ6" s="117"/>
      <c r="CK6" s="61" t="s">
        <v>108</v>
      </c>
      <c r="CL6" s="61" t="s">
        <v>109</v>
      </c>
      <c r="CM6" s="117"/>
      <c r="CN6" s="117"/>
      <c r="CO6" s="117"/>
      <c r="CP6" s="156"/>
      <c r="CQ6" s="157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30" customHeight="1" x14ac:dyDescent="0.2">
      <c r="A9" s="20" t="s">
        <v>0</v>
      </c>
      <c r="B9" s="76" t="s">
        <v>214</v>
      </c>
      <c r="C9" s="21" t="s">
        <v>112</v>
      </c>
      <c r="D9" s="22">
        <v>6788518</v>
      </c>
      <c r="E9" s="22">
        <v>1243</v>
      </c>
      <c r="F9" s="22">
        <v>4722</v>
      </c>
      <c r="G9" s="22">
        <v>1470</v>
      </c>
      <c r="H9" s="22">
        <v>0</v>
      </c>
      <c r="I9" s="22">
        <v>3</v>
      </c>
      <c r="J9" s="22">
        <v>0</v>
      </c>
      <c r="K9" s="22">
        <v>22</v>
      </c>
      <c r="L9" s="22">
        <v>1</v>
      </c>
      <c r="M9" s="22">
        <v>9238889</v>
      </c>
      <c r="N9" s="22">
        <v>147404</v>
      </c>
      <c r="O9" s="22">
        <v>230</v>
      </c>
      <c r="P9" s="22">
        <v>115</v>
      </c>
      <c r="Q9" s="22">
        <v>1007</v>
      </c>
      <c r="R9" s="22">
        <v>0</v>
      </c>
      <c r="S9" s="22">
        <v>94</v>
      </c>
      <c r="T9" s="22">
        <v>10701</v>
      </c>
      <c r="U9" s="22">
        <v>2935</v>
      </c>
      <c r="V9" s="22">
        <v>125452</v>
      </c>
      <c r="W9" s="22">
        <v>67</v>
      </c>
      <c r="X9" s="22">
        <v>41</v>
      </c>
      <c r="Y9" s="22">
        <v>11</v>
      </c>
      <c r="Z9" s="22">
        <v>2</v>
      </c>
      <c r="AA9" s="22">
        <v>86</v>
      </c>
      <c r="AB9" s="22">
        <v>15</v>
      </c>
      <c r="AC9" s="22">
        <v>14</v>
      </c>
      <c r="AD9" s="22">
        <v>191</v>
      </c>
      <c r="AE9" s="22">
        <v>2</v>
      </c>
      <c r="AF9" s="22">
        <v>778</v>
      </c>
      <c r="AG9" s="22">
        <v>3</v>
      </c>
      <c r="AH9" s="22">
        <v>63</v>
      </c>
      <c r="AI9" s="22">
        <v>2</v>
      </c>
      <c r="AJ9" s="22">
        <v>290</v>
      </c>
      <c r="AK9" s="22">
        <v>2</v>
      </c>
      <c r="AL9" s="22">
        <v>0</v>
      </c>
      <c r="AM9" s="22">
        <v>5</v>
      </c>
      <c r="AN9" s="22">
        <v>1</v>
      </c>
      <c r="AO9" s="22">
        <v>3537</v>
      </c>
      <c r="AP9" s="22">
        <v>119</v>
      </c>
      <c r="AQ9" s="22">
        <v>33683</v>
      </c>
      <c r="AR9" s="22">
        <v>434</v>
      </c>
      <c r="AS9" s="22">
        <v>345</v>
      </c>
      <c r="AT9" s="22">
        <v>0</v>
      </c>
      <c r="AU9" s="22">
        <v>0</v>
      </c>
      <c r="AV9" s="22">
        <v>341</v>
      </c>
      <c r="AW9" s="22">
        <v>19</v>
      </c>
      <c r="AX9" s="22">
        <v>404</v>
      </c>
      <c r="AY9" s="22">
        <v>1121</v>
      </c>
      <c r="AZ9" s="22">
        <v>0</v>
      </c>
      <c r="BA9" s="22">
        <v>18</v>
      </c>
      <c r="BB9" s="22">
        <v>53</v>
      </c>
      <c r="BC9" s="22">
        <v>1</v>
      </c>
      <c r="BD9" s="22">
        <v>27</v>
      </c>
      <c r="BE9" s="22">
        <v>25</v>
      </c>
      <c r="BF9" s="22">
        <v>5306</v>
      </c>
      <c r="BG9" s="22">
        <v>0</v>
      </c>
      <c r="BH9" s="22">
        <v>0</v>
      </c>
      <c r="BI9" s="22">
        <v>8059</v>
      </c>
      <c r="BJ9" s="22">
        <v>222</v>
      </c>
      <c r="BK9" s="22">
        <v>7</v>
      </c>
      <c r="BL9" s="22">
        <v>8</v>
      </c>
      <c r="BM9" s="22">
        <v>1466</v>
      </c>
      <c r="BN9" s="22">
        <v>0</v>
      </c>
      <c r="BO9" s="22">
        <v>0</v>
      </c>
      <c r="BP9" s="22">
        <v>85</v>
      </c>
      <c r="BQ9" s="22">
        <v>0</v>
      </c>
      <c r="BR9" s="22">
        <v>0</v>
      </c>
      <c r="BS9" s="22">
        <v>0</v>
      </c>
      <c r="BT9" s="22">
        <v>0</v>
      </c>
      <c r="BU9" s="22">
        <v>9249</v>
      </c>
      <c r="BV9" s="22">
        <v>0</v>
      </c>
      <c r="BW9" s="22">
        <v>48200</v>
      </c>
      <c r="BX9" s="22">
        <v>2185</v>
      </c>
      <c r="BY9" s="22">
        <v>18922</v>
      </c>
      <c r="BZ9" s="22">
        <v>6267</v>
      </c>
      <c r="CA9" s="22">
        <v>147</v>
      </c>
      <c r="CB9" s="22">
        <v>472</v>
      </c>
      <c r="CC9" s="22">
        <v>607</v>
      </c>
      <c r="CD9" s="22">
        <v>0</v>
      </c>
      <c r="CE9" s="22">
        <v>4394</v>
      </c>
      <c r="CF9" s="22">
        <v>79254</v>
      </c>
      <c r="CG9" s="22">
        <v>0</v>
      </c>
      <c r="CH9" s="22">
        <v>224</v>
      </c>
      <c r="CI9" s="23">
        <f t="shared" ref="CI9:CI72" si="0">SUM(D9:CH9)</f>
        <v>16549580</v>
      </c>
      <c r="CJ9" s="22">
        <v>3740864</v>
      </c>
      <c r="CK9" s="22">
        <v>0</v>
      </c>
      <c r="CL9" s="22">
        <v>129341</v>
      </c>
      <c r="CM9" s="22">
        <v>7669</v>
      </c>
      <c r="CN9" s="22">
        <v>1375378</v>
      </c>
      <c r="CO9" s="22">
        <v>964238</v>
      </c>
      <c r="CP9" s="22">
        <v>552435</v>
      </c>
      <c r="CQ9" s="23">
        <f>SUM(CI9:CP9)</f>
        <v>23319505</v>
      </c>
    </row>
    <row r="10" spans="1:95" ht="15.6" customHeight="1" x14ac:dyDescent="0.2">
      <c r="A10" s="20" t="s">
        <v>1</v>
      </c>
      <c r="B10" s="77" t="s">
        <v>114</v>
      </c>
      <c r="C10" s="21" t="s">
        <v>2</v>
      </c>
      <c r="D10" s="22">
        <v>140</v>
      </c>
      <c r="E10" s="22">
        <v>725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163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190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224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1442</v>
      </c>
      <c r="CJ10" s="22">
        <v>16479</v>
      </c>
      <c r="CK10" s="22">
        <v>0</v>
      </c>
      <c r="CL10" s="22">
        <v>0</v>
      </c>
      <c r="CM10" s="22">
        <v>0</v>
      </c>
      <c r="CN10" s="22">
        <v>0</v>
      </c>
      <c r="CO10" s="22">
        <v>-2</v>
      </c>
      <c r="CP10" s="22">
        <v>3759</v>
      </c>
      <c r="CQ10" s="23">
        <f t="shared" ref="CQ10:CQ73" si="1">SUM(CI10:CP10)</f>
        <v>21678</v>
      </c>
    </row>
    <row r="11" spans="1:95" ht="30" customHeight="1" x14ac:dyDescent="0.2">
      <c r="A11" s="20" t="s">
        <v>2</v>
      </c>
      <c r="B11" s="77" t="s">
        <v>115</v>
      </c>
      <c r="C11" s="21" t="s">
        <v>3</v>
      </c>
      <c r="D11" s="22">
        <v>9227</v>
      </c>
      <c r="E11" s="22">
        <v>201</v>
      </c>
      <c r="F11" s="22">
        <v>210801</v>
      </c>
      <c r="G11" s="22">
        <v>18</v>
      </c>
      <c r="H11" s="22">
        <v>0</v>
      </c>
      <c r="I11" s="22">
        <v>22</v>
      </c>
      <c r="J11" s="22">
        <v>0</v>
      </c>
      <c r="K11" s="22">
        <v>66</v>
      </c>
      <c r="L11" s="22">
        <v>5</v>
      </c>
      <c r="M11" s="22">
        <v>2368</v>
      </c>
      <c r="N11" s="22">
        <v>97</v>
      </c>
      <c r="O11" s="22">
        <v>1</v>
      </c>
      <c r="P11" s="22">
        <v>519247</v>
      </c>
      <c r="Q11" s="22">
        <v>18175</v>
      </c>
      <c r="R11" s="22">
        <v>3</v>
      </c>
      <c r="S11" s="22">
        <v>46</v>
      </c>
      <c r="T11" s="22">
        <v>5685</v>
      </c>
      <c r="U11" s="22">
        <v>9</v>
      </c>
      <c r="V11" s="22">
        <v>1838</v>
      </c>
      <c r="W11" s="22">
        <v>2391</v>
      </c>
      <c r="X11" s="22">
        <v>1422</v>
      </c>
      <c r="Y11" s="22">
        <v>574</v>
      </c>
      <c r="Z11" s="22">
        <v>24</v>
      </c>
      <c r="AA11" s="22">
        <v>822</v>
      </c>
      <c r="AB11" s="22">
        <v>58</v>
      </c>
      <c r="AC11" s="22">
        <v>68</v>
      </c>
      <c r="AD11" s="22">
        <v>342</v>
      </c>
      <c r="AE11" s="22">
        <v>274</v>
      </c>
      <c r="AF11" s="22">
        <v>26529</v>
      </c>
      <c r="AG11" s="22">
        <v>132</v>
      </c>
      <c r="AH11" s="22">
        <v>51618</v>
      </c>
      <c r="AI11" s="22">
        <v>0</v>
      </c>
      <c r="AJ11" s="22">
        <v>225556</v>
      </c>
      <c r="AK11" s="22">
        <v>407</v>
      </c>
      <c r="AL11" s="22">
        <v>59</v>
      </c>
      <c r="AM11" s="22">
        <v>18</v>
      </c>
      <c r="AN11" s="22">
        <v>6</v>
      </c>
      <c r="AO11" s="22">
        <v>44993</v>
      </c>
      <c r="AP11" s="22">
        <v>45</v>
      </c>
      <c r="AQ11" s="22">
        <v>878</v>
      </c>
      <c r="AR11" s="22">
        <v>656</v>
      </c>
      <c r="AS11" s="22">
        <v>1342</v>
      </c>
      <c r="AT11" s="22">
        <v>3</v>
      </c>
      <c r="AU11" s="22">
        <v>0</v>
      </c>
      <c r="AV11" s="22">
        <v>362</v>
      </c>
      <c r="AW11" s="22">
        <v>87</v>
      </c>
      <c r="AX11" s="22">
        <v>77</v>
      </c>
      <c r="AY11" s="22">
        <v>33</v>
      </c>
      <c r="AZ11" s="22">
        <v>0</v>
      </c>
      <c r="BA11" s="22">
        <v>48</v>
      </c>
      <c r="BB11" s="22">
        <v>25</v>
      </c>
      <c r="BC11" s="22">
        <v>48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730</v>
      </c>
      <c r="BJ11" s="22">
        <v>0</v>
      </c>
      <c r="BK11" s="22">
        <v>0</v>
      </c>
      <c r="BL11" s="22">
        <v>35</v>
      </c>
      <c r="BM11" s="22">
        <v>26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2188</v>
      </c>
      <c r="BV11" s="22">
        <v>0</v>
      </c>
      <c r="BW11" s="22">
        <v>5761</v>
      </c>
      <c r="BX11" s="22">
        <v>958</v>
      </c>
      <c r="BY11" s="22">
        <v>5617</v>
      </c>
      <c r="BZ11" s="22">
        <v>11</v>
      </c>
      <c r="CA11" s="22">
        <v>8</v>
      </c>
      <c r="CB11" s="22">
        <v>1736</v>
      </c>
      <c r="CC11" s="22">
        <v>353</v>
      </c>
      <c r="CD11" s="22">
        <v>0</v>
      </c>
      <c r="CE11" s="22">
        <v>23</v>
      </c>
      <c r="CF11" s="22">
        <v>0</v>
      </c>
      <c r="CG11" s="22">
        <v>0</v>
      </c>
      <c r="CH11" s="22">
        <v>267</v>
      </c>
      <c r="CI11" s="23">
        <f t="shared" si="0"/>
        <v>1144419</v>
      </c>
      <c r="CJ11" s="22">
        <v>346830</v>
      </c>
      <c r="CK11" s="22">
        <v>0</v>
      </c>
      <c r="CL11" s="22">
        <v>759841</v>
      </c>
      <c r="CM11" s="22">
        <v>0</v>
      </c>
      <c r="CN11" s="22">
        <v>0</v>
      </c>
      <c r="CO11" s="22">
        <v>-583</v>
      </c>
      <c r="CP11" s="22">
        <v>82280</v>
      </c>
      <c r="CQ11" s="23">
        <f t="shared" si="1"/>
        <v>2332787</v>
      </c>
    </row>
    <row r="12" spans="1:95" ht="25.5" customHeight="1" x14ac:dyDescent="0.2">
      <c r="A12" s="20" t="s">
        <v>3</v>
      </c>
      <c r="B12" s="77" t="s">
        <v>116</v>
      </c>
      <c r="C12" s="21" t="s">
        <v>113</v>
      </c>
      <c r="D12" s="22">
        <v>6635</v>
      </c>
      <c r="E12" s="22">
        <v>0</v>
      </c>
      <c r="F12" s="22">
        <v>0</v>
      </c>
      <c r="G12" s="22">
        <v>4968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55502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8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3</v>
      </c>
      <c r="AQ12" s="22">
        <v>0</v>
      </c>
      <c r="AR12" s="22">
        <v>28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118</v>
      </c>
      <c r="AY12" s="22">
        <v>9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817</v>
      </c>
      <c r="BZ12" s="22">
        <v>0</v>
      </c>
      <c r="CA12" s="22">
        <v>0</v>
      </c>
      <c r="CB12" s="22">
        <v>0</v>
      </c>
      <c r="CC12" s="22">
        <v>245</v>
      </c>
      <c r="CD12" s="22">
        <v>0</v>
      </c>
      <c r="CE12" s="22">
        <v>3</v>
      </c>
      <c r="CF12" s="22">
        <v>0</v>
      </c>
      <c r="CG12" s="22">
        <v>0</v>
      </c>
      <c r="CH12" s="22">
        <v>0</v>
      </c>
      <c r="CI12" s="23">
        <f t="shared" si="0"/>
        <v>68336</v>
      </c>
      <c r="CJ12" s="22">
        <v>15798</v>
      </c>
      <c r="CK12" s="22">
        <v>0</v>
      </c>
      <c r="CL12" s="22">
        <v>0</v>
      </c>
      <c r="CM12" s="22">
        <v>0</v>
      </c>
      <c r="CN12" s="22">
        <v>0</v>
      </c>
      <c r="CO12" s="22">
        <v>-1478</v>
      </c>
      <c r="CP12" s="22">
        <v>2827</v>
      </c>
      <c r="CQ12" s="23">
        <f t="shared" si="1"/>
        <v>85483</v>
      </c>
    </row>
    <row r="13" spans="1:95" ht="15.6" customHeight="1" x14ac:dyDescent="0.2">
      <c r="A13" s="20" t="s">
        <v>4</v>
      </c>
      <c r="B13" s="79" t="s">
        <v>213</v>
      </c>
      <c r="C13" s="21" t="s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0</v>
      </c>
      <c r="CQ13" s="23">
        <f t="shared" si="1"/>
        <v>0</v>
      </c>
    </row>
    <row r="14" spans="1:95" ht="15.6" customHeight="1" x14ac:dyDescent="0.2">
      <c r="A14" s="20" t="s">
        <v>5</v>
      </c>
      <c r="B14" s="79" t="s">
        <v>117</v>
      </c>
      <c r="C14" s="21" t="s">
        <v>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315544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  <c r="CE14" s="22">
        <v>0</v>
      </c>
      <c r="CF14" s="22">
        <v>0</v>
      </c>
      <c r="CG14" s="22">
        <v>0</v>
      </c>
      <c r="CH14" s="22">
        <v>0</v>
      </c>
      <c r="CI14" s="23">
        <f t="shared" si="0"/>
        <v>315544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482742</v>
      </c>
      <c r="CQ14" s="23">
        <f t="shared" si="1"/>
        <v>798286</v>
      </c>
    </row>
    <row r="15" spans="1:95" ht="15.6" customHeight="1" x14ac:dyDescent="0.2">
      <c r="A15" s="20" t="s">
        <v>6</v>
      </c>
      <c r="B15" s="79" t="s">
        <v>118</v>
      </c>
      <c r="C15" s="21" t="s">
        <v>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3">
        <f t="shared" si="0"/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3">
        <f t="shared" si="1"/>
        <v>0</v>
      </c>
    </row>
    <row r="16" spans="1:95" ht="15" customHeight="1" x14ac:dyDescent="0.2">
      <c r="A16" s="20" t="s">
        <v>7</v>
      </c>
      <c r="B16" s="79" t="s">
        <v>119</v>
      </c>
      <c r="C16" s="21" t="s">
        <v>7</v>
      </c>
      <c r="D16" s="22">
        <v>148</v>
      </c>
      <c r="E16" s="22">
        <v>0</v>
      </c>
      <c r="F16" s="22">
        <v>277</v>
      </c>
      <c r="G16" s="22">
        <v>11</v>
      </c>
      <c r="H16" s="22">
        <v>0</v>
      </c>
      <c r="I16" s="22">
        <v>34</v>
      </c>
      <c r="J16" s="22">
        <v>0</v>
      </c>
      <c r="K16" s="22">
        <v>4554</v>
      </c>
      <c r="L16" s="22">
        <v>0</v>
      </c>
      <c r="M16" s="22">
        <v>609</v>
      </c>
      <c r="N16" s="22">
        <v>3857</v>
      </c>
      <c r="O16" s="22">
        <v>7</v>
      </c>
      <c r="P16" s="22">
        <v>715</v>
      </c>
      <c r="Q16" s="22">
        <v>746</v>
      </c>
      <c r="R16" s="22">
        <v>38</v>
      </c>
      <c r="S16" s="22">
        <v>198</v>
      </c>
      <c r="T16" s="22">
        <v>16073</v>
      </c>
      <c r="U16" s="22">
        <v>599</v>
      </c>
      <c r="V16" s="22">
        <v>2237</v>
      </c>
      <c r="W16" s="22">
        <v>55417</v>
      </c>
      <c r="X16" s="22">
        <v>11843</v>
      </c>
      <c r="Y16" s="22">
        <v>519</v>
      </c>
      <c r="Z16" s="22">
        <v>8692</v>
      </c>
      <c r="AA16" s="22">
        <v>342</v>
      </c>
      <c r="AB16" s="22">
        <v>1086</v>
      </c>
      <c r="AC16" s="22">
        <v>5915</v>
      </c>
      <c r="AD16" s="22">
        <v>887</v>
      </c>
      <c r="AE16" s="22">
        <v>554</v>
      </c>
      <c r="AF16" s="22">
        <v>7260</v>
      </c>
      <c r="AG16" s="22">
        <v>133</v>
      </c>
      <c r="AH16" s="22">
        <v>691</v>
      </c>
      <c r="AI16" s="22">
        <v>6</v>
      </c>
      <c r="AJ16" s="22">
        <v>436</v>
      </c>
      <c r="AK16" s="22">
        <v>425</v>
      </c>
      <c r="AL16" s="22">
        <v>152</v>
      </c>
      <c r="AM16" s="22">
        <v>81</v>
      </c>
      <c r="AN16" s="22">
        <v>1</v>
      </c>
      <c r="AO16" s="22">
        <v>119267</v>
      </c>
      <c r="AP16" s="22">
        <v>2</v>
      </c>
      <c r="AQ16" s="22">
        <v>32</v>
      </c>
      <c r="AR16" s="22">
        <v>104</v>
      </c>
      <c r="AS16" s="22">
        <v>3364</v>
      </c>
      <c r="AT16" s="22">
        <v>0</v>
      </c>
      <c r="AU16" s="22">
        <v>0</v>
      </c>
      <c r="AV16" s="22">
        <v>15390</v>
      </c>
      <c r="AW16" s="22">
        <v>7</v>
      </c>
      <c r="AX16" s="22">
        <v>4</v>
      </c>
      <c r="AY16" s="22">
        <v>9</v>
      </c>
      <c r="AZ16" s="22">
        <v>0</v>
      </c>
      <c r="BA16" s="22">
        <v>12</v>
      </c>
      <c r="BB16" s="22">
        <v>0</v>
      </c>
      <c r="BC16" s="22">
        <v>6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2218</v>
      </c>
      <c r="BJ16" s="22">
        <v>0</v>
      </c>
      <c r="BK16" s="22">
        <v>18</v>
      </c>
      <c r="BL16" s="22">
        <v>87</v>
      </c>
      <c r="BM16" s="22">
        <v>83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1</v>
      </c>
      <c r="BU16" s="22">
        <v>736</v>
      </c>
      <c r="BV16" s="22">
        <v>0</v>
      </c>
      <c r="BW16" s="22">
        <v>437</v>
      </c>
      <c r="BX16" s="22">
        <v>0</v>
      </c>
      <c r="BY16" s="22">
        <v>61</v>
      </c>
      <c r="BZ16" s="22">
        <v>0</v>
      </c>
      <c r="CA16" s="22">
        <v>0</v>
      </c>
      <c r="CB16" s="22">
        <v>1526</v>
      </c>
      <c r="CC16" s="22">
        <v>6</v>
      </c>
      <c r="CD16" s="22">
        <v>0</v>
      </c>
      <c r="CE16" s="22">
        <v>4</v>
      </c>
      <c r="CF16" s="22">
        <v>0</v>
      </c>
      <c r="CG16" s="22">
        <v>0</v>
      </c>
      <c r="CH16" s="22">
        <v>83</v>
      </c>
      <c r="CI16" s="23">
        <f t="shared" si="0"/>
        <v>268000</v>
      </c>
      <c r="CJ16" s="22">
        <v>298</v>
      </c>
      <c r="CK16" s="22">
        <v>0</v>
      </c>
      <c r="CL16" s="22">
        <v>0</v>
      </c>
      <c r="CM16" s="22">
        <v>0</v>
      </c>
      <c r="CN16" s="22">
        <v>0</v>
      </c>
      <c r="CO16" s="22">
        <v>41077</v>
      </c>
      <c r="CP16" s="22">
        <v>239619</v>
      </c>
      <c r="CQ16" s="23">
        <f t="shared" si="1"/>
        <v>548994</v>
      </c>
    </row>
    <row r="17" spans="1:234" ht="25.5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363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19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382</v>
      </c>
      <c r="CJ17" s="22">
        <v>0</v>
      </c>
      <c r="CK17" s="22">
        <v>0</v>
      </c>
      <c r="CL17" s="22">
        <v>0</v>
      </c>
      <c r="CM17" s="22">
        <v>0</v>
      </c>
      <c r="CN17" s="22">
        <v>3320</v>
      </c>
      <c r="CO17" s="22">
        <v>-344</v>
      </c>
      <c r="CP17" s="22">
        <v>7250</v>
      </c>
      <c r="CQ17" s="23">
        <f t="shared" si="1"/>
        <v>10608</v>
      </c>
    </row>
    <row r="18" spans="1:234" ht="15.6" customHeight="1" x14ac:dyDescent="0.2">
      <c r="A18" s="20" t="s">
        <v>9</v>
      </c>
      <c r="B18" s="77" t="s">
        <v>212</v>
      </c>
      <c r="C18" s="24" t="s">
        <v>121</v>
      </c>
      <c r="D18" s="22">
        <v>1337958</v>
      </c>
      <c r="E18" s="22">
        <v>701</v>
      </c>
      <c r="F18" s="22">
        <v>1897</v>
      </c>
      <c r="G18" s="22">
        <v>8507</v>
      </c>
      <c r="H18" s="22">
        <v>0</v>
      </c>
      <c r="I18" s="22">
        <v>30</v>
      </c>
      <c r="J18" s="22">
        <v>0</v>
      </c>
      <c r="K18" s="22">
        <v>882</v>
      </c>
      <c r="L18" s="22">
        <v>5</v>
      </c>
      <c r="M18" s="22">
        <v>5114140</v>
      </c>
      <c r="N18" s="22">
        <v>434</v>
      </c>
      <c r="O18" s="22">
        <v>13109</v>
      </c>
      <c r="P18" s="22">
        <v>3755</v>
      </c>
      <c r="Q18" s="22">
        <v>8621</v>
      </c>
      <c r="R18" s="22">
        <v>513</v>
      </c>
      <c r="S18" s="22">
        <v>63</v>
      </c>
      <c r="T18" s="22">
        <v>15938</v>
      </c>
      <c r="U18" s="22">
        <v>7001</v>
      </c>
      <c r="V18" s="22">
        <v>472</v>
      </c>
      <c r="W18" s="22">
        <v>3443</v>
      </c>
      <c r="X18" s="22">
        <v>912</v>
      </c>
      <c r="Y18" s="22">
        <v>30</v>
      </c>
      <c r="Z18" s="22">
        <v>882</v>
      </c>
      <c r="AA18" s="22">
        <v>366</v>
      </c>
      <c r="AB18" s="22">
        <v>4762</v>
      </c>
      <c r="AC18" s="22">
        <v>72</v>
      </c>
      <c r="AD18" s="22">
        <v>3135</v>
      </c>
      <c r="AE18" s="22">
        <v>9</v>
      </c>
      <c r="AF18" s="22">
        <v>1117</v>
      </c>
      <c r="AG18" s="22">
        <v>99</v>
      </c>
      <c r="AH18" s="22">
        <v>578</v>
      </c>
      <c r="AI18" s="22">
        <v>26</v>
      </c>
      <c r="AJ18" s="22">
        <v>893</v>
      </c>
      <c r="AK18" s="22">
        <v>74</v>
      </c>
      <c r="AL18" s="22">
        <v>80</v>
      </c>
      <c r="AM18" s="22">
        <v>63</v>
      </c>
      <c r="AN18" s="22">
        <v>31</v>
      </c>
      <c r="AO18" s="22">
        <v>2351</v>
      </c>
      <c r="AP18" s="22">
        <v>514</v>
      </c>
      <c r="AQ18" s="22">
        <v>101604</v>
      </c>
      <c r="AR18" s="22">
        <v>316618</v>
      </c>
      <c r="AS18" s="22">
        <v>2767</v>
      </c>
      <c r="AT18" s="22">
        <v>0</v>
      </c>
      <c r="AU18" s="22">
        <v>10494</v>
      </c>
      <c r="AV18" s="22">
        <v>430</v>
      </c>
      <c r="AW18" s="22">
        <v>3</v>
      </c>
      <c r="AX18" s="22">
        <v>21620</v>
      </c>
      <c r="AY18" s="22">
        <v>579709</v>
      </c>
      <c r="AZ18" s="22">
        <v>31</v>
      </c>
      <c r="BA18" s="22">
        <v>145</v>
      </c>
      <c r="BB18" s="22">
        <v>302</v>
      </c>
      <c r="BC18" s="22">
        <v>135</v>
      </c>
      <c r="BD18" s="22">
        <v>3527</v>
      </c>
      <c r="BE18" s="22">
        <v>164</v>
      </c>
      <c r="BF18" s="22">
        <v>33596</v>
      </c>
      <c r="BG18" s="22">
        <v>0</v>
      </c>
      <c r="BH18" s="22">
        <v>0</v>
      </c>
      <c r="BI18" s="22">
        <v>5164</v>
      </c>
      <c r="BJ18" s="22">
        <v>957</v>
      </c>
      <c r="BK18" s="22">
        <v>235</v>
      </c>
      <c r="BL18" s="22">
        <v>281</v>
      </c>
      <c r="BM18" s="22">
        <v>361</v>
      </c>
      <c r="BN18" s="22">
        <v>3225</v>
      </c>
      <c r="BO18" s="22">
        <v>0</v>
      </c>
      <c r="BP18" s="22">
        <v>23</v>
      </c>
      <c r="BQ18" s="22">
        <v>0</v>
      </c>
      <c r="BR18" s="22">
        <v>283</v>
      </c>
      <c r="BS18" s="22">
        <v>18168</v>
      </c>
      <c r="BT18" s="22">
        <v>509</v>
      </c>
      <c r="BU18" s="22">
        <v>1117</v>
      </c>
      <c r="BV18" s="22">
        <v>193</v>
      </c>
      <c r="BW18" s="22">
        <v>386677</v>
      </c>
      <c r="BX18" s="22">
        <v>787882</v>
      </c>
      <c r="BY18" s="22">
        <v>703367</v>
      </c>
      <c r="BZ18" s="22">
        <v>15988</v>
      </c>
      <c r="CA18" s="22">
        <v>34192</v>
      </c>
      <c r="CB18" s="22">
        <v>3444</v>
      </c>
      <c r="CC18" s="22">
        <v>2219</v>
      </c>
      <c r="CD18" s="22">
        <v>1766</v>
      </c>
      <c r="CE18" s="22">
        <v>55101</v>
      </c>
      <c r="CF18" s="22">
        <v>26830</v>
      </c>
      <c r="CG18" s="22">
        <v>110</v>
      </c>
      <c r="CH18" s="22">
        <v>16817</v>
      </c>
      <c r="CI18" s="23">
        <f t="shared" si="0"/>
        <v>9669517</v>
      </c>
      <c r="CJ18" s="22">
        <v>9783926</v>
      </c>
      <c r="CK18" s="22">
        <v>98501</v>
      </c>
      <c r="CL18" s="22">
        <v>0</v>
      </c>
      <c r="CM18" s="22">
        <v>0</v>
      </c>
      <c r="CN18" s="22">
        <v>0</v>
      </c>
      <c r="CO18" s="22">
        <v>297422</v>
      </c>
      <c r="CP18" s="22">
        <v>11062522</v>
      </c>
      <c r="CQ18" s="23">
        <f t="shared" si="1"/>
        <v>30911888</v>
      </c>
    </row>
    <row r="19" spans="1:234" ht="15.6" customHeight="1" x14ac:dyDescent="0.2">
      <c r="A19" s="25" t="s">
        <v>10</v>
      </c>
      <c r="B19" s="77" t="s">
        <v>122</v>
      </c>
      <c r="C19" s="24" t="s">
        <v>123</v>
      </c>
      <c r="D19" s="22">
        <v>17309</v>
      </c>
      <c r="E19" s="22">
        <v>122</v>
      </c>
      <c r="F19" s="22">
        <v>15259</v>
      </c>
      <c r="G19" s="22">
        <v>48</v>
      </c>
      <c r="H19" s="22">
        <v>0</v>
      </c>
      <c r="I19" s="22">
        <v>793</v>
      </c>
      <c r="J19" s="22">
        <v>0</v>
      </c>
      <c r="K19" s="22">
        <v>907</v>
      </c>
      <c r="L19" s="22">
        <v>22</v>
      </c>
      <c r="M19" s="22">
        <v>26365</v>
      </c>
      <c r="N19" s="22">
        <v>735881</v>
      </c>
      <c r="O19" s="22">
        <v>1225</v>
      </c>
      <c r="P19" s="22">
        <v>9787</v>
      </c>
      <c r="Q19" s="22">
        <v>6076</v>
      </c>
      <c r="R19" s="22">
        <v>1823</v>
      </c>
      <c r="S19" s="22">
        <v>1051</v>
      </c>
      <c r="T19" s="22">
        <v>6435</v>
      </c>
      <c r="U19" s="22">
        <v>3040</v>
      </c>
      <c r="V19" s="22">
        <v>32165</v>
      </c>
      <c r="W19" s="22">
        <v>51125</v>
      </c>
      <c r="X19" s="22">
        <v>4845</v>
      </c>
      <c r="Y19" s="22">
        <v>5249</v>
      </c>
      <c r="Z19" s="22">
        <v>4592</v>
      </c>
      <c r="AA19" s="22">
        <v>10321</v>
      </c>
      <c r="AB19" s="22">
        <v>28817</v>
      </c>
      <c r="AC19" s="22">
        <v>6518</v>
      </c>
      <c r="AD19" s="22">
        <v>3392</v>
      </c>
      <c r="AE19" s="22">
        <v>3856</v>
      </c>
      <c r="AF19" s="22">
        <v>125733</v>
      </c>
      <c r="AG19" s="22">
        <v>1726</v>
      </c>
      <c r="AH19" s="22">
        <v>5615</v>
      </c>
      <c r="AI19" s="22">
        <v>361</v>
      </c>
      <c r="AJ19" s="22">
        <v>5217</v>
      </c>
      <c r="AK19" s="22">
        <v>1366</v>
      </c>
      <c r="AL19" s="22">
        <v>1553</v>
      </c>
      <c r="AM19" s="22">
        <v>1648</v>
      </c>
      <c r="AN19" s="22">
        <v>13</v>
      </c>
      <c r="AO19" s="22">
        <v>48528</v>
      </c>
      <c r="AP19" s="22">
        <v>3209</v>
      </c>
      <c r="AQ19" s="22">
        <v>53103</v>
      </c>
      <c r="AR19" s="22">
        <v>4776</v>
      </c>
      <c r="AS19" s="22">
        <v>19564</v>
      </c>
      <c r="AT19" s="22">
        <v>17</v>
      </c>
      <c r="AU19" s="22">
        <v>259</v>
      </c>
      <c r="AV19" s="22">
        <v>1513</v>
      </c>
      <c r="AW19" s="22">
        <v>188</v>
      </c>
      <c r="AX19" s="22">
        <v>0</v>
      </c>
      <c r="AY19" s="22">
        <v>1177</v>
      </c>
      <c r="AZ19" s="22">
        <v>117</v>
      </c>
      <c r="BA19" s="22">
        <v>755</v>
      </c>
      <c r="BB19" s="22">
        <v>361</v>
      </c>
      <c r="BC19" s="22">
        <v>1654</v>
      </c>
      <c r="BD19" s="22">
        <v>188</v>
      </c>
      <c r="BE19" s="22">
        <v>52</v>
      </c>
      <c r="BF19" s="22">
        <v>12773</v>
      </c>
      <c r="BG19" s="22">
        <v>49</v>
      </c>
      <c r="BH19" s="22">
        <v>14</v>
      </c>
      <c r="BI19" s="22">
        <v>55231</v>
      </c>
      <c r="BJ19" s="22">
        <v>3447</v>
      </c>
      <c r="BK19" s="22">
        <v>1154</v>
      </c>
      <c r="BL19" s="22">
        <v>1193</v>
      </c>
      <c r="BM19" s="22">
        <v>726</v>
      </c>
      <c r="BN19" s="22">
        <v>57608</v>
      </c>
      <c r="BO19" s="22">
        <v>54</v>
      </c>
      <c r="BP19" s="22">
        <v>68</v>
      </c>
      <c r="BQ19" s="22">
        <v>0</v>
      </c>
      <c r="BR19" s="22">
        <v>1014</v>
      </c>
      <c r="BS19" s="22">
        <v>5525</v>
      </c>
      <c r="BT19" s="22">
        <v>307</v>
      </c>
      <c r="BU19" s="22">
        <v>11406</v>
      </c>
      <c r="BV19" s="22">
        <v>4164</v>
      </c>
      <c r="BW19" s="22">
        <v>30962</v>
      </c>
      <c r="BX19" s="22">
        <v>1389</v>
      </c>
      <c r="BY19" s="22">
        <v>45746</v>
      </c>
      <c r="BZ19" s="22">
        <v>1541</v>
      </c>
      <c r="CA19" s="22">
        <v>1625</v>
      </c>
      <c r="CB19" s="22">
        <v>5574</v>
      </c>
      <c r="CC19" s="22">
        <v>13</v>
      </c>
      <c r="CD19" s="22">
        <v>712</v>
      </c>
      <c r="CE19" s="22">
        <v>8910</v>
      </c>
      <c r="CF19" s="22">
        <v>83</v>
      </c>
      <c r="CG19" s="22">
        <v>4976</v>
      </c>
      <c r="CH19" s="22">
        <v>22372</v>
      </c>
      <c r="CI19" s="23">
        <f t="shared" si="0"/>
        <v>1534352</v>
      </c>
      <c r="CJ19" s="22">
        <v>610106</v>
      </c>
      <c r="CK19" s="22">
        <v>9716</v>
      </c>
      <c r="CL19" s="22">
        <v>0</v>
      </c>
      <c r="CM19" s="22">
        <v>0</v>
      </c>
      <c r="CN19" s="22">
        <v>353</v>
      </c>
      <c r="CO19" s="22">
        <v>19226</v>
      </c>
      <c r="CP19" s="22">
        <v>1428700</v>
      </c>
      <c r="CQ19" s="23">
        <f t="shared" si="1"/>
        <v>3602453</v>
      </c>
    </row>
    <row r="20" spans="1:234" ht="15.6" customHeight="1" x14ac:dyDescent="0.2">
      <c r="A20" s="25">
        <v>15</v>
      </c>
      <c r="B20" s="77" t="s">
        <v>124</v>
      </c>
      <c r="C20" s="24" t="s">
        <v>125</v>
      </c>
      <c r="D20" s="22">
        <v>3378</v>
      </c>
      <c r="E20" s="22">
        <v>0</v>
      </c>
      <c r="F20" s="22">
        <v>3296</v>
      </c>
      <c r="G20" s="22">
        <v>21</v>
      </c>
      <c r="H20" s="22">
        <v>0</v>
      </c>
      <c r="I20" s="22">
        <v>261</v>
      </c>
      <c r="J20" s="22">
        <v>0</v>
      </c>
      <c r="K20" s="22">
        <v>286</v>
      </c>
      <c r="L20" s="22">
        <v>4</v>
      </c>
      <c r="M20" s="22">
        <v>10441</v>
      </c>
      <c r="N20" s="22">
        <v>1513</v>
      </c>
      <c r="O20" s="22">
        <v>116706</v>
      </c>
      <c r="P20" s="22">
        <v>982</v>
      </c>
      <c r="Q20" s="22">
        <v>508</v>
      </c>
      <c r="R20" s="22">
        <v>394</v>
      </c>
      <c r="S20" s="22">
        <v>142</v>
      </c>
      <c r="T20" s="22">
        <v>2292</v>
      </c>
      <c r="U20" s="22">
        <v>353</v>
      </c>
      <c r="V20" s="22">
        <v>2361</v>
      </c>
      <c r="W20" s="22">
        <v>4772</v>
      </c>
      <c r="X20" s="22">
        <v>816</v>
      </c>
      <c r="Y20" s="22">
        <v>1265</v>
      </c>
      <c r="Z20" s="22">
        <v>9020</v>
      </c>
      <c r="AA20" s="22">
        <v>4739</v>
      </c>
      <c r="AB20" s="22">
        <v>6016</v>
      </c>
      <c r="AC20" s="22">
        <v>1426</v>
      </c>
      <c r="AD20" s="22">
        <v>1180</v>
      </c>
      <c r="AE20" s="22">
        <v>292</v>
      </c>
      <c r="AF20" s="22">
        <v>60702</v>
      </c>
      <c r="AG20" s="22">
        <v>2357</v>
      </c>
      <c r="AH20" s="22">
        <v>2046</v>
      </c>
      <c r="AI20" s="22">
        <v>221</v>
      </c>
      <c r="AJ20" s="22">
        <v>2192</v>
      </c>
      <c r="AK20" s="22">
        <v>628</v>
      </c>
      <c r="AL20" s="22">
        <v>778</v>
      </c>
      <c r="AM20" s="22">
        <v>676</v>
      </c>
      <c r="AN20" s="22">
        <v>3</v>
      </c>
      <c r="AO20" s="22">
        <v>24011</v>
      </c>
      <c r="AP20" s="22">
        <v>873</v>
      </c>
      <c r="AQ20" s="22">
        <v>10607</v>
      </c>
      <c r="AR20" s="22">
        <v>636</v>
      </c>
      <c r="AS20" s="22">
        <v>5712</v>
      </c>
      <c r="AT20" s="22">
        <v>4</v>
      </c>
      <c r="AU20" s="22">
        <v>2</v>
      </c>
      <c r="AV20" s="22">
        <v>1247</v>
      </c>
      <c r="AW20" s="22">
        <v>132</v>
      </c>
      <c r="AX20" s="22">
        <v>173</v>
      </c>
      <c r="AY20" s="22">
        <v>186</v>
      </c>
      <c r="AZ20" s="22">
        <v>31</v>
      </c>
      <c r="BA20" s="22">
        <v>83</v>
      </c>
      <c r="BB20" s="22">
        <v>84</v>
      </c>
      <c r="BC20" s="22">
        <v>771</v>
      </c>
      <c r="BD20" s="22">
        <v>22</v>
      </c>
      <c r="BE20" s="22">
        <v>227</v>
      </c>
      <c r="BF20" s="22">
        <v>703</v>
      </c>
      <c r="BG20" s="22">
        <v>155</v>
      </c>
      <c r="BH20" s="22">
        <v>0</v>
      </c>
      <c r="BI20" s="22">
        <v>9851</v>
      </c>
      <c r="BJ20" s="22">
        <v>304</v>
      </c>
      <c r="BK20" s="22">
        <v>1279</v>
      </c>
      <c r="BL20" s="22">
        <v>453</v>
      </c>
      <c r="BM20" s="22">
        <v>156</v>
      </c>
      <c r="BN20" s="22">
        <v>279</v>
      </c>
      <c r="BO20" s="22">
        <v>0</v>
      </c>
      <c r="BP20" s="22">
        <v>47</v>
      </c>
      <c r="BQ20" s="22">
        <v>0</v>
      </c>
      <c r="BR20" s="22">
        <v>68</v>
      </c>
      <c r="BS20" s="22">
        <v>0</v>
      </c>
      <c r="BT20" s="22">
        <v>2</v>
      </c>
      <c r="BU20" s="22">
        <v>3843</v>
      </c>
      <c r="BV20" s="22">
        <v>131</v>
      </c>
      <c r="BW20" s="22">
        <v>16472</v>
      </c>
      <c r="BX20" s="22">
        <v>951</v>
      </c>
      <c r="BY20" s="22">
        <v>9763</v>
      </c>
      <c r="BZ20" s="22">
        <v>0</v>
      </c>
      <c r="CA20" s="22">
        <v>0</v>
      </c>
      <c r="CB20" s="22">
        <v>1082</v>
      </c>
      <c r="CC20" s="22">
        <v>7</v>
      </c>
      <c r="CD20" s="22">
        <v>9</v>
      </c>
      <c r="CE20" s="22">
        <v>484</v>
      </c>
      <c r="CF20" s="22">
        <v>843</v>
      </c>
      <c r="CG20" s="22">
        <v>538</v>
      </c>
      <c r="CH20" s="22">
        <v>748</v>
      </c>
      <c r="CI20" s="23">
        <f t="shared" si="0"/>
        <v>335036</v>
      </c>
      <c r="CJ20" s="22">
        <v>174359</v>
      </c>
      <c r="CK20" s="22">
        <v>6354</v>
      </c>
      <c r="CL20" s="22">
        <v>0</v>
      </c>
      <c r="CM20" s="22">
        <v>0</v>
      </c>
      <c r="CN20" s="22">
        <v>0</v>
      </c>
      <c r="CO20" s="22">
        <v>-89023</v>
      </c>
      <c r="CP20" s="22">
        <v>91623</v>
      </c>
      <c r="CQ20" s="23">
        <f t="shared" si="1"/>
        <v>518349</v>
      </c>
    </row>
    <row r="21" spans="1:234" ht="30" customHeight="1" x14ac:dyDescent="0.2">
      <c r="A21" s="25">
        <v>16</v>
      </c>
      <c r="B21" s="77" t="s">
        <v>126</v>
      </c>
      <c r="C21" s="24" t="s">
        <v>127</v>
      </c>
      <c r="D21" s="22">
        <v>17404</v>
      </c>
      <c r="E21" s="22">
        <v>312</v>
      </c>
      <c r="F21" s="22">
        <v>7509</v>
      </c>
      <c r="G21" s="22">
        <v>53</v>
      </c>
      <c r="H21" s="22">
        <v>0</v>
      </c>
      <c r="I21" s="22">
        <v>101</v>
      </c>
      <c r="J21" s="22">
        <v>0</v>
      </c>
      <c r="K21" s="22">
        <v>262</v>
      </c>
      <c r="L21" s="22">
        <v>6</v>
      </c>
      <c r="M21" s="22">
        <v>19875</v>
      </c>
      <c r="N21" s="22">
        <v>1332</v>
      </c>
      <c r="O21" s="22">
        <v>521</v>
      </c>
      <c r="P21" s="22">
        <v>473011</v>
      </c>
      <c r="Q21" s="22">
        <v>5692</v>
      </c>
      <c r="R21" s="22">
        <v>216</v>
      </c>
      <c r="S21" s="22">
        <v>413</v>
      </c>
      <c r="T21" s="22">
        <v>8794</v>
      </c>
      <c r="U21" s="22">
        <v>244</v>
      </c>
      <c r="V21" s="22">
        <v>5110</v>
      </c>
      <c r="W21" s="22">
        <v>22819</v>
      </c>
      <c r="X21" s="22">
        <v>2829</v>
      </c>
      <c r="Y21" s="22">
        <v>8030</v>
      </c>
      <c r="Z21" s="22">
        <v>1410</v>
      </c>
      <c r="AA21" s="22">
        <v>13376</v>
      </c>
      <c r="AB21" s="22">
        <v>7330</v>
      </c>
      <c r="AC21" s="22">
        <v>2421</v>
      </c>
      <c r="AD21" s="22">
        <v>3074</v>
      </c>
      <c r="AE21" s="22">
        <v>5067</v>
      </c>
      <c r="AF21" s="22">
        <v>223352</v>
      </c>
      <c r="AG21" s="22">
        <v>763</v>
      </c>
      <c r="AH21" s="22">
        <v>6802</v>
      </c>
      <c r="AI21" s="22">
        <v>22</v>
      </c>
      <c r="AJ21" s="22">
        <v>53288</v>
      </c>
      <c r="AK21" s="22">
        <v>400</v>
      </c>
      <c r="AL21" s="22">
        <v>541</v>
      </c>
      <c r="AM21" s="22">
        <v>101</v>
      </c>
      <c r="AN21" s="22">
        <v>1</v>
      </c>
      <c r="AO21" s="22">
        <v>56373</v>
      </c>
      <c r="AP21" s="22">
        <v>101</v>
      </c>
      <c r="AQ21" s="22">
        <v>8557</v>
      </c>
      <c r="AR21" s="22">
        <v>483</v>
      </c>
      <c r="AS21" s="22">
        <v>3944</v>
      </c>
      <c r="AT21" s="22">
        <v>7</v>
      </c>
      <c r="AU21" s="22">
        <v>97</v>
      </c>
      <c r="AV21" s="22">
        <v>407</v>
      </c>
      <c r="AW21" s="22">
        <v>29</v>
      </c>
      <c r="AX21" s="22">
        <v>167</v>
      </c>
      <c r="AY21" s="22">
        <v>500</v>
      </c>
      <c r="AZ21" s="22">
        <v>17</v>
      </c>
      <c r="BA21" s="22">
        <v>315</v>
      </c>
      <c r="BB21" s="22">
        <v>213</v>
      </c>
      <c r="BC21" s="22">
        <v>87</v>
      </c>
      <c r="BD21" s="22">
        <v>14</v>
      </c>
      <c r="BE21" s="22">
        <v>39</v>
      </c>
      <c r="BF21" s="22">
        <v>525</v>
      </c>
      <c r="BG21" s="22">
        <v>19</v>
      </c>
      <c r="BH21" s="22">
        <v>8</v>
      </c>
      <c r="BI21" s="22">
        <v>35507</v>
      </c>
      <c r="BJ21" s="22">
        <v>24</v>
      </c>
      <c r="BK21" s="22">
        <v>1195</v>
      </c>
      <c r="BL21" s="22">
        <v>171</v>
      </c>
      <c r="BM21" s="22">
        <v>199</v>
      </c>
      <c r="BN21" s="22">
        <v>698</v>
      </c>
      <c r="BO21" s="22">
        <v>516</v>
      </c>
      <c r="BP21" s="22">
        <v>3</v>
      </c>
      <c r="BQ21" s="22">
        <v>2294</v>
      </c>
      <c r="BR21" s="22">
        <v>9</v>
      </c>
      <c r="BS21" s="22">
        <v>1683</v>
      </c>
      <c r="BT21" s="22">
        <v>0</v>
      </c>
      <c r="BU21" s="22">
        <v>4597</v>
      </c>
      <c r="BV21" s="22">
        <v>537</v>
      </c>
      <c r="BW21" s="22">
        <v>12427</v>
      </c>
      <c r="BX21" s="22">
        <v>1601</v>
      </c>
      <c r="BY21" s="22">
        <v>4449</v>
      </c>
      <c r="BZ21" s="22">
        <v>11</v>
      </c>
      <c r="CA21" s="22">
        <v>2</v>
      </c>
      <c r="CB21" s="22">
        <v>2015</v>
      </c>
      <c r="CC21" s="22">
        <v>1856</v>
      </c>
      <c r="CD21" s="22">
        <v>66</v>
      </c>
      <c r="CE21" s="22">
        <v>1548</v>
      </c>
      <c r="CF21" s="22">
        <v>3853</v>
      </c>
      <c r="CG21" s="22">
        <v>953</v>
      </c>
      <c r="CH21" s="22">
        <v>7967</v>
      </c>
      <c r="CI21" s="23">
        <f t="shared" si="0"/>
        <v>1048564</v>
      </c>
      <c r="CJ21" s="22">
        <v>9318</v>
      </c>
      <c r="CK21" s="22">
        <v>0</v>
      </c>
      <c r="CL21" s="22">
        <v>0</v>
      </c>
      <c r="CM21" s="22">
        <v>0</v>
      </c>
      <c r="CN21" s="22">
        <v>3372</v>
      </c>
      <c r="CO21" s="22">
        <v>1342</v>
      </c>
      <c r="CP21" s="22">
        <v>3418759</v>
      </c>
      <c r="CQ21" s="23">
        <f t="shared" si="1"/>
        <v>4481355</v>
      </c>
    </row>
    <row r="22" spans="1:234" ht="15.6" customHeight="1" x14ac:dyDescent="0.2">
      <c r="A22" s="25">
        <v>17</v>
      </c>
      <c r="B22" s="77" t="s">
        <v>128</v>
      </c>
      <c r="C22" s="26">
        <v>14</v>
      </c>
      <c r="D22" s="22">
        <v>3878</v>
      </c>
      <c r="E22" s="22">
        <v>3</v>
      </c>
      <c r="F22" s="22">
        <v>3721</v>
      </c>
      <c r="G22" s="22">
        <v>47</v>
      </c>
      <c r="H22" s="22">
        <v>0</v>
      </c>
      <c r="I22" s="22">
        <v>32</v>
      </c>
      <c r="J22" s="22">
        <v>0</v>
      </c>
      <c r="K22" s="22">
        <v>47</v>
      </c>
      <c r="L22" s="22">
        <v>23</v>
      </c>
      <c r="M22" s="22">
        <v>172900</v>
      </c>
      <c r="N22" s="22">
        <v>930</v>
      </c>
      <c r="O22" s="22">
        <v>1514</v>
      </c>
      <c r="P22" s="22">
        <v>87064</v>
      </c>
      <c r="Q22" s="22">
        <v>334891</v>
      </c>
      <c r="R22" s="22">
        <v>44639</v>
      </c>
      <c r="S22" s="22">
        <v>144</v>
      </c>
      <c r="T22" s="22">
        <v>8543</v>
      </c>
      <c r="U22" s="22">
        <v>1885</v>
      </c>
      <c r="V22" s="22">
        <v>14689</v>
      </c>
      <c r="W22" s="22">
        <v>32180</v>
      </c>
      <c r="X22" s="22">
        <v>2681</v>
      </c>
      <c r="Y22" s="22">
        <v>11155</v>
      </c>
      <c r="Z22" s="22">
        <v>2148</v>
      </c>
      <c r="AA22" s="22">
        <v>6499</v>
      </c>
      <c r="AB22" s="22">
        <v>1410</v>
      </c>
      <c r="AC22" s="22">
        <v>66</v>
      </c>
      <c r="AD22" s="22">
        <v>1365</v>
      </c>
      <c r="AE22" s="22">
        <v>1384</v>
      </c>
      <c r="AF22" s="22">
        <v>22557</v>
      </c>
      <c r="AG22" s="22">
        <v>356</v>
      </c>
      <c r="AH22" s="22">
        <v>1229</v>
      </c>
      <c r="AI22" s="22">
        <v>142</v>
      </c>
      <c r="AJ22" s="22">
        <v>742</v>
      </c>
      <c r="AK22" s="22">
        <v>273</v>
      </c>
      <c r="AL22" s="22">
        <v>133</v>
      </c>
      <c r="AM22" s="22">
        <v>707</v>
      </c>
      <c r="AN22" s="22">
        <v>0</v>
      </c>
      <c r="AO22" s="22">
        <v>1721</v>
      </c>
      <c r="AP22" s="22">
        <v>909</v>
      </c>
      <c r="AQ22" s="22">
        <v>22502</v>
      </c>
      <c r="AR22" s="22">
        <v>3112</v>
      </c>
      <c r="AS22" s="22">
        <v>4216</v>
      </c>
      <c r="AT22" s="22">
        <v>10</v>
      </c>
      <c r="AU22" s="22">
        <v>50</v>
      </c>
      <c r="AV22" s="22">
        <v>535</v>
      </c>
      <c r="AW22" s="22">
        <v>286</v>
      </c>
      <c r="AX22" s="22">
        <v>153</v>
      </c>
      <c r="AY22" s="22">
        <v>196</v>
      </c>
      <c r="AZ22" s="22">
        <v>35984</v>
      </c>
      <c r="BA22" s="22">
        <v>903</v>
      </c>
      <c r="BB22" s="22">
        <v>770</v>
      </c>
      <c r="BC22" s="22">
        <v>923</v>
      </c>
      <c r="BD22" s="22">
        <v>4535</v>
      </c>
      <c r="BE22" s="22">
        <v>7078</v>
      </c>
      <c r="BF22" s="22">
        <v>138166</v>
      </c>
      <c r="BG22" s="22">
        <v>53</v>
      </c>
      <c r="BH22" s="22">
        <v>325</v>
      </c>
      <c r="BI22" s="22">
        <v>23795</v>
      </c>
      <c r="BJ22" s="22">
        <v>5417</v>
      </c>
      <c r="BK22" s="22">
        <v>3563</v>
      </c>
      <c r="BL22" s="22">
        <v>4584</v>
      </c>
      <c r="BM22" s="22">
        <v>719</v>
      </c>
      <c r="BN22" s="22">
        <v>17962</v>
      </c>
      <c r="BO22" s="22">
        <v>3520</v>
      </c>
      <c r="BP22" s="22">
        <v>9</v>
      </c>
      <c r="BQ22" s="22">
        <v>225</v>
      </c>
      <c r="BR22" s="22">
        <v>2807</v>
      </c>
      <c r="BS22" s="22">
        <v>448</v>
      </c>
      <c r="BT22" s="22">
        <v>47</v>
      </c>
      <c r="BU22" s="22">
        <v>4607</v>
      </c>
      <c r="BV22" s="22">
        <v>434</v>
      </c>
      <c r="BW22" s="22">
        <v>7232</v>
      </c>
      <c r="BX22" s="22">
        <v>583</v>
      </c>
      <c r="BY22" s="22">
        <v>6728</v>
      </c>
      <c r="BZ22" s="22">
        <v>42</v>
      </c>
      <c r="CA22" s="22">
        <v>129</v>
      </c>
      <c r="CB22" s="22">
        <v>40</v>
      </c>
      <c r="CC22" s="22">
        <v>592</v>
      </c>
      <c r="CD22" s="22">
        <v>873</v>
      </c>
      <c r="CE22" s="22">
        <v>5</v>
      </c>
      <c r="CF22" s="22">
        <v>165</v>
      </c>
      <c r="CG22" s="22">
        <v>511</v>
      </c>
      <c r="CH22" s="22">
        <v>609</v>
      </c>
      <c r="CI22" s="23">
        <f t="shared" si="0"/>
        <v>1068050</v>
      </c>
      <c r="CJ22" s="22">
        <v>13586</v>
      </c>
      <c r="CK22" s="22">
        <v>0</v>
      </c>
      <c r="CL22" s="22">
        <v>0</v>
      </c>
      <c r="CM22" s="22">
        <v>0</v>
      </c>
      <c r="CN22" s="22">
        <v>0</v>
      </c>
      <c r="CO22" s="22">
        <v>9733</v>
      </c>
      <c r="CP22" s="22">
        <v>531655</v>
      </c>
      <c r="CQ22" s="23">
        <f t="shared" si="1"/>
        <v>1623024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30" customHeight="1" x14ac:dyDescent="0.2">
      <c r="A23" s="25">
        <v>18</v>
      </c>
      <c r="B23" s="77" t="s">
        <v>129</v>
      </c>
      <c r="C23" s="26">
        <v>15</v>
      </c>
      <c r="D23" s="22">
        <v>642</v>
      </c>
      <c r="E23" s="22">
        <v>2</v>
      </c>
      <c r="F23" s="22">
        <v>465</v>
      </c>
      <c r="G23" s="22">
        <v>7</v>
      </c>
      <c r="H23" s="22">
        <v>0</v>
      </c>
      <c r="I23" s="22">
        <v>317</v>
      </c>
      <c r="J23" s="22">
        <v>0</v>
      </c>
      <c r="K23" s="22">
        <v>211</v>
      </c>
      <c r="L23" s="22">
        <v>49</v>
      </c>
      <c r="M23" s="22">
        <v>16281</v>
      </c>
      <c r="N23" s="22">
        <v>320</v>
      </c>
      <c r="O23" s="22">
        <v>186</v>
      </c>
      <c r="P23" s="22">
        <v>516</v>
      </c>
      <c r="Q23" s="22">
        <v>333</v>
      </c>
      <c r="R23" s="22">
        <v>47402</v>
      </c>
      <c r="S23" s="22">
        <v>11</v>
      </c>
      <c r="T23" s="22">
        <v>2914</v>
      </c>
      <c r="U23" s="22">
        <v>7523</v>
      </c>
      <c r="V23" s="22">
        <v>244</v>
      </c>
      <c r="W23" s="22">
        <v>680</v>
      </c>
      <c r="X23" s="22">
        <v>404</v>
      </c>
      <c r="Y23" s="22">
        <v>336</v>
      </c>
      <c r="Z23" s="22">
        <v>1083</v>
      </c>
      <c r="AA23" s="22">
        <v>2721</v>
      </c>
      <c r="AB23" s="22">
        <v>531</v>
      </c>
      <c r="AC23" s="22">
        <v>109</v>
      </c>
      <c r="AD23" s="22">
        <v>481</v>
      </c>
      <c r="AE23" s="22">
        <v>55</v>
      </c>
      <c r="AF23" s="22">
        <v>2948</v>
      </c>
      <c r="AG23" s="22">
        <v>101</v>
      </c>
      <c r="AH23" s="22">
        <v>339</v>
      </c>
      <c r="AI23" s="22">
        <v>64</v>
      </c>
      <c r="AJ23" s="22">
        <v>216</v>
      </c>
      <c r="AK23" s="22">
        <v>101</v>
      </c>
      <c r="AL23" s="22">
        <v>8</v>
      </c>
      <c r="AM23" s="22">
        <v>87</v>
      </c>
      <c r="AN23" s="22">
        <v>1</v>
      </c>
      <c r="AO23" s="22">
        <v>11986</v>
      </c>
      <c r="AP23" s="22">
        <v>3510</v>
      </c>
      <c r="AQ23" s="22">
        <v>57014</v>
      </c>
      <c r="AR23" s="22">
        <v>10513</v>
      </c>
      <c r="AS23" s="22">
        <v>4438</v>
      </c>
      <c r="AT23" s="22">
        <v>6</v>
      </c>
      <c r="AU23" s="22">
        <v>879</v>
      </c>
      <c r="AV23" s="22">
        <v>693</v>
      </c>
      <c r="AW23" s="22">
        <v>474</v>
      </c>
      <c r="AX23" s="22">
        <v>138</v>
      </c>
      <c r="AY23" s="22">
        <v>495</v>
      </c>
      <c r="AZ23" s="22">
        <v>88299</v>
      </c>
      <c r="BA23" s="22">
        <v>3006</v>
      </c>
      <c r="BB23" s="22">
        <v>736</v>
      </c>
      <c r="BC23" s="22">
        <v>938</v>
      </c>
      <c r="BD23" s="22">
        <v>1010</v>
      </c>
      <c r="BE23" s="22">
        <v>14656</v>
      </c>
      <c r="BF23" s="22">
        <v>74839</v>
      </c>
      <c r="BG23" s="22">
        <v>300</v>
      </c>
      <c r="BH23" s="22">
        <v>291</v>
      </c>
      <c r="BI23" s="22">
        <v>4634</v>
      </c>
      <c r="BJ23" s="22">
        <v>3595</v>
      </c>
      <c r="BK23" s="22">
        <v>836</v>
      </c>
      <c r="BL23" s="22">
        <v>783</v>
      </c>
      <c r="BM23" s="22">
        <v>245</v>
      </c>
      <c r="BN23" s="22">
        <v>24572</v>
      </c>
      <c r="BO23" s="22">
        <v>3638</v>
      </c>
      <c r="BP23" s="22">
        <v>2</v>
      </c>
      <c r="BQ23" s="22">
        <v>0</v>
      </c>
      <c r="BR23" s="22">
        <v>2602</v>
      </c>
      <c r="BS23" s="22">
        <v>2188</v>
      </c>
      <c r="BT23" s="22">
        <v>5</v>
      </c>
      <c r="BU23" s="22">
        <v>278</v>
      </c>
      <c r="BV23" s="22">
        <v>246</v>
      </c>
      <c r="BW23" s="22">
        <v>9451</v>
      </c>
      <c r="BX23" s="22">
        <v>316</v>
      </c>
      <c r="BY23" s="22">
        <v>2223</v>
      </c>
      <c r="BZ23" s="22">
        <v>18</v>
      </c>
      <c r="CA23" s="22">
        <v>40</v>
      </c>
      <c r="CB23" s="22">
        <v>328</v>
      </c>
      <c r="CC23" s="22">
        <v>268</v>
      </c>
      <c r="CD23" s="22">
        <v>2802</v>
      </c>
      <c r="CE23" s="22">
        <v>183</v>
      </c>
      <c r="CF23" s="22">
        <v>306</v>
      </c>
      <c r="CG23" s="22">
        <v>255</v>
      </c>
      <c r="CH23" s="22">
        <v>250</v>
      </c>
      <c r="CI23" s="23">
        <f t="shared" si="0"/>
        <v>421973</v>
      </c>
      <c r="CJ23" s="22">
        <v>39288</v>
      </c>
      <c r="CK23" s="22">
        <v>0</v>
      </c>
      <c r="CL23" s="22">
        <v>0</v>
      </c>
      <c r="CM23" s="22">
        <v>0</v>
      </c>
      <c r="CN23" s="22">
        <v>0</v>
      </c>
      <c r="CO23" s="22">
        <v>4599</v>
      </c>
      <c r="CP23" s="22">
        <v>27727</v>
      </c>
      <c r="CQ23" s="23">
        <f t="shared" si="1"/>
        <v>493587</v>
      </c>
    </row>
    <row r="24" spans="1:234" ht="15.6" customHeight="1" x14ac:dyDescent="0.2">
      <c r="A24" s="25">
        <v>19</v>
      </c>
      <c r="B24" s="77" t="s">
        <v>130</v>
      </c>
      <c r="C24" s="26">
        <v>16</v>
      </c>
      <c r="D24" s="22">
        <v>779753</v>
      </c>
      <c r="E24" s="22">
        <v>1601</v>
      </c>
      <c r="F24" s="22">
        <v>190596</v>
      </c>
      <c r="G24" s="22">
        <v>1638</v>
      </c>
      <c r="H24" s="22">
        <v>0</v>
      </c>
      <c r="I24" s="22">
        <v>1448</v>
      </c>
      <c r="J24" s="22">
        <v>0</v>
      </c>
      <c r="K24" s="22">
        <v>28487</v>
      </c>
      <c r="L24" s="22">
        <v>433</v>
      </c>
      <c r="M24" s="22">
        <v>93925</v>
      </c>
      <c r="N24" s="22">
        <v>3997</v>
      </c>
      <c r="O24" s="22">
        <v>610</v>
      </c>
      <c r="P24" s="22">
        <v>79789</v>
      </c>
      <c r="Q24" s="22">
        <v>16091</v>
      </c>
      <c r="R24" s="22">
        <v>1827</v>
      </c>
      <c r="S24" s="22">
        <v>139980</v>
      </c>
      <c r="T24" s="22">
        <v>309878</v>
      </c>
      <c r="U24" s="22">
        <v>2260</v>
      </c>
      <c r="V24" s="22">
        <v>28699</v>
      </c>
      <c r="W24" s="22">
        <v>121523</v>
      </c>
      <c r="X24" s="22">
        <v>26726</v>
      </c>
      <c r="Y24" s="22">
        <v>57727</v>
      </c>
      <c r="Z24" s="22">
        <v>16618</v>
      </c>
      <c r="AA24" s="22">
        <v>25098</v>
      </c>
      <c r="AB24" s="22">
        <v>23558</v>
      </c>
      <c r="AC24" s="22">
        <v>23303</v>
      </c>
      <c r="AD24" s="22">
        <v>10902</v>
      </c>
      <c r="AE24" s="22">
        <v>14358</v>
      </c>
      <c r="AF24" s="22">
        <v>11461</v>
      </c>
      <c r="AG24" s="22">
        <v>18176</v>
      </c>
      <c r="AH24" s="22">
        <v>42727</v>
      </c>
      <c r="AI24" s="22">
        <v>389</v>
      </c>
      <c r="AJ24" s="22">
        <v>49630</v>
      </c>
      <c r="AK24" s="22">
        <v>1419</v>
      </c>
      <c r="AL24" s="22">
        <v>5010</v>
      </c>
      <c r="AM24" s="22">
        <v>26774</v>
      </c>
      <c r="AN24" s="22">
        <v>252</v>
      </c>
      <c r="AO24" s="22">
        <v>709000</v>
      </c>
      <c r="AP24" s="22">
        <v>41301</v>
      </c>
      <c r="AQ24" s="22">
        <v>785726</v>
      </c>
      <c r="AR24" s="22">
        <v>5484</v>
      </c>
      <c r="AS24" s="22">
        <v>659157</v>
      </c>
      <c r="AT24" s="22">
        <v>527</v>
      </c>
      <c r="AU24" s="22">
        <v>9852</v>
      </c>
      <c r="AV24" s="22">
        <v>49861</v>
      </c>
      <c r="AW24" s="22">
        <v>204</v>
      </c>
      <c r="AX24" s="22">
        <v>834</v>
      </c>
      <c r="AY24" s="22">
        <v>2737</v>
      </c>
      <c r="AZ24" s="22">
        <v>1808</v>
      </c>
      <c r="BA24" s="22">
        <v>1587</v>
      </c>
      <c r="BB24" s="22">
        <v>5589</v>
      </c>
      <c r="BC24" s="22">
        <v>638</v>
      </c>
      <c r="BD24" s="22">
        <v>6580</v>
      </c>
      <c r="BE24" s="22">
        <v>971</v>
      </c>
      <c r="BF24" s="22">
        <v>456839</v>
      </c>
      <c r="BG24" s="22">
        <v>5369</v>
      </c>
      <c r="BH24" s="22">
        <v>289</v>
      </c>
      <c r="BI24" s="22">
        <v>51143</v>
      </c>
      <c r="BJ24" s="22">
        <v>2496</v>
      </c>
      <c r="BK24" s="22">
        <v>11216</v>
      </c>
      <c r="BL24" s="22">
        <v>6136</v>
      </c>
      <c r="BM24" s="22">
        <v>1802</v>
      </c>
      <c r="BN24" s="22">
        <v>68732</v>
      </c>
      <c r="BO24" s="22">
        <v>7566</v>
      </c>
      <c r="BP24" s="22">
        <v>969</v>
      </c>
      <c r="BQ24" s="22">
        <v>20298</v>
      </c>
      <c r="BR24" s="22">
        <v>1269</v>
      </c>
      <c r="BS24" s="22">
        <v>5303</v>
      </c>
      <c r="BT24" s="22">
        <v>724</v>
      </c>
      <c r="BU24" s="22">
        <v>57122</v>
      </c>
      <c r="BV24" s="22">
        <v>1151</v>
      </c>
      <c r="BW24" s="22">
        <v>164182</v>
      </c>
      <c r="BX24" s="22">
        <v>20667</v>
      </c>
      <c r="BY24" s="22">
        <v>55604</v>
      </c>
      <c r="BZ24" s="22">
        <v>12</v>
      </c>
      <c r="CA24" s="22">
        <v>365</v>
      </c>
      <c r="CB24" s="22">
        <v>7997</v>
      </c>
      <c r="CC24" s="22">
        <v>3257</v>
      </c>
      <c r="CD24" s="22">
        <v>1673</v>
      </c>
      <c r="CE24" s="22">
        <v>4134</v>
      </c>
      <c r="CF24" s="22">
        <v>66496</v>
      </c>
      <c r="CG24" s="22">
        <v>10442</v>
      </c>
      <c r="CH24" s="22">
        <v>15958</v>
      </c>
      <c r="CI24" s="23">
        <f t="shared" si="0"/>
        <v>5487730</v>
      </c>
      <c r="CJ24" s="22">
        <v>1789277</v>
      </c>
      <c r="CK24" s="22">
        <v>0</v>
      </c>
      <c r="CL24" s="22">
        <v>0</v>
      </c>
      <c r="CM24" s="22">
        <v>0</v>
      </c>
      <c r="CN24" s="22">
        <v>0</v>
      </c>
      <c r="CO24" s="22">
        <v>-293418</v>
      </c>
      <c r="CP24" s="22">
        <v>6494457</v>
      </c>
      <c r="CQ24" s="23">
        <f t="shared" si="1"/>
        <v>13478046</v>
      </c>
    </row>
    <row r="25" spans="1:234" ht="15.6" customHeight="1" x14ac:dyDescent="0.2">
      <c r="A25" s="25">
        <v>20</v>
      </c>
      <c r="B25" s="77" t="s">
        <v>131</v>
      </c>
      <c r="C25" s="26">
        <v>17</v>
      </c>
      <c r="D25" s="22">
        <v>256566</v>
      </c>
      <c r="E25" s="22">
        <v>4</v>
      </c>
      <c r="F25" s="22">
        <v>4822</v>
      </c>
      <c r="G25" s="22">
        <v>181</v>
      </c>
      <c r="H25" s="22">
        <v>0</v>
      </c>
      <c r="I25" s="22">
        <v>917</v>
      </c>
      <c r="J25" s="22">
        <v>0</v>
      </c>
      <c r="K25" s="22">
        <v>3496</v>
      </c>
      <c r="L25" s="22">
        <v>121</v>
      </c>
      <c r="M25" s="22">
        <v>100954</v>
      </c>
      <c r="N25" s="22">
        <v>2850</v>
      </c>
      <c r="O25" s="22">
        <v>1396</v>
      </c>
      <c r="P25" s="22">
        <v>183753</v>
      </c>
      <c r="Q25" s="22">
        <v>25149</v>
      </c>
      <c r="R25" s="22">
        <v>8254</v>
      </c>
      <c r="S25" s="22">
        <v>13481</v>
      </c>
      <c r="T25" s="22">
        <v>115333</v>
      </c>
      <c r="U25" s="22">
        <v>7459</v>
      </c>
      <c r="V25" s="22">
        <v>21586</v>
      </c>
      <c r="W25" s="22">
        <v>11802</v>
      </c>
      <c r="X25" s="22">
        <v>47533</v>
      </c>
      <c r="Y25" s="22">
        <v>18225</v>
      </c>
      <c r="Z25" s="22">
        <v>13405</v>
      </c>
      <c r="AA25" s="22">
        <v>9639</v>
      </c>
      <c r="AB25" s="22">
        <v>1466</v>
      </c>
      <c r="AC25" s="22">
        <v>20894</v>
      </c>
      <c r="AD25" s="22">
        <v>959</v>
      </c>
      <c r="AE25" s="22">
        <v>4330</v>
      </c>
      <c r="AF25" s="22">
        <v>48011</v>
      </c>
      <c r="AG25" s="22">
        <v>2891</v>
      </c>
      <c r="AH25" s="22">
        <v>770</v>
      </c>
      <c r="AI25" s="22">
        <v>226</v>
      </c>
      <c r="AJ25" s="22">
        <v>1306</v>
      </c>
      <c r="AK25" s="22">
        <v>1787</v>
      </c>
      <c r="AL25" s="22">
        <v>684</v>
      </c>
      <c r="AM25" s="22">
        <v>4428</v>
      </c>
      <c r="AN25" s="22">
        <v>41</v>
      </c>
      <c r="AO25" s="22">
        <v>40249</v>
      </c>
      <c r="AP25" s="22">
        <v>655</v>
      </c>
      <c r="AQ25" s="22">
        <v>234320</v>
      </c>
      <c r="AR25" s="22">
        <v>2674</v>
      </c>
      <c r="AS25" s="22">
        <v>4527</v>
      </c>
      <c r="AT25" s="22">
        <v>8</v>
      </c>
      <c r="AU25" s="22">
        <v>576</v>
      </c>
      <c r="AV25" s="22">
        <v>3443</v>
      </c>
      <c r="AW25" s="22">
        <v>314</v>
      </c>
      <c r="AX25" s="22">
        <v>342</v>
      </c>
      <c r="AY25" s="22">
        <v>352</v>
      </c>
      <c r="AZ25" s="22">
        <v>114</v>
      </c>
      <c r="BA25" s="22">
        <v>330</v>
      </c>
      <c r="BB25" s="22">
        <v>114</v>
      </c>
      <c r="BC25" s="22">
        <v>490</v>
      </c>
      <c r="BD25" s="22">
        <v>924</v>
      </c>
      <c r="BE25" s="22">
        <v>374</v>
      </c>
      <c r="BF25" s="22">
        <v>4798</v>
      </c>
      <c r="BG25" s="22">
        <v>0</v>
      </c>
      <c r="BH25" s="22">
        <v>19</v>
      </c>
      <c r="BI25" s="22">
        <v>37591</v>
      </c>
      <c r="BJ25" s="22">
        <v>1105</v>
      </c>
      <c r="BK25" s="22">
        <v>289</v>
      </c>
      <c r="BL25" s="22">
        <v>3010</v>
      </c>
      <c r="BM25" s="22">
        <v>2225</v>
      </c>
      <c r="BN25" s="22">
        <v>3650</v>
      </c>
      <c r="BO25" s="22">
        <v>778</v>
      </c>
      <c r="BP25" s="22">
        <v>98</v>
      </c>
      <c r="BQ25" s="22">
        <v>70</v>
      </c>
      <c r="BR25" s="22">
        <v>360</v>
      </c>
      <c r="BS25" s="22">
        <v>200</v>
      </c>
      <c r="BT25" s="22">
        <v>19</v>
      </c>
      <c r="BU25" s="22">
        <v>12172</v>
      </c>
      <c r="BV25" s="22">
        <v>462</v>
      </c>
      <c r="BW25" s="22">
        <v>16384</v>
      </c>
      <c r="BX25" s="22">
        <v>180</v>
      </c>
      <c r="BY25" s="22">
        <v>6768</v>
      </c>
      <c r="BZ25" s="22">
        <v>14</v>
      </c>
      <c r="CA25" s="22">
        <v>1</v>
      </c>
      <c r="CB25" s="22">
        <v>2299</v>
      </c>
      <c r="CC25" s="22">
        <v>9</v>
      </c>
      <c r="CD25" s="22">
        <v>377</v>
      </c>
      <c r="CE25" s="22">
        <v>2463</v>
      </c>
      <c r="CF25" s="22">
        <v>2334</v>
      </c>
      <c r="CG25" s="22">
        <v>920</v>
      </c>
      <c r="CH25" s="22">
        <v>3208</v>
      </c>
      <c r="CI25" s="23">
        <f t="shared" si="0"/>
        <v>1326328</v>
      </c>
      <c r="CJ25" s="22">
        <v>18710</v>
      </c>
      <c r="CK25" s="22">
        <v>0</v>
      </c>
      <c r="CL25" s="22">
        <v>0</v>
      </c>
      <c r="CM25" s="22">
        <v>0</v>
      </c>
      <c r="CN25" s="22">
        <v>0</v>
      </c>
      <c r="CO25" s="22">
        <v>-223290</v>
      </c>
      <c r="CP25" s="22">
        <v>8357251</v>
      </c>
      <c r="CQ25" s="23">
        <f t="shared" si="1"/>
        <v>9478999</v>
      </c>
    </row>
    <row r="26" spans="1:234" ht="30" customHeight="1" x14ac:dyDescent="0.2">
      <c r="A26" s="25">
        <v>21</v>
      </c>
      <c r="B26" s="77" t="s">
        <v>132</v>
      </c>
      <c r="C26" s="26">
        <v>18</v>
      </c>
      <c r="D26" s="22">
        <v>532988</v>
      </c>
      <c r="E26" s="22">
        <v>80</v>
      </c>
      <c r="F26" s="22">
        <v>2058</v>
      </c>
      <c r="G26" s="22">
        <v>56</v>
      </c>
      <c r="H26" s="22">
        <v>0</v>
      </c>
      <c r="I26" s="22">
        <v>37</v>
      </c>
      <c r="J26" s="22">
        <v>0</v>
      </c>
      <c r="K26" s="22">
        <v>55</v>
      </c>
      <c r="L26" s="22">
        <v>2</v>
      </c>
      <c r="M26" s="22">
        <v>34254</v>
      </c>
      <c r="N26" s="22">
        <v>63</v>
      </c>
      <c r="O26" s="22">
        <v>8</v>
      </c>
      <c r="P26" s="22">
        <v>26</v>
      </c>
      <c r="Q26" s="22">
        <v>57</v>
      </c>
      <c r="R26" s="22">
        <v>26</v>
      </c>
      <c r="S26" s="22">
        <v>440</v>
      </c>
      <c r="T26" s="22">
        <v>273</v>
      </c>
      <c r="U26" s="22">
        <v>4285</v>
      </c>
      <c r="V26" s="22">
        <v>65</v>
      </c>
      <c r="W26" s="22">
        <v>47</v>
      </c>
      <c r="X26" s="22">
        <v>26</v>
      </c>
      <c r="Y26" s="22">
        <v>17</v>
      </c>
      <c r="Z26" s="22">
        <v>962</v>
      </c>
      <c r="AA26" s="22">
        <v>1033</v>
      </c>
      <c r="AB26" s="22">
        <v>189</v>
      </c>
      <c r="AC26" s="22">
        <v>37</v>
      </c>
      <c r="AD26" s="22">
        <v>24</v>
      </c>
      <c r="AE26" s="22">
        <v>39</v>
      </c>
      <c r="AF26" s="22">
        <v>42</v>
      </c>
      <c r="AG26" s="22">
        <v>757</v>
      </c>
      <c r="AH26" s="22">
        <v>855</v>
      </c>
      <c r="AI26" s="22">
        <v>23</v>
      </c>
      <c r="AJ26" s="22">
        <v>29</v>
      </c>
      <c r="AK26" s="22">
        <v>67</v>
      </c>
      <c r="AL26" s="22">
        <v>0</v>
      </c>
      <c r="AM26" s="22">
        <v>83</v>
      </c>
      <c r="AN26" s="22">
        <v>0</v>
      </c>
      <c r="AO26" s="22">
        <v>367</v>
      </c>
      <c r="AP26" s="22">
        <v>42</v>
      </c>
      <c r="AQ26" s="22">
        <v>3143</v>
      </c>
      <c r="AR26" s="22">
        <v>352</v>
      </c>
      <c r="AS26" s="22">
        <v>568</v>
      </c>
      <c r="AT26" s="22">
        <v>0</v>
      </c>
      <c r="AU26" s="22">
        <v>286</v>
      </c>
      <c r="AV26" s="22">
        <v>254</v>
      </c>
      <c r="AW26" s="22">
        <v>14</v>
      </c>
      <c r="AX26" s="22">
        <v>140</v>
      </c>
      <c r="AY26" s="22">
        <v>16</v>
      </c>
      <c r="AZ26" s="22">
        <v>9</v>
      </c>
      <c r="BA26" s="22">
        <v>10</v>
      </c>
      <c r="BB26" s="22">
        <v>135</v>
      </c>
      <c r="BC26" s="22">
        <v>133</v>
      </c>
      <c r="BD26" s="22">
        <v>14</v>
      </c>
      <c r="BE26" s="22">
        <v>19</v>
      </c>
      <c r="BF26" s="22">
        <v>3265</v>
      </c>
      <c r="BG26" s="22">
        <v>0</v>
      </c>
      <c r="BH26" s="22">
        <v>0</v>
      </c>
      <c r="BI26" s="22">
        <v>666</v>
      </c>
      <c r="BJ26" s="22">
        <v>0</v>
      </c>
      <c r="BK26" s="22">
        <v>32</v>
      </c>
      <c r="BL26" s="22">
        <v>212</v>
      </c>
      <c r="BM26" s="22">
        <v>562</v>
      </c>
      <c r="BN26" s="22">
        <v>54</v>
      </c>
      <c r="BO26" s="22">
        <v>4</v>
      </c>
      <c r="BP26" s="22">
        <v>11735</v>
      </c>
      <c r="BQ26" s="22">
        <v>0</v>
      </c>
      <c r="BR26" s="22">
        <v>0</v>
      </c>
      <c r="BS26" s="22">
        <v>367</v>
      </c>
      <c r="BT26" s="22">
        <v>16</v>
      </c>
      <c r="BU26" s="22">
        <v>45</v>
      </c>
      <c r="BV26" s="22">
        <v>246</v>
      </c>
      <c r="BW26" s="22">
        <v>31622</v>
      </c>
      <c r="BX26" s="22">
        <v>609</v>
      </c>
      <c r="BY26" s="22">
        <v>83777</v>
      </c>
      <c r="BZ26" s="22">
        <v>2501</v>
      </c>
      <c r="CA26" s="22">
        <v>137</v>
      </c>
      <c r="CB26" s="22">
        <v>112</v>
      </c>
      <c r="CC26" s="22">
        <v>146</v>
      </c>
      <c r="CD26" s="22">
        <v>26</v>
      </c>
      <c r="CE26" s="22">
        <v>2138</v>
      </c>
      <c r="CF26" s="22">
        <v>5804</v>
      </c>
      <c r="CG26" s="22">
        <v>9</v>
      </c>
      <c r="CH26" s="22">
        <v>968</v>
      </c>
      <c r="CI26" s="23">
        <f t="shared" si="0"/>
        <v>729558</v>
      </c>
      <c r="CJ26" s="22">
        <v>210294</v>
      </c>
      <c r="CK26" s="22">
        <v>173940</v>
      </c>
      <c r="CL26" s="22">
        <v>0</v>
      </c>
      <c r="CM26" s="22">
        <v>0</v>
      </c>
      <c r="CN26" s="22">
        <v>0</v>
      </c>
      <c r="CO26" s="22">
        <v>56608</v>
      </c>
      <c r="CP26" s="22">
        <v>457917</v>
      </c>
      <c r="CQ26" s="23">
        <f t="shared" si="1"/>
        <v>1628317</v>
      </c>
    </row>
    <row r="27" spans="1:234" ht="15.6" customHeight="1" x14ac:dyDescent="0.2">
      <c r="A27" s="25">
        <v>22</v>
      </c>
      <c r="B27" s="77" t="s">
        <v>133</v>
      </c>
      <c r="C27" s="26">
        <v>19</v>
      </c>
      <c r="D27" s="22">
        <v>29001</v>
      </c>
      <c r="E27" s="22">
        <v>1</v>
      </c>
      <c r="F27" s="22">
        <v>14444</v>
      </c>
      <c r="G27" s="22">
        <v>80</v>
      </c>
      <c r="H27" s="22">
        <v>0</v>
      </c>
      <c r="I27" s="22">
        <v>748</v>
      </c>
      <c r="J27" s="22">
        <v>0</v>
      </c>
      <c r="K27" s="22">
        <v>9706</v>
      </c>
      <c r="L27" s="22">
        <v>147</v>
      </c>
      <c r="M27" s="22">
        <v>348119</v>
      </c>
      <c r="N27" s="22">
        <v>14496</v>
      </c>
      <c r="O27" s="22">
        <v>12568</v>
      </c>
      <c r="P27" s="22">
        <v>15148</v>
      </c>
      <c r="Q27" s="22">
        <v>6263</v>
      </c>
      <c r="R27" s="22">
        <v>20324</v>
      </c>
      <c r="S27" s="22">
        <v>995</v>
      </c>
      <c r="T27" s="22">
        <v>1494</v>
      </c>
      <c r="U27" s="22">
        <v>18177</v>
      </c>
      <c r="V27" s="22">
        <v>18944</v>
      </c>
      <c r="W27" s="22">
        <v>41713</v>
      </c>
      <c r="X27" s="22">
        <v>27412</v>
      </c>
      <c r="Y27" s="22">
        <v>36844</v>
      </c>
      <c r="Z27" s="22">
        <v>26061</v>
      </c>
      <c r="AA27" s="22">
        <v>62620</v>
      </c>
      <c r="AB27" s="22">
        <v>77861</v>
      </c>
      <c r="AC27" s="22">
        <v>35590</v>
      </c>
      <c r="AD27" s="22">
        <v>19242</v>
      </c>
      <c r="AE27" s="22">
        <v>7129</v>
      </c>
      <c r="AF27" s="22">
        <v>133809</v>
      </c>
      <c r="AG27" s="22">
        <v>5464</v>
      </c>
      <c r="AH27" s="22">
        <v>3776</v>
      </c>
      <c r="AI27" s="22">
        <v>365</v>
      </c>
      <c r="AJ27" s="22">
        <v>4217</v>
      </c>
      <c r="AK27" s="22">
        <v>2526</v>
      </c>
      <c r="AL27" s="22">
        <v>2542</v>
      </c>
      <c r="AM27" s="22">
        <v>3510</v>
      </c>
      <c r="AN27" s="22">
        <v>37</v>
      </c>
      <c r="AO27" s="22">
        <v>251386</v>
      </c>
      <c r="AP27" s="22">
        <v>4000</v>
      </c>
      <c r="AQ27" s="22">
        <v>96073</v>
      </c>
      <c r="AR27" s="22">
        <v>10744</v>
      </c>
      <c r="AS27" s="22">
        <v>31870</v>
      </c>
      <c r="AT27" s="22">
        <v>10</v>
      </c>
      <c r="AU27" s="22">
        <v>1080</v>
      </c>
      <c r="AV27" s="22">
        <v>8171</v>
      </c>
      <c r="AW27" s="22">
        <v>115</v>
      </c>
      <c r="AX27" s="22">
        <v>499</v>
      </c>
      <c r="AY27" s="22">
        <v>2790</v>
      </c>
      <c r="AZ27" s="22">
        <v>121</v>
      </c>
      <c r="BA27" s="22">
        <v>669</v>
      </c>
      <c r="BB27" s="22">
        <v>567</v>
      </c>
      <c r="BC27" s="22">
        <v>1071</v>
      </c>
      <c r="BD27" s="22">
        <v>2996</v>
      </c>
      <c r="BE27" s="22">
        <v>867</v>
      </c>
      <c r="BF27" s="22">
        <v>38873</v>
      </c>
      <c r="BG27" s="22">
        <v>14</v>
      </c>
      <c r="BH27" s="22">
        <v>299</v>
      </c>
      <c r="BI27" s="22">
        <v>73024</v>
      </c>
      <c r="BJ27" s="22">
        <v>6260</v>
      </c>
      <c r="BK27" s="22">
        <v>693</v>
      </c>
      <c r="BL27" s="22">
        <v>1613</v>
      </c>
      <c r="BM27" s="22">
        <v>1358</v>
      </c>
      <c r="BN27" s="22">
        <v>83862</v>
      </c>
      <c r="BO27" s="22">
        <v>356</v>
      </c>
      <c r="BP27" s="22">
        <v>31</v>
      </c>
      <c r="BQ27" s="22">
        <v>612</v>
      </c>
      <c r="BR27" s="22">
        <v>2187</v>
      </c>
      <c r="BS27" s="22">
        <v>366</v>
      </c>
      <c r="BT27" s="22">
        <v>48</v>
      </c>
      <c r="BU27" s="22">
        <v>12556</v>
      </c>
      <c r="BV27" s="22">
        <v>40623</v>
      </c>
      <c r="BW27" s="22">
        <v>12286</v>
      </c>
      <c r="BX27" s="22">
        <v>15199</v>
      </c>
      <c r="BY27" s="22">
        <v>15225</v>
      </c>
      <c r="BZ27" s="22">
        <v>21</v>
      </c>
      <c r="CA27" s="22">
        <v>78</v>
      </c>
      <c r="CB27" s="22">
        <v>1176</v>
      </c>
      <c r="CC27" s="22">
        <v>695</v>
      </c>
      <c r="CD27" s="22">
        <v>629</v>
      </c>
      <c r="CE27" s="22">
        <v>3704</v>
      </c>
      <c r="CF27" s="22">
        <v>19763</v>
      </c>
      <c r="CG27" s="22">
        <v>6678</v>
      </c>
      <c r="CH27" s="22">
        <v>2623</v>
      </c>
      <c r="CI27" s="23">
        <f t="shared" si="0"/>
        <v>1755254</v>
      </c>
      <c r="CJ27" s="22">
        <v>34855</v>
      </c>
      <c r="CK27" s="22">
        <v>0</v>
      </c>
      <c r="CL27" s="22">
        <v>0</v>
      </c>
      <c r="CM27" s="22">
        <v>0</v>
      </c>
      <c r="CN27" s="22">
        <v>0</v>
      </c>
      <c r="CO27" s="22">
        <v>130002</v>
      </c>
      <c r="CP27" s="22">
        <v>1971787</v>
      </c>
      <c r="CQ27" s="23">
        <f t="shared" si="1"/>
        <v>3891898</v>
      </c>
    </row>
    <row r="28" spans="1:234" s="19" customFormat="1" ht="15.6" customHeight="1" x14ac:dyDescent="0.2">
      <c r="A28" s="25">
        <v>23</v>
      </c>
      <c r="B28" s="77" t="s">
        <v>134</v>
      </c>
      <c r="C28" s="26">
        <v>20</v>
      </c>
      <c r="D28" s="22">
        <v>28233</v>
      </c>
      <c r="E28" s="22">
        <v>0</v>
      </c>
      <c r="F28" s="22">
        <v>3122</v>
      </c>
      <c r="G28" s="22">
        <v>124</v>
      </c>
      <c r="H28" s="22">
        <v>0</v>
      </c>
      <c r="I28" s="22">
        <v>374</v>
      </c>
      <c r="J28" s="22">
        <v>0</v>
      </c>
      <c r="K28" s="22">
        <v>3179</v>
      </c>
      <c r="L28" s="22">
        <v>193</v>
      </c>
      <c r="M28" s="22">
        <v>48220</v>
      </c>
      <c r="N28" s="22">
        <v>1602</v>
      </c>
      <c r="O28" s="22">
        <v>148</v>
      </c>
      <c r="P28" s="22">
        <v>6396</v>
      </c>
      <c r="Q28" s="22">
        <v>244</v>
      </c>
      <c r="R28" s="22">
        <v>65</v>
      </c>
      <c r="S28" s="22">
        <v>221</v>
      </c>
      <c r="T28" s="22">
        <v>3158</v>
      </c>
      <c r="U28" s="22">
        <v>11478</v>
      </c>
      <c r="V28" s="22">
        <v>10448</v>
      </c>
      <c r="W28" s="22">
        <v>639920</v>
      </c>
      <c r="X28" s="22">
        <v>169091</v>
      </c>
      <c r="Y28" s="22">
        <v>35407</v>
      </c>
      <c r="Z28" s="22">
        <v>23948</v>
      </c>
      <c r="AA28" s="22">
        <v>8978</v>
      </c>
      <c r="AB28" s="22">
        <v>569</v>
      </c>
      <c r="AC28" s="22">
        <v>2088</v>
      </c>
      <c r="AD28" s="22">
        <v>5099</v>
      </c>
      <c r="AE28" s="22">
        <v>871</v>
      </c>
      <c r="AF28" s="22">
        <v>24260</v>
      </c>
      <c r="AG28" s="22">
        <v>8184</v>
      </c>
      <c r="AH28" s="22">
        <v>3228</v>
      </c>
      <c r="AI28" s="22">
        <v>186</v>
      </c>
      <c r="AJ28" s="22">
        <v>5680</v>
      </c>
      <c r="AK28" s="22">
        <v>1006</v>
      </c>
      <c r="AL28" s="22">
        <v>1091</v>
      </c>
      <c r="AM28" s="22">
        <v>2372</v>
      </c>
      <c r="AN28" s="22">
        <v>27</v>
      </c>
      <c r="AO28" s="22">
        <v>2309535</v>
      </c>
      <c r="AP28" s="22">
        <v>874</v>
      </c>
      <c r="AQ28" s="22">
        <v>18585</v>
      </c>
      <c r="AR28" s="22">
        <v>2711</v>
      </c>
      <c r="AS28" s="22">
        <v>15773</v>
      </c>
      <c r="AT28" s="22">
        <v>3</v>
      </c>
      <c r="AU28" s="22">
        <v>3</v>
      </c>
      <c r="AV28" s="22">
        <v>30664</v>
      </c>
      <c r="AW28" s="22">
        <v>80</v>
      </c>
      <c r="AX28" s="22">
        <v>545</v>
      </c>
      <c r="AY28" s="22">
        <v>1234</v>
      </c>
      <c r="AZ28" s="22">
        <v>46</v>
      </c>
      <c r="BA28" s="22">
        <v>377</v>
      </c>
      <c r="BB28" s="22">
        <v>139</v>
      </c>
      <c r="BC28" s="22">
        <v>157</v>
      </c>
      <c r="BD28" s="22">
        <v>683</v>
      </c>
      <c r="BE28" s="22">
        <v>43</v>
      </c>
      <c r="BF28" s="22">
        <v>456</v>
      </c>
      <c r="BG28" s="22">
        <v>4</v>
      </c>
      <c r="BH28" s="22">
        <v>0</v>
      </c>
      <c r="BI28" s="22">
        <v>114365</v>
      </c>
      <c r="BJ28" s="22">
        <v>176</v>
      </c>
      <c r="BK28" s="22">
        <v>46</v>
      </c>
      <c r="BL28" s="22">
        <v>567</v>
      </c>
      <c r="BM28" s="22">
        <v>1328</v>
      </c>
      <c r="BN28" s="22">
        <v>19421</v>
      </c>
      <c r="BO28" s="22">
        <v>117</v>
      </c>
      <c r="BP28" s="22">
        <v>35</v>
      </c>
      <c r="BQ28" s="22">
        <v>50</v>
      </c>
      <c r="BR28" s="22">
        <v>69</v>
      </c>
      <c r="BS28" s="22">
        <v>1322</v>
      </c>
      <c r="BT28" s="22">
        <v>368</v>
      </c>
      <c r="BU28" s="22">
        <v>15820</v>
      </c>
      <c r="BV28" s="22">
        <v>65</v>
      </c>
      <c r="BW28" s="22">
        <v>18732</v>
      </c>
      <c r="BX28" s="22">
        <v>218</v>
      </c>
      <c r="BY28" s="22">
        <v>6492</v>
      </c>
      <c r="BZ28" s="22">
        <v>13</v>
      </c>
      <c r="CA28" s="22">
        <v>4</v>
      </c>
      <c r="CB28" s="22">
        <v>2325</v>
      </c>
      <c r="CC28" s="22">
        <v>2600</v>
      </c>
      <c r="CD28" s="22">
        <v>193</v>
      </c>
      <c r="CE28" s="22">
        <v>2141</v>
      </c>
      <c r="CF28" s="22">
        <v>6968</v>
      </c>
      <c r="CG28" s="22">
        <v>406</v>
      </c>
      <c r="CH28" s="22">
        <v>954</v>
      </c>
      <c r="CI28" s="23">
        <f t="shared" si="0"/>
        <v>3625917</v>
      </c>
      <c r="CJ28" s="22">
        <v>40505</v>
      </c>
      <c r="CK28" s="22">
        <v>0</v>
      </c>
      <c r="CL28" s="22">
        <v>0</v>
      </c>
      <c r="CM28" s="22">
        <v>0</v>
      </c>
      <c r="CN28" s="22">
        <v>2642</v>
      </c>
      <c r="CO28" s="22">
        <v>85246</v>
      </c>
      <c r="CP28" s="22">
        <v>927115</v>
      </c>
      <c r="CQ28" s="23">
        <f t="shared" si="1"/>
        <v>4681425</v>
      </c>
    </row>
    <row r="29" spans="1:234" ht="15.6" customHeight="1" x14ac:dyDescent="0.2">
      <c r="A29" s="25">
        <v>24</v>
      </c>
      <c r="B29" s="77" t="s">
        <v>135</v>
      </c>
      <c r="C29" s="26">
        <v>21</v>
      </c>
      <c r="D29" s="22">
        <v>15865</v>
      </c>
      <c r="E29" s="22">
        <v>0</v>
      </c>
      <c r="F29" s="22">
        <v>1472</v>
      </c>
      <c r="G29" s="22">
        <v>35</v>
      </c>
      <c r="H29" s="22">
        <v>0</v>
      </c>
      <c r="I29" s="22">
        <v>9292</v>
      </c>
      <c r="J29" s="22">
        <v>0</v>
      </c>
      <c r="K29" s="22">
        <v>2441</v>
      </c>
      <c r="L29" s="22">
        <v>8</v>
      </c>
      <c r="M29" s="22">
        <v>34106</v>
      </c>
      <c r="N29" s="22">
        <v>2406</v>
      </c>
      <c r="O29" s="22">
        <v>2535</v>
      </c>
      <c r="P29" s="22">
        <v>17693</v>
      </c>
      <c r="Q29" s="22">
        <v>4448</v>
      </c>
      <c r="R29" s="22">
        <v>13688</v>
      </c>
      <c r="S29" s="22">
        <v>2093</v>
      </c>
      <c r="T29" s="22">
        <v>23698</v>
      </c>
      <c r="U29" s="22">
        <v>3529</v>
      </c>
      <c r="V29" s="22">
        <v>33222</v>
      </c>
      <c r="W29" s="22">
        <v>46779</v>
      </c>
      <c r="X29" s="22">
        <v>3394</v>
      </c>
      <c r="Y29" s="22">
        <v>40600</v>
      </c>
      <c r="Z29" s="22">
        <v>6892</v>
      </c>
      <c r="AA29" s="22">
        <v>38853</v>
      </c>
      <c r="AB29" s="22">
        <v>16294</v>
      </c>
      <c r="AC29" s="22">
        <v>54377</v>
      </c>
      <c r="AD29" s="22">
        <v>58782</v>
      </c>
      <c r="AE29" s="22">
        <v>80358</v>
      </c>
      <c r="AF29" s="22">
        <v>71426</v>
      </c>
      <c r="AG29" s="22">
        <v>40129</v>
      </c>
      <c r="AH29" s="22">
        <v>6604</v>
      </c>
      <c r="AI29" s="22">
        <v>486</v>
      </c>
      <c r="AJ29" s="22">
        <v>3312</v>
      </c>
      <c r="AK29" s="22">
        <v>1697</v>
      </c>
      <c r="AL29" s="22">
        <v>2181</v>
      </c>
      <c r="AM29" s="22">
        <v>144823</v>
      </c>
      <c r="AN29" s="22">
        <v>0</v>
      </c>
      <c r="AO29" s="22">
        <v>8445</v>
      </c>
      <c r="AP29" s="22">
        <v>20913</v>
      </c>
      <c r="AQ29" s="22">
        <v>31942</v>
      </c>
      <c r="AR29" s="22">
        <v>2081</v>
      </c>
      <c r="AS29" s="22">
        <v>30755</v>
      </c>
      <c r="AT29" s="22">
        <v>28</v>
      </c>
      <c r="AU29" s="22">
        <v>3267</v>
      </c>
      <c r="AV29" s="22">
        <v>30020</v>
      </c>
      <c r="AW29" s="22">
        <v>28</v>
      </c>
      <c r="AX29" s="22">
        <v>188</v>
      </c>
      <c r="AY29" s="22">
        <v>419</v>
      </c>
      <c r="AZ29" s="22">
        <v>91</v>
      </c>
      <c r="BA29" s="22">
        <v>148</v>
      </c>
      <c r="BB29" s="22">
        <v>56</v>
      </c>
      <c r="BC29" s="22">
        <v>139</v>
      </c>
      <c r="BD29" s="22">
        <v>66</v>
      </c>
      <c r="BE29" s="22">
        <v>64</v>
      </c>
      <c r="BF29" s="22">
        <v>0</v>
      </c>
      <c r="BG29" s="22">
        <v>0</v>
      </c>
      <c r="BH29" s="22">
        <v>0</v>
      </c>
      <c r="BI29" s="22">
        <v>51008</v>
      </c>
      <c r="BJ29" s="22">
        <v>2535</v>
      </c>
      <c r="BK29" s="22">
        <v>1085</v>
      </c>
      <c r="BL29" s="22">
        <v>1343</v>
      </c>
      <c r="BM29" s="22">
        <v>24255</v>
      </c>
      <c r="BN29" s="22">
        <v>3125</v>
      </c>
      <c r="BO29" s="22">
        <v>0</v>
      </c>
      <c r="BP29" s="22">
        <v>0</v>
      </c>
      <c r="BQ29" s="22">
        <v>32</v>
      </c>
      <c r="BR29" s="22">
        <v>669</v>
      </c>
      <c r="BS29" s="22">
        <v>17</v>
      </c>
      <c r="BT29" s="22">
        <v>110</v>
      </c>
      <c r="BU29" s="22">
        <v>25470</v>
      </c>
      <c r="BV29" s="22">
        <v>0</v>
      </c>
      <c r="BW29" s="22">
        <v>213</v>
      </c>
      <c r="BX29" s="22">
        <v>63</v>
      </c>
      <c r="BY29" s="22">
        <v>4843</v>
      </c>
      <c r="BZ29" s="22">
        <v>0</v>
      </c>
      <c r="CA29" s="22">
        <v>0</v>
      </c>
      <c r="CB29" s="22">
        <v>1633</v>
      </c>
      <c r="CC29" s="22">
        <v>2</v>
      </c>
      <c r="CD29" s="22">
        <v>230</v>
      </c>
      <c r="CE29" s="22">
        <v>1311</v>
      </c>
      <c r="CF29" s="22">
        <v>2259</v>
      </c>
      <c r="CG29" s="22">
        <v>357</v>
      </c>
      <c r="CH29" s="22">
        <v>2247</v>
      </c>
      <c r="CI29" s="23">
        <f t="shared" si="0"/>
        <v>1034975</v>
      </c>
      <c r="CJ29" s="22">
        <v>417</v>
      </c>
      <c r="CK29" s="22">
        <v>0</v>
      </c>
      <c r="CL29" s="22">
        <v>0</v>
      </c>
      <c r="CM29" s="22">
        <v>0</v>
      </c>
      <c r="CN29" s="22">
        <v>180</v>
      </c>
      <c r="CO29" s="22">
        <v>-33605</v>
      </c>
      <c r="CP29" s="22">
        <v>2660114</v>
      </c>
      <c r="CQ29" s="23">
        <f t="shared" si="1"/>
        <v>3662081</v>
      </c>
    </row>
    <row r="30" spans="1:234" ht="25.5" customHeight="1" x14ac:dyDescent="0.2">
      <c r="A30" s="25">
        <v>25</v>
      </c>
      <c r="B30" s="77" t="s">
        <v>136</v>
      </c>
      <c r="C30" s="26">
        <v>22</v>
      </c>
      <c r="D30" s="22">
        <v>37674</v>
      </c>
      <c r="E30" s="22">
        <v>190</v>
      </c>
      <c r="F30" s="22">
        <v>65059</v>
      </c>
      <c r="G30" s="22">
        <v>84</v>
      </c>
      <c r="H30" s="22">
        <v>0</v>
      </c>
      <c r="I30" s="22">
        <v>1205</v>
      </c>
      <c r="J30" s="22">
        <v>0</v>
      </c>
      <c r="K30" s="22">
        <v>19393</v>
      </c>
      <c r="L30" s="22">
        <v>312</v>
      </c>
      <c r="M30" s="22">
        <v>47795</v>
      </c>
      <c r="N30" s="22">
        <v>628</v>
      </c>
      <c r="O30" s="22">
        <v>558</v>
      </c>
      <c r="P30" s="22">
        <v>14442</v>
      </c>
      <c r="Q30" s="22">
        <v>988</v>
      </c>
      <c r="R30" s="22">
        <v>4638</v>
      </c>
      <c r="S30" s="22">
        <v>841</v>
      </c>
      <c r="T30" s="22">
        <v>5292</v>
      </c>
      <c r="U30" s="22">
        <v>2306</v>
      </c>
      <c r="V30" s="22">
        <v>40277</v>
      </c>
      <c r="W30" s="22">
        <v>37244</v>
      </c>
      <c r="X30" s="22">
        <v>34415</v>
      </c>
      <c r="Y30" s="22">
        <v>1259011</v>
      </c>
      <c r="Z30" s="22">
        <v>16006</v>
      </c>
      <c r="AA30" s="22">
        <v>50662</v>
      </c>
      <c r="AB30" s="22">
        <v>422811</v>
      </c>
      <c r="AC30" s="22">
        <v>79636</v>
      </c>
      <c r="AD30" s="22">
        <v>62880</v>
      </c>
      <c r="AE30" s="22">
        <v>98975</v>
      </c>
      <c r="AF30" s="22">
        <v>96709</v>
      </c>
      <c r="AG30" s="22">
        <v>15966</v>
      </c>
      <c r="AH30" s="22">
        <v>12838</v>
      </c>
      <c r="AI30" s="22">
        <v>581</v>
      </c>
      <c r="AJ30" s="22">
        <v>6248</v>
      </c>
      <c r="AK30" s="22">
        <v>1986</v>
      </c>
      <c r="AL30" s="22">
        <v>2150</v>
      </c>
      <c r="AM30" s="22">
        <v>2669</v>
      </c>
      <c r="AN30" s="22">
        <v>10</v>
      </c>
      <c r="AO30" s="22">
        <v>229962</v>
      </c>
      <c r="AP30" s="22">
        <v>2637</v>
      </c>
      <c r="AQ30" s="22">
        <v>19026</v>
      </c>
      <c r="AR30" s="22">
        <v>4929</v>
      </c>
      <c r="AS30" s="22">
        <v>25709</v>
      </c>
      <c r="AT30" s="22">
        <v>22</v>
      </c>
      <c r="AU30" s="22">
        <v>1084</v>
      </c>
      <c r="AV30" s="22">
        <v>4510</v>
      </c>
      <c r="AW30" s="22">
        <v>78</v>
      </c>
      <c r="AX30" s="22">
        <v>341</v>
      </c>
      <c r="AY30" s="22">
        <v>614</v>
      </c>
      <c r="AZ30" s="22">
        <v>122</v>
      </c>
      <c r="BA30" s="22">
        <v>48</v>
      </c>
      <c r="BB30" s="22">
        <v>72</v>
      </c>
      <c r="BC30" s="22">
        <v>738</v>
      </c>
      <c r="BD30" s="22">
        <v>1208</v>
      </c>
      <c r="BE30" s="22">
        <v>121</v>
      </c>
      <c r="BF30" s="22">
        <v>28397</v>
      </c>
      <c r="BG30" s="22">
        <v>13</v>
      </c>
      <c r="BH30" s="22">
        <v>196</v>
      </c>
      <c r="BI30" s="22">
        <v>7847</v>
      </c>
      <c r="BJ30" s="22">
        <v>1151</v>
      </c>
      <c r="BK30" s="22">
        <v>88</v>
      </c>
      <c r="BL30" s="22">
        <v>854</v>
      </c>
      <c r="BM30" s="22">
        <v>4381</v>
      </c>
      <c r="BN30" s="22">
        <v>1555</v>
      </c>
      <c r="BO30" s="22">
        <v>45</v>
      </c>
      <c r="BP30" s="22">
        <v>42</v>
      </c>
      <c r="BQ30" s="22">
        <v>31</v>
      </c>
      <c r="BR30" s="22">
        <v>506</v>
      </c>
      <c r="BS30" s="22">
        <v>2655</v>
      </c>
      <c r="BT30" s="22">
        <v>6949</v>
      </c>
      <c r="BU30" s="22">
        <v>3607</v>
      </c>
      <c r="BV30" s="22">
        <v>507</v>
      </c>
      <c r="BW30" s="22">
        <v>4712</v>
      </c>
      <c r="BX30" s="22">
        <v>297</v>
      </c>
      <c r="BY30" s="22">
        <v>855</v>
      </c>
      <c r="BZ30" s="22">
        <v>24</v>
      </c>
      <c r="CA30" s="22">
        <v>10</v>
      </c>
      <c r="CB30" s="22">
        <v>1160</v>
      </c>
      <c r="CC30" s="22">
        <v>468</v>
      </c>
      <c r="CD30" s="22">
        <v>246</v>
      </c>
      <c r="CE30" s="22">
        <v>455</v>
      </c>
      <c r="CF30" s="22">
        <v>18387</v>
      </c>
      <c r="CG30" s="22">
        <v>283</v>
      </c>
      <c r="CH30" s="22">
        <v>230</v>
      </c>
      <c r="CI30" s="23">
        <f t="shared" si="0"/>
        <v>2819651</v>
      </c>
      <c r="CJ30" s="22">
        <v>52128</v>
      </c>
      <c r="CK30" s="22">
        <v>0</v>
      </c>
      <c r="CL30" s="22">
        <v>0</v>
      </c>
      <c r="CM30" s="22">
        <v>0</v>
      </c>
      <c r="CN30" s="22">
        <v>247185</v>
      </c>
      <c r="CO30" s="22">
        <v>-65452</v>
      </c>
      <c r="CP30" s="22">
        <v>1461790</v>
      </c>
      <c r="CQ30" s="23">
        <f t="shared" si="1"/>
        <v>4515302</v>
      </c>
    </row>
    <row r="31" spans="1:234" ht="18.75" customHeight="1" x14ac:dyDescent="0.2">
      <c r="A31" s="25">
        <v>26</v>
      </c>
      <c r="B31" s="77" t="s">
        <v>137</v>
      </c>
      <c r="C31" s="26">
        <v>23</v>
      </c>
      <c r="D31" s="22">
        <v>1432</v>
      </c>
      <c r="E31" s="22">
        <v>412</v>
      </c>
      <c r="F31" s="22">
        <v>5683</v>
      </c>
      <c r="G31" s="22">
        <v>6</v>
      </c>
      <c r="H31" s="22">
        <v>0</v>
      </c>
      <c r="I31" s="22">
        <v>437</v>
      </c>
      <c r="J31" s="22">
        <v>0</v>
      </c>
      <c r="K31" s="22">
        <v>4398</v>
      </c>
      <c r="L31" s="22">
        <v>72</v>
      </c>
      <c r="M31" s="22">
        <v>9981</v>
      </c>
      <c r="N31" s="22">
        <v>842</v>
      </c>
      <c r="O31" s="22">
        <v>135</v>
      </c>
      <c r="P31" s="22">
        <v>913</v>
      </c>
      <c r="Q31" s="22">
        <v>212</v>
      </c>
      <c r="R31" s="22">
        <v>445</v>
      </c>
      <c r="S31" s="22">
        <v>245</v>
      </c>
      <c r="T31" s="22">
        <v>14965</v>
      </c>
      <c r="U31" s="22">
        <v>945</v>
      </c>
      <c r="V31" s="22">
        <v>699</v>
      </c>
      <c r="W31" s="22">
        <v>5887</v>
      </c>
      <c r="X31" s="22">
        <v>467</v>
      </c>
      <c r="Y31" s="22">
        <v>2879</v>
      </c>
      <c r="Z31" s="22">
        <v>215640</v>
      </c>
      <c r="AA31" s="22">
        <v>67863</v>
      </c>
      <c r="AB31" s="22">
        <v>12822</v>
      </c>
      <c r="AC31" s="22">
        <v>6226</v>
      </c>
      <c r="AD31" s="22">
        <v>5495</v>
      </c>
      <c r="AE31" s="22">
        <v>5997</v>
      </c>
      <c r="AF31" s="22">
        <v>1955</v>
      </c>
      <c r="AG31" s="22">
        <v>2973</v>
      </c>
      <c r="AH31" s="22">
        <v>6529</v>
      </c>
      <c r="AI31" s="22">
        <v>169</v>
      </c>
      <c r="AJ31" s="22">
        <v>781</v>
      </c>
      <c r="AK31" s="22">
        <v>200</v>
      </c>
      <c r="AL31" s="22">
        <v>141</v>
      </c>
      <c r="AM31" s="22">
        <v>104</v>
      </c>
      <c r="AN31" s="22">
        <v>1</v>
      </c>
      <c r="AO31" s="22">
        <v>35909</v>
      </c>
      <c r="AP31" s="22">
        <v>3821</v>
      </c>
      <c r="AQ31" s="22">
        <v>28893</v>
      </c>
      <c r="AR31" s="22">
        <v>4715</v>
      </c>
      <c r="AS31" s="22">
        <v>12209</v>
      </c>
      <c r="AT31" s="22">
        <v>4</v>
      </c>
      <c r="AU31" s="22">
        <v>29</v>
      </c>
      <c r="AV31" s="22">
        <v>11699</v>
      </c>
      <c r="AW31" s="22">
        <v>395</v>
      </c>
      <c r="AX31" s="22">
        <v>258</v>
      </c>
      <c r="AY31" s="22">
        <v>611</v>
      </c>
      <c r="AZ31" s="22">
        <v>394</v>
      </c>
      <c r="BA31" s="22">
        <v>613</v>
      </c>
      <c r="BB31" s="22">
        <v>3201</v>
      </c>
      <c r="BC31" s="22">
        <v>25291</v>
      </c>
      <c r="BD31" s="22">
        <v>26089</v>
      </c>
      <c r="BE31" s="22">
        <v>35073</v>
      </c>
      <c r="BF31" s="22">
        <v>45281</v>
      </c>
      <c r="BG31" s="22">
        <v>539</v>
      </c>
      <c r="BH31" s="22">
        <v>221</v>
      </c>
      <c r="BI31" s="22">
        <v>44225</v>
      </c>
      <c r="BJ31" s="22">
        <v>710</v>
      </c>
      <c r="BK31" s="22">
        <v>2329</v>
      </c>
      <c r="BL31" s="22">
        <v>2430</v>
      </c>
      <c r="BM31" s="22">
        <v>51796</v>
      </c>
      <c r="BN31" s="22">
        <v>27272</v>
      </c>
      <c r="BO31" s="22">
        <v>611</v>
      </c>
      <c r="BP31" s="22">
        <v>801</v>
      </c>
      <c r="BQ31" s="22">
        <v>803</v>
      </c>
      <c r="BR31" s="22">
        <v>141</v>
      </c>
      <c r="BS31" s="22">
        <v>659</v>
      </c>
      <c r="BT31" s="22">
        <v>62</v>
      </c>
      <c r="BU31" s="22">
        <v>1991</v>
      </c>
      <c r="BV31" s="22">
        <v>342</v>
      </c>
      <c r="BW31" s="22">
        <v>29231</v>
      </c>
      <c r="BX31" s="22">
        <v>21365</v>
      </c>
      <c r="BY31" s="22">
        <v>10023</v>
      </c>
      <c r="BZ31" s="22">
        <v>46</v>
      </c>
      <c r="CA31" s="22">
        <v>35</v>
      </c>
      <c r="CB31" s="22">
        <v>1333</v>
      </c>
      <c r="CC31" s="22">
        <v>846</v>
      </c>
      <c r="CD31" s="22">
        <v>443</v>
      </c>
      <c r="CE31" s="22">
        <v>452</v>
      </c>
      <c r="CF31" s="22">
        <v>131</v>
      </c>
      <c r="CG31" s="22">
        <v>2639</v>
      </c>
      <c r="CH31" s="22">
        <v>528</v>
      </c>
      <c r="CI31" s="23">
        <f t="shared" si="0"/>
        <v>814440</v>
      </c>
      <c r="CJ31" s="22">
        <v>41380</v>
      </c>
      <c r="CK31" s="22">
        <v>10562</v>
      </c>
      <c r="CL31" s="22">
        <v>0</v>
      </c>
      <c r="CM31" s="22">
        <v>0</v>
      </c>
      <c r="CN31" s="22">
        <v>65597</v>
      </c>
      <c r="CO31" s="22">
        <v>57188</v>
      </c>
      <c r="CP31" s="22">
        <v>1122298</v>
      </c>
      <c r="CQ31" s="23">
        <f t="shared" si="1"/>
        <v>2111465</v>
      </c>
    </row>
    <row r="32" spans="1:234" ht="15.6" customHeight="1" x14ac:dyDescent="0.2">
      <c r="A32" s="25">
        <v>27</v>
      </c>
      <c r="B32" s="77" t="s">
        <v>138</v>
      </c>
      <c r="C32" s="26">
        <v>24</v>
      </c>
      <c r="D32" s="22">
        <v>14407</v>
      </c>
      <c r="E32" s="22">
        <v>2</v>
      </c>
      <c r="F32" s="22">
        <v>2165</v>
      </c>
      <c r="G32" s="22">
        <v>19</v>
      </c>
      <c r="H32" s="22">
        <v>0</v>
      </c>
      <c r="I32" s="22">
        <v>7358</v>
      </c>
      <c r="J32" s="22">
        <v>0</v>
      </c>
      <c r="K32" s="22">
        <v>483</v>
      </c>
      <c r="L32" s="22">
        <v>9</v>
      </c>
      <c r="M32" s="22">
        <v>14285</v>
      </c>
      <c r="N32" s="22">
        <v>815</v>
      </c>
      <c r="O32" s="22">
        <v>348</v>
      </c>
      <c r="P32" s="22">
        <v>9381</v>
      </c>
      <c r="Q32" s="22">
        <v>1383</v>
      </c>
      <c r="R32" s="22">
        <v>539</v>
      </c>
      <c r="S32" s="22">
        <v>2336</v>
      </c>
      <c r="T32" s="22">
        <v>5310</v>
      </c>
      <c r="U32" s="22">
        <v>1303</v>
      </c>
      <c r="V32" s="22">
        <v>4335</v>
      </c>
      <c r="W32" s="22">
        <v>15761</v>
      </c>
      <c r="X32" s="22">
        <v>10111</v>
      </c>
      <c r="Y32" s="22">
        <v>13734</v>
      </c>
      <c r="Z32" s="22">
        <v>30996</v>
      </c>
      <c r="AA32" s="22">
        <v>42584</v>
      </c>
      <c r="AB32" s="22">
        <v>95118</v>
      </c>
      <c r="AC32" s="22">
        <v>7347</v>
      </c>
      <c r="AD32" s="22">
        <v>35587</v>
      </c>
      <c r="AE32" s="22">
        <v>8166</v>
      </c>
      <c r="AF32" s="22">
        <v>12779</v>
      </c>
      <c r="AG32" s="22">
        <v>57569</v>
      </c>
      <c r="AH32" s="22">
        <v>14460</v>
      </c>
      <c r="AI32" s="22">
        <v>512</v>
      </c>
      <c r="AJ32" s="22">
        <v>2900</v>
      </c>
      <c r="AK32" s="22">
        <v>1436</v>
      </c>
      <c r="AL32" s="22">
        <v>553</v>
      </c>
      <c r="AM32" s="22">
        <v>329</v>
      </c>
      <c r="AN32" s="22">
        <v>3</v>
      </c>
      <c r="AO32" s="22">
        <v>223928</v>
      </c>
      <c r="AP32" s="22">
        <v>409</v>
      </c>
      <c r="AQ32" s="22">
        <v>27960</v>
      </c>
      <c r="AR32" s="22">
        <v>5356</v>
      </c>
      <c r="AS32" s="22">
        <v>15928</v>
      </c>
      <c r="AT32" s="22">
        <v>9</v>
      </c>
      <c r="AU32" s="22">
        <v>80</v>
      </c>
      <c r="AV32" s="22">
        <v>1069</v>
      </c>
      <c r="AW32" s="22">
        <v>113</v>
      </c>
      <c r="AX32" s="22">
        <v>268</v>
      </c>
      <c r="AY32" s="22">
        <v>850</v>
      </c>
      <c r="AZ32" s="22">
        <v>243</v>
      </c>
      <c r="BA32" s="22">
        <v>2224</v>
      </c>
      <c r="BB32" s="22">
        <v>1514</v>
      </c>
      <c r="BC32" s="22">
        <v>3166</v>
      </c>
      <c r="BD32" s="22">
        <v>1256</v>
      </c>
      <c r="BE32" s="22">
        <v>317</v>
      </c>
      <c r="BF32" s="22">
        <v>3887</v>
      </c>
      <c r="BG32" s="22">
        <v>73</v>
      </c>
      <c r="BH32" s="22">
        <v>181</v>
      </c>
      <c r="BI32" s="22">
        <v>19442</v>
      </c>
      <c r="BJ32" s="22">
        <v>2073</v>
      </c>
      <c r="BK32" s="22">
        <v>316</v>
      </c>
      <c r="BL32" s="22">
        <v>997</v>
      </c>
      <c r="BM32" s="22">
        <v>24672</v>
      </c>
      <c r="BN32" s="22">
        <v>23254</v>
      </c>
      <c r="BO32" s="22">
        <v>393</v>
      </c>
      <c r="BP32" s="22">
        <v>65</v>
      </c>
      <c r="BQ32" s="22">
        <v>874</v>
      </c>
      <c r="BR32" s="22">
        <v>708</v>
      </c>
      <c r="BS32" s="22">
        <v>1379</v>
      </c>
      <c r="BT32" s="22">
        <v>4612</v>
      </c>
      <c r="BU32" s="22">
        <v>4423</v>
      </c>
      <c r="BV32" s="22">
        <v>430</v>
      </c>
      <c r="BW32" s="22">
        <v>19614</v>
      </c>
      <c r="BX32" s="22">
        <v>3431</v>
      </c>
      <c r="BY32" s="22">
        <v>6143</v>
      </c>
      <c r="BZ32" s="22">
        <v>21</v>
      </c>
      <c r="CA32" s="22">
        <v>35</v>
      </c>
      <c r="CB32" s="22">
        <v>3363</v>
      </c>
      <c r="CC32" s="22">
        <v>3477</v>
      </c>
      <c r="CD32" s="22">
        <v>295</v>
      </c>
      <c r="CE32" s="22">
        <v>1158</v>
      </c>
      <c r="CF32" s="22">
        <v>2582</v>
      </c>
      <c r="CG32" s="22">
        <v>20131</v>
      </c>
      <c r="CH32" s="22">
        <v>1278</v>
      </c>
      <c r="CI32" s="23">
        <f t="shared" si="0"/>
        <v>848420</v>
      </c>
      <c r="CJ32" s="22">
        <v>145112</v>
      </c>
      <c r="CK32" s="22">
        <v>0</v>
      </c>
      <c r="CL32" s="22">
        <v>0</v>
      </c>
      <c r="CM32" s="22">
        <v>0</v>
      </c>
      <c r="CN32" s="22">
        <v>98055</v>
      </c>
      <c r="CO32" s="22">
        <v>213317</v>
      </c>
      <c r="CP32" s="22">
        <v>1909811</v>
      </c>
      <c r="CQ32" s="23">
        <f t="shared" si="1"/>
        <v>3214715</v>
      </c>
    </row>
    <row r="33" spans="1:234" ht="39.75" customHeight="1" x14ac:dyDescent="0.2">
      <c r="A33" s="27" t="s">
        <v>139</v>
      </c>
      <c r="B33" s="77" t="s">
        <v>140</v>
      </c>
      <c r="C33" s="26">
        <v>25</v>
      </c>
      <c r="D33" s="22">
        <v>21341</v>
      </c>
      <c r="E33" s="22">
        <v>0</v>
      </c>
      <c r="F33" s="22">
        <v>27753</v>
      </c>
      <c r="G33" s="22">
        <v>80</v>
      </c>
      <c r="H33" s="22">
        <v>0</v>
      </c>
      <c r="I33" s="22">
        <v>3414</v>
      </c>
      <c r="J33" s="22">
        <v>0</v>
      </c>
      <c r="K33" s="22">
        <v>17066</v>
      </c>
      <c r="L33" s="22">
        <v>215</v>
      </c>
      <c r="M33" s="22">
        <v>76992</v>
      </c>
      <c r="N33" s="22">
        <v>7159</v>
      </c>
      <c r="O33" s="22">
        <v>485</v>
      </c>
      <c r="P33" s="22">
        <v>26838</v>
      </c>
      <c r="Q33" s="22">
        <v>6986</v>
      </c>
      <c r="R33" s="22">
        <v>1069</v>
      </c>
      <c r="S33" s="22">
        <v>6464</v>
      </c>
      <c r="T33" s="22">
        <v>60966</v>
      </c>
      <c r="U33" s="22">
        <v>6447</v>
      </c>
      <c r="V33" s="22">
        <v>8664</v>
      </c>
      <c r="W33" s="22">
        <v>17784</v>
      </c>
      <c r="X33" s="22">
        <v>18852</v>
      </c>
      <c r="Y33" s="22">
        <v>21048</v>
      </c>
      <c r="Z33" s="22">
        <v>7899</v>
      </c>
      <c r="AA33" s="22">
        <v>57483</v>
      </c>
      <c r="AB33" s="22">
        <v>412083</v>
      </c>
      <c r="AC33" s="22">
        <v>131433</v>
      </c>
      <c r="AD33" s="22">
        <v>248594</v>
      </c>
      <c r="AE33" s="22">
        <v>53385</v>
      </c>
      <c r="AF33" s="22">
        <v>8449</v>
      </c>
      <c r="AG33" s="22">
        <v>177190</v>
      </c>
      <c r="AH33" s="22">
        <v>28622</v>
      </c>
      <c r="AI33" s="22">
        <v>316</v>
      </c>
      <c r="AJ33" s="22">
        <v>2874</v>
      </c>
      <c r="AK33" s="22">
        <v>3238</v>
      </c>
      <c r="AL33" s="22">
        <v>41</v>
      </c>
      <c r="AM33" s="22">
        <v>2698</v>
      </c>
      <c r="AN33" s="22">
        <v>10</v>
      </c>
      <c r="AO33" s="22">
        <v>37998</v>
      </c>
      <c r="AP33" s="22">
        <v>3422</v>
      </c>
      <c r="AQ33" s="22">
        <v>22007</v>
      </c>
      <c r="AR33" s="22">
        <v>5531</v>
      </c>
      <c r="AS33" s="22">
        <v>16477</v>
      </c>
      <c r="AT33" s="22">
        <v>12</v>
      </c>
      <c r="AU33" s="22">
        <v>218</v>
      </c>
      <c r="AV33" s="22">
        <v>4961</v>
      </c>
      <c r="AW33" s="22">
        <v>69</v>
      </c>
      <c r="AX33" s="22">
        <v>138</v>
      </c>
      <c r="AY33" s="22">
        <v>574</v>
      </c>
      <c r="AZ33" s="22">
        <v>216</v>
      </c>
      <c r="BA33" s="22">
        <v>40</v>
      </c>
      <c r="BB33" s="22">
        <v>62</v>
      </c>
      <c r="BC33" s="22">
        <v>176</v>
      </c>
      <c r="BD33" s="22">
        <v>26</v>
      </c>
      <c r="BE33" s="22">
        <v>10</v>
      </c>
      <c r="BF33" s="22">
        <v>5734</v>
      </c>
      <c r="BG33" s="22">
        <v>0</v>
      </c>
      <c r="BH33" s="22">
        <v>3</v>
      </c>
      <c r="BI33" s="22">
        <v>18474</v>
      </c>
      <c r="BJ33" s="22">
        <v>490</v>
      </c>
      <c r="BK33" s="22">
        <v>37</v>
      </c>
      <c r="BL33" s="22">
        <v>638</v>
      </c>
      <c r="BM33" s="22">
        <v>15840</v>
      </c>
      <c r="BN33" s="22">
        <v>85026</v>
      </c>
      <c r="BO33" s="22">
        <v>95</v>
      </c>
      <c r="BP33" s="22">
        <v>99</v>
      </c>
      <c r="BQ33" s="22">
        <v>104</v>
      </c>
      <c r="BR33" s="22">
        <v>173</v>
      </c>
      <c r="BS33" s="22">
        <v>0</v>
      </c>
      <c r="BT33" s="22">
        <v>37</v>
      </c>
      <c r="BU33" s="22">
        <v>1303</v>
      </c>
      <c r="BV33" s="22">
        <v>171</v>
      </c>
      <c r="BW33" s="22">
        <v>7281</v>
      </c>
      <c r="BX33" s="22">
        <v>1849</v>
      </c>
      <c r="BY33" s="22">
        <v>1433</v>
      </c>
      <c r="BZ33" s="22">
        <v>23</v>
      </c>
      <c r="CA33" s="22">
        <v>112</v>
      </c>
      <c r="CB33" s="22">
        <v>279</v>
      </c>
      <c r="CC33" s="22">
        <v>95</v>
      </c>
      <c r="CD33" s="22">
        <v>191</v>
      </c>
      <c r="CE33" s="22">
        <v>1968</v>
      </c>
      <c r="CF33" s="22">
        <v>261</v>
      </c>
      <c r="CG33" s="22">
        <v>1406</v>
      </c>
      <c r="CH33" s="22">
        <v>337</v>
      </c>
      <c r="CI33" s="23">
        <f t="shared" si="0"/>
        <v>1699334</v>
      </c>
      <c r="CJ33" s="22">
        <v>10217</v>
      </c>
      <c r="CK33" s="22">
        <v>0</v>
      </c>
      <c r="CL33" s="22">
        <v>0</v>
      </c>
      <c r="CM33" s="22">
        <v>0</v>
      </c>
      <c r="CN33" s="22">
        <v>143131</v>
      </c>
      <c r="CO33" s="22">
        <v>190386</v>
      </c>
      <c r="CP33" s="22">
        <v>2239352</v>
      </c>
      <c r="CQ33" s="23">
        <f t="shared" si="1"/>
        <v>4282420</v>
      </c>
    </row>
    <row r="34" spans="1:234" s="28" customFormat="1" ht="15.6" customHeight="1" x14ac:dyDescent="0.2">
      <c r="A34" s="25">
        <v>283</v>
      </c>
      <c r="B34" s="77" t="s">
        <v>141</v>
      </c>
      <c r="C34" s="26">
        <v>26</v>
      </c>
      <c r="D34" s="22">
        <v>334455</v>
      </c>
      <c r="E34" s="22">
        <v>0</v>
      </c>
      <c r="F34" s="22">
        <v>48021</v>
      </c>
      <c r="G34" s="22">
        <v>71</v>
      </c>
      <c r="H34" s="22">
        <v>0</v>
      </c>
      <c r="I34" s="22">
        <v>0</v>
      </c>
      <c r="J34" s="22">
        <v>0</v>
      </c>
      <c r="K34" s="22">
        <v>437</v>
      </c>
      <c r="L34" s="22">
        <v>0</v>
      </c>
      <c r="M34" s="22">
        <v>8386</v>
      </c>
      <c r="N34" s="22">
        <v>722</v>
      </c>
      <c r="O34" s="22">
        <v>0</v>
      </c>
      <c r="P34" s="22">
        <v>1311</v>
      </c>
      <c r="Q34" s="22">
        <v>2</v>
      </c>
      <c r="R34" s="22">
        <v>0</v>
      </c>
      <c r="S34" s="22">
        <v>20</v>
      </c>
      <c r="T34" s="22">
        <v>110</v>
      </c>
      <c r="U34" s="22">
        <v>0</v>
      </c>
      <c r="V34" s="22">
        <v>53</v>
      </c>
      <c r="W34" s="22">
        <v>168</v>
      </c>
      <c r="X34" s="22">
        <v>41</v>
      </c>
      <c r="Y34" s="22">
        <v>352</v>
      </c>
      <c r="Z34" s="22">
        <v>0</v>
      </c>
      <c r="AA34" s="22">
        <v>58</v>
      </c>
      <c r="AB34" s="22">
        <v>71854</v>
      </c>
      <c r="AC34" s="22">
        <v>571238</v>
      </c>
      <c r="AD34" s="22">
        <v>10823</v>
      </c>
      <c r="AE34" s="22">
        <v>0</v>
      </c>
      <c r="AF34" s="22">
        <v>415</v>
      </c>
      <c r="AG34" s="22">
        <v>6514</v>
      </c>
      <c r="AH34" s="22">
        <v>46</v>
      </c>
      <c r="AI34" s="22">
        <v>16</v>
      </c>
      <c r="AJ34" s="22">
        <v>191</v>
      </c>
      <c r="AK34" s="22">
        <v>4</v>
      </c>
      <c r="AL34" s="22">
        <v>0</v>
      </c>
      <c r="AM34" s="22">
        <v>88</v>
      </c>
      <c r="AN34" s="22">
        <v>1</v>
      </c>
      <c r="AO34" s="22">
        <v>2809</v>
      </c>
      <c r="AP34" s="22">
        <v>0</v>
      </c>
      <c r="AQ34" s="22">
        <v>2117</v>
      </c>
      <c r="AR34" s="22">
        <v>215</v>
      </c>
      <c r="AS34" s="22">
        <v>962</v>
      </c>
      <c r="AT34" s="22">
        <v>0</v>
      </c>
      <c r="AU34" s="22">
        <v>0</v>
      </c>
      <c r="AV34" s="22">
        <v>1066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105</v>
      </c>
      <c r="BJ34" s="22">
        <v>0</v>
      </c>
      <c r="BK34" s="22">
        <v>0</v>
      </c>
      <c r="BL34" s="22">
        <v>0</v>
      </c>
      <c r="BM34" s="22">
        <v>184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391</v>
      </c>
      <c r="BV34" s="22">
        <v>0</v>
      </c>
      <c r="BW34" s="22">
        <v>29</v>
      </c>
      <c r="BX34" s="22">
        <v>0</v>
      </c>
      <c r="BY34" s="22">
        <v>6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1063281</v>
      </c>
      <c r="CJ34" s="22">
        <v>11559</v>
      </c>
      <c r="CK34" s="22">
        <v>0</v>
      </c>
      <c r="CL34" s="22">
        <v>0</v>
      </c>
      <c r="CM34" s="22">
        <v>0</v>
      </c>
      <c r="CN34" s="22">
        <v>344639</v>
      </c>
      <c r="CO34" s="22">
        <v>153398</v>
      </c>
      <c r="CP34" s="22">
        <v>1672722</v>
      </c>
      <c r="CQ34" s="23">
        <f t="shared" si="1"/>
        <v>3245599</v>
      </c>
    </row>
    <row r="35" spans="1:234" ht="15.6" customHeight="1" x14ac:dyDescent="0.2">
      <c r="A35" s="25">
        <v>29</v>
      </c>
      <c r="B35" s="77" t="s">
        <v>142</v>
      </c>
      <c r="C35" s="26">
        <v>27</v>
      </c>
      <c r="D35" s="22">
        <v>24055</v>
      </c>
      <c r="E35" s="22">
        <v>2</v>
      </c>
      <c r="F35" s="22">
        <v>6040</v>
      </c>
      <c r="G35" s="22">
        <v>390</v>
      </c>
      <c r="H35" s="22">
        <v>0</v>
      </c>
      <c r="I35" s="22">
        <v>42</v>
      </c>
      <c r="J35" s="22">
        <v>0</v>
      </c>
      <c r="K35" s="22">
        <v>8051</v>
      </c>
      <c r="L35" s="22">
        <v>69</v>
      </c>
      <c r="M35" s="22">
        <v>19086</v>
      </c>
      <c r="N35" s="22">
        <v>987</v>
      </c>
      <c r="O35" s="22">
        <v>284</v>
      </c>
      <c r="P35" s="22">
        <v>5073</v>
      </c>
      <c r="Q35" s="22">
        <v>1583</v>
      </c>
      <c r="R35" s="22">
        <v>174</v>
      </c>
      <c r="S35" s="22">
        <v>673</v>
      </c>
      <c r="T35" s="22">
        <v>1659</v>
      </c>
      <c r="U35" s="22">
        <v>561</v>
      </c>
      <c r="V35" s="22">
        <v>1027</v>
      </c>
      <c r="W35" s="22">
        <v>1793</v>
      </c>
      <c r="X35" s="22">
        <v>850</v>
      </c>
      <c r="Y35" s="22">
        <v>1427</v>
      </c>
      <c r="Z35" s="22">
        <v>2090</v>
      </c>
      <c r="AA35" s="22">
        <v>1069</v>
      </c>
      <c r="AB35" s="22">
        <v>1015</v>
      </c>
      <c r="AC35" s="22">
        <v>8466</v>
      </c>
      <c r="AD35" s="22">
        <v>305703</v>
      </c>
      <c r="AE35" s="22">
        <v>6897</v>
      </c>
      <c r="AF35" s="22">
        <v>9579</v>
      </c>
      <c r="AG35" s="22">
        <v>7978</v>
      </c>
      <c r="AH35" s="22">
        <v>3537</v>
      </c>
      <c r="AI35" s="22">
        <v>405</v>
      </c>
      <c r="AJ35" s="22">
        <v>1528</v>
      </c>
      <c r="AK35" s="22">
        <v>1930</v>
      </c>
      <c r="AL35" s="22">
        <v>865</v>
      </c>
      <c r="AM35" s="22">
        <v>4212</v>
      </c>
      <c r="AN35" s="22">
        <v>50</v>
      </c>
      <c r="AO35" s="22">
        <v>73802</v>
      </c>
      <c r="AP35" s="22">
        <v>88032</v>
      </c>
      <c r="AQ35" s="22">
        <v>55326</v>
      </c>
      <c r="AR35" s="22">
        <v>430</v>
      </c>
      <c r="AS35" s="22">
        <v>46549</v>
      </c>
      <c r="AT35" s="22">
        <v>19</v>
      </c>
      <c r="AU35" s="22">
        <v>123</v>
      </c>
      <c r="AV35" s="22">
        <v>6486</v>
      </c>
      <c r="AW35" s="22">
        <v>508</v>
      </c>
      <c r="AX35" s="22">
        <v>28</v>
      </c>
      <c r="AY35" s="22">
        <v>376</v>
      </c>
      <c r="AZ35" s="22">
        <v>28</v>
      </c>
      <c r="BA35" s="22">
        <v>436</v>
      </c>
      <c r="BB35" s="22">
        <v>379</v>
      </c>
      <c r="BC35" s="22">
        <v>689</v>
      </c>
      <c r="BD35" s="22">
        <v>399</v>
      </c>
      <c r="BE35" s="22">
        <v>94</v>
      </c>
      <c r="BF35" s="22">
        <v>36212</v>
      </c>
      <c r="BG35" s="22">
        <v>0</v>
      </c>
      <c r="BH35" s="22">
        <v>0</v>
      </c>
      <c r="BI35" s="22">
        <v>5155</v>
      </c>
      <c r="BJ35" s="22">
        <v>2358</v>
      </c>
      <c r="BK35" s="22">
        <v>2251</v>
      </c>
      <c r="BL35" s="22">
        <v>1249</v>
      </c>
      <c r="BM35" s="22">
        <v>1316</v>
      </c>
      <c r="BN35" s="22">
        <v>1430</v>
      </c>
      <c r="BO35" s="22">
        <v>46</v>
      </c>
      <c r="BP35" s="22">
        <v>2</v>
      </c>
      <c r="BQ35" s="22">
        <v>17</v>
      </c>
      <c r="BR35" s="22">
        <v>849</v>
      </c>
      <c r="BS35" s="22">
        <v>639</v>
      </c>
      <c r="BT35" s="22">
        <v>407</v>
      </c>
      <c r="BU35" s="22">
        <v>8120</v>
      </c>
      <c r="BV35" s="22">
        <v>57</v>
      </c>
      <c r="BW35" s="22">
        <v>2289</v>
      </c>
      <c r="BX35" s="22">
        <v>158</v>
      </c>
      <c r="BY35" s="22">
        <v>4660</v>
      </c>
      <c r="BZ35" s="22">
        <v>10</v>
      </c>
      <c r="CA35" s="22">
        <v>6</v>
      </c>
      <c r="CB35" s="22">
        <v>42</v>
      </c>
      <c r="CC35" s="22">
        <v>3</v>
      </c>
      <c r="CD35" s="22">
        <v>16</v>
      </c>
      <c r="CE35" s="22">
        <v>18</v>
      </c>
      <c r="CF35" s="22">
        <v>17697</v>
      </c>
      <c r="CG35" s="22">
        <v>140</v>
      </c>
      <c r="CH35" s="22">
        <v>639</v>
      </c>
      <c r="CI35" s="23">
        <f t="shared" si="0"/>
        <v>788640</v>
      </c>
      <c r="CJ35" s="22">
        <v>399181</v>
      </c>
      <c r="CK35" s="22">
        <v>0</v>
      </c>
      <c r="CL35" s="22">
        <v>0</v>
      </c>
      <c r="CM35" s="22">
        <v>0</v>
      </c>
      <c r="CN35" s="22">
        <v>229752</v>
      </c>
      <c r="CO35" s="22">
        <v>1531</v>
      </c>
      <c r="CP35" s="22">
        <v>2544690</v>
      </c>
      <c r="CQ35" s="23">
        <f t="shared" si="1"/>
        <v>3963794</v>
      </c>
    </row>
    <row r="36" spans="1:234" ht="15.6" customHeight="1" x14ac:dyDescent="0.2">
      <c r="A36" s="25">
        <v>30</v>
      </c>
      <c r="B36" s="77" t="s">
        <v>143</v>
      </c>
      <c r="C36" s="26">
        <v>28</v>
      </c>
      <c r="D36" s="22">
        <v>7780</v>
      </c>
      <c r="E36" s="22">
        <v>21</v>
      </c>
      <c r="F36" s="22">
        <v>3500</v>
      </c>
      <c r="G36" s="22">
        <v>57</v>
      </c>
      <c r="H36" s="22">
        <v>0</v>
      </c>
      <c r="I36" s="22">
        <v>0</v>
      </c>
      <c r="J36" s="22">
        <v>0</v>
      </c>
      <c r="K36" s="22">
        <v>410</v>
      </c>
      <c r="L36" s="22">
        <v>3</v>
      </c>
      <c r="M36" s="22">
        <v>1175</v>
      </c>
      <c r="N36" s="22">
        <v>417</v>
      </c>
      <c r="O36" s="22">
        <v>109</v>
      </c>
      <c r="P36" s="22">
        <v>2978</v>
      </c>
      <c r="Q36" s="22">
        <v>82</v>
      </c>
      <c r="R36" s="22">
        <v>17</v>
      </c>
      <c r="S36" s="22">
        <v>285</v>
      </c>
      <c r="T36" s="22">
        <v>766</v>
      </c>
      <c r="U36" s="22">
        <v>2</v>
      </c>
      <c r="V36" s="22">
        <v>54</v>
      </c>
      <c r="W36" s="22">
        <v>2662</v>
      </c>
      <c r="X36" s="22">
        <v>237</v>
      </c>
      <c r="Y36" s="22">
        <v>746</v>
      </c>
      <c r="Z36" s="22">
        <v>142</v>
      </c>
      <c r="AA36" s="22">
        <v>954</v>
      </c>
      <c r="AB36" s="22">
        <v>3739</v>
      </c>
      <c r="AC36" s="22">
        <v>48</v>
      </c>
      <c r="AD36" s="22">
        <v>2984</v>
      </c>
      <c r="AE36" s="22">
        <v>164710</v>
      </c>
      <c r="AF36" s="22">
        <v>399</v>
      </c>
      <c r="AG36" s="22">
        <v>12009</v>
      </c>
      <c r="AH36" s="22">
        <v>1815</v>
      </c>
      <c r="AI36" s="22">
        <v>78</v>
      </c>
      <c r="AJ36" s="22">
        <v>1782</v>
      </c>
      <c r="AK36" s="22">
        <v>276</v>
      </c>
      <c r="AL36" s="22">
        <v>19</v>
      </c>
      <c r="AM36" s="22">
        <v>1078</v>
      </c>
      <c r="AN36" s="22">
        <v>12</v>
      </c>
      <c r="AO36" s="22">
        <v>16264</v>
      </c>
      <c r="AP36" s="22">
        <v>11005</v>
      </c>
      <c r="AQ36" s="22">
        <v>13934</v>
      </c>
      <c r="AR36" s="22">
        <v>956</v>
      </c>
      <c r="AS36" s="22">
        <v>28226</v>
      </c>
      <c r="AT36" s="22">
        <v>9</v>
      </c>
      <c r="AU36" s="22">
        <v>160</v>
      </c>
      <c r="AV36" s="22">
        <v>3954</v>
      </c>
      <c r="AW36" s="22">
        <v>8</v>
      </c>
      <c r="AX36" s="22">
        <v>76</v>
      </c>
      <c r="AY36" s="22">
        <v>143</v>
      </c>
      <c r="AZ36" s="22">
        <v>0</v>
      </c>
      <c r="BA36" s="22">
        <v>11</v>
      </c>
      <c r="BB36" s="22">
        <v>17</v>
      </c>
      <c r="BC36" s="22">
        <v>369</v>
      </c>
      <c r="BD36" s="22">
        <v>9</v>
      </c>
      <c r="BE36" s="22">
        <v>24</v>
      </c>
      <c r="BF36" s="22">
        <v>3610</v>
      </c>
      <c r="BG36" s="22">
        <v>0</v>
      </c>
      <c r="BH36" s="22">
        <v>0</v>
      </c>
      <c r="BI36" s="22">
        <v>5955</v>
      </c>
      <c r="BJ36" s="22">
        <v>0</v>
      </c>
      <c r="BK36" s="22">
        <v>739</v>
      </c>
      <c r="BL36" s="22">
        <v>187</v>
      </c>
      <c r="BM36" s="22">
        <v>976</v>
      </c>
      <c r="BN36" s="22">
        <v>678</v>
      </c>
      <c r="BO36" s="22">
        <v>615</v>
      </c>
      <c r="BP36" s="22">
        <v>0</v>
      </c>
      <c r="BQ36" s="22">
        <v>116</v>
      </c>
      <c r="BR36" s="22">
        <v>0</v>
      </c>
      <c r="BS36" s="22">
        <v>0</v>
      </c>
      <c r="BT36" s="22">
        <v>0</v>
      </c>
      <c r="BU36" s="22">
        <v>2241</v>
      </c>
      <c r="BV36" s="22">
        <v>0</v>
      </c>
      <c r="BW36" s="22">
        <v>413</v>
      </c>
      <c r="BX36" s="22">
        <v>0</v>
      </c>
      <c r="BY36" s="22">
        <v>559</v>
      </c>
      <c r="BZ36" s="22">
        <v>4</v>
      </c>
      <c r="CA36" s="22">
        <v>3</v>
      </c>
      <c r="CB36" s="22">
        <v>10</v>
      </c>
      <c r="CC36" s="22">
        <v>0</v>
      </c>
      <c r="CD36" s="22">
        <v>108</v>
      </c>
      <c r="CE36" s="22">
        <v>580</v>
      </c>
      <c r="CF36" s="22">
        <v>2034</v>
      </c>
      <c r="CG36" s="22">
        <v>72</v>
      </c>
      <c r="CH36" s="22">
        <v>200</v>
      </c>
      <c r="CI36" s="23">
        <f t="shared" si="0"/>
        <v>305611</v>
      </c>
      <c r="CJ36" s="22">
        <v>68401</v>
      </c>
      <c r="CK36" s="22">
        <v>7443</v>
      </c>
      <c r="CL36" s="22">
        <v>0</v>
      </c>
      <c r="CM36" s="22">
        <v>0</v>
      </c>
      <c r="CN36" s="22">
        <v>564652</v>
      </c>
      <c r="CO36" s="22">
        <v>77893</v>
      </c>
      <c r="CP36" s="22">
        <v>510260</v>
      </c>
      <c r="CQ36" s="23">
        <f t="shared" si="1"/>
        <v>1534260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6" customHeight="1" x14ac:dyDescent="0.2">
      <c r="A37" s="25" t="s">
        <v>11</v>
      </c>
      <c r="B37" s="77" t="s">
        <v>144</v>
      </c>
      <c r="C37" s="26">
        <v>29</v>
      </c>
      <c r="D37" s="22">
        <v>17442</v>
      </c>
      <c r="E37" s="22">
        <v>3</v>
      </c>
      <c r="F37" s="22">
        <v>3366</v>
      </c>
      <c r="G37" s="22">
        <v>27</v>
      </c>
      <c r="H37" s="22">
        <v>0</v>
      </c>
      <c r="I37" s="22">
        <v>60</v>
      </c>
      <c r="J37" s="22">
        <v>0</v>
      </c>
      <c r="K37" s="22">
        <v>245</v>
      </c>
      <c r="L37" s="22">
        <v>10</v>
      </c>
      <c r="M37" s="22">
        <v>43491</v>
      </c>
      <c r="N37" s="22">
        <v>2992</v>
      </c>
      <c r="O37" s="22">
        <v>1958</v>
      </c>
      <c r="P37" s="22">
        <v>38488</v>
      </c>
      <c r="Q37" s="22">
        <v>1114</v>
      </c>
      <c r="R37" s="22">
        <v>457</v>
      </c>
      <c r="S37" s="22">
        <v>226</v>
      </c>
      <c r="T37" s="22">
        <v>4656</v>
      </c>
      <c r="U37" s="22">
        <v>6146</v>
      </c>
      <c r="V37" s="22">
        <v>2042</v>
      </c>
      <c r="W37" s="22">
        <v>4829</v>
      </c>
      <c r="X37" s="22">
        <v>1202</v>
      </c>
      <c r="Y37" s="22">
        <v>5228</v>
      </c>
      <c r="Z37" s="22">
        <v>11328</v>
      </c>
      <c r="AA37" s="22">
        <v>10460</v>
      </c>
      <c r="AB37" s="22">
        <v>2244</v>
      </c>
      <c r="AC37" s="22">
        <v>1723</v>
      </c>
      <c r="AD37" s="22">
        <v>5846</v>
      </c>
      <c r="AE37" s="22">
        <v>6640</v>
      </c>
      <c r="AF37" s="22">
        <v>96328</v>
      </c>
      <c r="AG37" s="22">
        <v>4751</v>
      </c>
      <c r="AH37" s="22">
        <v>3381</v>
      </c>
      <c r="AI37" s="22">
        <v>551</v>
      </c>
      <c r="AJ37" s="22">
        <v>2995</v>
      </c>
      <c r="AK37" s="22">
        <v>1051</v>
      </c>
      <c r="AL37" s="22">
        <v>289</v>
      </c>
      <c r="AM37" s="22">
        <v>998</v>
      </c>
      <c r="AN37" s="22">
        <v>10</v>
      </c>
      <c r="AO37" s="22">
        <v>94424</v>
      </c>
      <c r="AP37" s="22">
        <v>6995</v>
      </c>
      <c r="AQ37" s="22">
        <v>103825</v>
      </c>
      <c r="AR37" s="22">
        <v>18339</v>
      </c>
      <c r="AS37" s="22">
        <v>16011</v>
      </c>
      <c r="AT37" s="22">
        <v>1</v>
      </c>
      <c r="AU37" s="22">
        <v>18</v>
      </c>
      <c r="AV37" s="22">
        <v>3113</v>
      </c>
      <c r="AW37" s="22">
        <v>571</v>
      </c>
      <c r="AX37" s="22">
        <v>1336</v>
      </c>
      <c r="AY37" s="22">
        <v>6073</v>
      </c>
      <c r="AZ37" s="22">
        <v>707</v>
      </c>
      <c r="BA37" s="22">
        <v>4233</v>
      </c>
      <c r="BB37" s="22">
        <v>2252</v>
      </c>
      <c r="BC37" s="22">
        <v>1713</v>
      </c>
      <c r="BD37" s="22">
        <v>10328</v>
      </c>
      <c r="BE37" s="22">
        <v>1459</v>
      </c>
      <c r="BF37" s="22">
        <v>65389</v>
      </c>
      <c r="BG37" s="22">
        <v>242</v>
      </c>
      <c r="BH37" s="22">
        <v>1184</v>
      </c>
      <c r="BI37" s="22">
        <v>79319</v>
      </c>
      <c r="BJ37" s="22">
        <v>349</v>
      </c>
      <c r="BK37" s="22">
        <v>5667</v>
      </c>
      <c r="BL37" s="22">
        <v>3941</v>
      </c>
      <c r="BM37" s="22">
        <v>2778</v>
      </c>
      <c r="BN37" s="22">
        <v>19917</v>
      </c>
      <c r="BO37" s="22">
        <v>2119</v>
      </c>
      <c r="BP37" s="22">
        <v>333</v>
      </c>
      <c r="BQ37" s="22">
        <v>113</v>
      </c>
      <c r="BR37" s="22">
        <v>220</v>
      </c>
      <c r="BS37" s="22">
        <v>1960</v>
      </c>
      <c r="BT37" s="22">
        <v>242</v>
      </c>
      <c r="BU37" s="22">
        <v>8802</v>
      </c>
      <c r="BV37" s="22">
        <v>1863</v>
      </c>
      <c r="BW37" s="22">
        <v>19952</v>
      </c>
      <c r="BX37" s="22">
        <v>998</v>
      </c>
      <c r="BY37" s="22">
        <v>30572</v>
      </c>
      <c r="BZ37" s="22">
        <v>15</v>
      </c>
      <c r="CA37" s="22">
        <v>197</v>
      </c>
      <c r="CB37" s="22">
        <v>714</v>
      </c>
      <c r="CC37" s="22">
        <v>1364</v>
      </c>
      <c r="CD37" s="22">
        <v>4360</v>
      </c>
      <c r="CE37" s="22">
        <v>1178</v>
      </c>
      <c r="CF37" s="22">
        <v>9137</v>
      </c>
      <c r="CG37" s="22">
        <v>39022</v>
      </c>
      <c r="CH37" s="22">
        <v>3322</v>
      </c>
      <c r="CI37" s="23">
        <f t="shared" si="0"/>
        <v>859244</v>
      </c>
      <c r="CJ37" s="22">
        <v>541645</v>
      </c>
      <c r="CK37" s="22">
        <v>63664</v>
      </c>
      <c r="CL37" s="22">
        <v>0</v>
      </c>
      <c r="CM37" s="22">
        <v>0</v>
      </c>
      <c r="CN37" s="22">
        <v>239085</v>
      </c>
      <c r="CO37" s="22">
        <v>136426</v>
      </c>
      <c r="CP37" s="22">
        <v>1438847</v>
      </c>
      <c r="CQ37" s="23">
        <f t="shared" si="1"/>
        <v>3278911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.6" customHeight="1" x14ac:dyDescent="0.2">
      <c r="A38" s="25">
        <v>33</v>
      </c>
      <c r="B38" s="77" t="s">
        <v>145</v>
      </c>
      <c r="C38" s="26">
        <v>30</v>
      </c>
      <c r="D38" s="22">
        <v>47521</v>
      </c>
      <c r="E38" s="22">
        <v>8</v>
      </c>
      <c r="F38" s="22">
        <v>40374</v>
      </c>
      <c r="G38" s="22">
        <v>45</v>
      </c>
      <c r="H38" s="22">
        <v>0</v>
      </c>
      <c r="I38" s="22">
        <v>1551</v>
      </c>
      <c r="J38" s="22">
        <v>0</v>
      </c>
      <c r="K38" s="22">
        <v>909</v>
      </c>
      <c r="L38" s="22">
        <v>282</v>
      </c>
      <c r="M38" s="22">
        <v>42640</v>
      </c>
      <c r="N38" s="22">
        <v>3988</v>
      </c>
      <c r="O38" s="22">
        <v>453</v>
      </c>
      <c r="P38" s="22">
        <v>22406</v>
      </c>
      <c r="Q38" s="22">
        <v>1289</v>
      </c>
      <c r="R38" s="22">
        <v>1468</v>
      </c>
      <c r="S38" s="22">
        <v>70163</v>
      </c>
      <c r="T38" s="22">
        <v>89324</v>
      </c>
      <c r="U38" s="22">
        <v>1138</v>
      </c>
      <c r="V38" s="22">
        <v>8393</v>
      </c>
      <c r="W38" s="22">
        <v>17996</v>
      </c>
      <c r="X38" s="22">
        <v>2287</v>
      </c>
      <c r="Y38" s="22">
        <v>19438</v>
      </c>
      <c r="Z38" s="22">
        <v>5974</v>
      </c>
      <c r="AA38" s="22">
        <v>6336</v>
      </c>
      <c r="AB38" s="22">
        <v>5824</v>
      </c>
      <c r="AC38" s="22">
        <v>10841</v>
      </c>
      <c r="AD38" s="22">
        <v>6563</v>
      </c>
      <c r="AE38" s="22">
        <v>4380</v>
      </c>
      <c r="AF38" s="22">
        <v>8945</v>
      </c>
      <c r="AG38" s="22">
        <v>11324</v>
      </c>
      <c r="AH38" s="22">
        <v>143713</v>
      </c>
      <c r="AI38" s="22">
        <v>524</v>
      </c>
      <c r="AJ38" s="22">
        <v>13755</v>
      </c>
      <c r="AK38" s="22">
        <v>1795</v>
      </c>
      <c r="AL38" s="22">
        <v>349</v>
      </c>
      <c r="AM38" s="22">
        <v>1103</v>
      </c>
      <c r="AN38" s="22">
        <v>33</v>
      </c>
      <c r="AO38" s="22">
        <v>53276</v>
      </c>
      <c r="AP38" s="22">
        <v>30228</v>
      </c>
      <c r="AQ38" s="22">
        <v>66397</v>
      </c>
      <c r="AR38" s="22">
        <v>17735</v>
      </c>
      <c r="AS38" s="22">
        <v>84961</v>
      </c>
      <c r="AT38" s="22">
        <v>47</v>
      </c>
      <c r="AU38" s="22">
        <v>23833</v>
      </c>
      <c r="AV38" s="22">
        <v>88564</v>
      </c>
      <c r="AW38" s="22">
        <v>274</v>
      </c>
      <c r="AX38" s="22">
        <v>990</v>
      </c>
      <c r="AY38" s="22">
        <v>4748</v>
      </c>
      <c r="AZ38" s="22">
        <v>441</v>
      </c>
      <c r="BA38" s="22">
        <v>1861</v>
      </c>
      <c r="BB38" s="22">
        <v>422</v>
      </c>
      <c r="BC38" s="22">
        <v>27169</v>
      </c>
      <c r="BD38" s="22">
        <v>959</v>
      </c>
      <c r="BE38" s="22">
        <v>576</v>
      </c>
      <c r="BF38" s="22">
        <v>81327</v>
      </c>
      <c r="BG38" s="22">
        <v>114</v>
      </c>
      <c r="BH38" s="22">
        <v>47</v>
      </c>
      <c r="BI38" s="22">
        <v>128994</v>
      </c>
      <c r="BJ38" s="22">
        <v>869</v>
      </c>
      <c r="BK38" s="22">
        <v>2225</v>
      </c>
      <c r="BL38" s="22">
        <v>3165</v>
      </c>
      <c r="BM38" s="22">
        <v>5058</v>
      </c>
      <c r="BN38" s="22">
        <v>78676</v>
      </c>
      <c r="BO38" s="22">
        <v>1001</v>
      </c>
      <c r="BP38" s="22">
        <v>107</v>
      </c>
      <c r="BQ38" s="22">
        <v>4043</v>
      </c>
      <c r="BR38" s="22">
        <v>228</v>
      </c>
      <c r="BS38" s="22">
        <v>310</v>
      </c>
      <c r="BT38" s="22">
        <v>781</v>
      </c>
      <c r="BU38" s="22">
        <v>7280</v>
      </c>
      <c r="BV38" s="22">
        <v>269</v>
      </c>
      <c r="BW38" s="22">
        <v>193069</v>
      </c>
      <c r="BX38" s="22">
        <v>6016</v>
      </c>
      <c r="BY38" s="22">
        <v>23885</v>
      </c>
      <c r="BZ38" s="22">
        <v>879</v>
      </c>
      <c r="CA38" s="22">
        <v>597</v>
      </c>
      <c r="CB38" s="22">
        <v>1309</v>
      </c>
      <c r="CC38" s="22">
        <v>347</v>
      </c>
      <c r="CD38" s="22">
        <v>2643</v>
      </c>
      <c r="CE38" s="22">
        <v>1588</v>
      </c>
      <c r="CF38" s="22">
        <v>2302</v>
      </c>
      <c r="CG38" s="22">
        <v>1682</v>
      </c>
      <c r="CH38" s="22">
        <v>2731</v>
      </c>
      <c r="CI38" s="23">
        <f t="shared" si="0"/>
        <v>1547155</v>
      </c>
      <c r="CJ38" s="22">
        <v>46600</v>
      </c>
      <c r="CK38" s="22">
        <v>0</v>
      </c>
      <c r="CL38" s="22">
        <v>0</v>
      </c>
      <c r="CM38" s="22">
        <v>0</v>
      </c>
      <c r="CN38" s="22">
        <v>252966</v>
      </c>
      <c r="CO38" s="22">
        <v>0</v>
      </c>
      <c r="CP38" s="22">
        <v>122809</v>
      </c>
      <c r="CQ38" s="23">
        <f t="shared" si="1"/>
        <v>1969530</v>
      </c>
    </row>
    <row r="39" spans="1:234" ht="25.5" customHeight="1" x14ac:dyDescent="0.2">
      <c r="A39" s="25">
        <v>351</v>
      </c>
      <c r="B39" s="79" t="s">
        <v>211</v>
      </c>
      <c r="C39" s="26">
        <v>31</v>
      </c>
      <c r="D39" s="22">
        <v>123030</v>
      </c>
      <c r="E39" s="22">
        <v>0</v>
      </c>
      <c r="F39" s="22">
        <v>21858</v>
      </c>
      <c r="G39" s="22">
        <v>722</v>
      </c>
      <c r="H39" s="22">
        <v>0</v>
      </c>
      <c r="I39" s="22">
        <v>24852</v>
      </c>
      <c r="J39" s="22">
        <v>0</v>
      </c>
      <c r="K39" s="22">
        <v>69435</v>
      </c>
      <c r="L39" s="22">
        <v>1011</v>
      </c>
      <c r="M39" s="22">
        <v>263462</v>
      </c>
      <c r="N39" s="22">
        <v>59546</v>
      </c>
      <c r="O39" s="22">
        <v>4558</v>
      </c>
      <c r="P39" s="22">
        <v>226949</v>
      </c>
      <c r="Q39" s="22">
        <v>70340</v>
      </c>
      <c r="R39" s="22">
        <v>7977</v>
      </c>
      <c r="S39" s="22">
        <v>175349</v>
      </c>
      <c r="T39" s="22">
        <v>413281</v>
      </c>
      <c r="U39" s="22">
        <v>12731</v>
      </c>
      <c r="V39" s="22">
        <v>128376</v>
      </c>
      <c r="W39" s="22">
        <v>262076</v>
      </c>
      <c r="X39" s="22">
        <v>318305</v>
      </c>
      <c r="Y39" s="22">
        <v>119339</v>
      </c>
      <c r="Z39" s="22">
        <v>28453</v>
      </c>
      <c r="AA39" s="22">
        <v>51436</v>
      </c>
      <c r="AB39" s="22">
        <v>63850</v>
      </c>
      <c r="AC39" s="22">
        <v>116266</v>
      </c>
      <c r="AD39" s="22">
        <v>81256</v>
      </c>
      <c r="AE39" s="22">
        <v>6876</v>
      </c>
      <c r="AF39" s="22">
        <v>65138</v>
      </c>
      <c r="AG39" s="22">
        <v>11491</v>
      </c>
      <c r="AH39" s="22">
        <v>19682</v>
      </c>
      <c r="AI39" s="22">
        <v>1054</v>
      </c>
      <c r="AJ39" s="22">
        <v>179110</v>
      </c>
      <c r="AK39" s="22">
        <v>130944</v>
      </c>
      <c r="AL39" s="22">
        <v>81947</v>
      </c>
      <c r="AM39" s="22">
        <v>6737</v>
      </c>
      <c r="AN39" s="22">
        <v>56</v>
      </c>
      <c r="AO39" s="22">
        <v>145916</v>
      </c>
      <c r="AP39" s="22">
        <v>21496</v>
      </c>
      <c r="AQ39" s="22">
        <v>220994</v>
      </c>
      <c r="AR39" s="22">
        <v>199435</v>
      </c>
      <c r="AS39" s="22">
        <v>443822</v>
      </c>
      <c r="AT39" s="22">
        <v>180</v>
      </c>
      <c r="AU39" s="22">
        <v>324</v>
      </c>
      <c r="AV39" s="22">
        <v>22316</v>
      </c>
      <c r="AW39" s="22">
        <v>1176</v>
      </c>
      <c r="AX39" s="22">
        <v>17467</v>
      </c>
      <c r="AY39" s="22">
        <v>35309</v>
      </c>
      <c r="AZ39" s="22">
        <v>1814</v>
      </c>
      <c r="BA39" s="22">
        <v>9321</v>
      </c>
      <c r="BB39" s="22">
        <v>11456</v>
      </c>
      <c r="BC39" s="22">
        <v>58856</v>
      </c>
      <c r="BD39" s="22">
        <v>42417</v>
      </c>
      <c r="BE39" s="22">
        <v>7991</v>
      </c>
      <c r="BF39" s="22">
        <v>285203</v>
      </c>
      <c r="BG39" s="22">
        <v>5240</v>
      </c>
      <c r="BH39" s="22">
        <v>1809</v>
      </c>
      <c r="BI39" s="22">
        <v>361015</v>
      </c>
      <c r="BJ39" s="22">
        <v>12331</v>
      </c>
      <c r="BK39" s="22">
        <v>25508</v>
      </c>
      <c r="BL39" s="22">
        <v>9508</v>
      </c>
      <c r="BM39" s="22">
        <v>7814</v>
      </c>
      <c r="BN39" s="22">
        <v>10896</v>
      </c>
      <c r="BO39" s="22">
        <v>8839</v>
      </c>
      <c r="BP39" s="22">
        <v>124</v>
      </c>
      <c r="BQ39" s="22">
        <v>38638</v>
      </c>
      <c r="BR39" s="22">
        <v>6696</v>
      </c>
      <c r="BS39" s="22">
        <v>33369</v>
      </c>
      <c r="BT39" s="22">
        <v>4420</v>
      </c>
      <c r="BU39" s="22">
        <v>22933</v>
      </c>
      <c r="BV39" s="22">
        <v>12014</v>
      </c>
      <c r="BW39" s="22">
        <v>53706</v>
      </c>
      <c r="BX39" s="22">
        <v>41314</v>
      </c>
      <c r="BY39" s="22">
        <v>92446</v>
      </c>
      <c r="BZ39" s="22">
        <v>2581</v>
      </c>
      <c r="CA39" s="22">
        <v>2203</v>
      </c>
      <c r="CB39" s="22">
        <v>4559</v>
      </c>
      <c r="CC39" s="22">
        <v>1385</v>
      </c>
      <c r="CD39" s="22">
        <v>22578</v>
      </c>
      <c r="CE39" s="22">
        <v>26467</v>
      </c>
      <c r="CF39" s="22">
        <v>87</v>
      </c>
      <c r="CG39" s="22">
        <v>3500</v>
      </c>
      <c r="CH39" s="22">
        <v>29011</v>
      </c>
      <c r="CI39" s="23">
        <f t="shared" si="0"/>
        <v>5513977</v>
      </c>
      <c r="CJ39" s="22">
        <v>1101665</v>
      </c>
      <c r="CK39" s="22">
        <v>0</v>
      </c>
      <c r="CL39" s="22">
        <v>153981</v>
      </c>
      <c r="CM39" s="22">
        <v>0</v>
      </c>
      <c r="CN39" s="22">
        <v>0</v>
      </c>
      <c r="CO39" s="22">
        <v>0</v>
      </c>
      <c r="CP39" s="22">
        <v>267118</v>
      </c>
      <c r="CQ39" s="23">
        <f t="shared" si="1"/>
        <v>7036741</v>
      </c>
    </row>
    <row r="40" spans="1:234" ht="25.5" customHeight="1" x14ac:dyDescent="0.2">
      <c r="A40" s="25">
        <v>352</v>
      </c>
      <c r="B40" s="79" t="s">
        <v>146</v>
      </c>
      <c r="C40" s="26">
        <v>32</v>
      </c>
      <c r="D40" s="22">
        <v>10748</v>
      </c>
      <c r="E40" s="22">
        <v>0</v>
      </c>
      <c r="F40" s="22">
        <v>139</v>
      </c>
      <c r="G40" s="22">
        <v>21</v>
      </c>
      <c r="H40" s="22">
        <v>0</v>
      </c>
      <c r="I40" s="22">
        <v>336</v>
      </c>
      <c r="J40" s="22">
        <v>0</v>
      </c>
      <c r="K40" s="22">
        <v>396</v>
      </c>
      <c r="L40" s="22">
        <v>14</v>
      </c>
      <c r="M40" s="22">
        <v>30968</v>
      </c>
      <c r="N40" s="22">
        <v>9680</v>
      </c>
      <c r="O40" s="22">
        <v>423</v>
      </c>
      <c r="P40" s="22">
        <v>16</v>
      </c>
      <c r="Q40" s="22">
        <v>2074</v>
      </c>
      <c r="R40" s="22">
        <v>3</v>
      </c>
      <c r="S40" s="22">
        <v>15</v>
      </c>
      <c r="T40" s="22">
        <v>1708</v>
      </c>
      <c r="U40" s="22">
        <v>2158</v>
      </c>
      <c r="V40" s="22">
        <v>398</v>
      </c>
      <c r="W40" s="22">
        <v>6167</v>
      </c>
      <c r="X40" s="22">
        <v>133</v>
      </c>
      <c r="Y40" s="22">
        <v>775</v>
      </c>
      <c r="Z40" s="22">
        <v>9011</v>
      </c>
      <c r="AA40" s="22">
        <v>1515</v>
      </c>
      <c r="AB40" s="22">
        <v>1166</v>
      </c>
      <c r="AC40" s="22">
        <v>24645</v>
      </c>
      <c r="AD40" s="22">
        <v>8807</v>
      </c>
      <c r="AE40" s="22">
        <v>2660</v>
      </c>
      <c r="AF40" s="22">
        <v>265</v>
      </c>
      <c r="AG40" s="22">
        <v>106</v>
      </c>
      <c r="AH40" s="22">
        <v>174389</v>
      </c>
      <c r="AI40" s="22">
        <v>327</v>
      </c>
      <c r="AJ40" s="22">
        <v>30326</v>
      </c>
      <c r="AK40" s="22">
        <v>92</v>
      </c>
      <c r="AL40" s="22">
        <v>17</v>
      </c>
      <c r="AM40" s="22">
        <v>12</v>
      </c>
      <c r="AN40" s="22">
        <v>1</v>
      </c>
      <c r="AO40" s="22">
        <v>921</v>
      </c>
      <c r="AP40" s="22">
        <v>287</v>
      </c>
      <c r="AQ40" s="22">
        <v>595</v>
      </c>
      <c r="AR40" s="22">
        <v>589</v>
      </c>
      <c r="AS40" s="22">
        <v>1685</v>
      </c>
      <c r="AT40" s="22">
        <v>1</v>
      </c>
      <c r="AU40" s="22">
        <v>14</v>
      </c>
      <c r="AV40" s="22">
        <v>93</v>
      </c>
      <c r="AW40" s="22">
        <v>25</v>
      </c>
      <c r="AX40" s="22">
        <v>914</v>
      </c>
      <c r="AY40" s="22">
        <v>362</v>
      </c>
      <c r="AZ40" s="22">
        <v>59</v>
      </c>
      <c r="BA40" s="22">
        <v>34</v>
      </c>
      <c r="BB40" s="22">
        <v>0</v>
      </c>
      <c r="BC40" s="22">
        <v>17</v>
      </c>
      <c r="BD40" s="22">
        <v>148</v>
      </c>
      <c r="BE40" s="22">
        <v>5</v>
      </c>
      <c r="BF40" s="22">
        <v>0</v>
      </c>
      <c r="BG40" s="22">
        <v>0</v>
      </c>
      <c r="BH40" s="22">
        <v>0</v>
      </c>
      <c r="BI40" s="22">
        <v>429</v>
      </c>
      <c r="BJ40" s="22">
        <v>2171</v>
      </c>
      <c r="BK40" s="22">
        <v>148</v>
      </c>
      <c r="BL40" s="22">
        <v>21</v>
      </c>
      <c r="BM40" s="22">
        <v>28</v>
      </c>
      <c r="BN40" s="22">
        <v>0</v>
      </c>
      <c r="BO40" s="22">
        <v>1</v>
      </c>
      <c r="BP40" s="22">
        <v>0</v>
      </c>
      <c r="BQ40" s="22">
        <v>0</v>
      </c>
      <c r="BR40" s="22">
        <v>348</v>
      </c>
      <c r="BS40" s="22">
        <v>283</v>
      </c>
      <c r="BT40" s="22">
        <v>717</v>
      </c>
      <c r="BU40" s="22">
        <v>62</v>
      </c>
      <c r="BV40" s="22">
        <v>1</v>
      </c>
      <c r="BW40" s="22">
        <v>797</v>
      </c>
      <c r="BX40" s="22">
        <v>82</v>
      </c>
      <c r="BY40" s="22">
        <v>2260</v>
      </c>
      <c r="BZ40" s="22">
        <v>672</v>
      </c>
      <c r="CA40" s="22">
        <v>308</v>
      </c>
      <c r="CB40" s="22">
        <v>0</v>
      </c>
      <c r="CC40" s="22">
        <v>0</v>
      </c>
      <c r="CD40" s="22">
        <v>26</v>
      </c>
      <c r="CE40" s="22">
        <v>274</v>
      </c>
      <c r="CF40" s="22">
        <v>0</v>
      </c>
      <c r="CG40" s="22">
        <v>153</v>
      </c>
      <c r="CH40" s="22">
        <v>266</v>
      </c>
      <c r="CI40" s="23">
        <f t="shared" si="0"/>
        <v>334307</v>
      </c>
      <c r="CJ40" s="22">
        <v>120205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929</v>
      </c>
      <c r="CQ40" s="23">
        <f t="shared" si="1"/>
        <v>455441</v>
      </c>
    </row>
    <row r="41" spans="1:234" ht="25.5" customHeight="1" x14ac:dyDescent="0.2">
      <c r="A41" s="25">
        <v>353</v>
      </c>
      <c r="B41" s="79" t="s">
        <v>147</v>
      </c>
      <c r="C41" s="26">
        <v>33</v>
      </c>
      <c r="D41" s="22">
        <v>10881</v>
      </c>
      <c r="E41" s="22">
        <v>0</v>
      </c>
      <c r="F41" s="22">
        <v>3534</v>
      </c>
      <c r="G41" s="22">
        <v>43</v>
      </c>
      <c r="H41" s="22">
        <v>0</v>
      </c>
      <c r="I41" s="22">
        <v>2880</v>
      </c>
      <c r="J41" s="22">
        <v>0</v>
      </c>
      <c r="K41" s="22">
        <v>145</v>
      </c>
      <c r="L41" s="22">
        <v>53</v>
      </c>
      <c r="M41" s="22">
        <v>48240</v>
      </c>
      <c r="N41" s="22">
        <v>18660</v>
      </c>
      <c r="O41" s="22">
        <v>2599</v>
      </c>
      <c r="P41" s="22">
        <v>11082</v>
      </c>
      <c r="Q41" s="22">
        <v>20296</v>
      </c>
      <c r="R41" s="22">
        <v>3635</v>
      </c>
      <c r="S41" s="22">
        <v>200292</v>
      </c>
      <c r="T41" s="22">
        <v>155878</v>
      </c>
      <c r="U41" s="22">
        <v>6396</v>
      </c>
      <c r="V41" s="22">
        <v>70693</v>
      </c>
      <c r="W41" s="22">
        <v>13522</v>
      </c>
      <c r="X41" s="22">
        <v>1045</v>
      </c>
      <c r="Y41" s="22">
        <v>11128</v>
      </c>
      <c r="Z41" s="22">
        <v>9346</v>
      </c>
      <c r="AA41" s="22">
        <v>6495</v>
      </c>
      <c r="AB41" s="22">
        <v>17553</v>
      </c>
      <c r="AC41" s="22">
        <v>18004</v>
      </c>
      <c r="AD41" s="22">
        <v>26076</v>
      </c>
      <c r="AE41" s="22">
        <v>3476</v>
      </c>
      <c r="AF41" s="22">
        <v>2627</v>
      </c>
      <c r="AG41" s="22">
        <v>4642</v>
      </c>
      <c r="AH41" s="22">
        <v>41285</v>
      </c>
      <c r="AI41" s="22">
        <v>262</v>
      </c>
      <c r="AJ41" s="22">
        <v>110452</v>
      </c>
      <c r="AK41" s="22">
        <v>4250</v>
      </c>
      <c r="AL41" s="22">
        <v>2040</v>
      </c>
      <c r="AM41" s="22">
        <v>1022</v>
      </c>
      <c r="AN41" s="22">
        <v>11</v>
      </c>
      <c r="AO41" s="22">
        <v>63783</v>
      </c>
      <c r="AP41" s="22">
        <v>6829</v>
      </c>
      <c r="AQ41" s="22">
        <v>46873</v>
      </c>
      <c r="AR41" s="22">
        <v>26163</v>
      </c>
      <c r="AS41" s="22">
        <v>28634</v>
      </c>
      <c r="AT41" s="22">
        <v>12</v>
      </c>
      <c r="AU41" s="22">
        <v>185</v>
      </c>
      <c r="AV41" s="22">
        <v>5766</v>
      </c>
      <c r="AW41" s="22">
        <v>1704</v>
      </c>
      <c r="AX41" s="22">
        <v>9106</v>
      </c>
      <c r="AY41" s="22">
        <v>7628</v>
      </c>
      <c r="AZ41" s="22">
        <v>986</v>
      </c>
      <c r="BA41" s="22">
        <v>8362</v>
      </c>
      <c r="BB41" s="22">
        <v>6665</v>
      </c>
      <c r="BC41" s="22">
        <v>5367</v>
      </c>
      <c r="BD41" s="22">
        <v>16458</v>
      </c>
      <c r="BE41" s="22">
        <v>3150</v>
      </c>
      <c r="BF41" s="22">
        <v>86377</v>
      </c>
      <c r="BG41" s="22">
        <v>2049</v>
      </c>
      <c r="BH41" s="22">
        <v>1044</v>
      </c>
      <c r="BI41" s="22">
        <v>209709</v>
      </c>
      <c r="BJ41" s="22">
        <v>6394</v>
      </c>
      <c r="BK41" s="22">
        <v>12875</v>
      </c>
      <c r="BL41" s="22">
        <v>7184</v>
      </c>
      <c r="BM41" s="22">
        <v>3740</v>
      </c>
      <c r="BN41" s="22">
        <v>6725</v>
      </c>
      <c r="BO41" s="22">
        <v>4219</v>
      </c>
      <c r="BP41" s="22">
        <v>75</v>
      </c>
      <c r="BQ41" s="22">
        <v>49100</v>
      </c>
      <c r="BR41" s="22">
        <v>1846</v>
      </c>
      <c r="BS41" s="22">
        <v>6533</v>
      </c>
      <c r="BT41" s="22">
        <v>3379</v>
      </c>
      <c r="BU41" s="22">
        <v>37298</v>
      </c>
      <c r="BV41" s="22">
        <v>3422</v>
      </c>
      <c r="BW41" s="22">
        <v>66145</v>
      </c>
      <c r="BX41" s="22">
        <v>31780</v>
      </c>
      <c r="BY41" s="22">
        <v>37766</v>
      </c>
      <c r="BZ41" s="22">
        <v>9673</v>
      </c>
      <c r="CA41" s="22">
        <v>4266</v>
      </c>
      <c r="CB41" s="22">
        <v>5910</v>
      </c>
      <c r="CC41" s="22">
        <v>793</v>
      </c>
      <c r="CD41" s="22">
        <v>3608</v>
      </c>
      <c r="CE41" s="22">
        <v>14355</v>
      </c>
      <c r="CF41" s="22">
        <v>30</v>
      </c>
      <c r="CG41" s="22">
        <v>1544</v>
      </c>
      <c r="CH41" s="22">
        <v>33247</v>
      </c>
      <c r="CI41" s="23">
        <f t="shared" si="0"/>
        <v>1717300</v>
      </c>
      <c r="CJ41" s="22">
        <v>1166335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6335</v>
      </c>
      <c r="CQ41" s="23">
        <f t="shared" si="1"/>
        <v>2889970</v>
      </c>
    </row>
    <row r="42" spans="1:234" ht="15.6" customHeight="1" x14ac:dyDescent="0.2">
      <c r="A42" s="25">
        <v>36</v>
      </c>
      <c r="B42" s="79" t="s">
        <v>210</v>
      </c>
      <c r="C42" s="26">
        <v>34</v>
      </c>
      <c r="D42" s="22">
        <v>1003</v>
      </c>
      <c r="E42" s="22">
        <v>5</v>
      </c>
      <c r="F42" s="22">
        <v>95</v>
      </c>
      <c r="G42" s="22">
        <v>123</v>
      </c>
      <c r="H42" s="22">
        <v>0</v>
      </c>
      <c r="I42" s="22">
        <v>3175</v>
      </c>
      <c r="J42" s="22">
        <v>0</v>
      </c>
      <c r="K42" s="22">
        <v>746</v>
      </c>
      <c r="L42" s="22">
        <v>5</v>
      </c>
      <c r="M42" s="22">
        <v>19146</v>
      </c>
      <c r="N42" s="22">
        <v>4356</v>
      </c>
      <c r="O42" s="22">
        <v>318</v>
      </c>
      <c r="P42" s="22">
        <v>2019</v>
      </c>
      <c r="Q42" s="22">
        <v>2176</v>
      </c>
      <c r="R42" s="22">
        <v>1046</v>
      </c>
      <c r="S42" s="22">
        <v>4170</v>
      </c>
      <c r="T42" s="22">
        <v>2976</v>
      </c>
      <c r="U42" s="22">
        <v>2966</v>
      </c>
      <c r="V42" s="22">
        <v>3685</v>
      </c>
      <c r="W42" s="22">
        <v>4873</v>
      </c>
      <c r="X42" s="22">
        <v>1775</v>
      </c>
      <c r="Y42" s="22">
        <v>2715</v>
      </c>
      <c r="Z42" s="22">
        <v>1394</v>
      </c>
      <c r="AA42" s="22">
        <v>3367</v>
      </c>
      <c r="AB42" s="22">
        <v>4201</v>
      </c>
      <c r="AC42" s="22">
        <v>4589</v>
      </c>
      <c r="AD42" s="22">
        <v>5606</v>
      </c>
      <c r="AE42" s="22">
        <v>323</v>
      </c>
      <c r="AF42" s="22">
        <v>679</v>
      </c>
      <c r="AG42" s="22">
        <v>381</v>
      </c>
      <c r="AH42" s="22">
        <v>30283</v>
      </c>
      <c r="AI42" s="22">
        <v>27</v>
      </c>
      <c r="AJ42" s="22">
        <v>8556</v>
      </c>
      <c r="AK42" s="22">
        <v>3165</v>
      </c>
      <c r="AL42" s="22">
        <v>646</v>
      </c>
      <c r="AM42" s="22">
        <v>321</v>
      </c>
      <c r="AN42" s="22">
        <v>3</v>
      </c>
      <c r="AO42" s="22">
        <v>2438</v>
      </c>
      <c r="AP42" s="22">
        <v>921</v>
      </c>
      <c r="AQ42" s="22">
        <v>2717</v>
      </c>
      <c r="AR42" s="22">
        <v>2616</v>
      </c>
      <c r="AS42" s="22">
        <v>5367</v>
      </c>
      <c r="AT42" s="22">
        <v>0</v>
      </c>
      <c r="AU42" s="22">
        <v>84</v>
      </c>
      <c r="AV42" s="22">
        <v>472</v>
      </c>
      <c r="AW42" s="22">
        <v>15</v>
      </c>
      <c r="AX42" s="22">
        <v>1179</v>
      </c>
      <c r="AY42" s="22">
        <v>2664</v>
      </c>
      <c r="AZ42" s="22">
        <v>41</v>
      </c>
      <c r="BA42" s="22">
        <v>681</v>
      </c>
      <c r="BB42" s="22">
        <v>654</v>
      </c>
      <c r="BC42" s="22">
        <v>35</v>
      </c>
      <c r="BD42" s="22">
        <v>1225</v>
      </c>
      <c r="BE42" s="22">
        <v>241</v>
      </c>
      <c r="BF42" s="22">
        <v>24</v>
      </c>
      <c r="BG42" s="22">
        <v>1138</v>
      </c>
      <c r="BH42" s="22">
        <v>49</v>
      </c>
      <c r="BI42" s="22">
        <v>14646</v>
      </c>
      <c r="BJ42" s="22">
        <v>25</v>
      </c>
      <c r="BK42" s="22">
        <v>31</v>
      </c>
      <c r="BL42" s="22">
        <v>473</v>
      </c>
      <c r="BM42" s="22">
        <v>353</v>
      </c>
      <c r="BN42" s="22">
        <v>1032</v>
      </c>
      <c r="BO42" s="22">
        <v>30</v>
      </c>
      <c r="BP42" s="22">
        <v>12</v>
      </c>
      <c r="BQ42" s="22">
        <v>191</v>
      </c>
      <c r="BR42" s="22">
        <v>8</v>
      </c>
      <c r="BS42" s="22">
        <v>1884</v>
      </c>
      <c r="BT42" s="22">
        <v>830</v>
      </c>
      <c r="BU42" s="22">
        <v>1143</v>
      </c>
      <c r="BV42" s="22">
        <v>158</v>
      </c>
      <c r="BW42" s="22">
        <v>46961</v>
      </c>
      <c r="BX42" s="22">
        <v>4846</v>
      </c>
      <c r="BY42" s="22">
        <v>11459</v>
      </c>
      <c r="BZ42" s="22">
        <v>2116</v>
      </c>
      <c r="CA42" s="22">
        <v>2964</v>
      </c>
      <c r="CB42" s="22">
        <v>14</v>
      </c>
      <c r="CC42" s="22">
        <v>127</v>
      </c>
      <c r="CD42" s="22">
        <v>414</v>
      </c>
      <c r="CE42" s="22">
        <v>1574</v>
      </c>
      <c r="CF42" s="22">
        <v>18</v>
      </c>
      <c r="CG42" s="22">
        <v>144</v>
      </c>
      <c r="CH42" s="22">
        <v>8026</v>
      </c>
      <c r="CI42" s="23">
        <f t="shared" si="0"/>
        <v>242954</v>
      </c>
      <c r="CJ42" s="22">
        <v>299129</v>
      </c>
      <c r="CK42" s="22">
        <v>0</v>
      </c>
      <c r="CL42" s="22">
        <v>1502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543585</v>
      </c>
    </row>
    <row r="43" spans="1:234" ht="15.6" customHeight="1" x14ac:dyDescent="0.2">
      <c r="A43" s="25">
        <v>37</v>
      </c>
      <c r="B43" s="79" t="s">
        <v>148</v>
      </c>
      <c r="C43" s="26">
        <v>35</v>
      </c>
      <c r="D43" s="22">
        <v>76</v>
      </c>
      <c r="E43" s="22">
        <v>0</v>
      </c>
      <c r="F43" s="22">
        <v>15</v>
      </c>
      <c r="G43" s="22">
        <v>0</v>
      </c>
      <c r="H43" s="22">
        <v>0</v>
      </c>
      <c r="I43" s="22">
        <v>369</v>
      </c>
      <c r="J43" s="22">
        <v>0</v>
      </c>
      <c r="K43" s="22">
        <v>974</v>
      </c>
      <c r="L43" s="22">
        <v>2</v>
      </c>
      <c r="M43" s="22">
        <v>20232</v>
      </c>
      <c r="N43" s="22">
        <v>3473</v>
      </c>
      <c r="O43" s="22">
        <v>412</v>
      </c>
      <c r="P43" s="22">
        <v>562</v>
      </c>
      <c r="Q43" s="22">
        <v>7383</v>
      </c>
      <c r="R43" s="22">
        <v>389</v>
      </c>
      <c r="S43" s="22">
        <v>548</v>
      </c>
      <c r="T43" s="22">
        <v>38183</v>
      </c>
      <c r="U43" s="22">
        <v>4591</v>
      </c>
      <c r="V43" s="22">
        <v>8371</v>
      </c>
      <c r="W43" s="22">
        <v>4071</v>
      </c>
      <c r="X43" s="22">
        <v>7962</v>
      </c>
      <c r="Y43" s="22">
        <v>5304</v>
      </c>
      <c r="Z43" s="22">
        <v>918</v>
      </c>
      <c r="AA43" s="22">
        <v>487</v>
      </c>
      <c r="AB43" s="22">
        <v>2146</v>
      </c>
      <c r="AC43" s="22">
        <v>476</v>
      </c>
      <c r="AD43" s="22">
        <v>2213</v>
      </c>
      <c r="AE43" s="22">
        <v>593</v>
      </c>
      <c r="AF43" s="22">
        <v>905</v>
      </c>
      <c r="AG43" s="22">
        <v>234</v>
      </c>
      <c r="AH43" s="22">
        <v>7640</v>
      </c>
      <c r="AI43" s="22">
        <v>26</v>
      </c>
      <c r="AJ43" s="22">
        <v>7414</v>
      </c>
      <c r="AK43" s="22">
        <v>1510</v>
      </c>
      <c r="AL43" s="22">
        <v>2064</v>
      </c>
      <c r="AM43" s="22">
        <v>143</v>
      </c>
      <c r="AN43" s="22">
        <v>1</v>
      </c>
      <c r="AO43" s="22">
        <v>3150</v>
      </c>
      <c r="AP43" s="22">
        <v>1369</v>
      </c>
      <c r="AQ43" s="22">
        <v>2930</v>
      </c>
      <c r="AR43" s="22">
        <v>2373</v>
      </c>
      <c r="AS43" s="22">
        <v>2880</v>
      </c>
      <c r="AT43" s="22">
        <v>0</v>
      </c>
      <c r="AU43" s="22">
        <v>12</v>
      </c>
      <c r="AV43" s="22">
        <v>856</v>
      </c>
      <c r="AW43" s="22">
        <v>13</v>
      </c>
      <c r="AX43" s="22">
        <v>970</v>
      </c>
      <c r="AY43" s="22">
        <v>2929</v>
      </c>
      <c r="AZ43" s="22">
        <v>52</v>
      </c>
      <c r="BA43" s="22">
        <v>178</v>
      </c>
      <c r="BB43" s="22">
        <v>372</v>
      </c>
      <c r="BC43" s="22">
        <v>169</v>
      </c>
      <c r="BD43" s="22">
        <v>844</v>
      </c>
      <c r="BE43" s="22">
        <v>247</v>
      </c>
      <c r="BF43" s="22">
        <v>27</v>
      </c>
      <c r="BG43" s="22">
        <v>34</v>
      </c>
      <c r="BH43" s="22">
        <v>13</v>
      </c>
      <c r="BI43" s="22">
        <v>1765</v>
      </c>
      <c r="BJ43" s="22">
        <v>32</v>
      </c>
      <c r="BK43" s="22">
        <v>14</v>
      </c>
      <c r="BL43" s="22">
        <v>208</v>
      </c>
      <c r="BM43" s="22">
        <v>290</v>
      </c>
      <c r="BN43" s="22">
        <v>1732</v>
      </c>
      <c r="BO43" s="22">
        <v>22</v>
      </c>
      <c r="BP43" s="22">
        <v>32</v>
      </c>
      <c r="BQ43" s="22">
        <v>349</v>
      </c>
      <c r="BR43" s="22">
        <v>8</v>
      </c>
      <c r="BS43" s="22">
        <v>687</v>
      </c>
      <c r="BT43" s="22">
        <v>552</v>
      </c>
      <c r="BU43" s="22">
        <v>444</v>
      </c>
      <c r="BV43" s="22">
        <v>56</v>
      </c>
      <c r="BW43" s="22">
        <v>41126</v>
      </c>
      <c r="BX43" s="22">
        <v>3173</v>
      </c>
      <c r="BY43" s="22">
        <v>14397</v>
      </c>
      <c r="BZ43" s="22">
        <v>2052</v>
      </c>
      <c r="CA43" s="22">
        <v>3959</v>
      </c>
      <c r="CB43" s="22">
        <v>13</v>
      </c>
      <c r="CC43" s="22">
        <v>16</v>
      </c>
      <c r="CD43" s="22">
        <v>591</v>
      </c>
      <c r="CE43" s="22">
        <v>2039</v>
      </c>
      <c r="CF43" s="22">
        <v>18</v>
      </c>
      <c r="CG43" s="22">
        <v>217</v>
      </c>
      <c r="CH43" s="22">
        <v>3103</v>
      </c>
      <c r="CI43" s="23">
        <f t="shared" si="0"/>
        <v>226000</v>
      </c>
      <c r="CJ43" s="22">
        <v>197564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423564</v>
      </c>
    </row>
    <row r="44" spans="1:234" ht="25.5" customHeight="1" x14ac:dyDescent="0.2">
      <c r="A44" s="25">
        <v>38</v>
      </c>
      <c r="B44" s="79" t="s">
        <v>149</v>
      </c>
      <c r="C44" s="26">
        <v>36</v>
      </c>
      <c r="D44" s="22">
        <v>1620</v>
      </c>
      <c r="E44" s="22">
        <v>5</v>
      </c>
      <c r="F44" s="22">
        <v>533</v>
      </c>
      <c r="G44" s="22">
        <v>6</v>
      </c>
      <c r="H44" s="22">
        <v>0</v>
      </c>
      <c r="I44" s="22">
        <v>271</v>
      </c>
      <c r="J44" s="22">
        <v>0</v>
      </c>
      <c r="K44" s="22">
        <v>619</v>
      </c>
      <c r="L44" s="22">
        <v>4</v>
      </c>
      <c r="M44" s="22">
        <v>4820</v>
      </c>
      <c r="N44" s="22">
        <v>828</v>
      </c>
      <c r="O44" s="22">
        <v>210</v>
      </c>
      <c r="P44" s="22">
        <v>303</v>
      </c>
      <c r="Q44" s="22">
        <v>3628</v>
      </c>
      <c r="R44" s="22">
        <v>614</v>
      </c>
      <c r="S44" s="22">
        <v>453</v>
      </c>
      <c r="T44" s="22">
        <v>11988</v>
      </c>
      <c r="U44" s="22">
        <v>1026</v>
      </c>
      <c r="V44" s="22">
        <v>32227</v>
      </c>
      <c r="W44" s="22">
        <v>1128</v>
      </c>
      <c r="X44" s="22">
        <v>238799</v>
      </c>
      <c r="Y44" s="22">
        <v>3979</v>
      </c>
      <c r="Z44" s="22">
        <v>1877</v>
      </c>
      <c r="AA44" s="22">
        <v>431</v>
      </c>
      <c r="AB44" s="22">
        <v>3000</v>
      </c>
      <c r="AC44" s="22">
        <v>1561</v>
      </c>
      <c r="AD44" s="22">
        <v>104</v>
      </c>
      <c r="AE44" s="22">
        <v>382</v>
      </c>
      <c r="AF44" s="22">
        <v>434</v>
      </c>
      <c r="AG44" s="22">
        <v>223</v>
      </c>
      <c r="AH44" s="22">
        <v>1862</v>
      </c>
      <c r="AI44" s="22">
        <v>28</v>
      </c>
      <c r="AJ44" s="22">
        <v>1473</v>
      </c>
      <c r="AK44" s="22">
        <v>108</v>
      </c>
      <c r="AL44" s="22">
        <v>330</v>
      </c>
      <c r="AM44" s="22">
        <v>235245</v>
      </c>
      <c r="AN44" s="22">
        <v>95</v>
      </c>
      <c r="AO44" s="22">
        <v>16167</v>
      </c>
      <c r="AP44" s="22">
        <v>2563</v>
      </c>
      <c r="AQ44" s="22">
        <v>8826</v>
      </c>
      <c r="AR44" s="22">
        <v>2089</v>
      </c>
      <c r="AS44" s="22">
        <v>5114</v>
      </c>
      <c r="AT44" s="22">
        <v>6</v>
      </c>
      <c r="AU44" s="22">
        <v>16</v>
      </c>
      <c r="AV44" s="22">
        <v>490</v>
      </c>
      <c r="AW44" s="22">
        <v>15</v>
      </c>
      <c r="AX44" s="22">
        <v>890</v>
      </c>
      <c r="AY44" s="22">
        <v>2972</v>
      </c>
      <c r="AZ44" s="22">
        <v>43</v>
      </c>
      <c r="BA44" s="22">
        <v>485</v>
      </c>
      <c r="BB44" s="22">
        <v>898</v>
      </c>
      <c r="BC44" s="22">
        <v>378</v>
      </c>
      <c r="BD44" s="22">
        <v>335</v>
      </c>
      <c r="BE44" s="22">
        <v>8</v>
      </c>
      <c r="BF44" s="22">
        <v>2814</v>
      </c>
      <c r="BG44" s="22">
        <v>3</v>
      </c>
      <c r="BH44" s="22">
        <v>18</v>
      </c>
      <c r="BI44" s="22">
        <v>6522</v>
      </c>
      <c r="BJ44" s="22">
        <v>6</v>
      </c>
      <c r="BK44" s="22">
        <v>4</v>
      </c>
      <c r="BL44" s="22">
        <v>678</v>
      </c>
      <c r="BM44" s="22">
        <v>68</v>
      </c>
      <c r="BN44" s="22">
        <v>1499</v>
      </c>
      <c r="BO44" s="22">
        <v>98</v>
      </c>
      <c r="BP44" s="22">
        <v>9</v>
      </c>
      <c r="BQ44" s="22">
        <v>8</v>
      </c>
      <c r="BR44" s="22">
        <v>4</v>
      </c>
      <c r="BS44" s="22">
        <v>37</v>
      </c>
      <c r="BT44" s="22">
        <v>385</v>
      </c>
      <c r="BU44" s="22">
        <v>2115</v>
      </c>
      <c r="BV44" s="22">
        <v>103</v>
      </c>
      <c r="BW44" s="22">
        <v>28370</v>
      </c>
      <c r="BX44" s="22">
        <v>4479</v>
      </c>
      <c r="BY44" s="22">
        <v>6016</v>
      </c>
      <c r="BZ44" s="22">
        <v>2152</v>
      </c>
      <c r="CA44" s="22">
        <v>1887</v>
      </c>
      <c r="CB44" s="22">
        <v>15</v>
      </c>
      <c r="CC44" s="22">
        <v>664</v>
      </c>
      <c r="CD44" s="22">
        <v>365</v>
      </c>
      <c r="CE44" s="22">
        <v>1232</v>
      </c>
      <c r="CF44" s="22">
        <v>4</v>
      </c>
      <c r="CG44" s="22">
        <v>775</v>
      </c>
      <c r="CH44" s="22">
        <v>3723</v>
      </c>
      <c r="CI44" s="23">
        <f t="shared" si="0"/>
        <v>655562</v>
      </c>
      <c r="CJ44" s="22">
        <v>173027</v>
      </c>
      <c r="CK44" s="22">
        <v>0</v>
      </c>
      <c r="CL44" s="22">
        <v>11117</v>
      </c>
      <c r="CM44" s="22">
        <v>0</v>
      </c>
      <c r="CN44" s="22">
        <v>0</v>
      </c>
      <c r="CO44" s="22">
        <v>58</v>
      </c>
      <c r="CP44" s="22">
        <v>228057</v>
      </c>
      <c r="CQ44" s="23">
        <f t="shared" si="1"/>
        <v>1067821</v>
      </c>
    </row>
    <row r="45" spans="1:234" ht="25.5" customHeight="1" x14ac:dyDescent="0.2">
      <c r="A45" s="25">
        <v>39</v>
      </c>
      <c r="B45" s="79" t="s">
        <v>150</v>
      </c>
      <c r="C45" s="26">
        <v>37</v>
      </c>
      <c r="D45" s="22">
        <v>18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5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2</v>
      </c>
      <c r="U45" s="22">
        <v>0</v>
      </c>
      <c r="V45" s="22">
        <v>323</v>
      </c>
      <c r="W45" s="22">
        <v>10</v>
      </c>
      <c r="X45" s="22">
        <v>0</v>
      </c>
      <c r="Y45" s="22">
        <v>2</v>
      </c>
      <c r="Z45" s="22">
        <v>0</v>
      </c>
      <c r="AA45" s="22">
        <v>7</v>
      </c>
      <c r="AB45" s="22">
        <v>22</v>
      </c>
      <c r="AC45" s="22">
        <v>0</v>
      </c>
      <c r="AD45" s="22">
        <v>0</v>
      </c>
      <c r="AE45" s="22">
        <v>0</v>
      </c>
      <c r="AF45" s="22">
        <v>0</v>
      </c>
      <c r="AG45" s="22">
        <v>2</v>
      </c>
      <c r="AH45" s="22">
        <v>21</v>
      </c>
      <c r="AI45" s="22">
        <v>0</v>
      </c>
      <c r="AJ45" s="22">
        <v>101</v>
      </c>
      <c r="AK45" s="22">
        <v>0</v>
      </c>
      <c r="AL45" s="22">
        <v>0</v>
      </c>
      <c r="AM45" s="22">
        <v>4</v>
      </c>
      <c r="AN45" s="22">
        <v>0</v>
      </c>
      <c r="AO45" s="22">
        <v>47</v>
      </c>
      <c r="AP45" s="22">
        <v>4</v>
      </c>
      <c r="AQ45" s="22">
        <v>35</v>
      </c>
      <c r="AR45" s="22">
        <v>58</v>
      </c>
      <c r="AS45" s="22">
        <v>319</v>
      </c>
      <c r="AT45" s="22">
        <v>0</v>
      </c>
      <c r="AU45" s="22">
        <v>0</v>
      </c>
      <c r="AV45" s="22">
        <v>0</v>
      </c>
      <c r="AW45" s="22">
        <v>0</v>
      </c>
      <c r="AX45" s="22">
        <v>67</v>
      </c>
      <c r="AY45" s="22">
        <v>1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68</v>
      </c>
      <c r="BJ45" s="22">
        <v>0</v>
      </c>
      <c r="BK45" s="22">
        <v>0</v>
      </c>
      <c r="BL45" s="22">
        <v>15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5</v>
      </c>
      <c r="BV45" s="22">
        <v>0</v>
      </c>
      <c r="BW45" s="22">
        <v>77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1213</v>
      </c>
      <c r="CJ45" s="22">
        <v>114</v>
      </c>
      <c r="CK45" s="22">
        <v>0</v>
      </c>
      <c r="CL45" s="22">
        <v>256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1583</v>
      </c>
    </row>
    <row r="46" spans="1:234" ht="25.5" customHeight="1" x14ac:dyDescent="0.2">
      <c r="A46" s="25" t="s">
        <v>12</v>
      </c>
      <c r="B46" s="79" t="s">
        <v>193</v>
      </c>
      <c r="C46" s="26">
        <v>38</v>
      </c>
      <c r="D46" s="22">
        <v>21690</v>
      </c>
      <c r="E46" s="22">
        <v>414</v>
      </c>
      <c r="F46" s="22">
        <v>1447</v>
      </c>
      <c r="G46" s="22">
        <v>66</v>
      </c>
      <c r="H46" s="22">
        <v>0</v>
      </c>
      <c r="I46" s="22">
        <v>90287</v>
      </c>
      <c r="J46" s="22">
        <v>0</v>
      </c>
      <c r="K46" s="22">
        <v>1555</v>
      </c>
      <c r="L46" s="22">
        <v>0</v>
      </c>
      <c r="M46" s="22">
        <v>46010</v>
      </c>
      <c r="N46" s="22">
        <v>3361</v>
      </c>
      <c r="O46" s="22">
        <v>615</v>
      </c>
      <c r="P46" s="22">
        <v>2388</v>
      </c>
      <c r="Q46" s="22">
        <v>1080</v>
      </c>
      <c r="R46" s="22">
        <v>463</v>
      </c>
      <c r="S46" s="22">
        <v>14275</v>
      </c>
      <c r="T46" s="22">
        <v>33047</v>
      </c>
      <c r="U46" s="22">
        <v>1447</v>
      </c>
      <c r="V46" s="22">
        <v>1929</v>
      </c>
      <c r="W46" s="22">
        <v>6308</v>
      </c>
      <c r="X46" s="22">
        <v>1307</v>
      </c>
      <c r="Y46" s="22">
        <v>1446</v>
      </c>
      <c r="Z46" s="22">
        <v>2350</v>
      </c>
      <c r="AA46" s="22">
        <v>2945</v>
      </c>
      <c r="AB46" s="22">
        <v>9007</v>
      </c>
      <c r="AC46" s="22">
        <v>5596</v>
      </c>
      <c r="AD46" s="22">
        <v>5059</v>
      </c>
      <c r="AE46" s="22">
        <v>2876</v>
      </c>
      <c r="AF46" s="22">
        <v>3550</v>
      </c>
      <c r="AG46" s="22">
        <v>781</v>
      </c>
      <c r="AH46" s="22">
        <v>60848</v>
      </c>
      <c r="AI46" s="22">
        <v>4512</v>
      </c>
      <c r="AJ46" s="22">
        <v>1949</v>
      </c>
      <c r="AK46" s="22">
        <v>837</v>
      </c>
      <c r="AL46" s="22">
        <v>139</v>
      </c>
      <c r="AM46" s="22">
        <v>1801</v>
      </c>
      <c r="AN46" s="22">
        <v>0</v>
      </c>
      <c r="AO46" s="22">
        <v>9823</v>
      </c>
      <c r="AP46" s="22">
        <v>1155</v>
      </c>
      <c r="AQ46" s="22">
        <v>4123</v>
      </c>
      <c r="AR46" s="22">
        <v>36615</v>
      </c>
      <c r="AS46" s="22">
        <v>58663</v>
      </c>
      <c r="AT46" s="22">
        <v>66</v>
      </c>
      <c r="AU46" s="22">
        <v>665</v>
      </c>
      <c r="AV46" s="22">
        <v>5967</v>
      </c>
      <c r="AW46" s="22">
        <v>1718</v>
      </c>
      <c r="AX46" s="22">
        <v>701</v>
      </c>
      <c r="AY46" s="22">
        <v>2822</v>
      </c>
      <c r="AZ46" s="22">
        <v>385</v>
      </c>
      <c r="BA46" s="22">
        <v>321</v>
      </c>
      <c r="BB46" s="22">
        <v>195</v>
      </c>
      <c r="BC46" s="22">
        <v>8923</v>
      </c>
      <c r="BD46" s="22">
        <v>3177</v>
      </c>
      <c r="BE46" s="22">
        <v>455</v>
      </c>
      <c r="BF46" s="22">
        <v>1229</v>
      </c>
      <c r="BG46" s="22">
        <v>333</v>
      </c>
      <c r="BH46" s="22">
        <v>161</v>
      </c>
      <c r="BI46" s="22">
        <v>362504</v>
      </c>
      <c r="BJ46" s="22">
        <v>11</v>
      </c>
      <c r="BK46" s="22">
        <v>412</v>
      </c>
      <c r="BL46" s="22">
        <v>4436</v>
      </c>
      <c r="BM46" s="22">
        <v>2156</v>
      </c>
      <c r="BN46" s="22">
        <v>49</v>
      </c>
      <c r="BO46" s="22">
        <v>55</v>
      </c>
      <c r="BP46" s="22">
        <v>91</v>
      </c>
      <c r="BQ46" s="22">
        <v>30</v>
      </c>
      <c r="BR46" s="22">
        <v>0</v>
      </c>
      <c r="BS46" s="22">
        <v>70</v>
      </c>
      <c r="BT46" s="22">
        <v>1935</v>
      </c>
      <c r="BU46" s="22">
        <v>1268</v>
      </c>
      <c r="BV46" s="22">
        <v>106</v>
      </c>
      <c r="BW46" s="22">
        <v>14639</v>
      </c>
      <c r="BX46" s="22">
        <v>1558</v>
      </c>
      <c r="BY46" s="22">
        <v>12454</v>
      </c>
      <c r="BZ46" s="22">
        <v>5624</v>
      </c>
      <c r="CA46" s="22">
        <v>1437</v>
      </c>
      <c r="CB46" s="22">
        <v>1767</v>
      </c>
      <c r="CC46" s="22">
        <v>491</v>
      </c>
      <c r="CD46" s="22">
        <v>584</v>
      </c>
      <c r="CE46" s="22">
        <v>2594</v>
      </c>
      <c r="CF46" s="22">
        <v>160</v>
      </c>
      <c r="CG46" s="22">
        <v>69</v>
      </c>
      <c r="CH46" s="22">
        <v>928</v>
      </c>
      <c r="CI46" s="23">
        <f t="shared" si="0"/>
        <v>884310</v>
      </c>
      <c r="CJ46" s="22">
        <v>138649</v>
      </c>
      <c r="CK46" s="22">
        <v>0</v>
      </c>
      <c r="CL46" s="22">
        <v>1196784</v>
      </c>
      <c r="CM46" s="22">
        <v>0</v>
      </c>
      <c r="CN46" s="22">
        <v>16625218</v>
      </c>
      <c r="CO46" s="22">
        <v>0</v>
      </c>
      <c r="CP46" s="22">
        <v>1169075</v>
      </c>
      <c r="CQ46" s="23">
        <f t="shared" si="1"/>
        <v>20014036</v>
      </c>
    </row>
    <row r="47" spans="1:234" ht="42" customHeight="1" x14ac:dyDescent="0.2">
      <c r="A47" s="25">
        <v>45</v>
      </c>
      <c r="B47" s="77" t="s">
        <v>209</v>
      </c>
      <c r="C47" s="26">
        <v>39</v>
      </c>
      <c r="D47" s="22">
        <v>58795</v>
      </c>
      <c r="E47" s="22">
        <v>33</v>
      </c>
      <c r="F47" s="22">
        <v>9737</v>
      </c>
      <c r="G47" s="22">
        <v>375</v>
      </c>
      <c r="H47" s="22">
        <v>0</v>
      </c>
      <c r="I47" s="22">
        <v>0</v>
      </c>
      <c r="J47" s="22">
        <v>0</v>
      </c>
      <c r="K47" s="22">
        <v>533</v>
      </c>
      <c r="L47" s="22">
        <v>0</v>
      </c>
      <c r="M47" s="22">
        <v>36842</v>
      </c>
      <c r="N47" s="22">
        <v>2428</v>
      </c>
      <c r="O47" s="22">
        <v>573</v>
      </c>
      <c r="P47" s="22">
        <v>9268</v>
      </c>
      <c r="Q47" s="22">
        <v>1312</v>
      </c>
      <c r="R47" s="22">
        <v>304</v>
      </c>
      <c r="S47" s="22">
        <v>1004</v>
      </c>
      <c r="T47" s="22">
        <v>3462</v>
      </c>
      <c r="U47" s="22">
        <v>1380</v>
      </c>
      <c r="V47" s="22">
        <v>2734</v>
      </c>
      <c r="W47" s="22">
        <v>5388</v>
      </c>
      <c r="X47" s="22">
        <v>584</v>
      </c>
      <c r="Y47" s="22">
        <v>3133</v>
      </c>
      <c r="Z47" s="22">
        <v>1362</v>
      </c>
      <c r="AA47" s="22">
        <v>3772</v>
      </c>
      <c r="AB47" s="22">
        <v>3155</v>
      </c>
      <c r="AC47" s="22">
        <v>3603</v>
      </c>
      <c r="AD47" s="22">
        <v>2560</v>
      </c>
      <c r="AE47" s="22">
        <v>816</v>
      </c>
      <c r="AF47" s="22">
        <v>5776</v>
      </c>
      <c r="AG47" s="22">
        <v>1098</v>
      </c>
      <c r="AH47" s="22">
        <v>10703</v>
      </c>
      <c r="AI47" s="22">
        <v>335</v>
      </c>
      <c r="AJ47" s="22">
        <v>1375</v>
      </c>
      <c r="AK47" s="22">
        <v>706</v>
      </c>
      <c r="AL47" s="22">
        <v>104</v>
      </c>
      <c r="AM47" s="22">
        <v>7191</v>
      </c>
      <c r="AN47" s="22">
        <v>0</v>
      </c>
      <c r="AO47" s="22">
        <v>53925</v>
      </c>
      <c r="AP47" s="22">
        <v>4702</v>
      </c>
      <c r="AQ47" s="22">
        <v>18780</v>
      </c>
      <c r="AR47" s="22">
        <v>19041</v>
      </c>
      <c r="AS47" s="22">
        <v>87939</v>
      </c>
      <c r="AT47" s="22">
        <v>71</v>
      </c>
      <c r="AU47" s="22">
        <v>328</v>
      </c>
      <c r="AV47" s="22">
        <v>9433</v>
      </c>
      <c r="AW47" s="22">
        <v>2103</v>
      </c>
      <c r="AX47" s="22">
        <v>203</v>
      </c>
      <c r="AY47" s="22">
        <v>1284</v>
      </c>
      <c r="AZ47" s="22">
        <v>918</v>
      </c>
      <c r="BA47" s="22">
        <v>152</v>
      </c>
      <c r="BB47" s="22">
        <v>427</v>
      </c>
      <c r="BC47" s="22">
        <v>6501</v>
      </c>
      <c r="BD47" s="22">
        <v>1416</v>
      </c>
      <c r="BE47" s="22">
        <v>225</v>
      </c>
      <c r="BF47" s="22">
        <v>968</v>
      </c>
      <c r="BG47" s="22">
        <v>153</v>
      </c>
      <c r="BH47" s="22">
        <v>85</v>
      </c>
      <c r="BI47" s="22">
        <v>4442</v>
      </c>
      <c r="BJ47" s="22">
        <v>58</v>
      </c>
      <c r="BK47" s="22">
        <v>274</v>
      </c>
      <c r="BL47" s="22">
        <v>5189</v>
      </c>
      <c r="BM47" s="22">
        <v>601</v>
      </c>
      <c r="BN47" s="22">
        <v>642</v>
      </c>
      <c r="BO47" s="22">
        <v>93</v>
      </c>
      <c r="BP47" s="22">
        <v>145</v>
      </c>
      <c r="BQ47" s="22">
        <v>46</v>
      </c>
      <c r="BR47" s="22">
        <v>14</v>
      </c>
      <c r="BS47" s="22">
        <v>81</v>
      </c>
      <c r="BT47" s="22">
        <v>3227</v>
      </c>
      <c r="BU47" s="22">
        <v>1561</v>
      </c>
      <c r="BV47" s="22">
        <v>20</v>
      </c>
      <c r="BW47" s="22">
        <v>385</v>
      </c>
      <c r="BX47" s="22">
        <v>644</v>
      </c>
      <c r="BY47" s="22">
        <v>2124</v>
      </c>
      <c r="BZ47" s="22">
        <v>29</v>
      </c>
      <c r="CA47" s="22">
        <v>63</v>
      </c>
      <c r="CB47" s="22">
        <v>355</v>
      </c>
      <c r="CC47" s="22">
        <v>59</v>
      </c>
      <c r="CD47" s="22">
        <v>490</v>
      </c>
      <c r="CE47" s="22">
        <v>311</v>
      </c>
      <c r="CF47" s="22">
        <v>388</v>
      </c>
      <c r="CG47" s="22">
        <v>97</v>
      </c>
      <c r="CH47" s="22">
        <v>631</v>
      </c>
      <c r="CI47" s="23">
        <f t="shared" si="0"/>
        <v>411064</v>
      </c>
      <c r="CJ47" s="22">
        <v>511048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107692</v>
      </c>
      <c r="CQ47" s="23">
        <f t="shared" si="1"/>
        <v>1029804</v>
      </c>
    </row>
    <row r="48" spans="1:234" ht="25.5" customHeight="1" x14ac:dyDescent="0.2">
      <c r="A48" s="25">
        <v>46</v>
      </c>
      <c r="B48" s="77" t="s">
        <v>151</v>
      </c>
      <c r="C48" s="29">
        <v>40</v>
      </c>
      <c r="D48" s="22">
        <v>5484</v>
      </c>
      <c r="E48" s="22">
        <v>17</v>
      </c>
      <c r="F48" s="22">
        <v>592</v>
      </c>
      <c r="G48" s="22">
        <v>146</v>
      </c>
      <c r="H48" s="22">
        <v>0</v>
      </c>
      <c r="I48" s="22">
        <v>4307</v>
      </c>
      <c r="J48" s="22">
        <v>0</v>
      </c>
      <c r="K48" s="22">
        <v>217</v>
      </c>
      <c r="L48" s="22">
        <v>0</v>
      </c>
      <c r="M48" s="22">
        <v>86059</v>
      </c>
      <c r="N48" s="22">
        <v>6319</v>
      </c>
      <c r="O48" s="22">
        <v>753</v>
      </c>
      <c r="P48" s="22">
        <v>7691</v>
      </c>
      <c r="Q48" s="22">
        <v>2792</v>
      </c>
      <c r="R48" s="22">
        <v>661</v>
      </c>
      <c r="S48" s="22">
        <v>14957</v>
      </c>
      <c r="T48" s="22">
        <v>20185</v>
      </c>
      <c r="U48" s="22">
        <v>8729</v>
      </c>
      <c r="V48" s="22">
        <v>6249</v>
      </c>
      <c r="W48" s="22">
        <v>17296</v>
      </c>
      <c r="X48" s="22">
        <v>3257</v>
      </c>
      <c r="Y48" s="22">
        <v>7052</v>
      </c>
      <c r="Z48" s="22">
        <v>7804</v>
      </c>
      <c r="AA48" s="22">
        <v>5081</v>
      </c>
      <c r="AB48" s="22">
        <v>13880</v>
      </c>
      <c r="AC48" s="22">
        <v>7809</v>
      </c>
      <c r="AD48" s="22">
        <v>1842</v>
      </c>
      <c r="AE48" s="22">
        <v>3011</v>
      </c>
      <c r="AF48" s="22">
        <v>10831</v>
      </c>
      <c r="AG48" s="22">
        <v>281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1478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244780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11876</v>
      </c>
      <c r="CQ48" s="23">
        <f t="shared" si="1"/>
        <v>256656</v>
      </c>
    </row>
    <row r="49" spans="1:95" ht="25.5" customHeight="1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customHeight="1" x14ac:dyDescent="0.2">
      <c r="A50" s="25">
        <v>49</v>
      </c>
      <c r="B50" s="77" t="s">
        <v>208</v>
      </c>
      <c r="C50" s="29">
        <v>42</v>
      </c>
      <c r="D50" s="22">
        <v>134520</v>
      </c>
      <c r="E50" s="22">
        <v>8</v>
      </c>
      <c r="F50" s="22">
        <v>12121</v>
      </c>
      <c r="G50" s="22">
        <v>436</v>
      </c>
      <c r="H50" s="22">
        <v>0</v>
      </c>
      <c r="I50" s="22">
        <v>32238</v>
      </c>
      <c r="J50" s="22">
        <v>0</v>
      </c>
      <c r="K50" s="22">
        <v>3066</v>
      </c>
      <c r="L50" s="22">
        <v>1</v>
      </c>
      <c r="M50" s="22">
        <v>198350</v>
      </c>
      <c r="N50" s="22">
        <v>11696</v>
      </c>
      <c r="O50" s="22">
        <v>1579</v>
      </c>
      <c r="P50" s="22">
        <v>17986</v>
      </c>
      <c r="Q50" s="22">
        <v>11292</v>
      </c>
      <c r="R50" s="22">
        <v>749</v>
      </c>
      <c r="S50" s="22">
        <v>5023</v>
      </c>
      <c r="T50" s="22">
        <v>61273</v>
      </c>
      <c r="U50" s="22">
        <v>7192</v>
      </c>
      <c r="V50" s="22">
        <v>23865</v>
      </c>
      <c r="W50" s="22">
        <v>41169</v>
      </c>
      <c r="X50" s="22">
        <v>10083</v>
      </c>
      <c r="Y50" s="22">
        <v>17477</v>
      </c>
      <c r="Z50" s="22">
        <v>5478</v>
      </c>
      <c r="AA50" s="22">
        <v>8289</v>
      </c>
      <c r="AB50" s="22">
        <v>13472</v>
      </c>
      <c r="AC50" s="22">
        <v>10083</v>
      </c>
      <c r="AD50" s="22">
        <v>8318</v>
      </c>
      <c r="AE50" s="22">
        <v>11759</v>
      </c>
      <c r="AF50" s="22">
        <v>23748</v>
      </c>
      <c r="AG50" s="22">
        <v>20449</v>
      </c>
      <c r="AH50" s="22">
        <v>2779</v>
      </c>
      <c r="AI50" s="22">
        <v>530</v>
      </c>
      <c r="AJ50" s="22">
        <v>3933</v>
      </c>
      <c r="AK50" s="22">
        <v>694</v>
      </c>
      <c r="AL50" s="22">
        <v>64</v>
      </c>
      <c r="AM50" s="22">
        <v>6188</v>
      </c>
      <c r="AN50" s="22">
        <v>11</v>
      </c>
      <c r="AO50" s="22">
        <v>477834</v>
      </c>
      <c r="AP50" s="22">
        <v>17224</v>
      </c>
      <c r="AQ50" s="22">
        <v>692116</v>
      </c>
      <c r="AR50" s="22">
        <v>177897</v>
      </c>
      <c r="AS50" s="22">
        <v>29712</v>
      </c>
      <c r="AT50" s="22">
        <v>40</v>
      </c>
      <c r="AU50" s="22">
        <v>1705</v>
      </c>
      <c r="AV50" s="22">
        <v>40610</v>
      </c>
      <c r="AW50" s="22">
        <v>5419</v>
      </c>
      <c r="AX50" s="22">
        <v>178</v>
      </c>
      <c r="AY50" s="22">
        <v>3759</v>
      </c>
      <c r="AZ50" s="22">
        <v>5352</v>
      </c>
      <c r="BA50" s="22">
        <v>1892</v>
      </c>
      <c r="BB50" s="22">
        <v>5902</v>
      </c>
      <c r="BC50" s="22">
        <v>4802</v>
      </c>
      <c r="BD50" s="22">
        <v>18705</v>
      </c>
      <c r="BE50" s="22">
        <v>1359</v>
      </c>
      <c r="BF50" s="22">
        <v>256</v>
      </c>
      <c r="BG50" s="22">
        <v>279</v>
      </c>
      <c r="BH50" s="22">
        <v>140</v>
      </c>
      <c r="BI50" s="22">
        <v>8981</v>
      </c>
      <c r="BJ50" s="22">
        <v>92</v>
      </c>
      <c r="BK50" s="22">
        <v>794</v>
      </c>
      <c r="BL50" s="22">
        <v>19522</v>
      </c>
      <c r="BM50" s="22">
        <v>4914</v>
      </c>
      <c r="BN50" s="22">
        <v>514</v>
      </c>
      <c r="BO50" s="22">
        <v>157</v>
      </c>
      <c r="BP50" s="22">
        <v>2355</v>
      </c>
      <c r="BQ50" s="22">
        <v>18</v>
      </c>
      <c r="BR50" s="22">
        <v>14</v>
      </c>
      <c r="BS50" s="22">
        <v>905</v>
      </c>
      <c r="BT50" s="22">
        <v>3473</v>
      </c>
      <c r="BU50" s="22">
        <v>7972</v>
      </c>
      <c r="BV50" s="22">
        <v>61</v>
      </c>
      <c r="BW50" s="22">
        <v>41579</v>
      </c>
      <c r="BX50" s="22">
        <v>8849</v>
      </c>
      <c r="BY50" s="22">
        <v>33364</v>
      </c>
      <c r="BZ50" s="22">
        <v>1915</v>
      </c>
      <c r="CA50" s="22">
        <v>494</v>
      </c>
      <c r="CB50" s="22">
        <v>2480</v>
      </c>
      <c r="CC50" s="22">
        <v>683</v>
      </c>
      <c r="CD50" s="22">
        <v>164</v>
      </c>
      <c r="CE50" s="22">
        <v>5008</v>
      </c>
      <c r="CF50" s="22">
        <v>59</v>
      </c>
      <c r="CG50" s="22">
        <v>384</v>
      </c>
      <c r="CH50" s="22">
        <v>377</v>
      </c>
      <c r="CI50" s="23">
        <f t="shared" si="0"/>
        <v>2336228</v>
      </c>
      <c r="CJ50" s="22">
        <v>1622703</v>
      </c>
      <c r="CK50" s="22">
        <v>0</v>
      </c>
      <c r="CL50" s="22">
        <v>20230</v>
      </c>
      <c r="CM50" s="22">
        <v>0</v>
      </c>
      <c r="CN50" s="22">
        <v>0</v>
      </c>
      <c r="CO50" s="22">
        <v>0</v>
      </c>
      <c r="CP50" s="22">
        <v>6940743</v>
      </c>
      <c r="CQ50" s="23">
        <f t="shared" si="1"/>
        <v>10919904</v>
      </c>
    </row>
    <row r="51" spans="1:95" ht="15.6" customHeight="1" x14ac:dyDescent="0.2">
      <c r="A51" s="25">
        <v>50</v>
      </c>
      <c r="B51" s="77" t="s">
        <v>153</v>
      </c>
      <c r="C51" s="29">
        <v>43</v>
      </c>
      <c r="D51" s="22">
        <v>47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1069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16</v>
      </c>
      <c r="U51" s="22">
        <v>0</v>
      </c>
      <c r="V51" s="22">
        <v>0</v>
      </c>
      <c r="W51" s="22">
        <v>10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15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1157</v>
      </c>
      <c r="CJ51" s="22">
        <v>358</v>
      </c>
      <c r="CK51" s="22">
        <v>0</v>
      </c>
      <c r="CL51" s="22">
        <v>250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1765</v>
      </c>
    </row>
    <row r="52" spans="1:95" ht="15.6" customHeight="1" x14ac:dyDescent="0.2">
      <c r="A52" s="25">
        <v>51</v>
      </c>
      <c r="B52" s="77" t="s">
        <v>154</v>
      </c>
      <c r="C52" s="29">
        <v>44</v>
      </c>
      <c r="D52" s="22">
        <v>712</v>
      </c>
      <c r="E52" s="22">
        <v>1</v>
      </c>
      <c r="F52" s="22">
        <v>43</v>
      </c>
      <c r="G52" s="22">
        <v>1</v>
      </c>
      <c r="H52" s="22">
        <v>0</v>
      </c>
      <c r="I52" s="22">
        <v>380</v>
      </c>
      <c r="J52" s="22">
        <v>0</v>
      </c>
      <c r="K52" s="22">
        <v>78</v>
      </c>
      <c r="L52" s="22">
        <v>0</v>
      </c>
      <c r="M52" s="22">
        <v>1529</v>
      </c>
      <c r="N52" s="22">
        <v>364</v>
      </c>
      <c r="O52" s="22">
        <v>53</v>
      </c>
      <c r="P52" s="22">
        <v>311</v>
      </c>
      <c r="Q52" s="22">
        <v>50</v>
      </c>
      <c r="R52" s="22">
        <v>9</v>
      </c>
      <c r="S52" s="22">
        <v>146</v>
      </c>
      <c r="T52" s="22">
        <v>3241</v>
      </c>
      <c r="U52" s="22">
        <v>136</v>
      </c>
      <c r="V52" s="22">
        <v>543</v>
      </c>
      <c r="W52" s="22">
        <v>281</v>
      </c>
      <c r="X52" s="22">
        <v>113</v>
      </c>
      <c r="Y52" s="22">
        <v>251</v>
      </c>
      <c r="Z52" s="22">
        <v>231</v>
      </c>
      <c r="AA52" s="22">
        <v>209</v>
      </c>
      <c r="AB52" s="22">
        <v>1010</v>
      </c>
      <c r="AC52" s="22">
        <v>507</v>
      </c>
      <c r="AD52" s="22">
        <v>544</v>
      </c>
      <c r="AE52" s="22">
        <v>276</v>
      </c>
      <c r="AF52" s="22">
        <v>442</v>
      </c>
      <c r="AG52" s="22">
        <v>2546</v>
      </c>
      <c r="AH52" s="22">
        <v>531</v>
      </c>
      <c r="AI52" s="22">
        <v>73</v>
      </c>
      <c r="AJ52" s="22">
        <v>40</v>
      </c>
      <c r="AK52" s="22">
        <v>60</v>
      </c>
      <c r="AL52" s="22">
        <v>5</v>
      </c>
      <c r="AM52" s="22">
        <v>14</v>
      </c>
      <c r="AN52" s="22">
        <v>0</v>
      </c>
      <c r="AO52" s="22">
        <v>4402</v>
      </c>
      <c r="AP52" s="22">
        <v>270</v>
      </c>
      <c r="AQ52" s="22">
        <v>763</v>
      </c>
      <c r="AR52" s="22">
        <v>1485</v>
      </c>
      <c r="AS52" s="22">
        <v>965</v>
      </c>
      <c r="AT52" s="22">
        <v>0</v>
      </c>
      <c r="AU52" s="22">
        <v>375</v>
      </c>
      <c r="AV52" s="22">
        <v>408</v>
      </c>
      <c r="AW52" s="22">
        <v>147</v>
      </c>
      <c r="AX52" s="22">
        <v>21</v>
      </c>
      <c r="AY52" s="22">
        <v>54</v>
      </c>
      <c r="AZ52" s="22">
        <v>61</v>
      </c>
      <c r="BA52" s="22">
        <v>9</v>
      </c>
      <c r="BB52" s="22">
        <v>76</v>
      </c>
      <c r="BC52" s="22">
        <v>455</v>
      </c>
      <c r="BD52" s="22">
        <v>2708</v>
      </c>
      <c r="BE52" s="22">
        <v>189</v>
      </c>
      <c r="BF52" s="22">
        <v>60</v>
      </c>
      <c r="BG52" s="22">
        <v>7</v>
      </c>
      <c r="BH52" s="22">
        <v>36</v>
      </c>
      <c r="BI52" s="22">
        <v>115</v>
      </c>
      <c r="BJ52" s="22">
        <v>10</v>
      </c>
      <c r="BK52" s="22">
        <v>85</v>
      </c>
      <c r="BL52" s="22">
        <v>473</v>
      </c>
      <c r="BM52" s="22">
        <v>468</v>
      </c>
      <c r="BN52" s="22">
        <v>35</v>
      </c>
      <c r="BO52" s="22">
        <v>6</v>
      </c>
      <c r="BP52" s="22">
        <v>91</v>
      </c>
      <c r="BQ52" s="22">
        <v>7</v>
      </c>
      <c r="BR52" s="22">
        <v>1</v>
      </c>
      <c r="BS52" s="22">
        <v>309</v>
      </c>
      <c r="BT52" s="22">
        <v>2</v>
      </c>
      <c r="BU52" s="22">
        <v>22</v>
      </c>
      <c r="BV52" s="22">
        <v>8</v>
      </c>
      <c r="BW52" s="22">
        <v>5605</v>
      </c>
      <c r="BX52" s="22">
        <v>2155</v>
      </c>
      <c r="BY52" s="22">
        <v>3003</v>
      </c>
      <c r="BZ52" s="22">
        <v>42</v>
      </c>
      <c r="CA52" s="22">
        <v>71</v>
      </c>
      <c r="CB52" s="22">
        <v>385</v>
      </c>
      <c r="CC52" s="22">
        <v>57</v>
      </c>
      <c r="CD52" s="22">
        <v>15</v>
      </c>
      <c r="CE52" s="22">
        <v>1011</v>
      </c>
      <c r="CF52" s="22">
        <v>2</v>
      </c>
      <c r="CG52" s="22">
        <v>13</v>
      </c>
      <c r="CH52" s="22">
        <v>7</v>
      </c>
      <c r="CI52" s="23">
        <f t="shared" si="0"/>
        <v>41219</v>
      </c>
      <c r="CJ52" s="22">
        <v>23630</v>
      </c>
      <c r="CK52" s="22">
        <v>0</v>
      </c>
      <c r="CL52" s="22">
        <v>1993</v>
      </c>
      <c r="CM52" s="22">
        <v>0</v>
      </c>
      <c r="CN52" s="22">
        <v>0</v>
      </c>
      <c r="CO52" s="22">
        <v>0</v>
      </c>
      <c r="CP52" s="22">
        <v>572125</v>
      </c>
      <c r="CQ52" s="23">
        <f t="shared" si="1"/>
        <v>638967</v>
      </c>
    </row>
    <row r="53" spans="1:95" ht="25.5" customHeight="1" x14ac:dyDescent="0.2">
      <c r="A53" s="25">
        <v>52</v>
      </c>
      <c r="B53" s="77" t="s">
        <v>155</v>
      </c>
      <c r="C53" s="29">
        <v>45</v>
      </c>
      <c r="D53" s="22">
        <v>3492</v>
      </c>
      <c r="E53" s="22">
        <v>0</v>
      </c>
      <c r="F53" s="22">
        <v>213</v>
      </c>
      <c r="G53" s="22">
        <v>0</v>
      </c>
      <c r="H53" s="22">
        <v>0</v>
      </c>
      <c r="I53" s="22">
        <v>771</v>
      </c>
      <c r="J53" s="22">
        <v>0</v>
      </c>
      <c r="K53" s="22">
        <v>125</v>
      </c>
      <c r="L53" s="22">
        <v>0</v>
      </c>
      <c r="M53" s="22">
        <v>7937</v>
      </c>
      <c r="N53" s="22">
        <v>2080</v>
      </c>
      <c r="O53" s="22">
        <v>552</v>
      </c>
      <c r="P53" s="22">
        <v>152</v>
      </c>
      <c r="Q53" s="22">
        <v>416</v>
      </c>
      <c r="R53" s="22">
        <v>13</v>
      </c>
      <c r="S53" s="22">
        <v>19</v>
      </c>
      <c r="T53" s="22">
        <v>304</v>
      </c>
      <c r="U53" s="22">
        <v>349</v>
      </c>
      <c r="V53" s="22">
        <v>122</v>
      </c>
      <c r="W53" s="22">
        <v>803</v>
      </c>
      <c r="X53" s="22">
        <v>484</v>
      </c>
      <c r="Y53" s="22">
        <v>87</v>
      </c>
      <c r="Z53" s="22">
        <v>40</v>
      </c>
      <c r="AA53" s="22">
        <v>578</v>
      </c>
      <c r="AB53" s="22">
        <v>133</v>
      </c>
      <c r="AC53" s="22">
        <v>76</v>
      </c>
      <c r="AD53" s="22">
        <v>345</v>
      </c>
      <c r="AE53" s="22">
        <v>174</v>
      </c>
      <c r="AF53" s="22">
        <v>2433</v>
      </c>
      <c r="AG53" s="22">
        <v>248</v>
      </c>
      <c r="AH53" s="22">
        <v>22</v>
      </c>
      <c r="AI53" s="22">
        <v>130</v>
      </c>
      <c r="AJ53" s="22">
        <v>20</v>
      </c>
      <c r="AK53" s="22">
        <v>21</v>
      </c>
      <c r="AL53" s="22">
        <v>2</v>
      </c>
      <c r="AM53" s="22">
        <v>16</v>
      </c>
      <c r="AN53" s="22">
        <v>0</v>
      </c>
      <c r="AO53" s="22">
        <v>2613</v>
      </c>
      <c r="AP53" s="22">
        <v>1418</v>
      </c>
      <c r="AQ53" s="22">
        <v>46919</v>
      </c>
      <c r="AR53" s="22">
        <v>5903</v>
      </c>
      <c r="AS53" s="22">
        <v>420505</v>
      </c>
      <c r="AT53" s="22">
        <v>729</v>
      </c>
      <c r="AU53" s="22">
        <v>138509</v>
      </c>
      <c r="AV53" s="22">
        <v>81638</v>
      </c>
      <c r="AW53" s="22">
        <v>161</v>
      </c>
      <c r="AX53" s="22">
        <v>7</v>
      </c>
      <c r="AY53" s="22">
        <v>111</v>
      </c>
      <c r="AZ53" s="22">
        <v>327</v>
      </c>
      <c r="BA53" s="22">
        <v>10</v>
      </c>
      <c r="BB53" s="22">
        <v>63</v>
      </c>
      <c r="BC53" s="22">
        <v>667</v>
      </c>
      <c r="BD53" s="22">
        <v>49</v>
      </c>
      <c r="BE53" s="22">
        <v>373</v>
      </c>
      <c r="BF53" s="22">
        <v>13</v>
      </c>
      <c r="BG53" s="22">
        <v>0</v>
      </c>
      <c r="BH53" s="22">
        <v>27</v>
      </c>
      <c r="BI53" s="22">
        <v>125</v>
      </c>
      <c r="BJ53" s="22">
        <v>26</v>
      </c>
      <c r="BK53" s="22">
        <v>278</v>
      </c>
      <c r="BL53" s="22">
        <v>1378</v>
      </c>
      <c r="BM53" s="22">
        <v>390</v>
      </c>
      <c r="BN53" s="22">
        <v>25</v>
      </c>
      <c r="BO53" s="22">
        <v>3</v>
      </c>
      <c r="BP53" s="22">
        <v>2</v>
      </c>
      <c r="BQ53" s="22">
        <v>17</v>
      </c>
      <c r="BR53" s="22">
        <v>4</v>
      </c>
      <c r="BS53" s="22">
        <v>176</v>
      </c>
      <c r="BT53" s="22">
        <v>0</v>
      </c>
      <c r="BU53" s="22">
        <v>43</v>
      </c>
      <c r="BV53" s="22">
        <v>3</v>
      </c>
      <c r="BW53" s="22">
        <v>1656</v>
      </c>
      <c r="BX53" s="22">
        <v>38</v>
      </c>
      <c r="BY53" s="22">
        <v>762</v>
      </c>
      <c r="BZ53" s="22">
        <v>336</v>
      </c>
      <c r="CA53" s="22">
        <v>8</v>
      </c>
      <c r="CB53" s="22">
        <v>44</v>
      </c>
      <c r="CC53" s="22">
        <v>61</v>
      </c>
      <c r="CD53" s="22">
        <v>30</v>
      </c>
      <c r="CE53" s="22">
        <v>340</v>
      </c>
      <c r="CF53" s="22">
        <v>11</v>
      </c>
      <c r="CG53" s="22">
        <v>39</v>
      </c>
      <c r="CH53" s="22">
        <v>15</v>
      </c>
      <c r="CI53" s="23">
        <f t="shared" si="0"/>
        <v>728009</v>
      </c>
      <c r="CJ53" s="22">
        <v>174943</v>
      </c>
      <c r="CK53" s="22">
        <v>0</v>
      </c>
      <c r="CL53" s="22">
        <v>4000</v>
      </c>
      <c r="CM53" s="22">
        <v>0</v>
      </c>
      <c r="CN53" s="22">
        <v>0</v>
      </c>
      <c r="CO53" s="22">
        <v>0</v>
      </c>
      <c r="CP53" s="22">
        <v>529185</v>
      </c>
      <c r="CQ53" s="23">
        <f t="shared" si="1"/>
        <v>1436137</v>
      </c>
    </row>
    <row r="54" spans="1:95" ht="15" customHeight="1" x14ac:dyDescent="0.2">
      <c r="A54" s="25">
        <v>53</v>
      </c>
      <c r="B54" s="77" t="s">
        <v>156</v>
      </c>
      <c r="C54" s="26">
        <v>46</v>
      </c>
      <c r="D54" s="22">
        <v>2129</v>
      </c>
      <c r="E54" s="22">
        <v>9</v>
      </c>
      <c r="F54" s="22">
        <v>292</v>
      </c>
      <c r="G54" s="22">
        <v>23</v>
      </c>
      <c r="H54" s="22">
        <v>0</v>
      </c>
      <c r="I54" s="22">
        <v>4</v>
      </c>
      <c r="J54" s="22">
        <v>0</v>
      </c>
      <c r="K54" s="22">
        <v>173</v>
      </c>
      <c r="L54" s="22">
        <v>0</v>
      </c>
      <c r="M54" s="22">
        <v>4481</v>
      </c>
      <c r="N54" s="22">
        <v>816</v>
      </c>
      <c r="O54" s="22">
        <v>70</v>
      </c>
      <c r="P54" s="22">
        <v>542</v>
      </c>
      <c r="Q54" s="22">
        <v>291</v>
      </c>
      <c r="R54" s="22">
        <v>244</v>
      </c>
      <c r="S54" s="22">
        <v>206</v>
      </c>
      <c r="T54" s="22">
        <v>970</v>
      </c>
      <c r="U54" s="22">
        <v>667</v>
      </c>
      <c r="V54" s="22">
        <v>864</v>
      </c>
      <c r="W54" s="22">
        <v>591</v>
      </c>
      <c r="X54" s="22">
        <v>296</v>
      </c>
      <c r="Y54" s="22">
        <v>474</v>
      </c>
      <c r="Z54" s="22">
        <v>440</v>
      </c>
      <c r="AA54" s="22">
        <v>554</v>
      </c>
      <c r="AB54" s="22">
        <v>432</v>
      </c>
      <c r="AC54" s="22">
        <v>278</v>
      </c>
      <c r="AD54" s="22">
        <v>482</v>
      </c>
      <c r="AE54" s="22">
        <v>739</v>
      </c>
      <c r="AF54" s="22">
        <v>663</v>
      </c>
      <c r="AG54" s="22">
        <v>195</v>
      </c>
      <c r="AH54" s="22">
        <v>2376</v>
      </c>
      <c r="AI54" s="22">
        <v>552</v>
      </c>
      <c r="AJ54" s="22">
        <v>389</v>
      </c>
      <c r="AK54" s="22">
        <v>325</v>
      </c>
      <c r="AL54" s="22">
        <v>23</v>
      </c>
      <c r="AM54" s="22">
        <v>469</v>
      </c>
      <c r="AN54" s="22">
        <v>0</v>
      </c>
      <c r="AO54" s="22">
        <v>3664</v>
      </c>
      <c r="AP54" s="22">
        <v>825</v>
      </c>
      <c r="AQ54" s="22">
        <v>5763</v>
      </c>
      <c r="AR54" s="22">
        <v>10657</v>
      </c>
      <c r="AS54" s="22">
        <v>3979</v>
      </c>
      <c r="AT54" s="22">
        <v>6</v>
      </c>
      <c r="AU54" s="22">
        <v>1867</v>
      </c>
      <c r="AV54" s="22">
        <v>4365</v>
      </c>
      <c r="AW54" s="22">
        <v>2803</v>
      </c>
      <c r="AX54" s="22">
        <v>132</v>
      </c>
      <c r="AY54" s="22">
        <v>435</v>
      </c>
      <c r="AZ54" s="22">
        <v>2588</v>
      </c>
      <c r="BA54" s="22">
        <v>76</v>
      </c>
      <c r="BB54" s="22">
        <v>93</v>
      </c>
      <c r="BC54" s="22">
        <v>6465</v>
      </c>
      <c r="BD54" s="22">
        <v>1045</v>
      </c>
      <c r="BE54" s="22">
        <v>1489</v>
      </c>
      <c r="BF54" s="22">
        <v>443</v>
      </c>
      <c r="BG54" s="22">
        <v>60</v>
      </c>
      <c r="BH54" s="22">
        <v>74</v>
      </c>
      <c r="BI54" s="22">
        <v>849</v>
      </c>
      <c r="BJ54" s="22">
        <v>78</v>
      </c>
      <c r="BK54" s="22">
        <v>213</v>
      </c>
      <c r="BL54" s="22">
        <v>1781</v>
      </c>
      <c r="BM54" s="22">
        <v>629</v>
      </c>
      <c r="BN54" s="22">
        <v>135</v>
      </c>
      <c r="BO54" s="22">
        <v>46</v>
      </c>
      <c r="BP54" s="22">
        <v>18</v>
      </c>
      <c r="BQ54" s="22">
        <v>11</v>
      </c>
      <c r="BR54" s="22">
        <v>10</v>
      </c>
      <c r="BS54" s="22">
        <v>76</v>
      </c>
      <c r="BT54" s="22">
        <v>84</v>
      </c>
      <c r="BU54" s="22">
        <v>285</v>
      </c>
      <c r="BV54" s="22">
        <v>301</v>
      </c>
      <c r="BW54" s="22">
        <v>2245</v>
      </c>
      <c r="BX54" s="22">
        <v>594</v>
      </c>
      <c r="BY54" s="22">
        <v>554</v>
      </c>
      <c r="BZ54" s="22">
        <v>38</v>
      </c>
      <c r="CA54" s="22">
        <v>34</v>
      </c>
      <c r="CB54" s="22">
        <v>266</v>
      </c>
      <c r="CC54" s="22">
        <v>482</v>
      </c>
      <c r="CD54" s="22">
        <v>675</v>
      </c>
      <c r="CE54" s="22">
        <v>76</v>
      </c>
      <c r="CF54" s="22">
        <v>37</v>
      </c>
      <c r="CG54" s="22">
        <v>269</v>
      </c>
      <c r="CH54" s="22">
        <v>80</v>
      </c>
      <c r="CI54" s="23">
        <f t="shared" si="0"/>
        <v>77754</v>
      </c>
      <c r="CJ54" s="22">
        <v>158634</v>
      </c>
      <c r="CK54" s="22">
        <v>88835</v>
      </c>
      <c r="CL54" s="22">
        <v>0</v>
      </c>
      <c r="CM54" s="22">
        <v>0</v>
      </c>
      <c r="CN54" s="22">
        <v>0</v>
      </c>
      <c r="CO54" s="22">
        <v>0</v>
      </c>
      <c r="CP54" s="22">
        <v>50669</v>
      </c>
      <c r="CQ54" s="23">
        <f t="shared" si="1"/>
        <v>375892</v>
      </c>
    </row>
    <row r="55" spans="1:95" ht="15" customHeight="1" x14ac:dyDescent="0.2">
      <c r="A55" s="25">
        <v>55</v>
      </c>
      <c r="B55" s="77" t="s">
        <v>207</v>
      </c>
      <c r="C55" s="26">
        <v>47</v>
      </c>
      <c r="D55" s="22">
        <v>452</v>
      </c>
      <c r="E55" s="22">
        <v>1</v>
      </c>
      <c r="F55" s="22">
        <v>435</v>
      </c>
      <c r="G55" s="22">
        <v>153</v>
      </c>
      <c r="H55" s="22">
        <v>0</v>
      </c>
      <c r="I55" s="22">
        <v>30</v>
      </c>
      <c r="J55" s="22">
        <v>0</v>
      </c>
      <c r="K55" s="22">
        <v>83</v>
      </c>
      <c r="L55" s="22">
        <v>0</v>
      </c>
      <c r="M55" s="22">
        <v>5916</v>
      </c>
      <c r="N55" s="22">
        <v>1585</v>
      </c>
      <c r="O55" s="22">
        <v>367</v>
      </c>
      <c r="P55" s="22">
        <v>731</v>
      </c>
      <c r="Q55" s="22">
        <v>175</v>
      </c>
      <c r="R55" s="22">
        <v>87</v>
      </c>
      <c r="S55" s="22">
        <v>857</v>
      </c>
      <c r="T55" s="22">
        <v>1470</v>
      </c>
      <c r="U55" s="22">
        <v>472</v>
      </c>
      <c r="V55" s="22">
        <v>1606</v>
      </c>
      <c r="W55" s="22">
        <v>745</v>
      </c>
      <c r="X55" s="22">
        <v>566</v>
      </c>
      <c r="Y55" s="22">
        <v>1955</v>
      </c>
      <c r="Z55" s="22">
        <v>1026</v>
      </c>
      <c r="AA55" s="22">
        <v>1840</v>
      </c>
      <c r="AB55" s="22">
        <v>3368</v>
      </c>
      <c r="AC55" s="22">
        <v>5003</v>
      </c>
      <c r="AD55" s="22">
        <v>3374</v>
      </c>
      <c r="AE55" s="22">
        <v>2468</v>
      </c>
      <c r="AF55" s="22">
        <v>966</v>
      </c>
      <c r="AG55" s="22">
        <v>10715</v>
      </c>
      <c r="AH55" s="22">
        <v>3081</v>
      </c>
      <c r="AI55" s="22">
        <v>897</v>
      </c>
      <c r="AJ55" s="22">
        <v>99</v>
      </c>
      <c r="AK55" s="22">
        <v>30</v>
      </c>
      <c r="AL55" s="22">
        <v>5</v>
      </c>
      <c r="AM55" s="22">
        <v>567</v>
      </c>
      <c r="AN55" s="22">
        <v>0</v>
      </c>
      <c r="AO55" s="22">
        <v>34988</v>
      </c>
      <c r="AP55" s="22">
        <v>2527</v>
      </c>
      <c r="AQ55" s="22">
        <v>3202</v>
      </c>
      <c r="AR55" s="22">
        <v>1861</v>
      </c>
      <c r="AS55" s="22">
        <v>11804</v>
      </c>
      <c r="AT55" s="22">
        <v>4</v>
      </c>
      <c r="AU55" s="22">
        <v>1239</v>
      </c>
      <c r="AV55" s="22">
        <v>1043</v>
      </c>
      <c r="AW55" s="22">
        <v>196</v>
      </c>
      <c r="AX55" s="22">
        <v>1031</v>
      </c>
      <c r="AY55" s="22">
        <v>146</v>
      </c>
      <c r="AZ55" s="22">
        <v>274</v>
      </c>
      <c r="BA55" s="22">
        <v>71</v>
      </c>
      <c r="BB55" s="22">
        <v>164</v>
      </c>
      <c r="BC55" s="22">
        <v>1477</v>
      </c>
      <c r="BD55" s="22">
        <v>11415</v>
      </c>
      <c r="BE55" s="22">
        <v>176</v>
      </c>
      <c r="BF55" s="22">
        <v>134</v>
      </c>
      <c r="BG55" s="22">
        <v>30</v>
      </c>
      <c r="BH55" s="22">
        <v>70</v>
      </c>
      <c r="BI55" s="22">
        <v>274</v>
      </c>
      <c r="BJ55" s="22">
        <v>95</v>
      </c>
      <c r="BK55" s="22">
        <v>878</v>
      </c>
      <c r="BL55" s="22">
        <v>4059</v>
      </c>
      <c r="BM55" s="22">
        <v>2456</v>
      </c>
      <c r="BN55" s="22">
        <v>184</v>
      </c>
      <c r="BO55" s="22">
        <v>18</v>
      </c>
      <c r="BP55" s="22">
        <v>6</v>
      </c>
      <c r="BQ55" s="22">
        <v>5</v>
      </c>
      <c r="BR55" s="22">
        <v>6</v>
      </c>
      <c r="BS55" s="22">
        <v>86</v>
      </c>
      <c r="BT55" s="22">
        <v>168</v>
      </c>
      <c r="BU55" s="22">
        <v>107</v>
      </c>
      <c r="BV55" s="22">
        <v>5</v>
      </c>
      <c r="BW55" s="22">
        <v>905</v>
      </c>
      <c r="BX55" s="22">
        <v>194</v>
      </c>
      <c r="BY55" s="22">
        <v>244</v>
      </c>
      <c r="BZ55" s="22">
        <v>198</v>
      </c>
      <c r="CA55" s="22">
        <v>99</v>
      </c>
      <c r="CB55" s="22">
        <v>445</v>
      </c>
      <c r="CC55" s="22">
        <v>4</v>
      </c>
      <c r="CD55" s="22">
        <v>123</v>
      </c>
      <c r="CE55" s="22">
        <v>2098</v>
      </c>
      <c r="CF55" s="22">
        <v>29</v>
      </c>
      <c r="CG55" s="22">
        <v>89</v>
      </c>
      <c r="CH55" s="22">
        <v>15</v>
      </c>
      <c r="CI55" s="23">
        <f t="shared" si="0"/>
        <v>135767</v>
      </c>
      <c r="CJ55" s="22">
        <v>61146</v>
      </c>
      <c r="CK55" s="22">
        <v>8</v>
      </c>
      <c r="CL55" s="22">
        <v>0</v>
      </c>
      <c r="CM55" s="22">
        <v>0</v>
      </c>
      <c r="CN55" s="22">
        <v>0</v>
      </c>
      <c r="CO55" s="22">
        <v>0</v>
      </c>
      <c r="CP55" s="22">
        <v>121309</v>
      </c>
      <c r="CQ55" s="23">
        <f t="shared" si="1"/>
        <v>318230</v>
      </c>
    </row>
    <row r="56" spans="1:95" ht="15" customHeight="1" x14ac:dyDescent="0.2">
      <c r="A56" s="25">
        <v>56</v>
      </c>
      <c r="B56" s="77" t="s">
        <v>157</v>
      </c>
      <c r="C56" s="26">
        <v>48</v>
      </c>
      <c r="D56" s="22">
        <v>3560</v>
      </c>
      <c r="E56" s="22">
        <v>10</v>
      </c>
      <c r="F56" s="22">
        <v>2476</v>
      </c>
      <c r="G56" s="22">
        <v>122</v>
      </c>
      <c r="H56" s="22">
        <v>0</v>
      </c>
      <c r="I56" s="22">
        <v>21</v>
      </c>
      <c r="J56" s="22">
        <v>0</v>
      </c>
      <c r="K56" s="22">
        <v>96</v>
      </c>
      <c r="L56" s="22">
        <v>3</v>
      </c>
      <c r="M56" s="22">
        <v>7658</v>
      </c>
      <c r="N56" s="22">
        <v>1393</v>
      </c>
      <c r="O56" s="22">
        <v>420</v>
      </c>
      <c r="P56" s="22">
        <v>395</v>
      </c>
      <c r="Q56" s="22">
        <v>587</v>
      </c>
      <c r="R56" s="22">
        <v>126</v>
      </c>
      <c r="S56" s="22">
        <v>602</v>
      </c>
      <c r="T56" s="22">
        <v>1144</v>
      </c>
      <c r="U56" s="22">
        <v>477</v>
      </c>
      <c r="V56" s="22">
        <v>1878</v>
      </c>
      <c r="W56" s="22">
        <v>1197</v>
      </c>
      <c r="X56" s="22">
        <v>524</v>
      </c>
      <c r="Y56" s="22">
        <v>2384</v>
      </c>
      <c r="Z56" s="22">
        <v>1145</v>
      </c>
      <c r="AA56" s="22">
        <v>1684</v>
      </c>
      <c r="AB56" s="22">
        <v>3000</v>
      </c>
      <c r="AC56" s="22">
        <v>3649</v>
      </c>
      <c r="AD56" s="22">
        <v>4418</v>
      </c>
      <c r="AE56" s="22">
        <v>3823</v>
      </c>
      <c r="AF56" s="22">
        <v>1411</v>
      </c>
      <c r="AG56" s="22">
        <v>5130</v>
      </c>
      <c r="AH56" s="22">
        <v>2296</v>
      </c>
      <c r="AI56" s="22">
        <v>590</v>
      </c>
      <c r="AJ56" s="22">
        <v>394</v>
      </c>
      <c r="AK56" s="22">
        <v>86</v>
      </c>
      <c r="AL56" s="22">
        <v>13</v>
      </c>
      <c r="AM56" s="22">
        <v>478</v>
      </c>
      <c r="AN56" s="22">
        <v>0</v>
      </c>
      <c r="AO56" s="22">
        <v>60483</v>
      </c>
      <c r="AP56" s="22">
        <v>1973</v>
      </c>
      <c r="AQ56" s="22">
        <v>4430</v>
      </c>
      <c r="AR56" s="22">
        <v>3342</v>
      </c>
      <c r="AS56" s="22">
        <v>101273</v>
      </c>
      <c r="AT56" s="22">
        <v>6</v>
      </c>
      <c r="AU56" s="22">
        <v>2707</v>
      </c>
      <c r="AV56" s="22">
        <v>1259</v>
      </c>
      <c r="AW56" s="22">
        <v>222</v>
      </c>
      <c r="AX56" s="22">
        <v>63</v>
      </c>
      <c r="AY56" s="22">
        <v>181</v>
      </c>
      <c r="AZ56" s="22">
        <v>280</v>
      </c>
      <c r="BA56" s="22">
        <v>38</v>
      </c>
      <c r="BB56" s="22">
        <v>260</v>
      </c>
      <c r="BC56" s="22">
        <v>1630</v>
      </c>
      <c r="BD56" s="22">
        <v>15128</v>
      </c>
      <c r="BE56" s="22">
        <v>116</v>
      </c>
      <c r="BF56" s="22">
        <v>139</v>
      </c>
      <c r="BG56" s="22">
        <v>12</v>
      </c>
      <c r="BH56" s="22">
        <v>51</v>
      </c>
      <c r="BI56" s="22">
        <v>2766</v>
      </c>
      <c r="BJ56" s="22">
        <v>193</v>
      </c>
      <c r="BK56" s="22">
        <v>443</v>
      </c>
      <c r="BL56" s="22">
        <v>5413</v>
      </c>
      <c r="BM56" s="22">
        <v>1755</v>
      </c>
      <c r="BN56" s="22">
        <v>118</v>
      </c>
      <c r="BO56" s="22">
        <v>30</v>
      </c>
      <c r="BP56" s="22">
        <v>5</v>
      </c>
      <c r="BQ56" s="22">
        <v>91</v>
      </c>
      <c r="BR56" s="22">
        <v>18</v>
      </c>
      <c r="BS56" s="22">
        <v>40</v>
      </c>
      <c r="BT56" s="22">
        <v>930</v>
      </c>
      <c r="BU56" s="22">
        <v>148</v>
      </c>
      <c r="BV56" s="22">
        <v>1291</v>
      </c>
      <c r="BW56" s="22">
        <v>684</v>
      </c>
      <c r="BX56" s="22">
        <v>1207</v>
      </c>
      <c r="BY56" s="22">
        <v>1294</v>
      </c>
      <c r="BZ56" s="22">
        <v>1301</v>
      </c>
      <c r="CA56" s="22">
        <v>48</v>
      </c>
      <c r="CB56" s="22">
        <v>1165</v>
      </c>
      <c r="CC56" s="22">
        <v>442</v>
      </c>
      <c r="CD56" s="22">
        <v>28</v>
      </c>
      <c r="CE56" s="22">
        <v>2847</v>
      </c>
      <c r="CF56" s="22">
        <v>25</v>
      </c>
      <c r="CG56" s="22">
        <v>59</v>
      </c>
      <c r="CH56" s="22">
        <v>48</v>
      </c>
      <c r="CI56" s="23">
        <f t="shared" si="0"/>
        <v>269172</v>
      </c>
      <c r="CJ56" s="22">
        <v>714844</v>
      </c>
      <c r="CK56" s="22">
        <v>790381</v>
      </c>
      <c r="CL56" s="22">
        <v>0</v>
      </c>
      <c r="CM56" s="22">
        <v>50</v>
      </c>
      <c r="CN56" s="22">
        <v>0</v>
      </c>
      <c r="CO56" s="22">
        <v>0</v>
      </c>
      <c r="CP56" s="22">
        <v>220028</v>
      </c>
      <c r="CQ56" s="23">
        <f t="shared" si="1"/>
        <v>1994475</v>
      </c>
    </row>
    <row r="57" spans="1:95" ht="15" customHeight="1" x14ac:dyDescent="0.2">
      <c r="A57" s="25">
        <v>58</v>
      </c>
      <c r="B57" s="77" t="s">
        <v>206</v>
      </c>
      <c r="C57" s="26">
        <v>49</v>
      </c>
      <c r="D57" s="22">
        <v>2078</v>
      </c>
      <c r="E57" s="22">
        <v>20</v>
      </c>
      <c r="F57" s="22">
        <v>162</v>
      </c>
      <c r="G57" s="22">
        <v>61</v>
      </c>
      <c r="H57" s="22">
        <v>0</v>
      </c>
      <c r="I57" s="22">
        <v>30</v>
      </c>
      <c r="J57" s="22">
        <v>0</v>
      </c>
      <c r="K57" s="22">
        <v>343</v>
      </c>
      <c r="L57" s="22">
        <v>0</v>
      </c>
      <c r="M57" s="22">
        <v>36137</v>
      </c>
      <c r="N57" s="22">
        <v>4121</v>
      </c>
      <c r="O57" s="22">
        <v>680</v>
      </c>
      <c r="P57" s="22">
        <v>2542</v>
      </c>
      <c r="Q57" s="22">
        <v>1636</v>
      </c>
      <c r="R57" s="22">
        <v>573</v>
      </c>
      <c r="S57" s="22">
        <v>767</v>
      </c>
      <c r="T57" s="22">
        <v>5870</v>
      </c>
      <c r="U57" s="22">
        <v>5721</v>
      </c>
      <c r="V57" s="22">
        <v>1169</v>
      </c>
      <c r="W57" s="22">
        <v>4134</v>
      </c>
      <c r="X57" s="22">
        <v>400</v>
      </c>
      <c r="Y57" s="22">
        <v>2273</v>
      </c>
      <c r="Z57" s="22">
        <v>2394</v>
      </c>
      <c r="AA57" s="22">
        <v>3391</v>
      </c>
      <c r="AB57" s="22">
        <v>2266</v>
      </c>
      <c r="AC57" s="22">
        <v>1283</v>
      </c>
      <c r="AD57" s="22">
        <v>2083</v>
      </c>
      <c r="AE57" s="22">
        <v>1527</v>
      </c>
      <c r="AF57" s="22">
        <v>12451</v>
      </c>
      <c r="AG57" s="22">
        <v>514</v>
      </c>
      <c r="AH57" s="22">
        <v>568</v>
      </c>
      <c r="AI57" s="22">
        <v>37</v>
      </c>
      <c r="AJ57" s="22">
        <v>9</v>
      </c>
      <c r="AK57" s="22">
        <v>12</v>
      </c>
      <c r="AL57" s="22">
        <v>33</v>
      </c>
      <c r="AM57" s="22">
        <v>1062</v>
      </c>
      <c r="AN57" s="22">
        <v>0</v>
      </c>
      <c r="AO57" s="22">
        <v>2703</v>
      </c>
      <c r="AP57" s="22">
        <v>8519</v>
      </c>
      <c r="AQ57" s="22">
        <v>70135</v>
      </c>
      <c r="AR57" s="22">
        <v>175814</v>
      </c>
      <c r="AS57" s="22">
        <v>3684</v>
      </c>
      <c r="AT57" s="22">
        <v>10</v>
      </c>
      <c r="AU57" s="22">
        <v>2308</v>
      </c>
      <c r="AV57" s="22">
        <v>1345</v>
      </c>
      <c r="AW57" s="22">
        <v>184</v>
      </c>
      <c r="AX57" s="22">
        <v>789</v>
      </c>
      <c r="AY57" s="22">
        <v>3449</v>
      </c>
      <c r="AZ57" s="22">
        <v>6704</v>
      </c>
      <c r="BA57" s="22">
        <v>288</v>
      </c>
      <c r="BB57" s="22">
        <v>453</v>
      </c>
      <c r="BC57" s="22">
        <v>8920</v>
      </c>
      <c r="BD57" s="22">
        <v>3297</v>
      </c>
      <c r="BE57" s="22">
        <v>5826</v>
      </c>
      <c r="BF57" s="22">
        <v>268</v>
      </c>
      <c r="BG57" s="22">
        <v>2442</v>
      </c>
      <c r="BH57" s="22">
        <v>12</v>
      </c>
      <c r="BI57" s="22">
        <v>825</v>
      </c>
      <c r="BJ57" s="22">
        <v>268</v>
      </c>
      <c r="BK57" s="22">
        <v>749</v>
      </c>
      <c r="BL57" s="22">
        <v>3308</v>
      </c>
      <c r="BM57" s="22">
        <v>1605</v>
      </c>
      <c r="BN57" s="22">
        <v>478</v>
      </c>
      <c r="BO57" s="22">
        <v>6</v>
      </c>
      <c r="BP57" s="22">
        <v>11</v>
      </c>
      <c r="BQ57" s="22">
        <v>0</v>
      </c>
      <c r="BR57" s="22">
        <v>28</v>
      </c>
      <c r="BS57" s="22">
        <v>369</v>
      </c>
      <c r="BT57" s="22">
        <v>68</v>
      </c>
      <c r="BU57" s="22">
        <v>191</v>
      </c>
      <c r="BV57" s="22">
        <v>32</v>
      </c>
      <c r="BW57" s="22">
        <v>2999</v>
      </c>
      <c r="BX57" s="22">
        <v>1215</v>
      </c>
      <c r="BY57" s="22">
        <v>2678</v>
      </c>
      <c r="BZ57" s="22">
        <v>0</v>
      </c>
      <c r="CA57" s="22">
        <v>347</v>
      </c>
      <c r="CB57" s="22">
        <v>1068</v>
      </c>
      <c r="CC57" s="22">
        <v>2956</v>
      </c>
      <c r="CD57" s="22">
        <v>2337</v>
      </c>
      <c r="CE57" s="22">
        <v>3637</v>
      </c>
      <c r="CF57" s="22">
        <v>414</v>
      </c>
      <c r="CG57" s="22">
        <v>39</v>
      </c>
      <c r="CH57" s="22">
        <v>117</v>
      </c>
      <c r="CI57" s="23">
        <f t="shared" si="0"/>
        <v>419242</v>
      </c>
      <c r="CJ57" s="22">
        <v>13185</v>
      </c>
      <c r="CK57" s="22">
        <v>0</v>
      </c>
      <c r="CL57" s="22">
        <v>20788</v>
      </c>
      <c r="CM57" s="22">
        <v>1553</v>
      </c>
      <c r="CN57" s="22">
        <v>5699</v>
      </c>
      <c r="CO57" s="22">
        <v>0</v>
      </c>
      <c r="CP57" s="22">
        <v>112199</v>
      </c>
      <c r="CQ57" s="23">
        <f t="shared" si="1"/>
        <v>572666</v>
      </c>
    </row>
    <row r="58" spans="1:95" ht="38.25" customHeight="1" x14ac:dyDescent="0.2">
      <c r="A58" s="25">
        <v>59</v>
      </c>
      <c r="B58" s="77" t="s">
        <v>158</v>
      </c>
      <c r="C58" s="26">
        <v>50</v>
      </c>
      <c r="D58" s="22">
        <v>494</v>
      </c>
      <c r="E58" s="22">
        <v>0</v>
      </c>
      <c r="F58" s="22">
        <v>4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22466</v>
      </c>
      <c r="N58" s="22">
        <v>381</v>
      </c>
      <c r="O58" s="22">
        <v>417</v>
      </c>
      <c r="P58" s="22">
        <v>11</v>
      </c>
      <c r="Q58" s="22">
        <v>16</v>
      </c>
      <c r="R58" s="22">
        <v>0</v>
      </c>
      <c r="S58" s="22">
        <v>230</v>
      </c>
      <c r="T58" s="22">
        <v>725</v>
      </c>
      <c r="U58" s="22">
        <v>2748</v>
      </c>
      <c r="V58" s="22">
        <v>95</v>
      </c>
      <c r="W58" s="22">
        <v>151</v>
      </c>
      <c r="X58" s="22">
        <v>9</v>
      </c>
      <c r="Y58" s="22">
        <v>30</v>
      </c>
      <c r="Z58" s="22">
        <v>16</v>
      </c>
      <c r="AA58" s="22">
        <v>9837</v>
      </c>
      <c r="AB58" s="22">
        <v>211</v>
      </c>
      <c r="AC58" s="22">
        <v>518</v>
      </c>
      <c r="AD58" s="22">
        <v>97</v>
      </c>
      <c r="AE58" s="22">
        <v>2</v>
      </c>
      <c r="AF58" s="22">
        <v>943</v>
      </c>
      <c r="AG58" s="22">
        <v>7</v>
      </c>
      <c r="AH58" s="22">
        <v>29</v>
      </c>
      <c r="AI58" s="22">
        <v>31</v>
      </c>
      <c r="AJ58" s="22">
        <v>16</v>
      </c>
      <c r="AK58" s="22">
        <v>8</v>
      </c>
      <c r="AL58" s="22">
        <v>9</v>
      </c>
      <c r="AM58" s="22">
        <v>70</v>
      </c>
      <c r="AN58" s="22">
        <v>0</v>
      </c>
      <c r="AO58" s="22">
        <v>211</v>
      </c>
      <c r="AP58" s="22">
        <v>634</v>
      </c>
      <c r="AQ58" s="22">
        <v>2584</v>
      </c>
      <c r="AR58" s="22">
        <v>7034</v>
      </c>
      <c r="AS58" s="22">
        <v>204</v>
      </c>
      <c r="AT58" s="22">
        <v>0</v>
      </c>
      <c r="AU58" s="22">
        <v>16</v>
      </c>
      <c r="AV58" s="22">
        <v>27</v>
      </c>
      <c r="AW58" s="22">
        <v>19</v>
      </c>
      <c r="AX58" s="22">
        <v>23</v>
      </c>
      <c r="AY58" s="22">
        <v>1208</v>
      </c>
      <c r="AZ58" s="22">
        <v>384</v>
      </c>
      <c r="BA58" s="22">
        <v>757</v>
      </c>
      <c r="BB58" s="22">
        <v>55</v>
      </c>
      <c r="BC58" s="22">
        <v>605</v>
      </c>
      <c r="BD58" s="22">
        <v>10</v>
      </c>
      <c r="BE58" s="22">
        <v>167</v>
      </c>
      <c r="BF58" s="22">
        <v>9</v>
      </c>
      <c r="BG58" s="22">
        <v>341</v>
      </c>
      <c r="BH58" s="22">
        <v>2</v>
      </c>
      <c r="BI58" s="22">
        <v>21</v>
      </c>
      <c r="BJ58" s="22">
        <v>0</v>
      </c>
      <c r="BK58" s="22">
        <v>23</v>
      </c>
      <c r="BL58" s="22">
        <v>91</v>
      </c>
      <c r="BM58" s="22">
        <v>5</v>
      </c>
      <c r="BN58" s="22">
        <v>100</v>
      </c>
      <c r="BO58" s="22">
        <v>0</v>
      </c>
      <c r="BP58" s="22">
        <v>10</v>
      </c>
      <c r="BQ58" s="22">
        <v>0</v>
      </c>
      <c r="BR58" s="22">
        <v>0</v>
      </c>
      <c r="BS58" s="22">
        <v>8</v>
      </c>
      <c r="BT58" s="22">
        <v>0</v>
      </c>
      <c r="BU58" s="22">
        <v>9</v>
      </c>
      <c r="BV58" s="22">
        <v>21</v>
      </c>
      <c r="BW58" s="22">
        <v>1711</v>
      </c>
      <c r="BX58" s="22">
        <v>47</v>
      </c>
      <c r="BY58" s="22">
        <v>415</v>
      </c>
      <c r="BZ58" s="22">
        <v>0</v>
      </c>
      <c r="CA58" s="22">
        <v>0</v>
      </c>
      <c r="CB58" s="22">
        <v>117</v>
      </c>
      <c r="CC58" s="22">
        <v>55</v>
      </c>
      <c r="CD58" s="22">
        <v>3142</v>
      </c>
      <c r="CE58" s="22">
        <v>422</v>
      </c>
      <c r="CF58" s="22">
        <v>8</v>
      </c>
      <c r="CG58" s="22">
        <v>9</v>
      </c>
      <c r="CH58" s="22">
        <v>48</v>
      </c>
      <c r="CI58" s="23">
        <f t="shared" si="0"/>
        <v>60123</v>
      </c>
      <c r="CJ58" s="22">
        <v>54116</v>
      </c>
      <c r="CK58" s="22">
        <v>5824</v>
      </c>
      <c r="CL58" s="22">
        <v>0</v>
      </c>
      <c r="CM58" s="22">
        <v>9</v>
      </c>
      <c r="CN58" s="22">
        <v>10396</v>
      </c>
      <c r="CO58" s="22">
        <v>0</v>
      </c>
      <c r="CP58" s="22">
        <v>12105</v>
      </c>
      <c r="CQ58" s="23">
        <f t="shared" si="1"/>
        <v>142573</v>
      </c>
    </row>
    <row r="59" spans="1:95" ht="25.5" customHeight="1" x14ac:dyDescent="0.2">
      <c r="A59" s="25">
        <v>60</v>
      </c>
      <c r="B59" s="77" t="s">
        <v>159</v>
      </c>
      <c r="C59" s="26">
        <v>51</v>
      </c>
      <c r="D59" s="22">
        <v>341</v>
      </c>
      <c r="E59" s="22">
        <v>0</v>
      </c>
      <c r="F59" s="22">
        <v>3</v>
      </c>
      <c r="G59" s="22">
        <v>0</v>
      </c>
      <c r="H59" s="22">
        <v>0</v>
      </c>
      <c r="I59" s="22">
        <v>1</v>
      </c>
      <c r="J59" s="22">
        <v>0</v>
      </c>
      <c r="K59" s="22">
        <v>0</v>
      </c>
      <c r="L59" s="22">
        <v>0</v>
      </c>
      <c r="M59" s="22">
        <v>9086</v>
      </c>
      <c r="N59" s="22">
        <v>195</v>
      </c>
      <c r="O59" s="22">
        <v>123</v>
      </c>
      <c r="P59" s="22">
        <v>8</v>
      </c>
      <c r="Q59" s="22">
        <v>3</v>
      </c>
      <c r="R59" s="22">
        <v>1</v>
      </c>
      <c r="S59" s="22">
        <v>127</v>
      </c>
      <c r="T59" s="22">
        <v>496</v>
      </c>
      <c r="U59" s="22">
        <v>809</v>
      </c>
      <c r="V59" s="22">
        <v>275</v>
      </c>
      <c r="W59" s="22">
        <v>120</v>
      </c>
      <c r="X59" s="22">
        <v>5</v>
      </c>
      <c r="Y59" s="22">
        <v>19</v>
      </c>
      <c r="Z59" s="22">
        <v>5</v>
      </c>
      <c r="AA59" s="22">
        <v>3594</v>
      </c>
      <c r="AB59" s="22">
        <v>60</v>
      </c>
      <c r="AC59" s="22">
        <v>180</v>
      </c>
      <c r="AD59" s="22">
        <v>53</v>
      </c>
      <c r="AE59" s="22">
        <v>2</v>
      </c>
      <c r="AF59" s="22">
        <v>985</v>
      </c>
      <c r="AG59" s="22">
        <v>6</v>
      </c>
      <c r="AH59" s="22">
        <v>16</v>
      </c>
      <c r="AI59" s="22">
        <v>26</v>
      </c>
      <c r="AJ59" s="22">
        <v>2</v>
      </c>
      <c r="AK59" s="22">
        <v>2</v>
      </c>
      <c r="AL59" s="22">
        <v>1</v>
      </c>
      <c r="AM59" s="22">
        <v>71</v>
      </c>
      <c r="AN59" s="22">
        <v>0</v>
      </c>
      <c r="AO59" s="22">
        <v>117</v>
      </c>
      <c r="AP59" s="22">
        <v>783</v>
      </c>
      <c r="AQ59" s="22">
        <v>4599</v>
      </c>
      <c r="AR59" s="22">
        <v>7483</v>
      </c>
      <c r="AS59" s="22">
        <v>89</v>
      </c>
      <c r="AT59" s="22">
        <v>0</v>
      </c>
      <c r="AU59" s="22">
        <v>6</v>
      </c>
      <c r="AV59" s="22">
        <v>9</v>
      </c>
      <c r="AW59" s="22">
        <v>11</v>
      </c>
      <c r="AX59" s="22">
        <v>8</v>
      </c>
      <c r="AY59" s="22">
        <v>436</v>
      </c>
      <c r="AZ59" s="22">
        <v>137</v>
      </c>
      <c r="BA59" s="22">
        <v>47</v>
      </c>
      <c r="BB59" s="22">
        <v>299</v>
      </c>
      <c r="BC59" s="22">
        <v>5215</v>
      </c>
      <c r="BD59" s="22">
        <v>1</v>
      </c>
      <c r="BE59" s="22">
        <v>54</v>
      </c>
      <c r="BF59" s="22">
        <v>7</v>
      </c>
      <c r="BG59" s="22">
        <v>8</v>
      </c>
      <c r="BH59" s="22">
        <v>0</v>
      </c>
      <c r="BI59" s="22">
        <v>47</v>
      </c>
      <c r="BJ59" s="22">
        <v>0</v>
      </c>
      <c r="BK59" s="22">
        <v>6</v>
      </c>
      <c r="BL59" s="22">
        <v>69</v>
      </c>
      <c r="BM59" s="22">
        <v>3</v>
      </c>
      <c r="BN59" s="22">
        <v>390</v>
      </c>
      <c r="BO59" s="22">
        <v>0</v>
      </c>
      <c r="BP59" s="22">
        <v>2</v>
      </c>
      <c r="BQ59" s="22">
        <v>0</v>
      </c>
      <c r="BR59" s="22">
        <v>0</v>
      </c>
      <c r="BS59" s="22">
        <v>3</v>
      </c>
      <c r="BT59" s="22">
        <v>2</v>
      </c>
      <c r="BU59" s="22">
        <v>2</v>
      </c>
      <c r="BV59" s="22">
        <v>8</v>
      </c>
      <c r="BW59" s="22">
        <v>242</v>
      </c>
      <c r="BX59" s="22">
        <v>16</v>
      </c>
      <c r="BY59" s="22">
        <v>142</v>
      </c>
      <c r="BZ59" s="22">
        <v>2</v>
      </c>
      <c r="CA59" s="22">
        <v>1</v>
      </c>
      <c r="CB59" s="22">
        <v>250</v>
      </c>
      <c r="CC59" s="22">
        <v>13</v>
      </c>
      <c r="CD59" s="22">
        <v>863</v>
      </c>
      <c r="CE59" s="22">
        <v>101</v>
      </c>
      <c r="CF59" s="22">
        <v>6</v>
      </c>
      <c r="CG59" s="22">
        <v>4</v>
      </c>
      <c r="CH59" s="22">
        <v>16</v>
      </c>
      <c r="CI59" s="23">
        <f t="shared" si="0"/>
        <v>38112</v>
      </c>
      <c r="CJ59" s="22">
        <v>44292</v>
      </c>
      <c r="CK59" s="22">
        <v>0</v>
      </c>
      <c r="CL59" s="22">
        <v>97737</v>
      </c>
      <c r="CM59" s="22">
        <v>64</v>
      </c>
      <c r="CN59" s="22">
        <v>0</v>
      </c>
      <c r="CO59" s="22">
        <v>0</v>
      </c>
      <c r="CP59" s="22">
        <v>1541</v>
      </c>
      <c r="CQ59" s="23">
        <f t="shared" si="1"/>
        <v>181746</v>
      </c>
    </row>
    <row r="60" spans="1:95" ht="15" customHeight="1" x14ac:dyDescent="0.2">
      <c r="A60" s="25">
        <v>61</v>
      </c>
      <c r="B60" s="77" t="s">
        <v>197</v>
      </c>
      <c r="C60" s="26">
        <v>52</v>
      </c>
      <c r="D60" s="22">
        <v>24346</v>
      </c>
      <c r="E60" s="22">
        <v>98</v>
      </c>
      <c r="F60" s="22">
        <v>1947</v>
      </c>
      <c r="G60" s="22">
        <v>140</v>
      </c>
      <c r="H60" s="22">
        <v>0</v>
      </c>
      <c r="I60" s="22">
        <v>2908</v>
      </c>
      <c r="J60" s="22">
        <v>0</v>
      </c>
      <c r="K60" s="22">
        <v>292</v>
      </c>
      <c r="L60" s="22">
        <v>8</v>
      </c>
      <c r="M60" s="22">
        <v>39470</v>
      </c>
      <c r="N60" s="22">
        <v>3524</v>
      </c>
      <c r="O60" s="22">
        <v>472</v>
      </c>
      <c r="P60" s="22">
        <v>3706</v>
      </c>
      <c r="Q60" s="22">
        <v>3687</v>
      </c>
      <c r="R60" s="22">
        <v>2282</v>
      </c>
      <c r="S60" s="22">
        <v>915</v>
      </c>
      <c r="T60" s="22">
        <v>3034</v>
      </c>
      <c r="U60" s="22">
        <v>1662</v>
      </c>
      <c r="V60" s="22">
        <v>3304</v>
      </c>
      <c r="W60" s="22">
        <v>3685</v>
      </c>
      <c r="X60" s="22">
        <v>1046</v>
      </c>
      <c r="Y60" s="22">
        <v>2181</v>
      </c>
      <c r="Z60" s="22">
        <v>2562</v>
      </c>
      <c r="AA60" s="22">
        <v>4432</v>
      </c>
      <c r="AB60" s="22">
        <v>4911</v>
      </c>
      <c r="AC60" s="22">
        <v>2834</v>
      </c>
      <c r="AD60" s="22">
        <v>2465</v>
      </c>
      <c r="AE60" s="22">
        <v>1459</v>
      </c>
      <c r="AF60" s="22">
        <v>4949</v>
      </c>
      <c r="AG60" s="22">
        <v>3241</v>
      </c>
      <c r="AH60" s="22">
        <v>8599</v>
      </c>
      <c r="AI60" s="22">
        <v>1915</v>
      </c>
      <c r="AJ60" s="22">
        <v>2597</v>
      </c>
      <c r="AK60" s="22">
        <v>729</v>
      </c>
      <c r="AL60" s="22">
        <v>316</v>
      </c>
      <c r="AM60" s="22">
        <v>2088</v>
      </c>
      <c r="AN60" s="22">
        <v>42</v>
      </c>
      <c r="AO60" s="22">
        <v>57373</v>
      </c>
      <c r="AP60" s="22">
        <v>8740</v>
      </c>
      <c r="AQ60" s="22">
        <v>68372</v>
      </c>
      <c r="AR60" s="22">
        <v>71966</v>
      </c>
      <c r="AS60" s="22">
        <v>66844</v>
      </c>
      <c r="AT60" s="22">
        <v>65</v>
      </c>
      <c r="AU60" s="22">
        <v>6322</v>
      </c>
      <c r="AV60" s="22">
        <v>24005</v>
      </c>
      <c r="AW60" s="22">
        <v>1326</v>
      </c>
      <c r="AX60" s="22">
        <v>1607</v>
      </c>
      <c r="AY60" s="22">
        <v>1358</v>
      </c>
      <c r="AZ60" s="22">
        <v>5287</v>
      </c>
      <c r="BA60" s="22">
        <v>553</v>
      </c>
      <c r="BB60" s="22">
        <v>13948</v>
      </c>
      <c r="BC60" s="22">
        <v>321643</v>
      </c>
      <c r="BD60" s="22">
        <v>13425</v>
      </c>
      <c r="BE60" s="22">
        <v>31394</v>
      </c>
      <c r="BF60" s="22">
        <v>800</v>
      </c>
      <c r="BG60" s="22">
        <v>400</v>
      </c>
      <c r="BH60" s="22">
        <v>124</v>
      </c>
      <c r="BI60" s="22">
        <v>10282</v>
      </c>
      <c r="BJ60" s="22">
        <v>27</v>
      </c>
      <c r="BK60" s="22">
        <v>376</v>
      </c>
      <c r="BL60" s="22">
        <v>10011</v>
      </c>
      <c r="BM60" s="22">
        <v>805</v>
      </c>
      <c r="BN60" s="22">
        <v>402</v>
      </c>
      <c r="BO60" s="22">
        <v>97</v>
      </c>
      <c r="BP60" s="22">
        <v>102</v>
      </c>
      <c r="BQ60" s="22">
        <v>198</v>
      </c>
      <c r="BR60" s="22">
        <v>50</v>
      </c>
      <c r="BS60" s="22">
        <v>290</v>
      </c>
      <c r="BT60" s="22">
        <v>4419</v>
      </c>
      <c r="BU60" s="22">
        <v>3502</v>
      </c>
      <c r="BV60" s="22">
        <v>351</v>
      </c>
      <c r="BW60" s="22">
        <v>1733</v>
      </c>
      <c r="BX60" s="22">
        <v>1424</v>
      </c>
      <c r="BY60" s="22">
        <v>2613</v>
      </c>
      <c r="BZ60" s="22">
        <v>42</v>
      </c>
      <c r="CA60" s="22">
        <v>18</v>
      </c>
      <c r="CB60" s="22">
        <v>369</v>
      </c>
      <c r="CC60" s="22">
        <v>1160</v>
      </c>
      <c r="CD60" s="22">
        <v>4503</v>
      </c>
      <c r="CE60" s="22">
        <v>348</v>
      </c>
      <c r="CF60" s="22">
        <v>29</v>
      </c>
      <c r="CG60" s="22">
        <v>650</v>
      </c>
      <c r="CH60" s="22">
        <v>900</v>
      </c>
      <c r="CI60" s="23">
        <f t="shared" si="0"/>
        <v>882099</v>
      </c>
      <c r="CJ60" s="22">
        <v>2323270</v>
      </c>
      <c r="CK60" s="22">
        <v>0</v>
      </c>
      <c r="CL60" s="22">
        <v>19913</v>
      </c>
      <c r="CM60" s="22">
        <v>0</v>
      </c>
      <c r="CN60" s="22">
        <v>0</v>
      </c>
      <c r="CO60" s="22">
        <v>0</v>
      </c>
      <c r="CP60" s="22">
        <v>318429</v>
      </c>
      <c r="CQ60" s="23">
        <f t="shared" si="1"/>
        <v>3543711</v>
      </c>
    </row>
    <row r="61" spans="1:95" ht="25.5" customHeight="1" x14ac:dyDescent="0.2">
      <c r="A61" s="25">
        <v>62</v>
      </c>
      <c r="B61" s="77" t="s">
        <v>160</v>
      </c>
      <c r="C61" s="26">
        <v>53</v>
      </c>
      <c r="D61" s="22">
        <v>4114</v>
      </c>
      <c r="E61" s="22">
        <v>3</v>
      </c>
      <c r="F61" s="22">
        <v>919</v>
      </c>
      <c r="G61" s="22">
        <v>54</v>
      </c>
      <c r="H61" s="22">
        <v>0</v>
      </c>
      <c r="I61" s="22">
        <v>3749</v>
      </c>
      <c r="J61" s="22">
        <v>0</v>
      </c>
      <c r="K61" s="22">
        <v>156</v>
      </c>
      <c r="L61" s="22">
        <v>1</v>
      </c>
      <c r="M61" s="22">
        <v>18040</v>
      </c>
      <c r="N61" s="22">
        <v>4049</v>
      </c>
      <c r="O61" s="22">
        <v>249</v>
      </c>
      <c r="P61" s="22">
        <v>3679</v>
      </c>
      <c r="Q61" s="22">
        <v>1402</v>
      </c>
      <c r="R61" s="22">
        <v>573</v>
      </c>
      <c r="S61" s="22">
        <v>8726</v>
      </c>
      <c r="T61" s="22">
        <v>4860</v>
      </c>
      <c r="U61" s="22">
        <v>1124</v>
      </c>
      <c r="V61" s="22">
        <v>1728</v>
      </c>
      <c r="W61" s="22">
        <v>2000</v>
      </c>
      <c r="X61" s="22">
        <v>2372</v>
      </c>
      <c r="Y61" s="22">
        <v>1866</v>
      </c>
      <c r="Z61" s="22">
        <v>1758</v>
      </c>
      <c r="AA61" s="22">
        <v>2969</v>
      </c>
      <c r="AB61" s="22">
        <v>2549</v>
      </c>
      <c r="AC61" s="22">
        <v>3551</v>
      </c>
      <c r="AD61" s="22">
        <v>1209</v>
      </c>
      <c r="AE61" s="22">
        <v>3308</v>
      </c>
      <c r="AF61" s="22">
        <v>2891</v>
      </c>
      <c r="AG61" s="22">
        <v>2029</v>
      </c>
      <c r="AH61" s="22">
        <v>4737</v>
      </c>
      <c r="AI61" s="22">
        <v>489</v>
      </c>
      <c r="AJ61" s="22">
        <v>1849</v>
      </c>
      <c r="AK61" s="22">
        <v>562</v>
      </c>
      <c r="AL61" s="22">
        <v>21</v>
      </c>
      <c r="AM61" s="22">
        <v>1982</v>
      </c>
      <c r="AN61" s="22">
        <v>2</v>
      </c>
      <c r="AO61" s="22">
        <v>24170</v>
      </c>
      <c r="AP61" s="22">
        <v>21958</v>
      </c>
      <c r="AQ61" s="22">
        <v>78995</v>
      </c>
      <c r="AR61" s="22">
        <v>78581</v>
      </c>
      <c r="AS61" s="22">
        <v>36833</v>
      </c>
      <c r="AT61" s="22">
        <v>11</v>
      </c>
      <c r="AU61" s="22">
        <v>3405</v>
      </c>
      <c r="AV61" s="22">
        <v>21971</v>
      </c>
      <c r="AW61" s="22">
        <v>1070</v>
      </c>
      <c r="AX61" s="22">
        <v>2955</v>
      </c>
      <c r="AY61" s="22">
        <v>2587</v>
      </c>
      <c r="AZ61" s="22">
        <v>8844</v>
      </c>
      <c r="BA61" s="22">
        <v>1152</v>
      </c>
      <c r="BB61" s="22">
        <v>1502</v>
      </c>
      <c r="BC61" s="22">
        <v>68737</v>
      </c>
      <c r="BD61" s="22">
        <v>73792</v>
      </c>
      <c r="BE61" s="22">
        <v>5323</v>
      </c>
      <c r="BF61" s="22">
        <v>12688</v>
      </c>
      <c r="BG61" s="22">
        <v>5463</v>
      </c>
      <c r="BH61" s="22">
        <v>6102</v>
      </c>
      <c r="BI61" s="22">
        <v>8344</v>
      </c>
      <c r="BJ61" s="22">
        <v>504</v>
      </c>
      <c r="BK61" s="22">
        <v>1378</v>
      </c>
      <c r="BL61" s="22">
        <v>10407</v>
      </c>
      <c r="BM61" s="22">
        <v>1427</v>
      </c>
      <c r="BN61" s="22">
        <v>2076</v>
      </c>
      <c r="BO61" s="22">
        <v>350</v>
      </c>
      <c r="BP61" s="22">
        <v>126</v>
      </c>
      <c r="BQ61" s="22">
        <v>20</v>
      </c>
      <c r="BR61" s="22">
        <v>29</v>
      </c>
      <c r="BS61" s="22">
        <v>365</v>
      </c>
      <c r="BT61" s="22">
        <v>4254</v>
      </c>
      <c r="BU61" s="22">
        <v>1656</v>
      </c>
      <c r="BV61" s="22">
        <v>592</v>
      </c>
      <c r="BW61" s="22">
        <v>19994</v>
      </c>
      <c r="BX61" s="22">
        <v>635</v>
      </c>
      <c r="BY61" s="22">
        <v>2530</v>
      </c>
      <c r="BZ61" s="22">
        <v>12</v>
      </c>
      <c r="CA61" s="22">
        <v>456</v>
      </c>
      <c r="CB61" s="22">
        <v>481</v>
      </c>
      <c r="CC61" s="22">
        <v>1074</v>
      </c>
      <c r="CD61" s="22">
        <v>5485</v>
      </c>
      <c r="CE61" s="22">
        <v>914</v>
      </c>
      <c r="CF61" s="22">
        <v>262</v>
      </c>
      <c r="CG61" s="22">
        <v>112</v>
      </c>
      <c r="CH61" s="22">
        <v>443</v>
      </c>
      <c r="CI61" s="23">
        <f t="shared" si="0"/>
        <v>609635</v>
      </c>
      <c r="CJ61" s="22">
        <v>705206</v>
      </c>
      <c r="CK61" s="22">
        <v>0</v>
      </c>
      <c r="CL61" s="22">
        <v>0</v>
      </c>
      <c r="CM61" s="22">
        <v>114</v>
      </c>
      <c r="CN61" s="22">
        <v>284416</v>
      </c>
      <c r="CO61" s="22">
        <v>374204</v>
      </c>
      <c r="CP61" s="22">
        <v>6366615</v>
      </c>
      <c r="CQ61" s="23">
        <f t="shared" si="1"/>
        <v>8340190</v>
      </c>
    </row>
    <row r="62" spans="1:95" ht="15.4" customHeight="1" x14ac:dyDescent="0.2">
      <c r="A62" s="25">
        <v>63</v>
      </c>
      <c r="B62" s="77" t="s">
        <v>161</v>
      </c>
      <c r="C62" s="26">
        <v>54</v>
      </c>
      <c r="D62" s="22">
        <v>1041</v>
      </c>
      <c r="E62" s="22">
        <v>27</v>
      </c>
      <c r="F62" s="22">
        <v>299</v>
      </c>
      <c r="G62" s="22">
        <v>22</v>
      </c>
      <c r="H62" s="22">
        <v>0</v>
      </c>
      <c r="I62" s="22">
        <v>81</v>
      </c>
      <c r="J62" s="22">
        <v>0</v>
      </c>
      <c r="K62" s="22">
        <v>201</v>
      </c>
      <c r="L62" s="22">
        <v>0</v>
      </c>
      <c r="M62" s="22">
        <v>65527</v>
      </c>
      <c r="N62" s="22">
        <v>4034</v>
      </c>
      <c r="O62" s="22">
        <v>475</v>
      </c>
      <c r="P62" s="22">
        <v>2734</v>
      </c>
      <c r="Q62" s="22">
        <v>124</v>
      </c>
      <c r="R62" s="22">
        <v>143</v>
      </c>
      <c r="S62" s="22">
        <v>2137</v>
      </c>
      <c r="T62" s="22">
        <v>5617</v>
      </c>
      <c r="U62" s="22">
        <v>1576</v>
      </c>
      <c r="V62" s="22">
        <v>1263</v>
      </c>
      <c r="W62" s="22">
        <v>2493</v>
      </c>
      <c r="X62" s="22">
        <v>1783</v>
      </c>
      <c r="Y62" s="22">
        <v>1635</v>
      </c>
      <c r="Z62" s="22">
        <v>335</v>
      </c>
      <c r="AA62" s="22">
        <v>30593</v>
      </c>
      <c r="AB62" s="22">
        <v>726</v>
      </c>
      <c r="AC62" s="22">
        <v>502</v>
      </c>
      <c r="AD62" s="22">
        <v>584</v>
      </c>
      <c r="AE62" s="22">
        <v>196</v>
      </c>
      <c r="AF62" s="22">
        <v>19688</v>
      </c>
      <c r="AG62" s="22">
        <v>1481</v>
      </c>
      <c r="AH62" s="22">
        <v>48</v>
      </c>
      <c r="AI62" s="22">
        <v>199</v>
      </c>
      <c r="AJ62" s="22">
        <v>20</v>
      </c>
      <c r="AK62" s="22">
        <v>0</v>
      </c>
      <c r="AL62" s="22">
        <v>117</v>
      </c>
      <c r="AM62" s="22">
        <v>35</v>
      </c>
      <c r="AN62" s="22">
        <v>0</v>
      </c>
      <c r="AO62" s="22">
        <v>18400</v>
      </c>
      <c r="AP62" s="22">
        <v>39543</v>
      </c>
      <c r="AQ62" s="22">
        <v>60075</v>
      </c>
      <c r="AR62" s="22">
        <v>136214</v>
      </c>
      <c r="AS62" s="22">
        <v>6587</v>
      </c>
      <c r="AT62" s="22">
        <v>0</v>
      </c>
      <c r="AU62" s="22">
        <v>255</v>
      </c>
      <c r="AV62" s="22">
        <v>494</v>
      </c>
      <c r="AW62" s="22">
        <v>181</v>
      </c>
      <c r="AX62" s="22">
        <v>2242</v>
      </c>
      <c r="AY62" s="22">
        <v>12163</v>
      </c>
      <c r="AZ62" s="22">
        <v>1750</v>
      </c>
      <c r="BA62" s="22">
        <v>815</v>
      </c>
      <c r="BB62" s="22">
        <v>1075</v>
      </c>
      <c r="BC62" s="22">
        <v>29838</v>
      </c>
      <c r="BD62" s="22">
        <v>4546</v>
      </c>
      <c r="BE62" s="22">
        <v>1224</v>
      </c>
      <c r="BF62" s="22">
        <v>407</v>
      </c>
      <c r="BG62" s="22">
        <v>1188</v>
      </c>
      <c r="BH62" s="22">
        <v>13</v>
      </c>
      <c r="BI62" s="22">
        <v>10914</v>
      </c>
      <c r="BJ62" s="22">
        <v>48</v>
      </c>
      <c r="BK62" s="22">
        <v>386</v>
      </c>
      <c r="BL62" s="22">
        <v>4842</v>
      </c>
      <c r="BM62" s="22">
        <v>670</v>
      </c>
      <c r="BN62" s="22">
        <v>27833</v>
      </c>
      <c r="BO62" s="22">
        <v>0</v>
      </c>
      <c r="BP62" s="22">
        <v>252</v>
      </c>
      <c r="BQ62" s="22">
        <v>0</v>
      </c>
      <c r="BR62" s="22">
        <v>32</v>
      </c>
      <c r="BS62" s="22">
        <v>1531</v>
      </c>
      <c r="BT62" s="22">
        <v>106</v>
      </c>
      <c r="BU62" s="22">
        <v>2345</v>
      </c>
      <c r="BV62" s="22">
        <v>77</v>
      </c>
      <c r="BW62" s="22">
        <v>4922</v>
      </c>
      <c r="BX62" s="22">
        <v>7243</v>
      </c>
      <c r="BY62" s="22">
        <v>7850</v>
      </c>
      <c r="BZ62" s="22">
        <v>0</v>
      </c>
      <c r="CA62" s="22">
        <v>4</v>
      </c>
      <c r="CB62" s="22">
        <v>121</v>
      </c>
      <c r="CC62" s="22">
        <v>61</v>
      </c>
      <c r="CD62" s="22">
        <v>8688</v>
      </c>
      <c r="CE62" s="22">
        <v>1613</v>
      </c>
      <c r="CF62" s="22">
        <v>162</v>
      </c>
      <c r="CG62" s="22">
        <v>153</v>
      </c>
      <c r="CH62" s="22">
        <v>511</v>
      </c>
      <c r="CI62" s="23">
        <f t="shared" si="0"/>
        <v>543110</v>
      </c>
      <c r="CJ62" s="22">
        <v>78950</v>
      </c>
      <c r="CK62" s="22">
        <v>0</v>
      </c>
      <c r="CL62" s="22">
        <v>0</v>
      </c>
      <c r="CM62" s="22">
        <v>824</v>
      </c>
      <c r="CN62" s="22">
        <v>0</v>
      </c>
      <c r="CO62" s="22">
        <v>0</v>
      </c>
      <c r="CP62" s="22">
        <v>130136</v>
      </c>
      <c r="CQ62" s="23">
        <f t="shared" si="1"/>
        <v>753020</v>
      </c>
    </row>
    <row r="63" spans="1:95" ht="25.5" customHeight="1" x14ac:dyDescent="0.2">
      <c r="A63" s="25">
        <v>64</v>
      </c>
      <c r="B63" s="77" t="s">
        <v>205</v>
      </c>
      <c r="C63" s="26">
        <v>55</v>
      </c>
      <c r="D63" s="22">
        <v>211598</v>
      </c>
      <c r="E63" s="22">
        <v>13</v>
      </c>
      <c r="F63" s="22">
        <v>17167</v>
      </c>
      <c r="G63" s="22">
        <v>770</v>
      </c>
      <c r="H63" s="22">
        <v>0</v>
      </c>
      <c r="I63" s="22">
        <v>10298</v>
      </c>
      <c r="J63" s="22">
        <v>0</v>
      </c>
      <c r="K63" s="22">
        <v>2657</v>
      </c>
      <c r="L63" s="22">
        <v>0</v>
      </c>
      <c r="M63" s="22">
        <v>274425</v>
      </c>
      <c r="N63" s="22">
        <v>47656</v>
      </c>
      <c r="O63" s="22">
        <v>7407</v>
      </c>
      <c r="P63" s="22">
        <v>27991</v>
      </c>
      <c r="Q63" s="22">
        <v>16729</v>
      </c>
      <c r="R63" s="22">
        <v>4289</v>
      </c>
      <c r="S63" s="22">
        <v>83026</v>
      </c>
      <c r="T63" s="22">
        <v>55353</v>
      </c>
      <c r="U63" s="22">
        <v>27930</v>
      </c>
      <c r="V63" s="22">
        <v>45725</v>
      </c>
      <c r="W63" s="22">
        <v>36388</v>
      </c>
      <c r="X63" s="22">
        <v>25833</v>
      </c>
      <c r="Y63" s="22">
        <v>18118</v>
      </c>
      <c r="Z63" s="22">
        <v>16182</v>
      </c>
      <c r="AA63" s="22">
        <v>58259</v>
      </c>
      <c r="AB63" s="22">
        <v>57797</v>
      </c>
      <c r="AC63" s="22">
        <v>36910</v>
      </c>
      <c r="AD63" s="22">
        <v>28931</v>
      </c>
      <c r="AE63" s="22">
        <v>5314</v>
      </c>
      <c r="AF63" s="22">
        <v>31152</v>
      </c>
      <c r="AG63" s="22">
        <v>42496</v>
      </c>
      <c r="AH63" s="22">
        <v>144734</v>
      </c>
      <c r="AI63" s="22">
        <v>6504</v>
      </c>
      <c r="AJ63" s="22">
        <v>10866</v>
      </c>
      <c r="AK63" s="22">
        <v>14079</v>
      </c>
      <c r="AL63" s="22">
        <v>833</v>
      </c>
      <c r="AM63" s="22">
        <v>14170</v>
      </c>
      <c r="AN63" s="22">
        <v>0</v>
      </c>
      <c r="AO63" s="22">
        <v>167746</v>
      </c>
      <c r="AP63" s="22">
        <v>35954</v>
      </c>
      <c r="AQ63" s="22">
        <v>274593</v>
      </c>
      <c r="AR63" s="22">
        <v>980427</v>
      </c>
      <c r="AS63" s="22">
        <v>255846</v>
      </c>
      <c r="AT63" s="22">
        <v>205</v>
      </c>
      <c r="AU63" s="22">
        <v>24334</v>
      </c>
      <c r="AV63" s="22">
        <v>31124</v>
      </c>
      <c r="AW63" s="22">
        <v>12658</v>
      </c>
      <c r="AX63" s="22">
        <v>6561</v>
      </c>
      <c r="AY63" s="22">
        <v>17674</v>
      </c>
      <c r="AZ63" s="22">
        <v>7423</v>
      </c>
      <c r="BA63" s="22">
        <v>2208</v>
      </c>
      <c r="BB63" s="22">
        <v>1922</v>
      </c>
      <c r="BC63" s="22">
        <v>311579</v>
      </c>
      <c r="BD63" s="22">
        <v>91235</v>
      </c>
      <c r="BE63" s="22">
        <v>16024</v>
      </c>
      <c r="BF63" s="22">
        <v>13793</v>
      </c>
      <c r="BG63" s="22">
        <v>3066</v>
      </c>
      <c r="BH63" s="22">
        <v>615</v>
      </c>
      <c r="BI63" s="22">
        <v>141806</v>
      </c>
      <c r="BJ63" s="22">
        <v>1029</v>
      </c>
      <c r="BK63" s="22">
        <v>23283</v>
      </c>
      <c r="BL63" s="22">
        <v>41261</v>
      </c>
      <c r="BM63" s="22">
        <v>27253</v>
      </c>
      <c r="BN63" s="22">
        <v>739</v>
      </c>
      <c r="BO63" s="22">
        <v>479</v>
      </c>
      <c r="BP63" s="22">
        <v>47</v>
      </c>
      <c r="BQ63" s="22">
        <v>122</v>
      </c>
      <c r="BR63" s="22">
        <v>22</v>
      </c>
      <c r="BS63" s="22">
        <v>1215</v>
      </c>
      <c r="BT63" s="22">
        <v>183</v>
      </c>
      <c r="BU63" s="22">
        <v>12161</v>
      </c>
      <c r="BV63" s="22">
        <v>464</v>
      </c>
      <c r="BW63" s="22">
        <v>74276</v>
      </c>
      <c r="BX63" s="22">
        <v>57298</v>
      </c>
      <c r="BY63" s="22">
        <v>82644</v>
      </c>
      <c r="BZ63" s="22">
        <v>146</v>
      </c>
      <c r="CA63" s="22">
        <v>59</v>
      </c>
      <c r="CB63" s="22">
        <v>1926</v>
      </c>
      <c r="CC63" s="22">
        <v>196</v>
      </c>
      <c r="CD63" s="22">
        <v>44606</v>
      </c>
      <c r="CE63" s="22">
        <v>3942</v>
      </c>
      <c r="CF63" s="22">
        <v>923</v>
      </c>
      <c r="CG63" s="22">
        <v>2443</v>
      </c>
      <c r="CH63" s="22">
        <v>8336</v>
      </c>
      <c r="CI63" s="23">
        <f t="shared" si="0"/>
        <v>4163446</v>
      </c>
      <c r="CJ63" s="22">
        <v>1343724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107274</v>
      </c>
      <c r="CQ63" s="23">
        <f t="shared" si="1"/>
        <v>5614444</v>
      </c>
    </row>
    <row r="64" spans="1:95" ht="38.25" customHeight="1" x14ac:dyDescent="0.2">
      <c r="A64" s="25">
        <v>65</v>
      </c>
      <c r="B64" s="77" t="s">
        <v>162</v>
      </c>
      <c r="C64" s="29">
        <v>56</v>
      </c>
      <c r="D64" s="22">
        <v>36427</v>
      </c>
      <c r="E64" s="22">
        <v>5</v>
      </c>
      <c r="F64" s="22">
        <v>778</v>
      </c>
      <c r="G64" s="22">
        <v>52</v>
      </c>
      <c r="H64" s="22">
        <v>0</v>
      </c>
      <c r="I64" s="22">
        <v>27</v>
      </c>
      <c r="J64" s="22">
        <v>0</v>
      </c>
      <c r="K64" s="22">
        <v>156</v>
      </c>
      <c r="L64" s="22">
        <v>42</v>
      </c>
      <c r="M64" s="22">
        <v>6896</v>
      </c>
      <c r="N64" s="22">
        <v>1914</v>
      </c>
      <c r="O64" s="22">
        <v>344</v>
      </c>
      <c r="P64" s="22">
        <v>848</v>
      </c>
      <c r="Q64" s="22">
        <v>391</v>
      </c>
      <c r="R64" s="22">
        <v>121</v>
      </c>
      <c r="S64" s="22">
        <v>1322</v>
      </c>
      <c r="T64" s="22">
        <v>1353</v>
      </c>
      <c r="U64" s="22">
        <v>901</v>
      </c>
      <c r="V64" s="22">
        <v>2235</v>
      </c>
      <c r="W64" s="22">
        <v>1181</v>
      </c>
      <c r="X64" s="22">
        <v>945</v>
      </c>
      <c r="Y64" s="22">
        <v>713</v>
      </c>
      <c r="Z64" s="22">
        <v>528</v>
      </c>
      <c r="AA64" s="22">
        <v>2371</v>
      </c>
      <c r="AB64" s="22">
        <v>2734</v>
      </c>
      <c r="AC64" s="22">
        <v>1664</v>
      </c>
      <c r="AD64" s="22">
        <v>1604</v>
      </c>
      <c r="AE64" s="22">
        <v>303</v>
      </c>
      <c r="AF64" s="22">
        <v>1192</v>
      </c>
      <c r="AG64" s="22">
        <v>2236</v>
      </c>
      <c r="AH64" s="22">
        <v>7708</v>
      </c>
      <c r="AI64" s="22">
        <v>1339</v>
      </c>
      <c r="AJ64" s="22">
        <v>1239</v>
      </c>
      <c r="AK64" s="22">
        <v>733</v>
      </c>
      <c r="AL64" s="22">
        <v>37</v>
      </c>
      <c r="AM64" s="22">
        <v>522</v>
      </c>
      <c r="AN64" s="22">
        <v>0</v>
      </c>
      <c r="AO64" s="22">
        <v>8573</v>
      </c>
      <c r="AP64" s="22">
        <v>1462</v>
      </c>
      <c r="AQ64" s="22">
        <v>19872</v>
      </c>
      <c r="AR64" s="22">
        <v>36077</v>
      </c>
      <c r="AS64" s="22">
        <v>7042</v>
      </c>
      <c r="AT64" s="22">
        <v>11</v>
      </c>
      <c r="AU64" s="22">
        <v>866</v>
      </c>
      <c r="AV64" s="22">
        <v>1411</v>
      </c>
      <c r="AW64" s="22">
        <v>1052</v>
      </c>
      <c r="AX64" s="22">
        <v>369</v>
      </c>
      <c r="AY64" s="22">
        <v>977</v>
      </c>
      <c r="AZ64" s="22">
        <v>248</v>
      </c>
      <c r="BA64" s="22">
        <v>116</v>
      </c>
      <c r="BB64" s="22">
        <v>148</v>
      </c>
      <c r="BC64" s="22">
        <v>9308</v>
      </c>
      <c r="BD64" s="22">
        <v>1801</v>
      </c>
      <c r="BE64" s="22">
        <v>236</v>
      </c>
      <c r="BF64" s="22">
        <v>434</v>
      </c>
      <c r="BG64" s="22">
        <v>151</v>
      </c>
      <c r="BH64" s="22">
        <v>57</v>
      </c>
      <c r="BI64" s="22">
        <v>1231</v>
      </c>
      <c r="BJ64" s="22">
        <v>65</v>
      </c>
      <c r="BK64" s="22">
        <v>564</v>
      </c>
      <c r="BL64" s="22">
        <v>1303</v>
      </c>
      <c r="BM64" s="22">
        <v>670</v>
      </c>
      <c r="BN64" s="22">
        <v>889</v>
      </c>
      <c r="BO64" s="22">
        <v>18</v>
      </c>
      <c r="BP64" s="22">
        <v>30</v>
      </c>
      <c r="BQ64" s="22">
        <v>42</v>
      </c>
      <c r="BR64" s="22">
        <v>4</v>
      </c>
      <c r="BS64" s="22">
        <v>71</v>
      </c>
      <c r="BT64" s="22">
        <v>14</v>
      </c>
      <c r="BU64" s="22">
        <v>550</v>
      </c>
      <c r="BV64" s="22">
        <v>13</v>
      </c>
      <c r="BW64" s="22">
        <v>8</v>
      </c>
      <c r="BX64" s="22">
        <v>219</v>
      </c>
      <c r="BY64" s="22">
        <v>962</v>
      </c>
      <c r="BZ64" s="22">
        <v>0</v>
      </c>
      <c r="CA64" s="22">
        <v>10</v>
      </c>
      <c r="CB64" s="22">
        <v>93</v>
      </c>
      <c r="CC64" s="22">
        <v>62</v>
      </c>
      <c r="CD64" s="22">
        <v>1348</v>
      </c>
      <c r="CE64" s="22">
        <v>216</v>
      </c>
      <c r="CF64" s="22">
        <v>54</v>
      </c>
      <c r="CG64" s="22">
        <v>46</v>
      </c>
      <c r="CH64" s="22">
        <v>227</v>
      </c>
      <c r="CI64" s="23">
        <f t="shared" si="0"/>
        <v>179781</v>
      </c>
      <c r="CJ64" s="22">
        <v>194472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55727</v>
      </c>
      <c r="CQ64" s="23">
        <f t="shared" si="1"/>
        <v>429980</v>
      </c>
    </row>
    <row r="65" spans="1:95" ht="25.5" customHeight="1" x14ac:dyDescent="0.2">
      <c r="A65" s="25">
        <v>66</v>
      </c>
      <c r="B65" s="77" t="s">
        <v>163</v>
      </c>
      <c r="C65" s="26">
        <v>57</v>
      </c>
      <c r="D65" s="22">
        <v>8395</v>
      </c>
      <c r="E65" s="22">
        <v>7</v>
      </c>
      <c r="F65" s="22">
        <v>577</v>
      </c>
      <c r="G65" s="22">
        <v>39</v>
      </c>
      <c r="H65" s="22">
        <v>0</v>
      </c>
      <c r="I65" s="22">
        <v>19</v>
      </c>
      <c r="J65" s="22">
        <v>0</v>
      </c>
      <c r="K65" s="22">
        <v>103</v>
      </c>
      <c r="L65" s="22">
        <v>0</v>
      </c>
      <c r="M65" s="22">
        <v>6641</v>
      </c>
      <c r="N65" s="22">
        <v>1539</v>
      </c>
      <c r="O65" s="22">
        <v>246</v>
      </c>
      <c r="P65" s="22">
        <v>821</v>
      </c>
      <c r="Q65" s="22">
        <v>337</v>
      </c>
      <c r="R65" s="22">
        <v>105</v>
      </c>
      <c r="S65" s="22">
        <v>1222</v>
      </c>
      <c r="T65" s="22">
        <v>1458</v>
      </c>
      <c r="U65" s="22">
        <v>527</v>
      </c>
      <c r="V65" s="22">
        <v>1591</v>
      </c>
      <c r="W65" s="22">
        <v>961</v>
      </c>
      <c r="X65" s="22">
        <v>984</v>
      </c>
      <c r="Y65" s="22">
        <v>606</v>
      </c>
      <c r="Z65" s="22">
        <v>312</v>
      </c>
      <c r="AA65" s="22">
        <v>1700</v>
      </c>
      <c r="AB65" s="22">
        <v>1315</v>
      </c>
      <c r="AC65" s="22">
        <v>1100</v>
      </c>
      <c r="AD65" s="22">
        <v>1091</v>
      </c>
      <c r="AE65" s="22">
        <v>141</v>
      </c>
      <c r="AF65" s="22">
        <v>819</v>
      </c>
      <c r="AG65" s="22">
        <v>1851</v>
      </c>
      <c r="AH65" s="22">
        <v>5086</v>
      </c>
      <c r="AI65" s="22">
        <v>59</v>
      </c>
      <c r="AJ65" s="22">
        <v>869</v>
      </c>
      <c r="AK65" s="22">
        <v>639</v>
      </c>
      <c r="AL65" s="22">
        <v>47</v>
      </c>
      <c r="AM65" s="22">
        <v>511</v>
      </c>
      <c r="AN65" s="22">
        <v>0</v>
      </c>
      <c r="AO65" s="22">
        <v>5689</v>
      </c>
      <c r="AP65" s="22">
        <v>1361</v>
      </c>
      <c r="AQ65" s="22">
        <v>8986</v>
      </c>
      <c r="AR65" s="22">
        <v>44220</v>
      </c>
      <c r="AS65" s="22">
        <v>4559</v>
      </c>
      <c r="AT65" s="22">
        <v>11</v>
      </c>
      <c r="AU65" s="22">
        <v>851</v>
      </c>
      <c r="AV65" s="22">
        <v>1018</v>
      </c>
      <c r="AW65" s="22">
        <v>744</v>
      </c>
      <c r="AX65" s="22">
        <v>378</v>
      </c>
      <c r="AY65" s="22">
        <v>1158</v>
      </c>
      <c r="AZ65" s="22">
        <v>184</v>
      </c>
      <c r="BA65" s="22">
        <v>84</v>
      </c>
      <c r="BB65" s="22">
        <v>97</v>
      </c>
      <c r="BC65" s="22">
        <v>8641</v>
      </c>
      <c r="BD65" s="22">
        <v>1461</v>
      </c>
      <c r="BE65" s="22">
        <v>315</v>
      </c>
      <c r="BF65" s="22">
        <v>77</v>
      </c>
      <c r="BG65" s="22">
        <v>0</v>
      </c>
      <c r="BH65" s="22">
        <v>8</v>
      </c>
      <c r="BI65" s="22">
        <v>1191</v>
      </c>
      <c r="BJ65" s="22">
        <v>57</v>
      </c>
      <c r="BK65" s="22">
        <v>566</v>
      </c>
      <c r="BL65" s="22">
        <v>972</v>
      </c>
      <c r="BM65" s="22">
        <v>385</v>
      </c>
      <c r="BN65" s="22">
        <v>28</v>
      </c>
      <c r="BO65" s="22">
        <v>22</v>
      </c>
      <c r="BP65" s="22">
        <v>25</v>
      </c>
      <c r="BQ65" s="22">
        <v>5</v>
      </c>
      <c r="BR65" s="22">
        <v>13</v>
      </c>
      <c r="BS65" s="22">
        <v>47</v>
      </c>
      <c r="BT65" s="22">
        <v>8</v>
      </c>
      <c r="BU65" s="22">
        <v>517</v>
      </c>
      <c r="BV65" s="22">
        <v>21</v>
      </c>
      <c r="BW65" s="22">
        <v>5</v>
      </c>
      <c r="BX65" s="22">
        <v>211</v>
      </c>
      <c r="BY65" s="22">
        <v>806</v>
      </c>
      <c r="BZ65" s="22">
        <v>0</v>
      </c>
      <c r="CA65" s="22">
        <v>2</v>
      </c>
      <c r="CB65" s="22">
        <v>75</v>
      </c>
      <c r="CC65" s="22">
        <v>8</v>
      </c>
      <c r="CD65" s="22">
        <v>1173</v>
      </c>
      <c r="CE65" s="22">
        <v>175</v>
      </c>
      <c r="CF65" s="22">
        <v>28</v>
      </c>
      <c r="CG65" s="22">
        <v>38</v>
      </c>
      <c r="CH65" s="22">
        <v>189</v>
      </c>
      <c r="CI65" s="23">
        <f t="shared" si="0"/>
        <v>128127</v>
      </c>
      <c r="CJ65" s="22">
        <v>4848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8957</v>
      </c>
      <c r="CQ65" s="23">
        <f t="shared" si="1"/>
        <v>141932</v>
      </c>
    </row>
    <row r="66" spans="1:95" ht="15" customHeight="1" x14ac:dyDescent="0.2">
      <c r="A66" s="25">
        <v>68</v>
      </c>
      <c r="B66" s="77" t="s">
        <v>194</v>
      </c>
      <c r="C66" s="26">
        <v>58</v>
      </c>
      <c r="D66" s="22">
        <v>4390</v>
      </c>
      <c r="E66" s="22">
        <v>144</v>
      </c>
      <c r="F66" s="22">
        <v>1162</v>
      </c>
      <c r="G66" s="22">
        <v>25</v>
      </c>
      <c r="H66" s="22">
        <v>0</v>
      </c>
      <c r="I66" s="22">
        <v>90</v>
      </c>
      <c r="J66" s="22">
        <v>0</v>
      </c>
      <c r="K66" s="22">
        <v>271</v>
      </c>
      <c r="L66" s="22">
        <v>3</v>
      </c>
      <c r="M66" s="22">
        <v>55691</v>
      </c>
      <c r="N66" s="22">
        <v>9706</v>
      </c>
      <c r="O66" s="22">
        <v>3273</v>
      </c>
      <c r="P66" s="22">
        <v>16128</v>
      </c>
      <c r="Q66" s="22">
        <v>8174</v>
      </c>
      <c r="R66" s="22">
        <v>1419</v>
      </c>
      <c r="S66" s="22">
        <v>6205</v>
      </c>
      <c r="T66" s="22">
        <v>8913</v>
      </c>
      <c r="U66" s="22">
        <v>1569</v>
      </c>
      <c r="V66" s="22">
        <v>10573</v>
      </c>
      <c r="W66" s="22">
        <v>12589</v>
      </c>
      <c r="X66" s="22">
        <v>4229</v>
      </c>
      <c r="Y66" s="22">
        <v>16534</v>
      </c>
      <c r="Z66" s="22">
        <v>5926</v>
      </c>
      <c r="AA66" s="22">
        <v>8508</v>
      </c>
      <c r="AB66" s="22">
        <v>5373</v>
      </c>
      <c r="AC66" s="22">
        <v>3396</v>
      </c>
      <c r="AD66" s="22">
        <v>6731</v>
      </c>
      <c r="AE66" s="22">
        <v>1720</v>
      </c>
      <c r="AF66" s="22">
        <v>24329</v>
      </c>
      <c r="AG66" s="22">
        <v>1764</v>
      </c>
      <c r="AH66" s="22">
        <v>2502</v>
      </c>
      <c r="AI66" s="22">
        <v>183</v>
      </c>
      <c r="AJ66" s="22">
        <v>486</v>
      </c>
      <c r="AK66" s="22">
        <v>516</v>
      </c>
      <c r="AL66" s="22">
        <v>118</v>
      </c>
      <c r="AM66" s="22">
        <v>588</v>
      </c>
      <c r="AN66" s="22">
        <v>0</v>
      </c>
      <c r="AO66" s="22">
        <v>44178</v>
      </c>
      <c r="AP66" s="22">
        <v>48900</v>
      </c>
      <c r="AQ66" s="22">
        <v>161074</v>
      </c>
      <c r="AR66" s="22">
        <v>1308411</v>
      </c>
      <c r="AS66" s="22">
        <v>738621</v>
      </c>
      <c r="AT66" s="22">
        <v>113</v>
      </c>
      <c r="AU66" s="22">
        <v>710</v>
      </c>
      <c r="AV66" s="22">
        <v>31075</v>
      </c>
      <c r="AW66" s="22">
        <v>5019</v>
      </c>
      <c r="AX66" s="22">
        <v>6577</v>
      </c>
      <c r="AY66" s="22">
        <v>27442</v>
      </c>
      <c r="AZ66" s="22">
        <v>3135</v>
      </c>
      <c r="BA66" s="22">
        <v>189</v>
      </c>
      <c r="BB66" s="22">
        <v>1074</v>
      </c>
      <c r="BC66" s="22">
        <v>146634</v>
      </c>
      <c r="BD66" s="22">
        <v>200997</v>
      </c>
      <c r="BE66" s="22">
        <v>11594</v>
      </c>
      <c r="BF66" s="22">
        <v>10438</v>
      </c>
      <c r="BG66" s="22">
        <v>2774</v>
      </c>
      <c r="BH66" s="22">
        <v>4276</v>
      </c>
      <c r="BI66" s="22">
        <v>17729</v>
      </c>
      <c r="BJ66" s="22">
        <v>2100</v>
      </c>
      <c r="BK66" s="22">
        <v>1749</v>
      </c>
      <c r="BL66" s="22">
        <v>20001</v>
      </c>
      <c r="BM66" s="22">
        <v>6744</v>
      </c>
      <c r="BN66" s="22">
        <v>5552</v>
      </c>
      <c r="BO66" s="22">
        <v>625</v>
      </c>
      <c r="BP66" s="22">
        <v>1179</v>
      </c>
      <c r="BQ66" s="22">
        <v>53</v>
      </c>
      <c r="BR66" s="22">
        <v>40</v>
      </c>
      <c r="BS66" s="22">
        <v>1150</v>
      </c>
      <c r="BT66" s="22">
        <v>4564</v>
      </c>
      <c r="BU66" s="22">
        <v>3909</v>
      </c>
      <c r="BV66" s="22">
        <v>2748</v>
      </c>
      <c r="BW66" s="22">
        <v>3416</v>
      </c>
      <c r="BX66" s="22">
        <v>12719</v>
      </c>
      <c r="BY66" s="22">
        <v>9194</v>
      </c>
      <c r="BZ66" s="22">
        <v>1445</v>
      </c>
      <c r="CA66" s="22">
        <v>398</v>
      </c>
      <c r="CB66" s="22">
        <v>2201</v>
      </c>
      <c r="CC66" s="22">
        <v>1105</v>
      </c>
      <c r="CD66" s="22">
        <v>46783</v>
      </c>
      <c r="CE66" s="22">
        <v>1840</v>
      </c>
      <c r="CF66" s="22">
        <v>442</v>
      </c>
      <c r="CG66" s="22">
        <v>1652</v>
      </c>
      <c r="CH66" s="22">
        <v>4787</v>
      </c>
      <c r="CI66" s="23">
        <f t="shared" si="0"/>
        <v>3130584</v>
      </c>
      <c r="CJ66" s="22">
        <v>8706189</v>
      </c>
      <c r="CK66" s="22">
        <v>0</v>
      </c>
      <c r="CL66" s="22">
        <v>0</v>
      </c>
      <c r="CM66" s="22">
        <v>3327</v>
      </c>
      <c r="CN66" s="22">
        <v>0</v>
      </c>
      <c r="CO66" s="22">
        <v>0</v>
      </c>
      <c r="CP66" s="22">
        <v>136958</v>
      </c>
      <c r="CQ66" s="23">
        <f t="shared" si="1"/>
        <v>11977058</v>
      </c>
    </row>
    <row r="67" spans="1:95" ht="15" customHeight="1" x14ac:dyDescent="0.2">
      <c r="A67" s="25">
        <v>69</v>
      </c>
      <c r="B67" s="77" t="s">
        <v>204</v>
      </c>
      <c r="C67" s="26">
        <v>59</v>
      </c>
      <c r="D67" s="22">
        <v>4858</v>
      </c>
      <c r="E67" s="22">
        <v>7</v>
      </c>
      <c r="F67" s="22">
        <v>353</v>
      </c>
      <c r="G67" s="22">
        <v>248</v>
      </c>
      <c r="H67" s="22">
        <v>0</v>
      </c>
      <c r="I67" s="22">
        <v>0</v>
      </c>
      <c r="J67" s="22">
        <v>0</v>
      </c>
      <c r="K67" s="22">
        <v>588</v>
      </c>
      <c r="L67" s="22">
        <v>0</v>
      </c>
      <c r="M67" s="22">
        <v>36505</v>
      </c>
      <c r="N67" s="22">
        <v>2822</v>
      </c>
      <c r="O67" s="22">
        <v>315</v>
      </c>
      <c r="P67" s="22">
        <v>3132</v>
      </c>
      <c r="Q67" s="22">
        <v>1465</v>
      </c>
      <c r="R67" s="22">
        <v>245</v>
      </c>
      <c r="S67" s="22">
        <v>1611</v>
      </c>
      <c r="T67" s="22">
        <v>4217</v>
      </c>
      <c r="U67" s="22">
        <v>1066</v>
      </c>
      <c r="V67" s="22">
        <v>4114</v>
      </c>
      <c r="W67" s="22">
        <v>2563</v>
      </c>
      <c r="X67" s="22">
        <v>3637</v>
      </c>
      <c r="Y67" s="22">
        <v>2221</v>
      </c>
      <c r="Z67" s="22">
        <v>1887</v>
      </c>
      <c r="AA67" s="22">
        <v>3438</v>
      </c>
      <c r="AB67" s="22">
        <v>3491</v>
      </c>
      <c r="AC67" s="22">
        <v>1043</v>
      </c>
      <c r="AD67" s="22">
        <v>2471</v>
      </c>
      <c r="AE67" s="22">
        <v>11464</v>
      </c>
      <c r="AF67" s="22">
        <v>10160</v>
      </c>
      <c r="AG67" s="22">
        <v>833</v>
      </c>
      <c r="AH67" s="22">
        <v>4479</v>
      </c>
      <c r="AI67" s="22">
        <v>340</v>
      </c>
      <c r="AJ67" s="22">
        <v>265</v>
      </c>
      <c r="AK67" s="22">
        <v>395</v>
      </c>
      <c r="AL67" s="22">
        <v>88</v>
      </c>
      <c r="AM67" s="22">
        <v>1524</v>
      </c>
      <c r="AN67" s="22">
        <v>0</v>
      </c>
      <c r="AO67" s="22">
        <v>18003</v>
      </c>
      <c r="AP67" s="22">
        <v>4715</v>
      </c>
      <c r="AQ67" s="22">
        <v>25425</v>
      </c>
      <c r="AR67" s="22">
        <v>51847</v>
      </c>
      <c r="AS67" s="22">
        <v>5497</v>
      </c>
      <c r="AT67" s="22">
        <v>3</v>
      </c>
      <c r="AU67" s="22">
        <v>653</v>
      </c>
      <c r="AV67" s="22">
        <v>2137</v>
      </c>
      <c r="AW67" s="22">
        <v>222</v>
      </c>
      <c r="AX67" s="22">
        <v>829</v>
      </c>
      <c r="AY67" s="22">
        <v>2187</v>
      </c>
      <c r="AZ67" s="22">
        <v>838</v>
      </c>
      <c r="BA67" s="22">
        <v>65</v>
      </c>
      <c r="BB67" s="22">
        <v>195</v>
      </c>
      <c r="BC67" s="22">
        <v>8735</v>
      </c>
      <c r="BD67" s="22">
        <v>7177</v>
      </c>
      <c r="BE67" s="22">
        <v>1775</v>
      </c>
      <c r="BF67" s="22">
        <v>914</v>
      </c>
      <c r="BG67" s="22">
        <v>228</v>
      </c>
      <c r="BH67" s="22">
        <v>16</v>
      </c>
      <c r="BI67" s="22">
        <v>1867</v>
      </c>
      <c r="BJ67" s="22">
        <v>348</v>
      </c>
      <c r="BK67" s="22">
        <v>313</v>
      </c>
      <c r="BL67" s="22">
        <v>4416</v>
      </c>
      <c r="BM67" s="22">
        <v>3082</v>
      </c>
      <c r="BN67" s="22">
        <v>961</v>
      </c>
      <c r="BO67" s="22">
        <v>86</v>
      </c>
      <c r="BP67" s="22">
        <v>35</v>
      </c>
      <c r="BQ67" s="22">
        <v>9</v>
      </c>
      <c r="BR67" s="22">
        <v>68</v>
      </c>
      <c r="BS67" s="22">
        <v>68</v>
      </c>
      <c r="BT67" s="22">
        <v>0</v>
      </c>
      <c r="BU67" s="22">
        <v>1623</v>
      </c>
      <c r="BV67" s="22">
        <v>48</v>
      </c>
      <c r="BW67" s="22">
        <v>109</v>
      </c>
      <c r="BX67" s="22">
        <v>713</v>
      </c>
      <c r="BY67" s="22">
        <v>1366</v>
      </c>
      <c r="BZ67" s="22">
        <v>0</v>
      </c>
      <c r="CA67" s="22">
        <v>8</v>
      </c>
      <c r="CB67" s="22">
        <v>181</v>
      </c>
      <c r="CC67" s="22">
        <v>2</v>
      </c>
      <c r="CD67" s="22">
        <v>1379</v>
      </c>
      <c r="CE67" s="22">
        <v>570</v>
      </c>
      <c r="CF67" s="22">
        <v>64</v>
      </c>
      <c r="CG67" s="22">
        <v>930</v>
      </c>
      <c r="CH67" s="22">
        <v>421</v>
      </c>
      <c r="CI67" s="23">
        <f t="shared" si="0"/>
        <v>261973</v>
      </c>
      <c r="CJ67" s="22">
        <v>72163</v>
      </c>
      <c r="CK67" s="22">
        <v>0</v>
      </c>
      <c r="CL67" s="22">
        <v>0</v>
      </c>
      <c r="CM67" s="22">
        <v>102995</v>
      </c>
      <c r="CN67" s="22">
        <v>0</v>
      </c>
      <c r="CO67" s="22">
        <v>0</v>
      </c>
      <c r="CP67" s="22">
        <v>76705</v>
      </c>
      <c r="CQ67" s="23">
        <f t="shared" si="1"/>
        <v>513836</v>
      </c>
    </row>
    <row r="68" spans="1:95" ht="25.5" customHeight="1" x14ac:dyDescent="0.2">
      <c r="A68" s="25">
        <v>70</v>
      </c>
      <c r="B68" s="77" t="s">
        <v>164</v>
      </c>
      <c r="C68" s="26">
        <v>60</v>
      </c>
      <c r="D68" s="22">
        <v>7226</v>
      </c>
      <c r="E68" s="22">
        <v>9</v>
      </c>
      <c r="F68" s="22">
        <v>709</v>
      </c>
      <c r="G68" s="22">
        <v>163</v>
      </c>
      <c r="H68" s="22">
        <v>0</v>
      </c>
      <c r="I68" s="22">
        <v>0</v>
      </c>
      <c r="J68" s="22">
        <v>0</v>
      </c>
      <c r="K68" s="22">
        <v>1091</v>
      </c>
      <c r="L68" s="22">
        <v>0</v>
      </c>
      <c r="M68" s="22">
        <v>75096</v>
      </c>
      <c r="N68" s="22">
        <v>5316</v>
      </c>
      <c r="O68" s="22">
        <v>675</v>
      </c>
      <c r="P68" s="22">
        <v>5807</v>
      </c>
      <c r="Q68" s="22">
        <v>2985</v>
      </c>
      <c r="R68" s="22">
        <v>489</v>
      </c>
      <c r="S68" s="22">
        <v>4541</v>
      </c>
      <c r="T68" s="22">
        <v>8232</v>
      </c>
      <c r="U68" s="22">
        <v>2097</v>
      </c>
      <c r="V68" s="22">
        <v>7906</v>
      </c>
      <c r="W68" s="22">
        <v>4195</v>
      </c>
      <c r="X68" s="22">
        <v>7620</v>
      </c>
      <c r="Y68" s="22">
        <v>4449</v>
      </c>
      <c r="Z68" s="22">
        <v>3793</v>
      </c>
      <c r="AA68" s="22">
        <v>6445</v>
      </c>
      <c r="AB68" s="22">
        <v>7757</v>
      </c>
      <c r="AC68" s="22">
        <v>2370</v>
      </c>
      <c r="AD68" s="22">
        <v>4625</v>
      </c>
      <c r="AE68" s="22">
        <v>32405</v>
      </c>
      <c r="AF68" s="22">
        <v>20594</v>
      </c>
      <c r="AG68" s="22">
        <v>1889</v>
      </c>
      <c r="AH68" s="22">
        <v>8738</v>
      </c>
      <c r="AI68" s="22">
        <v>194</v>
      </c>
      <c r="AJ68" s="22">
        <v>503</v>
      </c>
      <c r="AK68" s="22">
        <v>614</v>
      </c>
      <c r="AL68" s="22">
        <v>177</v>
      </c>
      <c r="AM68" s="22">
        <v>3140</v>
      </c>
      <c r="AN68" s="22">
        <v>0</v>
      </c>
      <c r="AO68" s="22">
        <v>40545</v>
      </c>
      <c r="AP68" s="22">
        <v>11599</v>
      </c>
      <c r="AQ68" s="22">
        <v>59713</v>
      </c>
      <c r="AR68" s="22">
        <v>120324</v>
      </c>
      <c r="AS68" s="22">
        <v>9673</v>
      </c>
      <c r="AT68" s="22">
        <v>3</v>
      </c>
      <c r="AU68" s="22">
        <v>1227</v>
      </c>
      <c r="AV68" s="22">
        <v>4780</v>
      </c>
      <c r="AW68" s="22">
        <v>421</v>
      </c>
      <c r="AX68" s="22">
        <v>2176</v>
      </c>
      <c r="AY68" s="22">
        <v>4919</v>
      </c>
      <c r="AZ68" s="22">
        <v>1688</v>
      </c>
      <c r="BA68" s="22">
        <v>131</v>
      </c>
      <c r="BB68" s="22">
        <v>371</v>
      </c>
      <c r="BC68" s="22">
        <v>20160</v>
      </c>
      <c r="BD68" s="22">
        <v>18056</v>
      </c>
      <c r="BE68" s="22">
        <v>5002</v>
      </c>
      <c r="BF68" s="22">
        <v>1683</v>
      </c>
      <c r="BG68" s="22">
        <v>54</v>
      </c>
      <c r="BH68" s="22">
        <v>46</v>
      </c>
      <c r="BI68" s="22">
        <v>3920</v>
      </c>
      <c r="BJ68" s="22">
        <v>628</v>
      </c>
      <c r="BK68" s="22">
        <v>796</v>
      </c>
      <c r="BL68" s="22">
        <v>9706</v>
      </c>
      <c r="BM68" s="22">
        <v>6145</v>
      </c>
      <c r="BN68" s="22">
        <v>1857</v>
      </c>
      <c r="BO68" s="22">
        <v>204</v>
      </c>
      <c r="BP68" s="22">
        <v>73</v>
      </c>
      <c r="BQ68" s="22">
        <v>6</v>
      </c>
      <c r="BR68" s="22">
        <v>148</v>
      </c>
      <c r="BS68" s="22">
        <v>136</v>
      </c>
      <c r="BT68" s="22">
        <v>0</v>
      </c>
      <c r="BU68" s="22">
        <v>2982</v>
      </c>
      <c r="BV68" s="22">
        <v>97</v>
      </c>
      <c r="BW68" s="22">
        <v>0</v>
      </c>
      <c r="BX68" s="22">
        <v>1124</v>
      </c>
      <c r="BY68" s="22">
        <v>2392</v>
      </c>
      <c r="BZ68" s="22">
        <v>0</v>
      </c>
      <c r="CA68" s="22">
        <v>0</v>
      </c>
      <c r="CB68" s="22">
        <v>465</v>
      </c>
      <c r="CC68" s="22">
        <v>6</v>
      </c>
      <c r="CD68" s="22">
        <v>2460</v>
      </c>
      <c r="CE68" s="22">
        <v>1493</v>
      </c>
      <c r="CF68" s="22">
        <v>206</v>
      </c>
      <c r="CG68" s="22">
        <v>1724</v>
      </c>
      <c r="CH68" s="22">
        <v>769</v>
      </c>
      <c r="CI68" s="23">
        <f t="shared" si="0"/>
        <v>571758</v>
      </c>
      <c r="CJ68" s="22">
        <v>0</v>
      </c>
      <c r="CK68" s="22">
        <v>0</v>
      </c>
      <c r="CL68" s="22">
        <v>0</v>
      </c>
      <c r="CM68" s="22">
        <v>8735</v>
      </c>
      <c r="CN68" s="22">
        <v>0</v>
      </c>
      <c r="CO68" s="22">
        <v>0</v>
      </c>
      <c r="CP68" s="22">
        <v>31122</v>
      </c>
      <c r="CQ68" s="23">
        <f t="shared" si="1"/>
        <v>611615</v>
      </c>
    </row>
    <row r="69" spans="1:95" ht="25.5" customHeight="1" x14ac:dyDescent="0.2">
      <c r="A69" s="25">
        <v>71</v>
      </c>
      <c r="B69" s="77" t="s">
        <v>165</v>
      </c>
      <c r="C69" s="26">
        <v>61</v>
      </c>
      <c r="D69" s="22">
        <v>5192</v>
      </c>
      <c r="E69" s="22">
        <v>37</v>
      </c>
      <c r="F69" s="22">
        <v>789</v>
      </c>
      <c r="G69" s="22">
        <v>99</v>
      </c>
      <c r="H69" s="22">
        <v>0</v>
      </c>
      <c r="I69" s="22">
        <v>5450</v>
      </c>
      <c r="J69" s="22">
        <v>0</v>
      </c>
      <c r="K69" s="22">
        <v>565</v>
      </c>
      <c r="L69" s="22">
        <v>6</v>
      </c>
      <c r="M69" s="22">
        <v>101770</v>
      </c>
      <c r="N69" s="22">
        <v>3383</v>
      </c>
      <c r="O69" s="22">
        <v>372</v>
      </c>
      <c r="P69" s="22">
        <v>4399</v>
      </c>
      <c r="Q69" s="22">
        <v>871</v>
      </c>
      <c r="R69" s="22">
        <v>161</v>
      </c>
      <c r="S69" s="22">
        <v>1813</v>
      </c>
      <c r="T69" s="22">
        <v>10833</v>
      </c>
      <c r="U69" s="22">
        <v>20195</v>
      </c>
      <c r="V69" s="22">
        <v>8997</v>
      </c>
      <c r="W69" s="22">
        <v>6910</v>
      </c>
      <c r="X69" s="22">
        <v>5542</v>
      </c>
      <c r="Y69" s="22">
        <v>2187</v>
      </c>
      <c r="Z69" s="22">
        <v>3298</v>
      </c>
      <c r="AA69" s="22">
        <v>7387</v>
      </c>
      <c r="AB69" s="22">
        <v>3616</v>
      </c>
      <c r="AC69" s="22">
        <v>3599</v>
      </c>
      <c r="AD69" s="22">
        <v>3130</v>
      </c>
      <c r="AE69" s="22">
        <v>1662</v>
      </c>
      <c r="AF69" s="22">
        <v>5141</v>
      </c>
      <c r="AG69" s="22">
        <v>1159</v>
      </c>
      <c r="AH69" s="22">
        <v>17477</v>
      </c>
      <c r="AI69" s="22">
        <v>86</v>
      </c>
      <c r="AJ69" s="22">
        <v>1408</v>
      </c>
      <c r="AK69" s="22">
        <v>1516</v>
      </c>
      <c r="AL69" s="22">
        <v>196</v>
      </c>
      <c r="AM69" s="22">
        <v>379</v>
      </c>
      <c r="AN69" s="22">
        <v>320</v>
      </c>
      <c r="AO69" s="22">
        <v>41759</v>
      </c>
      <c r="AP69" s="22">
        <v>630</v>
      </c>
      <c r="AQ69" s="22">
        <v>15552</v>
      </c>
      <c r="AR69" s="22">
        <v>19335</v>
      </c>
      <c r="AS69" s="22">
        <v>6237</v>
      </c>
      <c r="AT69" s="22">
        <v>9</v>
      </c>
      <c r="AU69" s="22">
        <v>52</v>
      </c>
      <c r="AV69" s="22">
        <v>862</v>
      </c>
      <c r="AW69" s="22">
        <v>58</v>
      </c>
      <c r="AX69" s="22">
        <v>199</v>
      </c>
      <c r="AY69" s="22">
        <v>1034</v>
      </c>
      <c r="AZ69" s="22">
        <v>50</v>
      </c>
      <c r="BA69" s="22">
        <v>61</v>
      </c>
      <c r="BB69" s="22">
        <v>124</v>
      </c>
      <c r="BC69" s="22">
        <v>1901</v>
      </c>
      <c r="BD69" s="22">
        <v>1709</v>
      </c>
      <c r="BE69" s="22">
        <v>63</v>
      </c>
      <c r="BF69" s="22">
        <v>1396</v>
      </c>
      <c r="BG69" s="22">
        <v>34</v>
      </c>
      <c r="BH69" s="22">
        <v>12</v>
      </c>
      <c r="BI69" s="22">
        <v>630</v>
      </c>
      <c r="BJ69" s="22">
        <v>2</v>
      </c>
      <c r="BK69" s="22">
        <v>73</v>
      </c>
      <c r="BL69" s="22">
        <v>15083</v>
      </c>
      <c r="BM69" s="22">
        <v>2906</v>
      </c>
      <c r="BN69" s="22">
        <v>4</v>
      </c>
      <c r="BO69" s="22">
        <v>537</v>
      </c>
      <c r="BP69" s="22">
        <v>436</v>
      </c>
      <c r="BQ69" s="22">
        <v>457</v>
      </c>
      <c r="BR69" s="22">
        <v>10</v>
      </c>
      <c r="BS69" s="22">
        <v>7</v>
      </c>
      <c r="BT69" s="22">
        <v>1051</v>
      </c>
      <c r="BU69" s="22">
        <v>196</v>
      </c>
      <c r="BV69" s="22">
        <v>10</v>
      </c>
      <c r="BW69" s="22">
        <v>3904</v>
      </c>
      <c r="BX69" s="22">
        <v>969</v>
      </c>
      <c r="BY69" s="22">
        <v>857</v>
      </c>
      <c r="BZ69" s="22">
        <v>224</v>
      </c>
      <c r="CA69" s="22">
        <v>132</v>
      </c>
      <c r="CB69" s="22">
        <v>484</v>
      </c>
      <c r="CC69" s="22">
        <v>1360</v>
      </c>
      <c r="CD69" s="22">
        <v>190</v>
      </c>
      <c r="CE69" s="22">
        <v>595</v>
      </c>
      <c r="CF69" s="22">
        <v>92</v>
      </c>
      <c r="CG69" s="22">
        <v>129</v>
      </c>
      <c r="CH69" s="22">
        <v>186</v>
      </c>
      <c r="CI69" s="23">
        <f t="shared" si="0"/>
        <v>351546</v>
      </c>
      <c r="CJ69" s="22">
        <v>113776</v>
      </c>
      <c r="CK69" s="22">
        <v>0</v>
      </c>
      <c r="CL69" s="22">
        <v>24688</v>
      </c>
      <c r="CM69" s="22">
        <v>6</v>
      </c>
      <c r="CN69" s="22">
        <v>1157795</v>
      </c>
      <c r="CO69" s="22">
        <v>0</v>
      </c>
      <c r="CP69" s="22">
        <v>193922</v>
      </c>
      <c r="CQ69" s="23">
        <f t="shared" si="1"/>
        <v>1841733</v>
      </c>
    </row>
    <row r="70" spans="1:95" ht="15" customHeight="1" x14ac:dyDescent="0.2">
      <c r="A70" s="25">
        <v>72</v>
      </c>
      <c r="B70" s="77" t="s">
        <v>198</v>
      </c>
      <c r="C70" s="26">
        <v>62</v>
      </c>
      <c r="D70" s="22">
        <v>54</v>
      </c>
      <c r="E70" s="22">
        <v>6</v>
      </c>
      <c r="F70" s="22">
        <v>85</v>
      </c>
      <c r="G70" s="22">
        <v>0</v>
      </c>
      <c r="H70" s="22">
        <v>0</v>
      </c>
      <c r="I70" s="22">
        <v>79</v>
      </c>
      <c r="J70" s="22">
        <v>0</v>
      </c>
      <c r="K70" s="22">
        <v>0</v>
      </c>
      <c r="L70" s="22">
        <v>0</v>
      </c>
      <c r="M70" s="22">
        <v>8</v>
      </c>
      <c r="N70" s="22">
        <v>4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522</v>
      </c>
      <c r="U70" s="22">
        <v>458</v>
      </c>
      <c r="V70" s="22">
        <v>446</v>
      </c>
      <c r="W70" s="22">
        <v>16</v>
      </c>
      <c r="X70" s="22">
        <v>80</v>
      </c>
      <c r="Y70" s="22">
        <v>17</v>
      </c>
      <c r="Z70" s="22">
        <v>566</v>
      </c>
      <c r="AA70" s="22">
        <v>26</v>
      </c>
      <c r="AB70" s="22">
        <v>681</v>
      </c>
      <c r="AC70" s="22">
        <v>27</v>
      </c>
      <c r="AD70" s="22">
        <v>291</v>
      </c>
      <c r="AE70" s="22">
        <v>594</v>
      </c>
      <c r="AF70" s="22">
        <v>115</v>
      </c>
      <c r="AG70" s="22">
        <v>76</v>
      </c>
      <c r="AH70" s="22">
        <v>11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38</v>
      </c>
      <c r="AW70" s="22">
        <v>0</v>
      </c>
      <c r="AX70" s="22">
        <v>0</v>
      </c>
      <c r="AY70" s="22">
        <v>8</v>
      </c>
      <c r="AZ70" s="22">
        <v>0</v>
      </c>
      <c r="BA70" s="22">
        <v>0</v>
      </c>
      <c r="BB70" s="22">
        <v>0</v>
      </c>
      <c r="BC70" s="22">
        <v>0</v>
      </c>
      <c r="BD70" s="22">
        <v>197</v>
      </c>
      <c r="BE70" s="22">
        <v>15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53</v>
      </c>
      <c r="BL70" s="22">
        <v>393</v>
      </c>
      <c r="BM70" s="22">
        <v>48300</v>
      </c>
      <c r="BN70" s="22">
        <v>4</v>
      </c>
      <c r="BO70" s="22">
        <v>1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3599</v>
      </c>
      <c r="BX70" s="22">
        <v>874</v>
      </c>
      <c r="BY70" s="22">
        <v>695</v>
      </c>
      <c r="BZ70" s="22">
        <v>0</v>
      </c>
      <c r="CA70" s="22">
        <v>124</v>
      </c>
      <c r="CB70" s="22">
        <v>0</v>
      </c>
      <c r="CC70" s="22">
        <v>76</v>
      </c>
      <c r="CD70" s="22">
        <v>0</v>
      </c>
      <c r="CE70" s="22">
        <v>0</v>
      </c>
      <c r="CF70" s="22">
        <v>9</v>
      </c>
      <c r="CG70" s="22">
        <v>0</v>
      </c>
      <c r="CH70" s="22">
        <v>0</v>
      </c>
      <c r="CI70" s="23">
        <f t="shared" si="0"/>
        <v>58548</v>
      </c>
      <c r="CJ70" s="22">
        <v>0</v>
      </c>
      <c r="CK70" s="22">
        <v>0</v>
      </c>
      <c r="CL70" s="22">
        <v>62140</v>
      </c>
      <c r="CM70" s="22">
        <v>35</v>
      </c>
      <c r="CN70" s="22">
        <v>828880</v>
      </c>
      <c r="CO70" s="22">
        <v>5419</v>
      </c>
      <c r="CP70" s="22">
        <v>95685</v>
      </c>
      <c r="CQ70" s="23">
        <f t="shared" si="1"/>
        <v>1050707</v>
      </c>
    </row>
    <row r="71" spans="1:95" ht="15" customHeight="1" x14ac:dyDescent="0.2">
      <c r="A71" s="25">
        <v>73</v>
      </c>
      <c r="B71" s="77" t="s">
        <v>166</v>
      </c>
      <c r="C71" s="26">
        <v>63</v>
      </c>
      <c r="D71" s="22">
        <v>3940</v>
      </c>
      <c r="E71" s="22">
        <v>34</v>
      </c>
      <c r="F71" s="22">
        <v>118</v>
      </c>
      <c r="G71" s="22">
        <v>13</v>
      </c>
      <c r="H71" s="22">
        <v>0</v>
      </c>
      <c r="I71" s="22">
        <v>2428</v>
      </c>
      <c r="J71" s="22">
        <v>0</v>
      </c>
      <c r="K71" s="22">
        <v>2999</v>
      </c>
      <c r="L71" s="22">
        <v>0</v>
      </c>
      <c r="M71" s="22">
        <v>133737</v>
      </c>
      <c r="N71" s="22">
        <v>7997</v>
      </c>
      <c r="O71" s="22">
        <v>1527</v>
      </c>
      <c r="P71" s="22">
        <v>3587</v>
      </c>
      <c r="Q71" s="22">
        <v>700</v>
      </c>
      <c r="R71" s="22">
        <v>312</v>
      </c>
      <c r="S71" s="22">
        <v>8822</v>
      </c>
      <c r="T71" s="22">
        <v>17175</v>
      </c>
      <c r="U71" s="22">
        <v>7117</v>
      </c>
      <c r="V71" s="22">
        <v>4214</v>
      </c>
      <c r="W71" s="22">
        <v>5561</v>
      </c>
      <c r="X71" s="22">
        <v>1172</v>
      </c>
      <c r="Y71" s="22">
        <v>3204</v>
      </c>
      <c r="Z71" s="22">
        <v>3282</v>
      </c>
      <c r="AA71" s="22">
        <v>26576</v>
      </c>
      <c r="AB71" s="22">
        <v>7882</v>
      </c>
      <c r="AC71" s="22">
        <v>6178</v>
      </c>
      <c r="AD71" s="22">
        <v>2659</v>
      </c>
      <c r="AE71" s="22">
        <v>1140</v>
      </c>
      <c r="AF71" s="22">
        <v>12947</v>
      </c>
      <c r="AG71" s="22">
        <v>3383</v>
      </c>
      <c r="AH71" s="22">
        <v>1007</v>
      </c>
      <c r="AI71" s="22">
        <v>123</v>
      </c>
      <c r="AJ71" s="22">
        <v>114</v>
      </c>
      <c r="AK71" s="22">
        <v>13</v>
      </c>
      <c r="AL71" s="22">
        <v>28</v>
      </c>
      <c r="AM71" s="22">
        <v>788</v>
      </c>
      <c r="AN71" s="22">
        <v>0</v>
      </c>
      <c r="AO71" s="22">
        <v>5983</v>
      </c>
      <c r="AP71" s="22">
        <v>13650</v>
      </c>
      <c r="AQ71" s="22">
        <v>148758</v>
      </c>
      <c r="AR71" s="22">
        <v>160140</v>
      </c>
      <c r="AS71" s="22">
        <v>7181</v>
      </c>
      <c r="AT71" s="22">
        <v>0</v>
      </c>
      <c r="AU71" s="22">
        <v>817</v>
      </c>
      <c r="AV71" s="22">
        <v>1075</v>
      </c>
      <c r="AW71" s="22">
        <v>185</v>
      </c>
      <c r="AX71" s="22">
        <v>758</v>
      </c>
      <c r="AY71" s="22">
        <v>10835</v>
      </c>
      <c r="AZ71" s="22">
        <v>2975</v>
      </c>
      <c r="BA71" s="22">
        <v>446</v>
      </c>
      <c r="BB71" s="22">
        <v>821</v>
      </c>
      <c r="BC71" s="22">
        <v>38069</v>
      </c>
      <c r="BD71" s="22">
        <v>5162</v>
      </c>
      <c r="BE71" s="22">
        <v>2104</v>
      </c>
      <c r="BF71" s="22">
        <v>1499</v>
      </c>
      <c r="BG71" s="22">
        <v>1119</v>
      </c>
      <c r="BH71" s="22">
        <v>122</v>
      </c>
      <c r="BI71" s="22">
        <v>3466</v>
      </c>
      <c r="BJ71" s="22">
        <v>177</v>
      </c>
      <c r="BK71" s="22">
        <v>287</v>
      </c>
      <c r="BL71" s="22">
        <v>1898</v>
      </c>
      <c r="BM71" s="22">
        <v>1360</v>
      </c>
      <c r="BN71" s="22">
        <v>4980</v>
      </c>
      <c r="BO71" s="22">
        <v>153</v>
      </c>
      <c r="BP71" s="22">
        <v>39</v>
      </c>
      <c r="BQ71" s="22">
        <v>18</v>
      </c>
      <c r="BR71" s="22">
        <v>9</v>
      </c>
      <c r="BS71" s="22">
        <v>277</v>
      </c>
      <c r="BT71" s="22">
        <v>0</v>
      </c>
      <c r="BU71" s="22">
        <v>216</v>
      </c>
      <c r="BV71" s="22">
        <v>312</v>
      </c>
      <c r="BW71" s="22">
        <v>0</v>
      </c>
      <c r="BX71" s="22">
        <v>1195</v>
      </c>
      <c r="BY71" s="22">
        <v>2891</v>
      </c>
      <c r="BZ71" s="22">
        <v>0</v>
      </c>
      <c r="CA71" s="22">
        <v>0</v>
      </c>
      <c r="CB71" s="22">
        <v>869</v>
      </c>
      <c r="CC71" s="22">
        <v>8</v>
      </c>
      <c r="CD71" s="22">
        <v>7562</v>
      </c>
      <c r="CE71" s="22">
        <v>2216</v>
      </c>
      <c r="CF71" s="22">
        <v>92</v>
      </c>
      <c r="CG71" s="22">
        <v>104</v>
      </c>
      <c r="CH71" s="22">
        <v>239</v>
      </c>
      <c r="CI71" s="23">
        <f t="shared" si="0"/>
        <v>700844</v>
      </c>
      <c r="CJ71" s="22">
        <v>10270</v>
      </c>
      <c r="CK71" s="22">
        <v>0</v>
      </c>
      <c r="CL71" s="22">
        <v>0</v>
      </c>
      <c r="CM71" s="22">
        <v>4700</v>
      </c>
      <c r="CN71" s="22">
        <v>0</v>
      </c>
      <c r="CO71" s="22">
        <v>0</v>
      </c>
      <c r="CP71" s="22">
        <v>929328</v>
      </c>
      <c r="CQ71" s="23">
        <f t="shared" si="1"/>
        <v>1645142</v>
      </c>
    </row>
    <row r="72" spans="1:95" ht="15" customHeight="1" x14ac:dyDescent="0.2">
      <c r="A72" s="25">
        <v>74</v>
      </c>
      <c r="B72" s="77" t="s">
        <v>167</v>
      </c>
      <c r="C72" s="26">
        <v>64</v>
      </c>
      <c r="D72" s="22">
        <v>5933</v>
      </c>
      <c r="E72" s="22">
        <v>60</v>
      </c>
      <c r="F72" s="22">
        <v>405</v>
      </c>
      <c r="G72" s="22">
        <v>111</v>
      </c>
      <c r="H72" s="22">
        <v>0</v>
      </c>
      <c r="I72" s="22">
        <v>8086</v>
      </c>
      <c r="J72" s="22">
        <v>0</v>
      </c>
      <c r="K72" s="22">
        <v>206</v>
      </c>
      <c r="L72" s="22">
        <v>0</v>
      </c>
      <c r="M72" s="22">
        <v>48872</v>
      </c>
      <c r="N72" s="22">
        <v>1350</v>
      </c>
      <c r="O72" s="22">
        <v>175</v>
      </c>
      <c r="P72" s="22">
        <v>2025</v>
      </c>
      <c r="Q72" s="22">
        <v>326</v>
      </c>
      <c r="R72" s="22">
        <v>62</v>
      </c>
      <c r="S72" s="22">
        <v>511</v>
      </c>
      <c r="T72" s="22">
        <v>6846</v>
      </c>
      <c r="U72" s="22">
        <v>8303</v>
      </c>
      <c r="V72" s="22">
        <v>2914</v>
      </c>
      <c r="W72" s="22">
        <v>2750</v>
      </c>
      <c r="X72" s="22">
        <v>2435</v>
      </c>
      <c r="Y72" s="22">
        <v>804</v>
      </c>
      <c r="Z72" s="22">
        <v>1770</v>
      </c>
      <c r="AA72" s="22">
        <v>2696</v>
      </c>
      <c r="AB72" s="22">
        <v>1467</v>
      </c>
      <c r="AC72" s="22">
        <v>1250</v>
      </c>
      <c r="AD72" s="22">
        <v>1770</v>
      </c>
      <c r="AE72" s="22">
        <v>878</v>
      </c>
      <c r="AF72" s="22">
        <v>2183</v>
      </c>
      <c r="AG72" s="22">
        <v>489</v>
      </c>
      <c r="AH72" s="22">
        <v>7388</v>
      </c>
      <c r="AI72" s="22">
        <v>64</v>
      </c>
      <c r="AJ72" s="22">
        <v>450</v>
      </c>
      <c r="AK72" s="22">
        <v>487</v>
      </c>
      <c r="AL72" s="22">
        <v>72</v>
      </c>
      <c r="AM72" s="22">
        <v>125</v>
      </c>
      <c r="AN72" s="22">
        <v>0</v>
      </c>
      <c r="AO72" s="22">
        <v>12667</v>
      </c>
      <c r="AP72" s="22">
        <v>1245</v>
      </c>
      <c r="AQ72" s="22">
        <v>9041</v>
      </c>
      <c r="AR72" s="22">
        <v>9453</v>
      </c>
      <c r="AS72" s="22">
        <v>3145</v>
      </c>
      <c r="AT72" s="22">
        <v>14</v>
      </c>
      <c r="AU72" s="22">
        <v>25</v>
      </c>
      <c r="AV72" s="22">
        <v>371</v>
      </c>
      <c r="AW72" s="22">
        <v>90</v>
      </c>
      <c r="AX72" s="22">
        <v>85</v>
      </c>
      <c r="AY72" s="22">
        <v>433</v>
      </c>
      <c r="AZ72" s="22">
        <v>19</v>
      </c>
      <c r="BA72" s="22">
        <v>28</v>
      </c>
      <c r="BB72" s="22">
        <v>29</v>
      </c>
      <c r="BC72" s="22">
        <v>1018</v>
      </c>
      <c r="BD72" s="22">
        <v>937</v>
      </c>
      <c r="BE72" s="22">
        <v>50</v>
      </c>
      <c r="BF72" s="22">
        <v>148</v>
      </c>
      <c r="BG72" s="22">
        <v>13</v>
      </c>
      <c r="BH72" s="22">
        <v>19</v>
      </c>
      <c r="BI72" s="22">
        <v>915</v>
      </c>
      <c r="BJ72" s="22">
        <v>2</v>
      </c>
      <c r="BK72" s="22">
        <v>1090</v>
      </c>
      <c r="BL72" s="22">
        <v>8289</v>
      </c>
      <c r="BM72" s="22">
        <v>10094</v>
      </c>
      <c r="BN72" s="22">
        <v>162</v>
      </c>
      <c r="BO72" s="22">
        <v>227</v>
      </c>
      <c r="BP72" s="22">
        <v>15</v>
      </c>
      <c r="BQ72" s="22">
        <v>9</v>
      </c>
      <c r="BR72" s="22">
        <v>32</v>
      </c>
      <c r="BS72" s="22">
        <v>13</v>
      </c>
      <c r="BT72" s="22">
        <v>2</v>
      </c>
      <c r="BU72" s="22">
        <v>156</v>
      </c>
      <c r="BV72" s="22">
        <v>6</v>
      </c>
      <c r="BW72" s="22">
        <v>25</v>
      </c>
      <c r="BX72" s="22">
        <v>63</v>
      </c>
      <c r="BY72" s="22">
        <v>234</v>
      </c>
      <c r="BZ72" s="22">
        <v>22</v>
      </c>
      <c r="CA72" s="22">
        <v>2</v>
      </c>
      <c r="CB72" s="22">
        <v>132</v>
      </c>
      <c r="CC72" s="22">
        <v>1429</v>
      </c>
      <c r="CD72" s="22">
        <v>112</v>
      </c>
      <c r="CE72" s="22">
        <v>46</v>
      </c>
      <c r="CF72" s="22">
        <v>21</v>
      </c>
      <c r="CG72" s="22">
        <v>23</v>
      </c>
      <c r="CH72" s="22">
        <v>87</v>
      </c>
      <c r="CI72" s="23">
        <f t="shared" si="0"/>
        <v>175301</v>
      </c>
      <c r="CJ72" s="22">
        <v>42593</v>
      </c>
      <c r="CK72" s="22">
        <v>0</v>
      </c>
      <c r="CL72" s="22">
        <v>17027</v>
      </c>
      <c r="CM72" s="22">
        <v>346</v>
      </c>
      <c r="CN72" s="22">
        <v>0</v>
      </c>
      <c r="CO72" s="22">
        <v>0</v>
      </c>
      <c r="CP72" s="22">
        <v>23425</v>
      </c>
      <c r="CQ72" s="23">
        <f t="shared" si="1"/>
        <v>258692</v>
      </c>
    </row>
    <row r="73" spans="1:95" ht="15" customHeight="1" x14ac:dyDescent="0.2">
      <c r="A73" s="25">
        <v>75</v>
      </c>
      <c r="B73" s="77" t="s">
        <v>168</v>
      </c>
      <c r="C73" s="26">
        <v>65</v>
      </c>
      <c r="D73" s="22">
        <v>10052</v>
      </c>
      <c r="E73" s="22">
        <v>16</v>
      </c>
      <c r="F73" s="22">
        <v>0</v>
      </c>
      <c r="G73" s="22">
        <v>13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676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4</v>
      </c>
      <c r="U73" s="22">
        <v>6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3</v>
      </c>
      <c r="AR73" s="22">
        <v>0</v>
      </c>
      <c r="AS73" s="22">
        <v>3</v>
      </c>
      <c r="AT73" s="22">
        <v>0</v>
      </c>
      <c r="AU73" s="22">
        <v>0</v>
      </c>
      <c r="AV73" s="22">
        <v>1</v>
      </c>
      <c r="AW73" s="22">
        <v>0</v>
      </c>
      <c r="AX73" s="22">
        <v>0</v>
      </c>
      <c r="AY73" s="22">
        <v>3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3</v>
      </c>
      <c r="BV73" s="22">
        <v>0</v>
      </c>
      <c r="BW73" s="22">
        <v>0</v>
      </c>
      <c r="BX73" s="22">
        <v>0</v>
      </c>
      <c r="BY73" s="22">
        <v>5</v>
      </c>
      <c r="BZ73" s="22">
        <v>0</v>
      </c>
      <c r="CA73" s="22">
        <v>0</v>
      </c>
      <c r="CB73" s="22">
        <v>4</v>
      </c>
      <c r="CC73" s="22">
        <v>2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10791</v>
      </c>
      <c r="CJ73" s="22">
        <v>36322</v>
      </c>
      <c r="CK73" s="22">
        <v>0</v>
      </c>
      <c r="CL73" s="22">
        <v>88764</v>
      </c>
      <c r="CM73" s="22">
        <v>0</v>
      </c>
      <c r="CN73" s="22">
        <v>0</v>
      </c>
      <c r="CO73" s="22">
        <v>0</v>
      </c>
      <c r="CP73" s="22">
        <v>199</v>
      </c>
      <c r="CQ73" s="23">
        <f t="shared" si="1"/>
        <v>136076</v>
      </c>
    </row>
    <row r="74" spans="1:95" ht="15" customHeight="1" x14ac:dyDescent="0.2">
      <c r="A74" s="25">
        <v>77</v>
      </c>
      <c r="B74" s="77" t="s">
        <v>203</v>
      </c>
      <c r="C74" s="30">
        <v>66</v>
      </c>
      <c r="D74" s="22">
        <v>3156</v>
      </c>
      <c r="E74" s="22">
        <v>14</v>
      </c>
      <c r="F74" s="22">
        <v>482</v>
      </c>
      <c r="G74" s="22">
        <v>45</v>
      </c>
      <c r="H74" s="22">
        <v>0</v>
      </c>
      <c r="I74" s="22">
        <v>0</v>
      </c>
      <c r="J74" s="22">
        <v>0</v>
      </c>
      <c r="K74" s="22">
        <v>60</v>
      </c>
      <c r="L74" s="22">
        <v>0</v>
      </c>
      <c r="M74" s="22">
        <v>10401</v>
      </c>
      <c r="N74" s="22">
        <v>2090</v>
      </c>
      <c r="O74" s="22">
        <v>162</v>
      </c>
      <c r="P74" s="22">
        <v>12281</v>
      </c>
      <c r="Q74" s="22">
        <v>1830</v>
      </c>
      <c r="R74" s="22">
        <v>26</v>
      </c>
      <c r="S74" s="22">
        <v>405</v>
      </c>
      <c r="T74" s="22">
        <v>859</v>
      </c>
      <c r="U74" s="22">
        <v>419</v>
      </c>
      <c r="V74" s="22">
        <v>4808</v>
      </c>
      <c r="W74" s="22">
        <v>1262</v>
      </c>
      <c r="X74" s="22">
        <v>11849</v>
      </c>
      <c r="Y74" s="22">
        <v>1327</v>
      </c>
      <c r="Z74" s="22">
        <v>385</v>
      </c>
      <c r="AA74" s="22">
        <v>693</v>
      </c>
      <c r="AB74" s="22">
        <v>1111</v>
      </c>
      <c r="AC74" s="22">
        <v>198</v>
      </c>
      <c r="AD74" s="22">
        <v>3110</v>
      </c>
      <c r="AE74" s="22">
        <v>754</v>
      </c>
      <c r="AF74" s="22">
        <v>3425</v>
      </c>
      <c r="AG74" s="22">
        <v>1471</v>
      </c>
      <c r="AH74" s="22">
        <v>787</v>
      </c>
      <c r="AI74" s="22">
        <v>19</v>
      </c>
      <c r="AJ74" s="22">
        <v>28</v>
      </c>
      <c r="AK74" s="22">
        <v>5</v>
      </c>
      <c r="AL74" s="22">
        <v>15</v>
      </c>
      <c r="AM74" s="22">
        <v>841</v>
      </c>
      <c r="AN74" s="22">
        <v>0</v>
      </c>
      <c r="AO74" s="22">
        <v>77942</v>
      </c>
      <c r="AP74" s="22">
        <v>1269</v>
      </c>
      <c r="AQ74" s="22">
        <v>8612</v>
      </c>
      <c r="AR74" s="22">
        <v>37117</v>
      </c>
      <c r="AS74" s="22">
        <v>5440</v>
      </c>
      <c r="AT74" s="22">
        <v>0</v>
      </c>
      <c r="AU74" s="22">
        <v>59776</v>
      </c>
      <c r="AV74" s="22">
        <v>1404</v>
      </c>
      <c r="AW74" s="22">
        <v>257</v>
      </c>
      <c r="AX74" s="22">
        <v>402</v>
      </c>
      <c r="AY74" s="22">
        <v>1618</v>
      </c>
      <c r="AZ74" s="22">
        <v>951</v>
      </c>
      <c r="BA74" s="22">
        <v>1279</v>
      </c>
      <c r="BB74" s="22">
        <v>2416</v>
      </c>
      <c r="BC74" s="22">
        <v>14557</v>
      </c>
      <c r="BD74" s="22">
        <v>6661</v>
      </c>
      <c r="BE74" s="22">
        <v>362</v>
      </c>
      <c r="BF74" s="22">
        <v>36</v>
      </c>
      <c r="BG74" s="22">
        <v>0</v>
      </c>
      <c r="BH74" s="22">
        <v>0</v>
      </c>
      <c r="BI74" s="22">
        <v>743</v>
      </c>
      <c r="BJ74" s="22">
        <v>107</v>
      </c>
      <c r="BK74" s="22">
        <v>53</v>
      </c>
      <c r="BL74" s="22">
        <v>723</v>
      </c>
      <c r="BM74" s="22">
        <v>172</v>
      </c>
      <c r="BN74" s="22">
        <v>49</v>
      </c>
      <c r="BO74" s="22">
        <v>41</v>
      </c>
      <c r="BP74" s="22">
        <v>2</v>
      </c>
      <c r="BQ74" s="22">
        <v>23</v>
      </c>
      <c r="BR74" s="22">
        <v>0</v>
      </c>
      <c r="BS74" s="22">
        <v>12</v>
      </c>
      <c r="BT74" s="22">
        <v>13</v>
      </c>
      <c r="BU74" s="22">
        <v>586</v>
      </c>
      <c r="BV74" s="22">
        <v>594</v>
      </c>
      <c r="BW74" s="22">
        <v>23</v>
      </c>
      <c r="BX74" s="22">
        <v>940</v>
      </c>
      <c r="BY74" s="22">
        <v>1320</v>
      </c>
      <c r="BZ74" s="22">
        <v>0</v>
      </c>
      <c r="CA74" s="22">
        <v>4</v>
      </c>
      <c r="CB74" s="22">
        <v>151</v>
      </c>
      <c r="CC74" s="22">
        <v>29</v>
      </c>
      <c r="CD74" s="22">
        <v>1866</v>
      </c>
      <c r="CE74" s="22">
        <v>189</v>
      </c>
      <c r="CF74" s="22">
        <v>27</v>
      </c>
      <c r="CG74" s="22">
        <v>122</v>
      </c>
      <c r="CH74" s="22">
        <v>663</v>
      </c>
      <c r="CI74" s="23">
        <f t="shared" si="2"/>
        <v>292869</v>
      </c>
      <c r="CJ74" s="22">
        <v>79317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188077</v>
      </c>
      <c r="CQ74" s="23">
        <f t="shared" ref="CQ74:CQ91" si="3">SUM(CI74:CP74)</f>
        <v>560263</v>
      </c>
    </row>
    <row r="75" spans="1:95" ht="15" customHeight="1" x14ac:dyDescent="0.2">
      <c r="A75" s="25">
        <v>78</v>
      </c>
      <c r="B75" s="77" t="s">
        <v>169</v>
      </c>
      <c r="C75" s="30">
        <v>67</v>
      </c>
      <c r="D75" s="22">
        <v>786</v>
      </c>
      <c r="E75" s="22">
        <v>3</v>
      </c>
      <c r="F75" s="22">
        <v>58</v>
      </c>
      <c r="G75" s="22">
        <v>31</v>
      </c>
      <c r="H75" s="22">
        <v>0</v>
      </c>
      <c r="I75" s="22">
        <v>2</v>
      </c>
      <c r="J75" s="22">
        <v>0</v>
      </c>
      <c r="K75" s="22">
        <v>123</v>
      </c>
      <c r="L75" s="22">
        <v>0</v>
      </c>
      <c r="M75" s="22">
        <v>7858</v>
      </c>
      <c r="N75" s="22">
        <v>703</v>
      </c>
      <c r="O75" s="22">
        <v>90</v>
      </c>
      <c r="P75" s="22">
        <v>507</v>
      </c>
      <c r="Q75" s="22">
        <v>305</v>
      </c>
      <c r="R75" s="22">
        <v>44</v>
      </c>
      <c r="S75" s="22">
        <v>265</v>
      </c>
      <c r="T75" s="22">
        <v>696</v>
      </c>
      <c r="U75" s="22">
        <v>158</v>
      </c>
      <c r="V75" s="22">
        <v>580</v>
      </c>
      <c r="W75" s="22">
        <v>279</v>
      </c>
      <c r="X75" s="22">
        <v>702</v>
      </c>
      <c r="Y75" s="22">
        <v>405</v>
      </c>
      <c r="Z75" s="22">
        <v>336</v>
      </c>
      <c r="AA75" s="22">
        <v>515</v>
      </c>
      <c r="AB75" s="22">
        <v>736</v>
      </c>
      <c r="AC75" s="22">
        <v>220</v>
      </c>
      <c r="AD75" s="22">
        <v>356</v>
      </c>
      <c r="AE75" s="22">
        <v>1226</v>
      </c>
      <c r="AF75" s="22">
        <v>2639</v>
      </c>
      <c r="AG75" s="22">
        <v>161</v>
      </c>
      <c r="AH75" s="22">
        <v>752</v>
      </c>
      <c r="AI75" s="22">
        <v>170</v>
      </c>
      <c r="AJ75" s="22">
        <v>43</v>
      </c>
      <c r="AK75" s="22">
        <v>62</v>
      </c>
      <c r="AL75" s="22">
        <v>16</v>
      </c>
      <c r="AM75" s="22">
        <v>300</v>
      </c>
      <c r="AN75" s="22">
        <v>0</v>
      </c>
      <c r="AO75" s="22">
        <v>3214</v>
      </c>
      <c r="AP75" s="22">
        <v>1440</v>
      </c>
      <c r="AQ75" s="22">
        <v>4930</v>
      </c>
      <c r="AR75" s="22">
        <v>12481</v>
      </c>
      <c r="AS75" s="22">
        <v>764</v>
      </c>
      <c r="AT75" s="22">
        <v>5</v>
      </c>
      <c r="AU75" s="22">
        <v>127</v>
      </c>
      <c r="AV75" s="22">
        <v>348</v>
      </c>
      <c r="AW75" s="22">
        <v>33</v>
      </c>
      <c r="AX75" s="22">
        <v>203</v>
      </c>
      <c r="AY75" s="22">
        <v>350</v>
      </c>
      <c r="AZ75" s="22">
        <v>164</v>
      </c>
      <c r="BA75" s="22">
        <v>9</v>
      </c>
      <c r="BB75" s="22">
        <v>33</v>
      </c>
      <c r="BC75" s="22">
        <v>1474</v>
      </c>
      <c r="BD75" s="22">
        <v>1149</v>
      </c>
      <c r="BE75" s="22">
        <v>363</v>
      </c>
      <c r="BF75" s="22">
        <v>120</v>
      </c>
      <c r="BG75" s="22">
        <v>0</v>
      </c>
      <c r="BH75" s="22">
        <v>12</v>
      </c>
      <c r="BI75" s="22">
        <v>567</v>
      </c>
      <c r="BJ75" s="22">
        <v>27</v>
      </c>
      <c r="BK75" s="22">
        <v>9</v>
      </c>
      <c r="BL75" s="22">
        <v>949</v>
      </c>
      <c r="BM75" s="22">
        <v>230</v>
      </c>
      <c r="BN75" s="22">
        <v>167</v>
      </c>
      <c r="BO75" s="22">
        <v>16</v>
      </c>
      <c r="BP75" s="22">
        <v>38</v>
      </c>
      <c r="BQ75" s="22">
        <v>3</v>
      </c>
      <c r="BR75" s="22">
        <v>9</v>
      </c>
      <c r="BS75" s="22">
        <v>8</v>
      </c>
      <c r="BT75" s="22">
        <v>0</v>
      </c>
      <c r="BU75" s="22">
        <v>196</v>
      </c>
      <c r="BV75" s="22">
        <v>11</v>
      </c>
      <c r="BW75" s="22">
        <v>0</v>
      </c>
      <c r="BX75" s="22">
        <v>125</v>
      </c>
      <c r="BY75" s="22">
        <v>226</v>
      </c>
      <c r="BZ75" s="22">
        <v>22</v>
      </c>
      <c r="CA75" s="22">
        <v>0</v>
      </c>
      <c r="CB75" s="22">
        <v>24</v>
      </c>
      <c r="CC75" s="22">
        <v>1</v>
      </c>
      <c r="CD75" s="22">
        <v>87</v>
      </c>
      <c r="CE75" s="22">
        <v>80</v>
      </c>
      <c r="CF75" s="22">
        <v>24</v>
      </c>
      <c r="CG75" s="22">
        <v>156</v>
      </c>
      <c r="CH75" s="22">
        <v>57</v>
      </c>
      <c r="CI75" s="23">
        <f t="shared" si="2"/>
        <v>51378</v>
      </c>
      <c r="CJ75" s="22">
        <v>21082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36577</v>
      </c>
      <c r="CQ75" s="23">
        <f t="shared" si="3"/>
        <v>109037</v>
      </c>
    </row>
    <row r="76" spans="1:95" ht="29.25" customHeight="1" x14ac:dyDescent="0.2">
      <c r="A76" s="25">
        <v>79</v>
      </c>
      <c r="B76" s="77" t="s">
        <v>170</v>
      </c>
      <c r="C76" s="30">
        <v>68</v>
      </c>
      <c r="D76" s="22">
        <v>40</v>
      </c>
      <c r="E76" s="22">
        <v>2</v>
      </c>
      <c r="F76" s="22">
        <v>6</v>
      </c>
      <c r="G76" s="22">
        <v>7</v>
      </c>
      <c r="H76" s="22">
        <v>0</v>
      </c>
      <c r="I76" s="22">
        <v>8</v>
      </c>
      <c r="J76" s="22">
        <v>0</v>
      </c>
      <c r="K76" s="22">
        <v>7</v>
      </c>
      <c r="L76" s="22">
        <v>0</v>
      </c>
      <c r="M76" s="22">
        <v>117</v>
      </c>
      <c r="N76" s="22">
        <v>30</v>
      </c>
      <c r="O76" s="22">
        <v>3</v>
      </c>
      <c r="P76" s="22">
        <v>17</v>
      </c>
      <c r="Q76" s="22">
        <v>6</v>
      </c>
      <c r="R76" s="22">
        <v>1</v>
      </c>
      <c r="S76" s="22">
        <v>8</v>
      </c>
      <c r="T76" s="22">
        <v>79</v>
      </c>
      <c r="U76" s="22">
        <v>7</v>
      </c>
      <c r="V76" s="22">
        <v>34</v>
      </c>
      <c r="W76" s="22">
        <v>18</v>
      </c>
      <c r="X76" s="22">
        <v>7</v>
      </c>
      <c r="Y76" s="22">
        <v>27</v>
      </c>
      <c r="Z76" s="22">
        <v>22</v>
      </c>
      <c r="AA76" s="22">
        <v>22</v>
      </c>
      <c r="AB76" s="22">
        <v>45</v>
      </c>
      <c r="AC76" s="22">
        <v>40</v>
      </c>
      <c r="AD76" s="22">
        <v>50</v>
      </c>
      <c r="AE76" s="22">
        <v>21</v>
      </c>
      <c r="AF76" s="22">
        <v>32</v>
      </c>
      <c r="AG76" s="22">
        <v>167</v>
      </c>
      <c r="AH76" s="22">
        <v>33</v>
      </c>
      <c r="AI76" s="22">
        <v>7</v>
      </c>
      <c r="AJ76" s="22">
        <v>6</v>
      </c>
      <c r="AK76" s="22">
        <v>3</v>
      </c>
      <c r="AL76" s="22">
        <v>1</v>
      </c>
      <c r="AM76" s="22">
        <v>4</v>
      </c>
      <c r="AN76" s="22">
        <v>0</v>
      </c>
      <c r="AO76" s="22">
        <v>544</v>
      </c>
      <c r="AP76" s="22">
        <v>26</v>
      </c>
      <c r="AQ76" s="22">
        <v>79</v>
      </c>
      <c r="AR76" s="22">
        <v>85</v>
      </c>
      <c r="AS76" s="22">
        <v>1044</v>
      </c>
      <c r="AT76" s="22">
        <v>1</v>
      </c>
      <c r="AU76" s="22">
        <v>24</v>
      </c>
      <c r="AV76" s="22">
        <v>47</v>
      </c>
      <c r="AW76" s="22">
        <v>3</v>
      </c>
      <c r="AX76" s="22">
        <v>1</v>
      </c>
      <c r="AY76" s="22">
        <v>4</v>
      </c>
      <c r="AZ76" s="22">
        <v>3</v>
      </c>
      <c r="BA76" s="22">
        <v>1</v>
      </c>
      <c r="BB76" s="22">
        <v>3</v>
      </c>
      <c r="BC76" s="22">
        <v>11</v>
      </c>
      <c r="BD76" s="22">
        <v>243</v>
      </c>
      <c r="BE76" s="22">
        <v>7</v>
      </c>
      <c r="BF76" s="22">
        <v>2</v>
      </c>
      <c r="BG76" s="22">
        <v>0</v>
      </c>
      <c r="BH76" s="22">
        <v>1</v>
      </c>
      <c r="BI76" s="22">
        <v>4</v>
      </c>
      <c r="BJ76" s="22">
        <v>1</v>
      </c>
      <c r="BK76" s="22">
        <v>2</v>
      </c>
      <c r="BL76" s="22">
        <v>106</v>
      </c>
      <c r="BM76" s="22">
        <v>30</v>
      </c>
      <c r="BN76" s="22">
        <v>2</v>
      </c>
      <c r="BO76" s="22">
        <v>3</v>
      </c>
      <c r="BP76" s="22">
        <v>1</v>
      </c>
      <c r="BQ76" s="22">
        <v>1</v>
      </c>
      <c r="BR76" s="22">
        <v>29</v>
      </c>
      <c r="BS76" s="22">
        <v>5</v>
      </c>
      <c r="BT76" s="22">
        <v>1</v>
      </c>
      <c r="BU76" s="22">
        <v>2</v>
      </c>
      <c r="BV76" s="22">
        <v>11</v>
      </c>
      <c r="BW76" s="22">
        <v>12</v>
      </c>
      <c r="BX76" s="22">
        <v>2</v>
      </c>
      <c r="BY76" s="22">
        <v>9</v>
      </c>
      <c r="BZ76" s="22">
        <v>0</v>
      </c>
      <c r="CA76" s="22">
        <v>0</v>
      </c>
      <c r="CB76" s="22">
        <v>14</v>
      </c>
      <c r="CC76" s="22">
        <v>1</v>
      </c>
      <c r="CD76" s="22">
        <v>2</v>
      </c>
      <c r="CE76" s="22">
        <v>43</v>
      </c>
      <c r="CF76" s="22">
        <v>6</v>
      </c>
      <c r="CG76" s="22">
        <v>1</v>
      </c>
      <c r="CH76" s="22">
        <v>5</v>
      </c>
      <c r="CI76" s="23">
        <f t="shared" si="2"/>
        <v>3299</v>
      </c>
      <c r="CJ76" s="22">
        <v>220416</v>
      </c>
      <c r="CK76" s="22">
        <v>0</v>
      </c>
      <c r="CL76" s="22">
        <v>2137</v>
      </c>
      <c r="CM76" s="22">
        <v>0</v>
      </c>
      <c r="CN76" s="22">
        <v>0</v>
      </c>
      <c r="CO76" s="22">
        <v>0</v>
      </c>
      <c r="CP76" s="22">
        <v>14671</v>
      </c>
      <c r="CQ76" s="23">
        <f t="shared" si="3"/>
        <v>240523</v>
      </c>
    </row>
    <row r="77" spans="1:95" ht="29.25" customHeight="1" x14ac:dyDescent="0.2">
      <c r="A77" s="25">
        <v>80</v>
      </c>
      <c r="B77" s="77" t="s">
        <v>171</v>
      </c>
      <c r="C77" s="30">
        <v>69</v>
      </c>
      <c r="D77" s="22">
        <v>7698</v>
      </c>
      <c r="E77" s="22">
        <v>686</v>
      </c>
      <c r="F77" s="22">
        <v>2600</v>
      </c>
      <c r="G77" s="22">
        <v>37</v>
      </c>
      <c r="H77" s="22">
        <v>0</v>
      </c>
      <c r="I77" s="22">
        <v>1784</v>
      </c>
      <c r="J77" s="22">
        <v>0</v>
      </c>
      <c r="K77" s="22">
        <v>2523</v>
      </c>
      <c r="L77" s="22">
        <v>0</v>
      </c>
      <c r="M77" s="22">
        <v>79305</v>
      </c>
      <c r="N77" s="22">
        <v>4292</v>
      </c>
      <c r="O77" s="22">
        <v>1937</v>
      </c>
      <c r="P77" s="22">
        <v>5804</v>
      </c>
      <c r="Q77" s="22">
        <v>3948</v>
      </c>
      <c r="R77" s="22">
        <v>4390</v>
      </c>
      <c r="S77" s="22">
        <v>15714</v>
      </c>
      <c r="T77" s="22">
        <v>12744</v>
      </c>
      <c r="U77" s="22">
        <v>4580</v>
      </c>
      <c r="V77" s="22">
        <v>3137</v>
      </c>
      <c r="W77" s="22">
        <v>3963</v>
      </c>
      <c r="X77" s="22">
        <v>8690</v>
      </c>
      <c r="Y77" s="22">
        <v>2476</v>
      </c>
      <c r="Z77" s="22">
        <v>2090</v>
      </c>
      <c r="AA77" s="22">
        <v>1419</v>
      </c>
      <c r="AB77" s="22">
        <v>1346</v>
      </c>
      <c r="AC77" s="22">
        <v>935</v>
      </c>
      <c r="AD77" s="22">
        <v>829</v>
      </c>
      <c r="AE77" s="22">
        <v>1000</v>
      </c>
      <c r="AF77" s="22">
        <v>6120</v>
      </c>
      <c r="AG77" s="22">
        <v>1484</v>
      </c>
      <c r="AH77" s="22">
        <v>69904</v>
      </c>
      <c r="AI77" s="22">
        <v>4062</v>
      </c>
      <c r="AJ77" s="22">
        <v>1202</v>
      </c>
      <c r="AK77" s="22">
        <v>14091</v>
      </c>
      <c r="AL77" s="22">
        <v>189</v>
      </c>
      <c r="AM77" s="22">
        <v>5023</v>
      </c>
      <c r="AN77" s="22">
        <v>0</v>
      </c>
      <c r="AO77" s="22">
        <v>23267</v>
      </c>
      <c r="AP77" s="22">
        <v>1428</v>
      </c>
      <c r="AQ77" s="22">
        <v>14427</v>
      </c>
      <c r="AR77" s="22">
        <v>111912</v>
      </c>
      <c r="AS77" s="22">
        <v>35128</v>
      </c>
      <c r="AT77" s="22">
        <v>27</v>
      </c>
      <c r="AU77" s="22">
        <v>138</v>
      </c>
      <c r="AV77" s="22">
        <v>4661</v>
      </c>
      <c r="AW77" s="22">
        <v>1675</v>
      </c>
      <c r="AX77" s="22">
        <v>679</v>
      </c>
      <c r="AY77" s="22">
        <v>2972</v>
      </c>
      <c r="AZ77" s="22">
        <v>1420</v>
      </c>
      <c r="BA77" s="22">
        <v>770</v>
      </c>
      <c r="BB77" s="22">
        <v>703</v>
      </c>
      <c r="BC77" s="22">
        <v>8862</v>
      </c>
      <c r="BD77" s="22">
        <v>1649</v>
      </c>
      <c r="BE77" s="22">
        <v>895</v>
      </c>
      <c r="BF77" s="22">
        <v>1276</v>
      </c>
      <c r="BG77" s="22">
        <v>405</v>
      </c>
      <c r="BH77" s="22">
        <v>146</v>
      </c>
      <c r="BI77" s="22">
        <v>5642</v>
      </c>
      <c r="BJ77" s="22">
        <v>11</v>
      </c>
      <c r="BK77" s="22">
        <v>151</v>
      </c>
      <c r="BL77" s="22">
        <v>9514</v>
      </c>
      <c r="BM77" s="22">
        <v>2060</v>
      </c>
      <c r="BN77" s="22">
        <v>370</v>
      </c>
      <c r="BO77" s="22">
        <v>46</v>
      </c>
      <c r="BP77" s="22">
        <v>25</v>
      </c>
      <c r="BQ77" s="22">
        <v>24</v>
      </c>
      <c r="BR77" s="22">
        <v>0</v>
      </c>
      <c r="BS77" s="22">
        <v>46</v>
      </c>
      <c r="BT77" s="22">
        <v>764</v>
      </c>
      <c r="BU77" s="22">
        <v>777</v>
      </c>
      <c r="BV77" s="22">
        <v>86</v>
      </c>
      <c r="BW77" s="22">
        <v>2470</v>
      </c>
      <c r="BX77" s="22">
        <v>1600</v>
      </c>
      <c r="BY77" s="22">
        <v>2286</v>
      </c>
      <c r="BZ77" s="22">
        <v>20</v>
      </c>
      <c r="CA77" s="22">
        <v>407</v>
      </c>
      <c r="CB77" s="22">
        <v>1127</v>
      </c>
      <c r="CC77" s="22">
        <v>736</v>
      </c>
      <c r="CD77" s="22">
        <v>2209</v>
      </c>
      <c r="CE77" s="22">
        <v>193</v>
      </c>
      <c r="CF77" s="22">
        <v>35</v>
      </c>
      <c r="CG77" s="22">
        <v>86</v>
      </c>
      <c r="CH77" s="22">
        <v>524</v>
      </c>
      <c r="CI77" s="23">
        <f t="shared" si="2"/>
        <v>519651</v>
      </c>
      <c r="CJ77" s="22">
        <v>9380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529031</v>
      </c>
    </row>
    <row r="78" spans="1:95" ht="29.25" customHeight="1" x14ac:dyDescent="0.2">
      <c r="A78" s="25">
        <v>81</v>
      </c>
      <c r="B78" s="77" t="s">
        <v>172</v>
      </c>
      <c r="C78" s="30">
        <v>70</v>
      </c>
      <c r="D78" s="22">
        <v>1872</v>
      </c>
      <c r="E78" s="22">
        <v>11</v>
      </c>
      <c r="F78" s="22">
        <v>1245</v>
      </c>
      <c r="G78" s="22">
        <v>35</v>
      </c>
      <c r="H78" s="22">
        <v>0</v>
      </c>
      <c r="I78" s="22">
        <v>90</v>
      </c>
      <c r="J78" s="22">
        <v>0</v>
      </c>
      <c r="K78" s="22">
        <v>117</v>
      </c>
      <c r="L78" s="22">
        <v>0</v>
      </c>
      <c r="M78" s="22">
        <v>20477</v>
      </c>
      <c r="N78" s="22">
        <v>2377</v>
      </c>
      <c r="O78" s="22">
        <v>548</v>
      </c>
      <c r="P78" s="22">
        <v>2776</v>
      </c>
      <c r="Q78" s="22">
        <v>1014</v>
      </c>
      <c r="R78" s="22">
        <v>138</v>
      </c>
      <c r="S78" s="22">
        <v>5912</v>
      </c>
      <c r="T78" s="22">
        <v>9865</v>
      </c>
      <c r="U78" s="22">
        <v>1238</v>
      </c>
      <c r="V78" s="22">
        <v>5829</v>
      </c>
      <c r="W78" s="22">
        <v>1750</v>
      </c>
      <c r="X78" s="22">
        <v>9440</v>
      </c>
      <c r="Y78" s="22">
        <v>976</v>
      </c>
      <c r="Z78" s="22">
        <v>1586</v>
      </c>
      <c r="AA78" s="22">
        <v>5387</v>
      </c>
      <c r="AB78" s="22">
        <v>1112</v>
      </c>
      <c r="AC78" s="22">
        <v>1212</v>
      </c>
      <c r="AD78" s="22">
        <v>5207</v>
      </c>
      <c r="AE78" s="22">
        <v>1752</v>
      </c>
      <c r="AF78" s="22">
        <v>1963</v>
      </c>
      <c r="AG78" s="22">
        <v>743</v>
      </c>
      <c r="AH78" s="22">
        <v>7097</v>
      </c>
      <c r="AI78" s="22">
        <v>46</v>
      </c>
      <c r="AJ78" s="22">
        <v>928</v>
      </c>
      <c r="AK78" s="22">
        <v>86</v>
      </c>
      <c r="AL78" s="22">
        <v>51</v>
      </c>
      <c r="AM78" s="22">
        <v>1900</v>
      </c>
      <c r="AN78" s="22">
        <v>0</v>
      </c>
      <c r="AO78" s="22">
        <v>36130</v>
      </c>
      <c r="AP78" s="22">
        <v>3914</v>
      </c>
      <c r="AQ78" s="22">
        <v>6680</v>
      </c>
      <c r="AR78" s="22">
        <v>64474</v>
      </c>
      <c r="AS78" s="22">
        <v>28600</v>
      </c>
      <c r="AT78" s="22">
        <v>46</v>
      </c>
      <c r="AU78" s="22">
        <v>67</v>
      </c>
      <c r="AV78" s="22">
        <v>5253</v>
      </c>
      <c r="AW78" s="22">
        <v>1960</v>
      </c>
      <c r="AX78" s="22">
        <v>385</v>
      </c>
      <c r="AY78" s="22">
        <v>4607</v>
      </c>
      <c r="AZ78" s="22">
        <v>552</v>
      </c>
      <c r="BA78" s="22">
        <v>253</v>
      </c>
      <c r="BB78" s="22">
        <v>61</v>
      </c>
      <c r="BC78" s="22">
        <v>10731</v>
      </c>
      <c r="BD78" s="22">
        <v>8385</v>
      </c>
      <c r="BE78" s="22">
        <v>78</v>
      </c>
      <c r="BF78" s="22">
        <v>430</v>
      </c>
      <c r="BG78" s="22">
        <v>300</v>
      </c>
      <c r="BH78" s="22">
        <v>234</v>
      </c>
      <c r="BI78" s="22">
        <v>160628</v>
      </c>
      <c r="BJ78" s="22">
        <v>84</v>
      </c>
      <c r="BK78" s="22">
        <v>517</v>
      </c>
      <c r="BL78" s="22">
        <v>2165</v>
      </c>
      <c r="BM78" s="22">
        <v>639</v>
      </c>
      <c r="BN78" s="22">
        <v>168</v>
      </c>
      <c r="BO78" s="22">
        <v>87</v>
      </c>
      <c r="BP78" s="22">
        <v>218</v>
      </c>
      <c r="BQ78" s="22">
        <v>10</v>
      </c>
      <c r="BR78" s="22">
        <v>7</v>
      </c>
      <c r="BS78" s="22">
        <v>49</v>
      </c>
      <c r="BT78" s="22">
        <v>823</v>
      </c>
      <c r="BU78" s="22">
        <v>10810</v>
      </c>
      <c r="BV78" s="22">
        <v>8</v>
      </c>
      <c r="BW78" s="22">
        <v>11558</v>
      </c>
      <c r="BX78" s="22">
        <v>1405</v>
      </c>
      <c r="BY78" s="22">
        <v>2199</v>
      </c>
      <c r="BZ78" s="22">
        <v>887</v>
      </c>
      <c r="CA78" s="22">
        <v>207</v>
      </c>
      <c r="CB78" s="22">
        <v>288</v>
      </c>
      <c r="CC78" s="22">
        <v>333</v>
      </c>
      <c r="CD78" s="22">
        <v>779</v>
      </c>
      <c r="CE78" s="22">
        <v>2487</v>
      </c>
      <c r="CF78" s="22">
        <v>173</v>
      </c>
      <c r="CG78" s="22">
        <v>49</v>
      </c>
      <c r="CH78" s="22">
        <v>590</v>
      </c>
      <c r="CI78" s="23">
        <f t="shared" si="2"/>
        <v>465088</v>
      </c>
      <c r="CJ78" s="22">
        <v>383696</v>
      </c>
      <c r="CK78" s="22">
        <v>0</v>
      </c>
      <c r="CL78" s="22">
        <v>202972</v>
      </c>
      <c r="CM78" s="22">
        <v>6</v>
      </c>
      <c r="CN78" s="22">
        <v>0</v>
      </c>
      <c r="CO78" s="22">
        <v>0</v>
      </c>
      <c r="CP78" s="22">
        <v>2964</v>
      </c>
      <c r="CQ78" s="23">
        <f t="shared" si="3"/>
        <v>1054726</v>
      </c>
    </row>
    <row r="79" spans="1:95" ht="41.85" customHeight="1" x14ac:dyDescent="0.2">
      <c r="A79" s="25">
        <v>82</v>
      </c>
      <c r="B79" s="77" t="s">
        <v>173</v>
      </c>
      <c r="C79" s="30">
        <v>71</v>
      </c>
      <c r="D79" s="22">
        <v>4602</v>
      </c>
      <c r="E79" s="22">
        <v>4</v>
      </c>
      <c r="F79" s="22">
        <v>347</v>
      </c>
      <c r="G79" s="22">
        <v>89</v>
      </c>
      <c r="H79" s="22">
        <v>0</v>
      </c>
      <c r="I79" s="22">
        <v>0</v>
      </c>
      <c r="J79" s="22">
        <v>0</v>
      </c>
      <c r="K79" s="22">
        <v>725</v>
      </c>
      <c r="L79" s="22">
        <v>0</v>
      </c>
      <c r="M79" s="22">
        <v>49482</v>
      </c>
      <c r="N79" s="22">
        <v>5003</v>
      </c>
      <c r="O79" s="22">
        <v>505</v>
      </c>
      <c r="P79" s="22">
        <v>4678</v>
      </c>
      <c r="Q79" s="22">
        <v>2415</v>
      </c>
      <c r="R79" s="22">
        <v>424</v>
      </c>
      <c r="S79" s="22">
        <v>3011</v>
      </c>
      <c r="T79" s="22">
        <v>7662</v>
      </c>
      <c r="U79" s="22">
        <v>1886</v>
      </c>
      <c r="V79" s="22">
        <v>5301</v>
      </c>
      <c r="W79" s="22">
        <v>3210</v>
      </c>
      <c r="X79" s="22">
        <v>5113</v>
      </c>
      <c r="Y79" s="22">
        <v>4745</v>
      </c>
      <c r="Z79" s="22">
        <v>3171</v>
      </c>
      <c r="AA79" s="22">
        <v>4546</v>
      </c>
      <c r="AB79" s="22">
        <v>5434</v>
      </c>
      <c r="AC79" s="22">
        <v>1307</v>
      </c>
      <c r="AD79" s="22">
        <v>2956</v>
      </c>
      <c r="AE79" s="22">
        <v>14363</v>
      </c>
      <c r="AF79" s="22">
        <v>12731</v>
      </c>
      <c r="AG79" s="22">
        <v>1115</v>
      </c>
      <c r="AH79" s="22">
        <v>5612</v>
      </c>
      <c r="AI79" s="22">
        <v>663</v>
      </c>
      <c r="AJ79" s="22">
        <v>352</v>
      </c>
      <c r="AK79" s="22">
        <v>309</v>
      </c>
      <c r="AL79" s="22">
        <v>95</v>
      </c>
      <c r="AM79" s="22">
        <v>1659</v>
      </c>
      <c r="AN79" s="22">
        <v>0</v>
      </c>
      <c r="AO79" s="22">
        <v>16545</v>
      </c>
      <c r="AP79" s="22">
        <v>7371</v>
      </c>
      <c r="AQ79" s="22">
        <v>34296</v>
      </c>
      <c r="AR79" s="22">
        <v>67110</v>
      </c>
      <c r="AS79" s="22">
        <v>5410</v>
      </c>
      <c r="AT79" s="22">
        <v>3</v>
      </c>
      <c r="AU79" s="22">
        <v>655</v>
      </c>
      <c r="AV79" s="22">
        <v>2705</v>
      </c>
      <c r="AW79" s="22">
        <v>198</v>
      </c>
      <c r="AX79" s="22">
        <v>879</v>
      </c>
      <c r="AY79" s="22">
        <v>2551</v>
      </c>
      <c r="AZ79" s="22">
        <v>742</v>
      </c>
      <c r="BA79" s="22">
        <v>80</v>
      </c>
      <c r="BB79" s="22">
        <v>188</v>
      </c>
      <c r="BC79" s="22">
        <v>12902</v>
      </c>
      <c r="BD79" s="22">
        <v>9519</v>
      </c>
      <c r="BE79" s="22">
        <v>2256</v>
      </c>
      <c r="BF79" s="22">
        <v>851</v>
      </c>
      <c r="BG79" s="22">
        <v>13</v>
      </c>
      <c r="BH79" s="22">
        <v>20</v>
      </c>
      <c r="BI79" s="22">
        <v>4838</v>
      </c>
      <c r="BJ79" s="22">
        <v>704</v>
      </c>
      <c r="BK79" s="22">
        <v>387</v>
      </c>
      <c r="BL79" s="22">
        <v>7365</v>
      </c>
      <c r="BM79" s="22">
        <v>1091</v>
      </c>
      <c r="BN79" s="22">
        <v>921</v>
      </c>
      <c r="BO79" s="22">
        <v>89</v>
      </c>
      <c r="BP79" s="22">
        <v>11</v>
      </c>
      <c r="BQ79" s="22">
        <v>10</v>
      </c>
      <c r="BR79" s="22">
        <v>51</v>
      </c>
      <c r="BS79" s="22">
        <v>80</v>
      </c>
      <c r="BT79" s="22">
        <v>0</v>
      </c>
      <c r="BU79" s="22">
        <v>1615</v>
      </c>
      <c r="BV79" s="22">
        <v>130</v>
      </c>
      <c r="BW79" s="22">
        <v>1314</v>
      </c>
      <c r="BX79" s="22">
        <v>738</v>
      </c>
      <c r="BY79" s="22">
        <v>1733</v>
      </c>
      <c r="BZ79" s="22">
        <v>0</v>
      </c>
      <c r="CA79" s="22">
        <v>3</v>
      </c>
      <c r="CB79" s="22">
        <v>164</v>
      </c>
      <c r="CC79" s="22">
        <v>3</v>
      </c>
      <c r="CD79" s="22">
        <v>1949</v>
      </c>
      <c r="CE79" s="22">
        <v>648</v>
      </c>
      <c r="CF79" s="22">
        <v>45</v>
      </c>
      <c r="CG79" s="22">
        <v>1382</v>
      </c>
      <c r="CH79" s="22">
        <v>484</v>
      </c>
      <c r="CI79" s="23">
        <f t="shared" si="2"/>
        <v>343564</v>
      </c>
      <c r="CJ79" s="22">
        <v>24864</v>
      </c>
      <c r="CK79" s="22">
        <v>0</v>
      </c>
      <c r="CL79" s="22">
        <v>0</v>
      </c>
      <c r="CM79" s="22">
        <v>82</v>
      </c>
      <c r="CN79" s="22">
        <v>0</v>
      </c>
      <c r="CO79" s="22">
        <v>0</v>
      </c>
      <c r="CP79" s="22">
        <v>19940</v>
      </c>
      <c r="CQ79" s="23">
        <f t="shared" si="3"/>
        <v>388450</v>
      </c>
    </row>
    <row r="80" spans="1:95" ht="42" customHeight="1" x14ac:dyDescent="0.2">
      <c r="A80" s="25">
        <v>84</v>
      </c>
      <c r="B80" s="79" t="s">
        <v>192</v>
      </c>
      <c r="C80" s="29">
        <v>72</v>
      </c>
      <c r="D80" s="22">
        <v>15</v>
      </c>
      <c r="E80" s="22">
        <v>0</v>
      </c>
      <c r="F80" s="22">
        <v>6</v>
      </c>
      <c r="G80" s="22">
        <v>0</v>
      </c>
      <c r="H80" s="22">
        <v>0</v>
      </c>
      <c r="I80" s="22">
        <v>2</v>
      </c>
      <c r="J80" s="22">
        <v>0</v>
      </c>
      <c r="K80" s="22">
        <v>0</v>
      </c>
      <c r="L80" s="22">
        <v>0</v>
      </c>
      <c r="M80" s="22">
        <v>53</v>
      </c>
      <c r="N80" s="22">
        <v>3</v>
      </c>
      <c r="O80" s="22">
        <v>1</v>
      </c>
      <c r="P80" s="22">
        <v>3</v>
      </c>
      <c r="Q80" s="22">
        <v>1</v>
      </c>
      <c r="R80" s="22">
        <v>0</v>
      </c>
      <c r="S80" s="22">
        <v>8</v>
      </c>
      <c r="T80" s="22">
        <v>10</v>
      </c>
      <c r="U80" s="22">
        <v>5</v>
      </c>
      <c r="V80" s="22">
        <v>4</v>
      </c>
      <c r="W80" s="22">
        <v>0</v>
      </c>
      <c r="X80" s="22">
        <v>1</v>
      </c>
      <c r="Y80" s="22">
        <v>1</v>
      </c>
      <c r="Z80" s="22">
        <v>3</v>
      </c>
      <c r="AA80" s="22">
        <v>11</v>
      </c>
      <c r="AB80" s="22">
        <v>5</v>
      </c>
      <c r="AC80" s="22">
        <v>7</v>
      </c>
      <c r="AD80" s="22">
        <v>3</v>
      </c>
      <c r="AE80" s="22">
        <v>2</v>
      </c>
      <c r="AF80" s="22">
        <v>6</v>
      </c>
      <c r="AG80" s="22">
        <v>5</v>
      </c>
      <c r="AH80" s="22">
        <v>0</v>
      </c>
      <c r="AI80" s="22">
        <v>3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8</v>
      </c>
      <c r="AQ80" s="22">
        <v>72</v>
      </c>
      <c r="AR80" s="22">
        <v>23</v>
      </c>
      <c r="AS80" s="22">
        <v>21</v>
      </c>
      <c r="AT80" s="22">
        <v>0</v>
      </c>
      <c r="AU80" s="22">
        <v>1</v>
      </c>
      <c r="AV80" s="22">
        <v>6</v>
      </c>
      <c r="AW80" s="22">
        <v>1</v>
      </c>
      <c r="AX80" s="22">
        <v>0</v>
      </c>
      <c r="AY80" s="22">
        <v>0</v>
      </c>
      <c r="AZ80" s="22">
        <v>1</v>
      </c>
      <c r="BA80" s="22">
        <v>1</v>
      </c>
      <c r="BB80" s="22">
        <v>1</v>
      </c>
      <c r="BC80" s="22">
        <v>50</v>
      </c>
      <c r="BD80" s="22">
        <v>12</v>
      </c>
      <c r="BE80" s="22">
        <v>1</v>
      </c>
      <c r="BF80" s="22">
        <v>0</v>
      </c>
      <c r="BG80" s="22">
        <v>0</v>
      </c>
      <c r="BH80" s="22">
        <v>0</v>
      </c>
      <c r="BI80" s="22">
        <v>4</v>
      </c>
      <c r="BJ80" s="22">
        <v>0</v>
      </c>
      <c r="BK80" s="22">
        <v>0</v>
      </c>
      <c r="BL80" s="22">
        <v>7</v>
      </c>
      <c r="BM80" s="22">
        <v>3</v>
      </c>
      <c r="BN80" s="22">
        <v>17</v>
      </c>
      <c r="BO80" s="22">
        <v>0</v>
      </c>
      <c r="BP80" s="22">
        <v>0</v>
      </c>
      <c r="BQ80" s="22">
        <v>0</v>
      </c>
      <c r="BR80" s="22">
        <v>0</v>
      </c>
      <c r="BS80" s="22">
        <v>4</v>
      </c>
      <c r="BT80" s="22">
        <v>0</v>
      </c>
      <c r="BU80" s="22">
        <v>4</v>
      </c>
      <c r="BV80" s="22">
        <v>0</v>
      </c>
      <c r="BW80" s="22">
        <v>0</v>
      </c>
      <c r="BX80" s="22">
        <v>1</v>
      </c>
      <c r="BY80" s="22">
        <v>0</v>
      </c>
      <c r="BZ80" s="22">
        <v>0</v>
      </c>
      <c r="CA80" s="22">
        <v>0</v>
      </c>
      <c r="CB80" s="22">
        <v>1</v>
      </c>
      <c r="CC80" s="22">
        <v>0</v>
      </c>
      <c r="CD80" s="22">
        <v>0</v>
      </c>
      <c r="CE80" s="22">
        <v>1</v>
      </c>
      <c r="CF80" s="22">
        <v>0</v>
      </c>
      <c r="CG80" s="22">
        <v>0</v>
      </c>
      <c r="CH80" s="22">
        <v>0</v>
      </c>
      <c r="CI80" s="23">
        <f t="shared" si="2"/>
        <v>398</v>
      </c>
      <c r="CJ80" s="22">
        <v>902595</v>
      </c>
      <c r="CK80" s="22">
        <v>0</v>
      </c>
      <c r="CL80" s="22">
        <v>6692578</v>
      </c>
      <c r="CM80" s="22">
        <v>0</v>
      </c>
      <c r="CN80" s="22">
        <v>0</v>
      </c>
      <c r="CO80" s="22">
        <v>0</v>
      </c>
      <c r="CP80" s="22">
        <v>24973</v>
      </c>
      <c r="CQ80" s="23">
        <f t="shared" si="3"/>
        <v>7620544</v>
      </c>
    </row>
    <row r="81" spans="1:95" ht="15.4" customHeight="1" x14ac:dyDescent="0.2">
      <c r="A81" s="25">
        <v>85</v>
      </c>
      <c r="B81" s="79" t="s">
        <v>195</v>
      </c>
      <c r="C81" s="29">
        <v>73</v>
      </c>
      <c r="D81" s="22">
        <v>277</v>
      </c>
      <c r="E81" s="22">
        <v>0</v>
      </c>
      <c r="F81" s="22">
        <v>165</v>
      </c>
      <c r="G81" s="22">
        <v>2</v>
      </c>
      <c r="H81" s="22">
        <v>0</v>
      </c>
      <c r="I81" s="22">
        <v>89</v>
      </c>
      <c r="J81" s="22">
        <v>0</v>
      </c>
      <c r="K81" s="22">
        <v>59</v>
      </c>
      <c r="L81" s="22">
        <v>0</v>
      </c>
      <c r="M81" s="22">
        <v>1808</v>
      </c>
      <c r="N81" s="22">
        <v>127</v>
      </c>
      <c r="O81" s="22">
        <v>15</v>
      </c>
      <c r="P81" s="22">
        <v>96</v>
      </c>
      <c r="Q81" s="22">
        <v>70</v>
      </c>
      <c r="R81" s="22">
        <v>10</v>
      </c>
      <c r="S81" s="22">
        <v>71</v>
      </c>
      <c r="T81" s="22">
        <v>329</v>
      </c>
      <c r="U81" s="22">
        <v>107</v>
      </c>
      <c r="V81" s="22">
        <v>347</v>
      </c>
      <c r="W81" s="22">
        <v>316</v>
      </c>
      <c r="X81" s="22">
        <v>174</v>
      </c>
      <c r="Y81" s="22">
        <v>200</v>
      </c>
      <c r="Z81" s="22">
        <v>174</v>
      </c>
      <c r="AA81" s="22">
        <v>449</v>
      </c>
      <c r="AB81" s="22">
        <v>392</v>
      </c>
      <c r="AC81" s="22">
        <v>117</v>
      </c>
      <c r="AD81" s="22">
        <v>181</v>
      </c>
      <c r="AE81" s="22">
        <v>389</v>
      </c>
      <c r="AF81" s="22">
        <v>153</v>
      </c>
      <c r="AG81" s="22">
        <v>218</v>
      </c>
      <c r="AH81" s="22">
        <v>1008</v>
      </c>
      <c r="AI81" s="22">
        <v>134</v>
      </c>
      <c r="AJ81" s="22">
        <v>281</v>
      </c>
      <c r="AK81" s="22">
        <v>72</v>
      </c>
      <c r="AL81" s="22">
        <v>3</v>
      </c>
      <c r="AM81" s="22">
        <v>116</v>
      </c>
      <c r="AN81" s="22">
        <v>0</v>
      </c>
      <c r="AO81" s="22">
        <v>2500</v>
      </c>
      <c r="AP81" s="22">
        <v>64</v>
      </c>
      <c r="AQ81" s="22">
        <v>762</v>
      </c>
      <c r="AR81" s="22">
        <v>693</v>
      </c>
      <c r="AS81" s="22">
        <v>2469</v>
      </c>
      <c r="AT81" s="22">
        <v>2</v>
      </c>
      <c r="AU81" s="22">
        <v>1091</v>
      </c>
      <c r="AV81" s="22">
        <v>604</v>
      </c>
      <c r="AW81" s="22">
        <v>56</v>
      </c>
      <c r="AX81" s="22">
        <v>21</v>
      </c>
      <c r="AY81" s="22">
        <v>50</v>
      </c>
      <c r="AZ81" s="22">
        <v>16</v>
      </c>
      <c r="BA81" s="22">
        <v>2</v>
      </c>
      <c r="BB81" s="22">
        <v>8</v>
      </c>
      <c r="BC81" s="22">
        <v>703</v>
      </c>
      <c r="BD81" s="22">
        <v>1127</v>
      </c>
      <c r="BE81" s="22">
        <v>128</v>
      </c>
      <c r="BF81" s="22">
        <v>12</v>
      </c>
      <c r="BG81" s="22">
        <v>6</v>
      </c>
      <c r="BH81" s="22">
        <v>21</v>
      </c>
      <c r="BI81" s="22">
        <v>341</v>
      </c>
      <c r="BJ81" s="22">
        <v>12</v>
      </c>
      <c r="BK81" s="22">
        <v>35</v>
      </c>
      <c r="BL81" s="22">
        <v>839</v>
      </c>
      <c r="BM81" s="22">
        <v>162</v>
      </c>
      <c r="BN81" s="22">
        <v>55</v>
      </c>
      <c r="BO81" s="22">
        <v>8</v>
      </c>
      <c r="BP81" s="22">
        <v>2</v>
      </c>
      <c r="BQ81" s="22">
        <v>0</v>
      </c>
      <c r="BR81" s="22">
        <v>0</v>
      </c>
      <c r="BS81" s="22">
        <v>0</v>
      </c>
      <c r="BT81" s="22">
        <v>10</v>
      </c>
      <c r="BU81" s="22">
        <v>97</v>
      </c>
      <c r="BV81" s="22">
        <v>2</v>
      </c>
      <c r="BW81" s="22">
        <v>254</v>
      </c>
      <c r="BX81" s="22">
        <v>106</v>
      </c>
      <c r="BY81" s="22">
        <v>917</v>
      </c>
      <c r="BZ81" s="22">
        <v>263</v>
      </c>
      <c r="CA81" s="22">
        <v>198</v>
      </c>
      <c r="CB81" s="22">
        <v>18</v>
      </c>
      <c r="CC81" s="22">
        <v>7</v>
      </c>
      <c r="CD81" s="22">
        <v>14</v>
      </c>
      <c r="CE81" s="22">
        <v>8</v>
      </c>
      <c r="CF81" s="22">
        <v>3</v>
      </c>
      <c r="CG81" s="22">
        <v>5</v>
      </c>
      <c r="CH81" s="22">
        <v>18</v>
      </c>
      <c r="CI81" s="23">
        <f t="shared" si="2"/>
        <v>21658</v>
      </c>
      <c r="CJ81" s="22">
        <v>996171</v>
      </c>
      <c r="CK81" s="22">
        <v>6297604</v>
      </c>
      <c r="CL81" s="22">
        <v>0</v>
      </c>
      <c r="CM81" s="22">
        <v>35646</v>
      </c>
      <c r="CN81" s="22">
        <v>0</v>
      </c>
      <c r="CO81" s="22">
        <v>0</v>
      </c>
      <c r="CP81" s="22">
        <v>202751</v>
      </c>
      <c r="CQ81" s="23">
        <f t="shared" si="3"/>
        <v>7553830</v>
      </c>
    </row>
    <row r="82" spans="1:95" ht="15.4" customHeight="1" x14ac:dyDescent="0.2">
      <c r="A82" s="25">
        <v>86</v>
      </c>
      <c r="B82" s="79" t="s">
        <v>202</v>
      </c>
      <c r="C82" s="29">
        <v>74</v>
      </c>
      <c r="D82" s="22">
        <v>3045</v>
      </c>
      <c r="E82" s="22">
        <v>0</v>
      </c>
      <c r="F82" s="22">
        <v>502</v>
      </c>
      <c r="G82" s="22">
        <v>34</v>
      </c>
      <c r="H82" s="22">
        <v>0</v>
      </c>
      <c r="I82" s="22">
        <v>36</v>
      </c>
      <c r="J82" s="22">
        <v>0</v>
      </c>
      <c r="K82" s="22">
        <v>140</v>
      </c>
      <c r="L82" s="22">
        <v>0</v>
      </c>
      <c r="M82" s="22">
        <v>7150</v>
      </c>
      <c r="N82" s="22">
        <v>823</v>
      </c>
      <c r="O82" s="22">
        <v>123</v>
      </c>
      <c r="P82" s="22">
        <v>564</v>
      </c>
      <c r="Q82" s="22">
        <v>233</v>
      </c>
      <c r="R82" s="22">
        <v>83</v>
      </c>
      <c r="S82" s="22">
        <v>554</v>
      </c>
      <c r="T82" s="22">
        <v>3501</v>
      </c>
      <c r="U82" s="22">
        <v>427</v>
      </c>
      <c r="V82" s="22">
        <v>634</v>
      </c>
      <c r="W82" s="22">
        <v>711</v>
      </c>
      <c r="X82" s="22">
        <v>1206</v>
      </c>
      <c r="Y82" s="22">
        <v>276</v>
      </c>
      <c r="Z82" s="22">
        <v>408</v>
      </c>
      <c r="AA82" s="22">
        <v>474</v>
      </c>
      <c r="AB82" s="22">
        <v>690</v>
      </c>
      <c r="AC82" s="22">
        <v>4439</v>
      </c>
      <c r="AD82" s="22">
        <v>288</v>
      </c>
      <c r="AE82" s="22">
        <v>169</v>
      </c>
      <c r="AF82" s="22">
        <v>672</v>
      </c>
      <c r="AG82" s="22">
        <v>442</v>
      </c>
      <c r="AH82" s="22">
        <v>4980</v>
      </c>
      <c r="AI82" s="22">
        <v>794</v>
      </c>
      <c r="AJ82" s="22">
        <v>562</v>
      </c>
      <c r="AK82" s="22">
        <v>325</v>
      </c>
      <c r="AL82" s="22">
        <v>23</v>
      </c>
      <c r="AM82" s="22">
        <v>660</v>
      </c>
      <c r="AN82" s="22">
        <v>0</v>
      </c>
      <c r="AO82" s="22">
        <v>6604</v>
      </c>
      <c r="AP82" s="22">
        <v>81</v>
      </c>
      <c r="AQ82" s="22">
        <v>1251</v>
      </c>
      <c r="AR82" s="22">
        <v>6049</v>
      </c>
      <c r="AS82" s="22">
        <v>16979</v>
      </c>
      <c r="AT82" s="22">
        <v>16</v>
      </c>
      <c r="AU82" s="22">
        <v>95</v>
      </c>
      <c r="AV82" s="22">
        <v>2250</v>
      </c>
      <c r="AW82" s="22">
        <v>1107</v>
      </c>
      <c r="AX82" s="22">
        <v>163</v>
      </c>
      <c r="AY82" s="22">
        <v>807</v>
      </c>
      <c r="AZ82" s="22">
        <v>6</v>
      </c>
      <c r="BA82" s="22">
        <v>48</v>
      </c>
      <c r="BB82" s="22">
        <v>42</v>
      </c>
      <c r="BC82" s="22">
        <v>736</v>
      </c>
      <c r="BD82" s="22">
        <v>204</v>
      </c>
      <c r="BE82" s="22">
        <v>24</v>
      </c>
      <c r="BF82" s="22">
        <v>17</v>
      </c>
      <c r="BG82" s="22">
        <v>5</v>
      </c>
      <c r="BH82" s="22">
        <v>6</v>
      </c>
      <c r="BI82" s="22">
        <v>411</v>
      </c>
      <c r="BJ82" s="22">
        <v>0</v>
      </c>
      <c r="BK82" s="22">
        <v>37</v>
      </c>
      <c r="BL82" s="22">
        <v>300</v>
      </c>
      <c r="BM82" s="22">
        <v>266</v>
      </c>
      <c r="BN82" s="22">
        <v>30</v>
      </c>
      <c r="BO82" s="22">
        <v>17</v>
      </c>
      <c r="BP82" s="22">
        <v>7</v>
      </c>
      <c r="BQ82" s="22">
        <v>5</v>
      </c>
      <c r="BR82" s="22">
        <v>0</v>
      </c>
      <c r="BS82" s="22">
        <v>15</v>
      </c>
      <c r="BT82" s="22">
        <v>5</v>
      </c>
      <c r="BU82" s="22">
        <v>503</v>
      </c>
      <c r="BV82" s="22">
        <v>5</v>
      </c>
      <c r="BW82" s="22">
        <v>414</v>
      </c>
      <c r="BX82" s="22">
        <v>266</v>
      </c>
      <c r="BY82" s="22">
        <v>1582</v>
      </c>
      <c r="BZ82" s="22">
        <v>3</v>
      </c>
      <c r="CA82" s="22">
        <v>124</v>
      </c>
      <c r="CB82" s="22">
        <v>19</v>
      </c>
      <c r="CC82" s="22">
        <v>5</v>
      </c>
      <c r="CD82" s="22">
        <v>21</v>
      </c>
      <c r="CE82" s="22">
        <v>571</v>
      </c>
      <c r="CF82" s="22">
        <v>41</v>
      </c>
      <c r="CG82" s="22">
        <v>7</v>
      </c>
      <c r="CH82" s="22">
        <v>154</v>
      </c>
      <c r="CI82" s="23">
        <f t="shared" si="2"/>
        <v>76266</v>
      </c>
      <c r="CJ82" s="22">
        <v>1226572</v>
      </c>
      <c r="CK82" s="22">
        <v>6800934</v>
      </c>
      <c r="CL82" s="22">
        <v>0</v>
      </c>
      <c r="CM82" s="22">
        <v>0</v>
      </c>
      <c r="CN82" s="22">
        <v>0</v>
      </c>
      <c r="CO82" s="22">
        <v>0</v>
      </c>
      <c r="CP82" s="22">
        <v>155195</v>
      </c>
      <c r="CQ82" s="23">
        <f t="shared" si="3"/>
        <v>8258967</v>
      </c>
    </row>
    <row r="83" spans="1:95" ht="29.25" customHeight="1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18224</v>
      </c>
      <c r="CK83" s="22">
        <v>275374</v>
      </c>
      <c r="CL83" s="22">
        <v>0</v>
      </c>
      <c r="CM83" s="22">
        <v>5441</v>
      </c>
      <c r="CN83" s="22">
        <v>0</v>
      </c>
      <c r="CO83" s="22">
        <v>0</v>
      </c>
      <c r="CP83" s="22">
        <v>0</v>
      </c>
      <c r="CQ83" s="23">
        <f t="shared" si="3"/>
        <v>299039</v>
      </c>
    </row>
    <row r="84" spans="1:95" ht="15.4" customHeight="1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40302</v>
      </c>
      <c r="CK84" s="22">
        <v>234760</v>
      </c>
      <c r="CL84" s="22">
        <v>58142</v>
      </c>
      <c r="CM84" s="22">
        <v>1561</v>
      </c>
      <c r="CN84" s="22">
        <v>0</v>
      </c>
      <c r="CO84" s="22">
        <v>0</v>
      </c>
      <c r="CP84" s="22">
        <v>0</v>
      </c>
      <c r="CQ84" s="23">
        <f t="shared" si="3"/>
        <v>334765</v>
      </c>
    </row>
    <row r="85" spans="1:95" ht="15.4" customHeight="1" x14ac:dyDescent="0.2">
      <c r="A85" s="25">
        <v>90</v>
      </c>
      <c r="B85" s="77" t="s">
        <v>201</v>
      </c>
      <c r="C85" s="29">
        <v>77</v>
      </c>
      <c r="D85" s="22">
        <v>221</v>
      </c>
      <c r="E85" s="22">
        <v>0</v>
      </c>
      <c r="F85" s="22">
        <v>0</v>
      </c>
      <c r="G85" s="22">
        <v>0</v>
      </c>
      <c r="H85" s="22">
        <v>0</v>
      </c>
      <c r="I85" s="22">
        <v>84</v>
      </c>
      <c r="J85" s="22">
        <v>0</v>
      </c>
      <c r="K85" s="22">
        <v>3</v>
      </c>
      <c r="L85" s="22">
        <v>0</v>
      </c>
      <c r="M85" s="22">
        <v>8</v>
      </c>
      <c r="N85" s="22">
        <v>14</v>
      </c>
      <c r="O85" s="22">
        <v>0</v>
      </c>
      <c r="P85" s="22">
        <v>0</v>
      </c>
      <c r="Q85" s="22">
        <v>0</v>
      </c>
      <c r="R85" s="22">
        <v>1</v>
      </c>
      <c r="S85" s="22">
        <v>50</v>
      </c>
      <c r="T85" s="22">
        <v>5</v>
      </c>
      <c r="U85" s="22">
        <v>0</v>
      </c>
      <c r="V85" s="22">
        <v>22</v>
      </c>
      <c r="W85" s="22">
        <v>11</v>
      </c>
      <c r="X85" s="22">
        <v>0</v>
      </c>
      <c r="Y85" s="22">
        <v>6</v>
      </c>
      <c r="Z85" s="22">
        <v>0</v>
      </c>
      <c r="AA85" s="22">
        <v>0</v>
      </c>
      <c r="AB85" s="22">
        <v>62</v>
      </c>
      <c r="AC85" s="22">
        <v>75</v>
      </c>
      <c r="AD85" s="22">
        <v>117</v>
      </c>
      <c r="AE85" s="22">
        <v>0</v>
      </c>
      <c r="AF85" s="22">
        <v>42</v>
      </c>
      <c r="AG85" s="22">
        <v>1</v>
      </c>
      <c r="AH85" s="22">
        <v>0</v>
      </c>
      <c r="AI85" s="22">
        <v>0</v>
      </c>
      <c r="AJ85" s="22">
        <v>49</v>
      </c>
      <c r="AK85" s="22">
        <v>0</v>
      </c>
      <c r="AL85" s="22">
        <v>0</v>
      </c>
      <c r="AM85" s="22">
        <v>0</v>
      </c>
      <c r="AN85" s="22">
        <v>0</v>
      </c>
      <c r="AO85" s="22">
        <v>23</v>
      </c>
      <c r="AP85" s="22">
        <v>68</v>
      </c>
      <c r="AQ85" s="22">
        <v>262</v>
      </c>
      <c r="AR85" s="22">
        <v>1389</v>
      </c>
      <c r="AS85" s="22">
        <v>40</v>
      </c>
      <c r="AT85" s="22">
        <v>0</v>
      </c>
      <c r="AU85" s="22">
        <v>0</v>
      </c>
      <c r="AV85" s="22">
        <v>43</v>
      </c>
      <c r="AW85" s="22">
        <v>0</v>
      </c>
      <c r="AX85" s="22">
        <v>5</v>
      </c>
      <c r="AY85" s="22">
        <v>167</v>
      </c>
      <c r="AZ85" s="22">
        <v>26</v>
      </c>
      <c r="BA85" s="22">
        <v>280</v>
      </c>
      <c r="BB85" s="22">
        <v>137</v>
      </c>
      <c r="BC85" s="22">
        <v>0</v>
      </c>
      <c r="BD85" s="22">
        <v>2</v>
      </c>
      <c r="BE85" s="22">
        <v>3</v>
      </c>
      <c r="BF85" s="22">
        <v>77</v>
      </c>
      <c r="BG85" s="22">
        <v>0</v>
      </c>
      <c r="BH85" s="22">
        <v>116</v>
      </c>
      <c r="BI85" s="22">
        <v>146</v>
      </c>
      <c r="BJ85" s="22">
        <v>0</v>
      </c>
      <c r="BK85" s="22">
        <v>2</v>
      </c>
      <c r="BL85" s="22">
        <v>1</v>
      </c>
      <c r="BM85" s="22">
        <v>28</v>
      </c>
      <c r="BN85" s="22">
        <v>200</v>
      </c>
      <c r="BO85" s="22">
        <v>4</v>
      </c>
      <c r="BP85" s="22">
        <v>0</v>
      </c>
      <c r="BQ85" s="22">
        <v>5</v>
      </c>
      <c r="BR85" s="22">
        <v>0</v>
      </c>
      <c r="BS85" s="22">
        <v>394</v>
      </c>
      <c r="BT85" s="22">
        <v>0</v>
      </c>
      <c r="BU85" s="22">
        <v>52</v>
      </c>
      <c r="BV85" s="22">
        <v>61</v>
      </c>
      <c r="BW85" s="22">
        <v>303</v>
      </c>
      <c r="BX85" s="22">
        <v>34</v>
      </c>
      <c r="BY85" s="22">
        <v>64</v>
      </c>
      <c r="BZ85" s="22">
        <v>0</v>
      </c>
      <c r="CA85" s="22">
        <v>0</v>
      </c>
      <c r="CB85" s="22">
        <v>1260</v>
      </c>
      <c r="CC85" s="22">
        <v>124</v>
      </c>
      <c r="CD85" s="22">
        <v>4</v>
      </c>
      <c r="CE85" s="22">
        <v>997</v>
      </c>
      <c r="CF85" s="22">
        <v>42</v>
      </c>
      <c r="CG85" s="22">
        <v>1</v>
      </c>
      <c r="CH85" s="22">
        <v>22</v>
      </c>
      <c r="CI85" s="23">
        <f t="shared" si="2"/>
        <v>7153</v>
      </c>
      <c r="CJ85" s="22">
        <v>198841</v>
      </c>
      <c r="CK85" s="22">
        <v>237756</v>
      </c>
      <c r="CL85" s="22">
        <v>0</v>
      </c>
      <c r="CM85" s="22">
        <v>31406</v>
      </c>
      <c r="CN85" s="22">
        <v>3203</v>
      </c>
      <c r="CO85" s="22">
        <v>0</v>
      </c>
      <c r="CP85" s="22">
        <v>6346</v>
      </c>
      <c r="CQ85" s="23">
        <f t="shared" si="3"/>
        <v>484705</v>
      </c>
    </row>
    <row r="86" spans="1:95" ht="29.25" customHeight="1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98</v>
      </c>
      <c r="F86" s="22">
        <v>1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5</v>
      </c>
      <c r="O86" s="22">
        <v>0</v>
      </c>
      <c r="P86" s="22">
        <v>4</v>
      </c>
      <c r="Q86" s="22">
        <v>0</v>
      </c>
      <c r="R86" s="22">
        <v>0</v>
      </c>
      <c r="S86" s="22">
        <v>0</v>
      </c>
      <c r="T86" s="22">
        <v>1</v>
      </c>
      <c r="U86" s="22">
        <v>1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1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7</v>
      </c>
      <c r="AR86" s="22">
        <v>31</v>
      </c>
      <c r="AS86" s="22">
        <v>6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10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14</v>
      </c>
      <c r="BG86" s="22">
        <v>0</v>
      </c>
      <c r="BH86" s="22">
        <v>0</v>
      </c>
      <c r="BI86" s="22">
        <v>1</v>
      </c>
      <c r="BJ86" s="22">
        <v>2</v>
      </c>
      <c r="BK86" s="22">
        <v>1</v>
      </c>
      <c r="BL86" s="22">
        <v>1</v>
      </c>
      <c r="BM86" s="22">
        <v>6</v>
      </c>
      <c r="BN86" s="22">
        <v>1</v>
      </c>
      <c r="BO86" s="22">
        <v>0</v>
      </c>
      <c r="BP86" s="22">
        <v>0</v>
      </c>
      <c r="BQ86" s="22">
        <v>1</v>
      </c>
      <c r="BR86" s="22">
        <v>0</v>
      </c>
      <c r="BS86" s="22">
        <v>2</v>
      </c>
      <c r="BT86" s="22">
        <v>0</v>
      </c>
      <c r="BU86" s="22">
        <v>21</v>
      </c>
      <c r="BV86" s="22">
        <v>18</v>
      </c>
      <c r="BW86" s="22">
        <v>7</v>
      </c>
      <c r="BX86" s="22">
        <v>1</v>
      </c>
      <c r="BY86" s="22">
        <v>0</v>
      </c>
      <c r="BZ86" s="22">
        <v>0</v>
      </c>
      <c r="CA86" s="22">
        <v>0</v>
      </c>
      <c r="CB86" s="22">
        <v>2</v>
      </c>
      <c r="CC86" s="22">
        <v>4639</v>
      </c>
      <c r="CD86" s="22">
        <v>0</v>
      </c>
      <c r="CE86" s="22">
        <v>52</v>
      </c>
      <c r="CF86" s="22">
        <v>303</v>
      </c>
      <c r="CG86" s="22">
        <v>0</v>
      </c>
      <c r="CH86" s="22">
        <v>12</v>
      </c>
      <c r="CI86" s="23">
        <f t="shared" si="2"/>
        <v>5249</v>
      </c>
      <c r="CJ86" s="22">
        <v>11953</v>
      </c>
      <c r="CK86" s="22">
        <v>0</v>
      </c>
      <c r="CL86" s="22">
        <v>212810</v>
      </c>
      <c r="CM86" s="22">
        <v>869</v>
      </c>
      <c r="CN86" s="22">
        <v>0</v>
      </c>
      <c r="CO86" s="22">
        <v>0</v>
      </c>
      <c r="CP86" s="22">
        <v>2560</v>
      </c>
      <c r="CQ86" s="23">
        <f t="shared" si="3"/>
        <v>233441</v>
      </c>
    </row>
    <row r="87" spans="1:95" ht="15.4" customHeight="1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508812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42352</v>
      </c>
      <c r="CQ87" s="23">
        <f t="shared" si="3"/>
        <v>551164</v>
      </c>
    </row>
    <row r="88" spans="1:95" ht="29.25" customHeight="1" x14ac:dyDescent="0.2">
      <c r="A88" s="25">
        <v>93</v>
      </c>
      <c r="B88" s="77" t="s">
        <v>215</v>
      </c>
      <c r="C88" s="29">
        <v>80</v>
      </c>
      <c r="D88" s="22">
        <v>6</v>
      </c>
      <c r="E88" s="22">
        <v>2</v>
      </c>
      <c r="F88" s="22">
        <v>0</v>
      </c>
      <c r="G88" s="22">
        <v>3</v>
      </c>
      <c r="H88" s="22">
        <v>0</v>
      </c>
      <c r="I88" s="22">
        <v>2</v>
      </c>
      <c r="J88" s="22">
        <v>0</v>
      </c>
      <c r="K88" s="22">
        <v>2</v>
      </c>
      <c r="L88" s="22">
        <v>0</v>
      </c>
      <c r="M88" s="22">
        <v>16</v>
      </c>
      <c r="N88" s="22">
        <v>4</v>
      </c>
      <c r="O88" s="22">
        <v>1</v>
      </c>
      <c r="P88" s="22">
        <v>4</v>
      </c>
      <c r="Q88" s="22">
        <v>1</v>
      </c>
      <c r="R88" s="22">
        <v>2</v>
      </c>
      <c r="S88" s="22">
        <v>16</v>
      </c>
      <c r="T88" s="22">
        <v>8</v>
      </c>
      <c r="U88" s="22">
        <v>0</v>
      </c>
      <c r="V88" s="22">
        <v>0</v>
      </c>
      <c r="W88" s="22">
        <v>3</v>
      </c>
      <c r="X88" s="22">
        <v>0</v>
      </c>
      <c r="Y88" s="22">
        <v>2</v>
      </c>
      <c r="Z88" s="22">
        <v>2</v>
      </c>
      <c r="AA88" s="22">
        <v>10</v>
      </c>
      <c r="AB88" s="22">
        <v>9</v>
      </c>
      <c r="AC88" s="22">
        <v>6</v>
      </c>
      <c r="AD88" s="22">
        <v>1</v>
      </c>
      <c r="AE88" s="22">
        <v>0</v>
      </c>
      <c r="AF88" s="22">
        <v>4</v>
      </c>
      <c r="AG88" s="22">
        <v>2</v>
      </c>
      <c r="AH88" s="22">
        <v>3</v>
      </c>
      <c r="AI88" s="22">
        <v>0</v>
      </c>
      <c r="AJ88" s="22">
        <v>10</v>
      </c>
      <c r="AK88" s="22">
        <v>2</v>
      </c>
      <c r="AL88" s="22">
        <v>0</v>
      </c>
      <c r="AM88" s="22">
        <v>0</v>
      </c>
      <c r="AN88" s="22">
        <v>1</v>
      </c>
      <c r="AO88" s="22">
        <v>22</v>
      </c>
      <c r="AP88" s="22">
        <v>5</v>
      </c>
      <c r="AQ88" s="22">
        <v>53</v>
      </c>
      <c r="AR88" s="22">
        <v>42</v>
      </c>
      <c r="AS88" s="22">
        <v>7</v>
      </c>
      <c r="AT88" s="22">
        <v>0</v>
      </c>
      <c r="AU88" s="22">
        <v>0</v>
      </c>
      <c r="AV88" s="22">
        <v>3</v>
      </c>
      <c r="AW88" s="22">
        <v>0</v>
      </c>
      <c r="AX88" s="22">
        <v>8</v>
      </c>
      <c r="AY88" s="22">
        <v>29</v>
      </c>
      <c r="AZ88" s="22">
        <v>7</v>
      </c>
      <c r="BA88" s="22">
        <v>22</v>
      </c>
      <c r="BB88" s="22">
        <v>3</v>
      </c>
      <c r="BC88" s="22">
        <v>0</v>
      </c>
      <c r="BD88" s="22">
        <v>8</v>
      </c>
      <c r="BE88" s="22">
        <v>49</v>
      </c>
      <c r="BF88" s="22">
        <v>1</v>
      </c>
      <c r="BG88" s="22">
        <v>0</v>
      </c>
      <c r="BH88" s="22">
        <v>0</v>
      </c>
      <c r="BI88" s="22">
        <v>306</v>
      </c>
      <c r="BJ88" s="22">
        <v>0</v>
      </c>
      <c r="BK88" s="22">
        <v>3</v>
      </c>
      <c r="BL88" s="22">
        <v>0</v>
      </c>
      <c r="BM88" s="22">
        <v>0</v>
      </c>
      <c r="BN88" s="22">
        <v>35</v>
      </c>
      <c r="BO88" s="22">
        <v>4</v>
      </c>
      <c r="BP88" s="22">
        <v>0</v>
      </c>
      <c r="BQ88" s="22">
        <v>31</v>
      </c>
      <c r="BR88" s="22">
        <v>5</v>
      </c>
      <c r="BS88" s="22">
        <v>69</v>
      </c>
      <c r="BT88" s="22">
        <v>2</v>
      </c>
      <c r="BU88" s="22">
        <v>25</v>
      </c>
      <c r="BV88" s="22">
        <v>21</v>
      </c>
      <c r="BW88" s="22">
        <v>2230</v>
      </c>
      <c r="BX88" s="22">
        <v>2404</v>
      </c>
      <c r="BY88" s="22">
        <v>36</v>
      </c>
      <c r="BZ88" s="22">
        <v>1</v>
      </c>
      <c r="CA88" s="22">
        <v>0</v>
      </c>
      <c r="CB88" s="22">
        <v>96</v>
      </c>
      <c r="CC88" s="22">
        <v>38</v>
      </c>
      <c r="CD88" s="22">
        <v>10</v>
      </c>
      <c r="CE88" s="22">
        <v>282</v>
      </c>
      <c r="CF88" s="22">
        <v>10</v>
      </c>
      <c r="CG88" s="22">
        <v>0</v>
      </c>
      <c r="CH88" s="22">
        <v>117</v>
      </c>
      <c r="CI88" s="23">
        <f t="shared" si="2"/>
        <v>6106</v>
      </c>
      <c r="CJ88" s="22">
        <v>301786</v>
      </c>
      <c r="CK88" s="22">
        <v>264929</v>
      </c>
      <c r="CL88" s="22">
        <v>0</v>
      </c>
      <c r="CM88" s="22">
        <v>42104</v>
      </c>
      <c r="CN88" s="22">
        <v>0</v>
      </c>
      <c r="CO88" s="22">
        <v>0</v>
      </c>
      <c r="CP88" s="22">
        <v>18659</v>
      </c>
      <c r="CQ88" s="23">
        <f t="shared" si="3"/>
        <v>633584</v>
      </c>
    </row>
    <row r="89" spans="1:95" ht="15.4" customHeight="1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851348</v>
      </c>
      <c r="CN89" s="22">
        <v>0</v>
      </c>
      <c r="CO89" s="22">
        <v>0</v>
      </c>
      <c r="CP89" s="22">
        <v>0</v>
      </c>
      <c r="CQ89" s="23">
        <f t="shared" si="3"/>
        <v>851348</v>
      </c>
    </row>
    <row r="90" spans="1:95" ht="29.25" customHeight="1" x14ac:dyDescent="0.2">
      <c r="A90" s="25">
        <v>95</v>
      </c>
      <c r="B90" s="77" t="s">
        <v>177</v>
      </c>
      <c r="C90" s="29">
        <v>82</v>
      </c>
      <c r="D90" s="22">
        <v>2935</v>
      </c>
      <c r="E90" s="22">
        <v>2</v>
      </c>
      <c r="F90" s="22">
        <v>643</v>
      </c>
      <c r="G90" s="22">
        <v>72</v>
      </c>
      <c r="H90" s="22">
        <v>0</v>
      </c>
      <c r="I90" s="22">
        <v>1081</v>
      </c>
      <c r="J90" s="22">
        <v>0</v>
      </c>
      <c r="K90" s="22">
        <v>54</v>
      </c>
      <c r="L90" s="22">
        <v>0</v>
      </c>
      <c r="M90" s="22">
        <v>9161</v>
      </c>
      <c r="N90" s="22">
        <v>1269</v>
      </c>
      <c r="O90" s="22">
        <v>90</v>
      </c>
      <c r="P90" s="22">
        <v>1178</v>
      </c>
      <c r="Q90" s="22">
        <v>319</v>
      </c>
      <c r="R90" s="22">
        <v>100</v>
      </c>
      <c r="S90" s="22">
        <v>103</v>
      </c>
      <c r="T90" s="22">
        <v>626</v>
      </c>
      <c r="U90" s="22">
        <v>322</v>
      </c>
      <c r="V90" s="22">
        <v>404</v>
      </c>
      <c r="W90" s="22">
        <v>849</v>
      </c>
      <c r="X90" s="22">
        <v>140</v>
      </c>
      <c r="Y90" s="22">
        <v>702</v>
      </c>
      <c r="Z90" s="22">
        <v>438</v>
      </c>
      <c r="AA90" s="22">
        <v>665</v>
      </c>
      <c r="AB90" s="22">
        <v>741</v>
      </c>
      <c r="AC90" s="22">
        <v>831</v>
      </c>
      <c r="AD90" s="22">
        <v>797</v>
      </c>
      <c r="AE90" s="22">
        <v>1052</v>
      </c>
      <c r="AF90" s="22">
        <v>1431</v>
      </c>
      <c r="AG90" s="22">
        <v>712</v>
      </c>
      <c r="AH90" s="22">
        <v>2066</v>
      </c>
      <c r="AI90" s="22">
        <v>667</v>
      </c>
      <c r="AJ90" s="22">
        <v>348</v>
      </c>
      <c r="AK90" s="22">
        <v>253</v>
      </c>
      <c r="AL90" s="22">
        <v>25</v>
      </c>
      <c r="AM90" s="22">
        <v>570</v>
      </c>
      <c r="AN90" s="22">
        <v>0</v>
      </c>
      <c r="AO90" s="22">
        <v>8449</v>
      </c>
      <c r="AP90" s="22">
        <v>1176</v>
      </c>
      <c r="AQ90" s="22">
        <v>8094</v>
      </c>
      <c r="AR90" s="22">
        <v>21277</v>
      </c>
      <c r="AS90" s="22">
        <v>5257</v>
      </c>
      <c r="AT90" s="22">
        <v>34</v>
      </c>
      <c r="AU90" s="22">
        <v>83</v>
      </c>
      <c r="AV90" s="22">
        <v>2069</v>
      </c>
      <c r="AW90" s="22">
        <v>933</v>
      </c>
      <c r="AX90" s="22">
        <v>577</v>
      </c>
      <c r="AY90" s="22">
        <v>1457</v>
      </c>
      <c r="AZ90" s="22">
        <v>547</v>
      </c>
      <c r="BA90" s="22">
        <v>137</v>
      </c>
      <c r="BB90" s="22">
        <v>102</v>
      </c>
      <c r="BC90" s="22">
        <v>8371</v>
      </c>
      <c r="BD90" s="22">
        <v>8146</v>
      </c>
      <c r="BE90" s="22">
        <v>1803</v>
      </c>
      <c r="BF90" s="22">
        <v>905</v>
      </c>
      <c r="BG90" s="22">
        <v>474</v>
      </c>
      <c r="BH90" s="22">
        <v>395</v>
      </c>
      <c r="BI90" s="22">
        <v>2084</v>
      </c>
      <c r="BJ90" s="22">
        <v>18</v>
      </c>
      <c r="BK90" s="22">
        <v>351</v>
      </c>
      <c r="BL90" s="22">
        <v>3713</v>
      </c>
      <c r="BM90" s="22">
        <v>545</v>
      </c>
      <c r="BN90" s="22">
        <v>82</v>
      </c>
      <c r="BO90" s="22">
        <v>72</v>
      </c>
      <c r="BP90" s="22">
        <v>56</v>
      </c>
      <c r="BQ90" s="22">
        <v>10</v>
      </c>
      <c r="BR90" s="22">
        <v>6</v>
      </c>
      <c r="BS90" s="22">
        <v>104</v>
      </c>
      <c r="BT90" s="22">
        <v>32</v>
      </c>
      <c r="BU90" s="22">
        <v>700</v>
      </c>
      <c r="BV90" s="22">
        <v>84</v>
      </c>
      <c r="BW90" s="22">
        <v>528</v>
      </c>
      <c r="BX90" s="22">
        <v>391</v>
      </c>
      <c r="BY90" s="22">
        <v>1276</v>
      </c>
      <c r="BZ90" s="22">
        <v>67</v>
      </c>
      <c r="CA90" s="22">
        <v>77</v>
      </c>
      <c r="CB90" s="22">
        <v>349</v>
      </c>
      <c r="CC90" s="22">
        <v>220</v>
      </c>
      <c r="CD90" s="22">
        <v>2712</v>
      </c>
      <c r="CE90" s="22">
        <v>323</v>
      </c>
      <c r="CF90" s="22">
        <v>57</v>
      </c>
      <c r="CG90" s="22">
        <v>2547</v>
      </c>
      <c r="CH90" s="22">
        <v>238</v>
      </c>
      <c r="CI90" s="23">
        <f t="shared" si="2"/>
        <v>117574</v>
      </c>
      <c r="CJ90" s="22">
        <v>261396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23354</v>
      </c>
      <c r="CQ90" s="23">
        <f t="shared" si="3"/>
        <v>402324</v>
      </c>
    </row>
    <row r="91" spans="1:95" ht="15.4" customHeight="1" x14ac:dyDescent="0.2">
      <c r="A91" s="25">
        <v>96</v>
      </c>
      <c r="B91" s="77" t="s">
        <v>178</v>
      </c>
      <c r="C91" s="29">
        <v>83</v>
      </c>
      <c r="D91" s="22">
        <v>829</v>
      </c>
      <c r="E91" s="22">
        <v>3</v>
      </c>
      <c r="F91" s="22">
        <v>0</v>
      </c>
      <c r="G91" s="22">
        <v>11</v>
      </c>
      <c r="H91" s="22">
        <v>0</v>
      </c>
      <c r="I91" s="22">
        <v>117</v>
      </c>
      <c r="J91" s="22">
        <v>0</v>
      </c>
      <c r="K91" s="22">
        <v>187</v>
      </c>
      <c r="L91" s="22">
        <v>0</v>
      </c>
      <c r="M91" s="22">
        <v>8139</v>
      </c>
      <c r="N91" s="22">
        <v>971</v>
      </c>
      <c r="O91" s="22">
        <v>269</v>
      </c>
      <c r="P91" s="22">
        <v>632</v>
      </c>
      <c r="Q91" s="22">
        <v>95</v>
      </c>
      <c r="R91" s="22">
        <v>56</v>
      </c>
      <c r="S91" s="22">
        <v>645</v>
      </c>
      <c r="T91" s="22">
        <v>1009</v>
      </c>
      <c r="U91" s="22">
        <v>517</v>
      </c>
      <c r="V91" s="22">
        <v>532</v>
      </c>
      <c r="W91" s="22">
        <v>745</v>
      </c>
      <c r="X91" s="22">
        <v>183</v>
      </c>
      <c r="Y91" s="22">
        <v>322</v>
      </c>
      <c r="Z91" s="22">
        <v>128</v>
      </c>
      <c r="AA91" s="22">
        <v>1683</v>
      </c>
      <c r="AB91" s="22">
        <v>803</v>
      </c>
      <c r="AC91" s="22">
        <v>1001</v>
      </c>
      <c r="AD91" s="22">
        <v>655</v>
      </c>
      <c r="AE91" s="22">
        <v>479</v>
      </c>
      <c r="AF91" s="22">
        <v>1153</v>
      </c>
      <c r="AG91" s="22">
        <v>2273</v>
      </c>
      <c r="AH91" s="22">
        <v>972</v>
      </c>
      <c r="AI91" s="22">
        <v>342</v>
      </c>
      <c r="AJ91" s="22">
        <v>654</v>
      </c>
      <c r="AK91" s="22">
        <v>52</v>
      </c>
      <c r="AL91" s="22">
        <v>15</v>
      </c>
      <c r="AM91" s="22">
        <v>232</v>
      </c>
      <c r="AN91" s="22">
        <v>0</v>
      </c>
      <c r="AO91" s="22">
        <v>2480</v>
      </c>
      <c r="AP91" s="22">
        <v>878</v>
      </c>
      <c r="AQ91" s="22">
        <v>7713</v>
      </c>
      <c r="AR91" s="22">
        <v>4938</v>
      </c>
      <c r="AS91" s="22">
        <v>2922</v>
      </c>
      <c r="AT91" s="22">
        <v>1</v>
      </c>
      <c r="AU91" s="22">
        <v>26</v>
      </c>
      <c r="AV91" s="22">
        <v>955</v>
      </c>
      <c r="AW91" s="22">
        <v>114</v>
      </c>
      <c r="AX91" s="22">
        <v>226</v>
      </c>
      <c r="AY91" s="22">
        <v>468</v>
      </c>
      <c r="AZ91" s="22">
        <v>168</v>
      </c>
      <c r="BA91" s="22">
        <v>65</v>
      </c>
      <c r="BB91" s="22">
        <v>418</v>
      </c>
      <c r="BC91" s="22">
        <v>5716</v>
      </c>
      <c r="BD91" s="22">
        <v>737</v>
      </c>
      <c r="BE91" s="22">
        <v>130</v>
      </c>
      <c r="BF91" s="22">
        <v>23</v>
      </c>
      <c r="BG91" s="22">
        <v>0</v>
      </c>
      <c r="BH91" s="22">
        <v>8</v>
      </c>
      <c r="BI91" s="22">
        <v>551</v>
      </c>
      <c r="BJ91" s="22">
        <v>32</v>
      </c>
      <c r="BK91" s="22">
        <v>104</v>
      </c>
      <c r="BL91" s="22">
        <v>717</v>
      </c>
      <c r="BM91" s="22">
        <v>662</v>
      </c>
      <c r="BN91" s="22">
        <v>190</v>
      </c>
      <c r="BO91" s="22">
        <v>34</v>
      </c>
      <c r="BP91" s="22">
        <v>29</v>
      </c>
      <c r="BQ91" s="22">
        <v>1</v>
      </c>
      <c r="BR91" s="22">
        <v>8</v>
      </c>
      <c r="BS91" s="22">
        <v>35</v>
      </c>
      <c r="BT91" s="22">
        <v>15</v>
      </c>
      <c r="BU91" s="22">
        <v>194</v>
      </c>
      <c r="BV91" s="22">
        <v>29</v>
      </c>
      <c r="BW91" s="22">
        <v>1446</v>
      </c>
      <c r="BX91" s="22">
        <v>935</v>
      </c>
      <c r="BY91" s="22">
        <v>3205</v>
      </c>
      <c r="BZ91" s="22">
        <v>725</v>
      </c>
      <c r="CA91" s="22">
        <v>7</v>
      </c>
      <c r="CB91" s="22">
        <v>640</v>
      </c>
      <c r="CC91" s="22">
        <v>8</v>
      </c>
      <c r="CD91" s="22">
        <v>446</v>
      </c>
      <c r="CE91" s="22">
        <v>557</v>
      </c>
      <c r="CF91" s="22">
        <v>0</v>
      </c>
      <c r="CG91" s="22">
        <v>10</v>
      </c>
      <c r="CH91" s="22">
        <v>195</v>
      </c>
      <c r="CI91" s="23">
        <f t="shared" si="2"/>
        <v>64465</v>
      </c>
      <c r="CJ91" s="22">
        <v>670906</v>
      </c>
      <c r="CK91" s="22">
        <v>0</v>
      </c>
      <c r="CL91" s="22">
        <v>1989</v>
      </c>
      <c r="CM91" s="22">
        <v>140</v>
      </c>
      <c r="CN91" s="22">
        <v>0</v>
      </c>
      <c r="CO91" s="22">
        <v>0</v>
      </c>
      <c r="CP91" s="22">
        <v>3699</v>
      </c>
      <c r="CQ91" s="23">
        <f t="shared" si="3"/>
        <v>741199</v>
      </c>
    </row>
    <row r="92" spans="1:95" s="88" customFormat="1" ht="34.9" customHeight="1" thickBot="1" x14ac:dyDescent="0.25">
      <c r="A92" s="70"/>
      <c r="B92" s="95" t="s">
        <v>351</v>
      </c>
      <c r="C92" s="72">
        <v>84</v>
      </c>
      <c r="D92" s="73">
        <f>SUM(D9:D91)</f>
        <v>11067968</v>
      </c>
      <c r="E92" s="73">
        <f t="shared" ref="E92:BP92" si="4">SUM(E9:E91)</f>
        <v>7447</v>
      </c>
      <c r="F92" s="73">
        <f t="shared" si="4"/>
        <v>751484</v>
      </c>
      <c r="G92" s="73">
        <f t="shared" si="4"/>
        <v>22456</v>
      </c>
      <c r="H92" s="73">
        <f t="shared" si="4"/>
        <v>0</v>
      </c>
      <c r="I92" s="73">
        <f t="shared" si="4"/>
        <v>225301</v>
      </c>
      <c r="J92" s="73">
        <f t="shared" si="4"/>
        <v>0</v>
      </c>
      <c r="K92" s="73">
        <f t="shared" si="4"/>
        <v>198931</v>
      </c>
      <c r="L92" s="73">
        <f t="shared" si="4"/>
        <v>3144</v>
      </c>
      <c r="M92" s="73">
        <f t="shared" si="4"/>
        <v>17487615</v>
      </c>
      <c r="N92" s="73">
        <f t="shared" si="4"/>
        <v>1178019</v>
      </c>
      <c r="O92" s="73">
        <f t="shared" si="4"/>
        <v>189090</v>
      </c>
      <c r="P92" s="73">
        <f t="shared" si="4"/>
        <v>1906184</v>
      </c>
      <c r="Q92" s="73">
        <f t="shared" si="4"/>
        <v>614915</v>
      </c>
      <c r="R92" s="73">
        <f t="shared" si="4"/>
        <v>180389</v>
      </c>
      <c r="S92" s="73">
        <f t="shared" si="4"/>
        <v>1122822</v>
      </c>
      <c r="T92" s="73">
        <f t="shared" si="4"/>
        <v>1636287</v>
      </c>
      <c r="U92" s="73">
        <f t="shared" si="4"/>
        <v>233818</v>
      </c>
      <c r="V92" s="73">
        <f t="shared" si="4"/>
        <v>765120</v>
      </c>
      <c r="W92" s="73">
        <f t="shared" si="4"/>
        <v>1603251</v>
      </c>
      <c r="X92" s="73">
        <f t="shared" si="4"/>
        <v>1049267</v>
      </c>
      <c r="Y92" s="73">
        <f t="shared" si="4"/>
        <v>1785675</v>
      </c>
      <c r="Z92" s="73">
        <f t="shared" si="4"/>
        <v>530046</v>
      </c>
      <c r="AA92" s="73">
        <f t="shared" si="4"/>
        <v>699748</v>
      </c>
      <c r="AB92" s="73">
        <f t="shared" si="4"/>
        <v>1452189</v>
      </c>
      <c r="AC92" s="73">
        <f t="shared" si="4"/>
        <v>1248795</v>
      </c>
      <c r="AD92" s="73">
        <f t="shared" si="4"/>
        <v>1018878</v>
      </c>
      <c r="AE92" s="73">
        <f t="shared" si="4"/>
        <v>591302</v>
      </c>
      <c r="AF92" s="73">
        <f t="shared" si="4"/>
        <v>1296329</v>
      </c>
      <c r="AG92" s="73">
        <f t="shared" si="4"/>
        <v>508315</v>
      </c>
      <c r="AH92" s="73">
        <f t="shared" si="4"/>
        <v>1006021</v>
      </c>
      <c r="AI92" s="73">
        <f t="shared" si="4"/>
        <v>33510</v>
      </c>
      <c r="AJ92" s="73">
        <f t="shared" si="4"/>
        <v>756845</v>
      </c>
      <c r="AK92" s="73">
        <f t="shared" si="4"/>
        <v>202487</v>
      </c>
      <c r="AL92" s="73">
        <f t="shared" si="4"/>
        <v>109144</v>
      </c>
      <c r="AM92" s="73">
        <f t="shared" si="4"/>
        <v>498701</v>
      </c>
      <c r="AN92" s="73">
        <f t="shared" si="4"/>
        <v>1087</v>
      </c>
      <c r="AO92" s="73">
        <f t="shared" si="4"/>
        <v>5906146</v>
      </c>
      <c r="AP92" s="73">
        <f t="shared" si="4"/>
        <v>504603</v>
      </c>
      <c r="AQ92" s="73">
        <f t="shared" si="4"/>
        <v>3951335</v>
      </c>
      <c r="AR92" s="73">
        <f t="shared" si="4"/>
        <v>4444683</v>
      </c>
      <c r="AS92" s="73">
        <f t="shared" si="4"/>
        <v>3494167</v>
      </c>
      <c r="AT92" s="73">
        <f t="shared" si="4"/>
        <v>2457</v>
      </c>
      <c r="AU92" s="73">
        <f t="shared" si="4"/>
        <v>304350</v>
      </c>
      <c r="AV92" s="73">
        <f t="shared" si="4"/>
        <v>585560</v>
      </c>
      <c r="AW92" s="73">
        <f t="shared" si="4"/>
        <v>49290</v>
      </c>
      <c r="AX92" s="73">
        <f t="shared" si="4"/>
        <v>90871</v>
      </c>
      <c r="AY92" s="73">
        <f t="shared" si="4"/>
        <v>768780</v>
      </c>
      <c r="AZ92" s="73">
        <f t="shared" si="4"/>
        <v>186268</v>
      </c>
      <c r="BA92" s="73">
        <f t="shared" si="4"/>
        <v>49389</v>
      </c>
      <c r="BB92" s="73">
        <f t="shared" si="4"/>
        <v>70516</v>
      </c>
      <c r="BC92" s="73">
        <f t="shared" si="4"/>
        <v>1207360</v>
      </c>
      <c r="BD92" s="73">
        <f t="shared" si="4"/>
        <v>637575</v>
      </c>
      <c r="BE92" s="73">
        <f t="shared" si="4"/>
        <v>165542</v>
      </c>
      <c r="BF92" s="73">
        <f t="shared" si="4"/>
        <v>1465988</v>
      </c>
      <c r="BG92" s="73">
        <f t="shared" si="4"/>
        <v>34766</v>
      </c>
      <c r="BH92" s="73">
        <f t="shared" si="4"/>
        <v>19037</v>
      </c>
      <c r="BI92" s="73">
        <f t="shared" si="4"/>
        <v>2136166</v>
      </c>
      <c r="BJ92" s="73">
        <f t="shared" si="4"/>
        <v>62313</v>
      </c>
      <c r="BK92" s="73">
        <f t="shared" si="4"/>
        <v>110601</v>
      </c>
      <c r="BL92" s="73">
        <f t="shared" si="4"/>
        <v>252725</v>
      </c>
      <c r="BM92" s="73">
        <f t="shared" si="4"/>
        <v>285522</v>
      </c>
      <c r="BN92" s="73">
        <f t="shared" si="4"/>
        <v>593324</v>
      </c>
      <c r="BO92" s="73">
        <f t="shared" si="4"/>
        <v>38317</v>
      </c>
      <c r="BP92" s="73">
        <f t="shared" si="4"/>
        <v>20290</v>
      </c>
      <c r="BQ92" s="73">
        <f t="shared" ref="BQ92:CQ92" si="5">SUM(BQ9:BQ91)</f>
        <v>119256</v>
      </c>
      <c r="BR92" s="73">
        <f t="shared" si="5"/>
        <v>23739</v>
      </c>
      <c r="BS92" s="73">
        <f t="shared" si="5"/>
        <v>94098</v>
      </c>
      <c r="BT92" s="73">
        <f t="shared" si="5"/>
        <v>51684</v>
      </c>
      <c r="BU92" s="73">
        <f t="shared" si="5"/>
        <v>320594</v>
      </c>
      <c r="BV92" s="73">
        <f t="shared" si="5"/>
        <v>75300</v>
      </c>
      <c r="BW92" s="73">
        <f t="shared" si="5"/>
        <v>1480010</v>
      </c>
      <c r="BX92" s="73">
        <f t="shared" si="5"/>
        <v>1062741</v>
      </c>
      <c r="BY92" s="73">
        <f t="shared" si="5"/>
        <v>1399808</v>
      </c>
      <c r="BZ92" s="73">
        <f t="shared" si="5"/>
        <v>60071</v>
      </c>
      <c r="CA92" s="73">
        <f t="shared" si="5"/>
        <v>58152</v>
      </c>
      <c r="CB92" s="73">
        <f t="shared" si="5"/>
        <v>70376</v>
      </c>
      <c r="CC92" s="73">
        <f t="shared" si="5"/>
        <v>40456</v>
      </c>
      <c r="CD92" s="73">
        <f t="shared" si="5"/>
        <v>188079</v>
      </c>
      <c r="CE92" s="73">
        <f t="shared" si="5"/>
        <v>178728</v>
      </c>
      <c r="CF92" s="73">
        <f t="shared" si="5"/>
        <v>271935</v>
      </c>
      <c r="CG92" s="73">
        <f t="shared" si="5"/>
        <v>111304</v>
      </c>
      <c r="CH92" s="73">
        <f t="shared" si="5"/>
        <v>184392</v>
      </c>
      <c r="CI92" s="73">
        <f>SUM(CI9:CI91)</f>
        <v>85211244</v>
      </c>
      <c r="CJ92" s="73">
        <f t="shared" si="5"/>
        <v>44244816</v>
      </c>
      <c r="CK92" s="73">
        <f t="shared" si="5"/>
        <v>15366585</v>
      </c>
      <c r="CL92" s="73">
        <f t="shared" si="5"/>
        <v>9780980</v>
      </c>
      <c r="CM92" s="73">
        <f t="shared" si="5"/>
        <v>1099030</v>
      </c>
      <c r="CN92" s="73">
        <f t="shared" si="5"/>
        <v>22485914</v>
      </c>
      <c r="CO92" s="73">
        <f t="shared" si="5"/>
        <v>2112118</v>
      </c>
      <c r="CP92" s="73">
        <f t="shared" si="5"/>
        <v>71390704</v>
      </c>
      <c r="CQ92" s="73">
        <f t="shared" si="5"/>
        <v>251691391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CN4:CN6"/>
    <mergeCell ref="CO4:CO6"/>
    <mergeCell ref="CP4:CP6"/>
    <mergeCell ref="CQ4:CQ6"/>
    <mergeCell ref="C4:C6"/>
    <mergeCell ref="AO4:AO6"/>
    <mergeCell ref="BI4:BI6"/>
    <mergeCell ref="BW4:BW6"/>
    <mergeCell ref="BX4:BX6"/>
    <mergeCell ref="CI4:CI6"/>
    <mergeCell ref="D5:D6"/>
    <mergeCell ref="E5:E6"/>
    <mergeCell ref="F5:F6"/>
    <mergeCell ref="G5:G6"/>
    <mergeCell ref="S5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CE5:CE6"/>
    <mergeCell ref="BR5:BR6"/>
    <mergeCell ref="BS5:BS6"/>
    <mergeCell ref="BT5:BT6"/>
    <mergeCell ref="BU5:BU6"/>
    <mergeCell ref="BV5:BV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CJ5:CJ6"/>
    <mergeCell ref="CM5:CM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121" pageOrder="overThenDown" orientation="landscape" useFirstPageNumber="1" horizontalDpi="300" verticalDpi="300" r:id="rId1"/>
  <headerFooter differentOddEven="1" differentFirst="1" alignWithMargins="0">
    <oddHeader>&amp;L&amp;"Times New Roman,курсив"&amp;9Использование отечественных товаров и услуг в основных ценах</oddHeader>
    <oddFooter>&amp;C&amp;P</oddFooter>
    <evenHeader>&amp;R&amp;"Times New Roman,обычный"Продолжение табл. 1.4.</evenHeader>
    <evenFooter>&amp;C&amp;P</evenFoot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Z110"/>
  <sheetViews>
    <sheetView zoomScale="85" zoomScaleNormal="85" workbookViewId="0">
      <pane xSplit="3" ySplit="7" topLeftCell="BW8" activePane="bottomRight" state="frozen"/>
      <selection pane="topRight" activeCell="C1" sqref="C1"/>
      <selection pane="bottomLeft" activeCell="A7" sqref="A7"/>
      <selection pane="bottomRight" activeCell="CO20" sqref="CO20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322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50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33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35" t="s">
        <v>28</v>
      </c>
      <c r="BX4" s="133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33" t="s">
        <v>228</v>
      </c>
      <c r="CJ4" s="60" t="s">
        <v>33</v>
      </c>
      <c r="CK4" s="55"/>
      <c r="CL4" s="55"/>
      <c r="CM4" s="55"/>
      <c r="CN4" s="141" t="s">
        <v>34</v>
      </c>
      <c r="CO4" s="141" t="s">
        <v>35</v>
      </c>
      <c r="CP4" s="141" t="s">
        <v>36</v>
      </c>
      <c r="CQ4" s="133" t="s">
        <v>352</v>
      </c>
    </row>
    <row r="5" spans="1:95" ht="16.149999999999999" customHeight="1" x14ac:dyDescent="0.2">
      <c r="A5" s="5"/>
      <c r="B5" s="7"/>
      <c r="C5" s="129"/>
      <c r="D5" s="116" t="s">
        <v>37</v>
      </c>
      <c r="E5" s="116" t="s">
        <v>38</v>
      </c>
      <c r="F5" s="116" t="s">
        <v>39</v>
      </c>
      <c r="G5" s="116" t="s">
        <v>40</v>
      </c>
      <c r="H5" s="118" t="s">
        <v>41</v>
      </c>
      <c r="I5" s="118" t="s">
        <v>216</v>
      </c>
      <c r="J5" s="118" t="s">
        <v>42</v>
      </c>
      <c r="K5" s="118" t="s">
        <v>43</v>
      </c>
      <c r="L5" s="147" t="s">
        <v>44</v>
      </c>
      <c r="M5" s="143" t="s">
        <v>45</v>
      </c>
      <c r="N5" s="128" t="s">
        <v>46</v>
      </c>
      <c r="O5" s="128" t="s">
        <v>47</v>
      </c>
      <c r="P5" s="128" t="s">
        <v>48</v>
      </c>
      <c r="Q5" s="128" t="s">
        <v>49</v>
      </c>
      <c r="R5" s="128" t="s">
        <v>50</v>
      </c>
      <c r="S5" s="128" t="s">
        <v>51</v>
      </c>
      <c r="T5" s="128" t="s">
        <v>52</v>
      </c>
      <c r="U5" s="145" t="s">
        <v>53</v>
      </c>
      <c r="V5" s="143" t="s">
        <v>54</v>
      </c>
      <c r="W5" s="128" t="s">
        <v>55</v>
      </c>
      <c r="X5" s="128" t="s">
        <v>56</v>
      </c>
      <c r="Y5" s="128" t="s">
        <v>57</v>
      </c>
      <c r="Z5" s="128" t="s">
        <v>58</v>
      </c>
      <c r="AA5" s="128" t="s">
        <v>59</v>
      </c>
      <c r="AB5" s="128" t="s">
        <v>60</v>
      </c>
      <c r="AC5" s="128" t="s">
        <v>61</v>
      </c>
      <c r="AD5" s="145" t="s">
        <v>62</v>
      </c>
      <c r="AE5" s="143" t="s">
        <v>63</v>
      </c>
      <c r="AF5" s="128" t="s">
        <v>64</v>
      </c>
      <c r="AG5" s="147" t="s">
        <v>65</v>
      </c>
      <c r="AH5" s="118" t="s">
        <v>66</v>
      </c>
      <c r="AI5" s="118" t="s">
        <v>67</v>
      </c>
      <c r="AJ5" s="118" t="s">
        <v>68</v>
      </c>
      <c r="AK5" s="116" t="s">
        <v>69</v>
      </c>
      <c r="AL5" s="116" t="s">
        <v>70</v>
      </c>
      <c r="AM5" s="116" t="s">
        <v>71</v>
      </c>
      <c r="AN5" s="116" t="s">
        <v>72</v>
      </c>
      <c r="AO5" s="150"/>
      <c r="AP5" s="116" t="s">
        <v>73</v>
      </c>
      <c r="AQ5" s="116" t="s">
        <v>74</v>
      </c>
      <c r="AR5" s="116" t="s">
        <v>75</v>
      </c>
      <c r="AS5" s="116" t="s">
        <v>76</v>
      </c>
      <c r="AT5" s="116" t="s">
        <v>77</v>
      </c>
      <c r="AU5" s="116" t="s">
        <v>218</v>
      </c>
      <c r="AV5" s="116" t="s">
        <v>78</v>
      </c>
      <c r="AW5" s="116" t="s">
        <v>79</v>
      </c>
      <c r="AX5" s="116" t="s">
        <v>80</v>
      </c>
      <c r="AY5" s="116" t="s">
        <v>81</v>
      </c>
      <c r="AZ5" s="116" t="s">
        <v>82</v>
      </c>
      <c r="BA5" s="116" t="s">
        <v>219</v>
      </c>
      <c r="BB5" s="116" t="s">
        <v>83</v>
      </c>
      <c r="BC5" s="116" t="s">
        <v>220</v>
      </c>
      <c r="BD5" s="116" t="s">
        <v>84</v>
      </c>
      <c r="BE5" s="116" t="s">
        <v>85</v>
      </c>
      <c r="BF5" s="116" t="s">
        <v>86</v>
      </c>
      <c r="BG5" s="118" t="s">
        <v>87</v>
      </c>
      <c r="BH5" s="116" t="s">
        <v>221</v>
      </c>
      <c r="BI5" s="133"/>
      <c r="BJ5" s="116" t="s">
        <v>223</v>
      </c>
      <c r="BK5" s="116" t="s">
        <v>88</v>
      </c>
      <c r="BL5" s="116" t="s">
        <v>89</v>
      </c>
      <c r="BM5" s="116" t="s">
        <v>224</v>
      </c>
      <c r="BN5" s="116" t="s">
        <v>90</v>
      </c>
      <c r="BO5" s="116" t="s">
        <v>225</v>
      </c>
      <c r="BP5" s="116" t="s">
        <v>91</v>
      </c>
      <c r="BQ5" s="116" t="s">
        <v>92</v>
      </c>
      <c r="BR5" s="116" t="s">
        <v>226</v>
      </c>
      <c r="BS5" s="116" t="s">
        <v>93</v>
      </c>
      <c r="BT5" s="116" t="s">
        <v>222</v>
      </c>
      <c r="BU5" s="116" t="s">
        <v>227</v>
      </c>
      <c r="BV5" s="116" t="s">
        <v>94</v>
      </c>
      <c r="BW5" s="135"/>
      <c r="BX5" s="133"/>
      <c r="BY5" s="116" t="s">
        <v>95</v>
      </c>
      <c r="BZ5" s="118" t="s">
        <v>96</v>
      </c>
      <c r="CA5" s="118" t="s">
        <v>97</v>
      </c>
      <c r="CB5" s="116" t="s">
        <v>98</v>
      </c>
      <c r="CC5" s="116" t="s">
        <v>99</v>
      </c>
      <c r="CD5" s="116" t="s">
        <v>100</v>
      </c>
      <c r="CE5" s="116" t="s">
        <v>101</v>
      </c>
      <c r="CF5" s="118" t="s">
        <v>102</v>
      </c>
      <c r="CG5" s="116" t="s">
        <v>103</v>
      </c>
      <c r="CH5" s="116" t="s">
        <v>104</v>
      </c>
      <c r="CI5" s="133"/>
      <c r="CJ5" s="141" t="s">
        <v>105</v>
      </c>
      <c r="CK5" s="8" t="s">
        <v>106</v>
      </c>
      <c r="CL5" s="8"/>
      <c r="CM5" s="141" t="s">
        <v>229</v>
      </c>
      <c r="CN5" s="117"/>
      <c r="CO5" s="117"/>
      <c r="CP5" s="117"/>
      <c r="CQ5" s="133"/>
    </row>
    <row r="6" spans="1:95" ht="108.6" customHeight="1" x14ac:dyDescent="0.2">
      <c r="A6" s="9"/>
      <c r="B6" s="10"/>
      <c r="C6" s="130"/>
      <c r="D6" s="117"/>
      <c r="E6" s="117"/>
      <c r="F6" s="117"/>
      <c r="G6" s="117"/>
      <c r="H6" s="124"/>
      <c r="I6" s="124"/>
      <c r="J6" s="124"/>
      <c r="K6" s="124"/>
      <c r="L6" s="148"/>
      <c r="M6" s="149"/>
      <c r="N6" s="142"/>
      <c r="O6" s="142"/>
      <c r="P6" s="142"/>
      <c r="Q6" s="142"/>
      <c r="R6" s="142"/>
      <c r="S6" s="142"/>
      <c r="T6" s="142"/>
      <c r="U6" s="146"/>
      <c r="V6" s="144"/>
      <c r="W6" s="142"/>
      <c r="X6" s="142"/>
      <c r="Y6" s="142"/>
      <c r="Z6" s="142"/>
      <c r="AA6" s="142"/>
      <c r="AB6" s="142"/>
      <c r="AC6" s="142"/>
      <c r="AD6" s="146"/>
      <c r="AE6" s="144"/>
      <c r="AF6" s="142"/>
      <c r="AG6" s="148"/>
      <c r="AH6" s="119"/>
      <c r="AI6" s="119"/>
      <c r="AJ6" s="119"/>
      <c r="AK6" s="120"/>
      <c r="AL6" s="120"/>
      <c r="AM6" s="120"/>
      <c r="AN6" s="120"/>
      <c r="AO6" s="151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19"/>
      <c r="BH6" s="120"/>
      <c r="BI6" s="137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36"/>
      <c r="BX6" s="137"/>
      <c r="BY6" s="120"/>
      <c r="BZ6" s="119"/>
      <c r="CA6" s="119"/>
      <c r="CB6" s="120"/>
      <c r="CC6" s="120"/>
      <c r="CD6" s="120"/>
      <c r="CE6" s="120"/>
      <c r="CF6" s="119"/>
      <c r="CG6" s="120"/>
      <c r="CH6" s="120"/>
      <c r="CI6" s="134"/>
      <c r="CJ6" s="117"/>
      <c r="CK6" s="61" t="s">
        <v>108</v>
      </c>
      <c r="CL6" s="61" t="s">
        <v>109</v>
      </c>
      <c r="CM6" s="117"/>
      <c r="CN6" s="117"/>
      <c r="CO6" s="117"/>
      <c r="CP6" s="117"/>
      <c r="CQ6" s="134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30" customHeight="1" x14ac:dyDescent="0.2">
      <c r="A9" s="20" t="s">
        <v>0</v>
      </c>
      <c r="B9" s="76" t="s">
        <v>214</v>
      </c>
      <c r="C9" s="21" t="s">
        <v>112</v>
      </c>
      <c r="D9" s="22">
        <v>650333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1327826</v>
      </c>
      <c r="N9" s="22">
        <v>25664</v>
      </c>
      <c r="O9" s="22">
        <v>59</v>
      </c>
      <c r="P9" s="22">
        <v>0</v>
      </c>
      <c r="Q9" s="22">
        <v>0</v>
      </c>
      <c r="R9" s="22">
        <v>0</v>
      </c>
      <c r="S9" s="22">
        <v>0</v>
      </c>
      <c r="T9" s="22">
        <v>2948</v>
      </c>
      <c r="U9" s="22">
        <v>1074</v>
      </c>
      <c r="V9" s="22">
        <v>59457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1833</v>
      </c>
      <c r="AY9" s="22">
        <v>2396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19939</v>
      </c>
      <c r="BV9" s="22">
        <v>0</v>
      </c>
      <c r="BW9" s="22">
        <v>21778</v>
      </c>
      <c r="BX9" s="22">
        <v>1878</v>
      </c>
      <c r="BY9" s="22">
        <v>16183</v>
      </c>
      <c r="BZ9" s="22">
        <v>19</v>
      </c>
      <c r="CA9" s="22">
        <v>0</v>
      </c>
      <c r="CB9" s="22">
        <v>299</v>
      </c>
      <c r="CC9" s="22">
        <v>366</v>
      </c>
      <c r="CD9" s="22">
        <v>0</v>
      </c>
      <c r="CE9" s="22">
        <v>1512</v>
      </c>
      <c r="CF9" s="22">
        <v>0</v>
      </c>
      <c r="CG9" s="22">
        <v>0</v>
      </c>
      <c r="CH9" s="22">
        <v>300</v>
      </c>
      <c r="CI9" s="23">
        <f t="shared" ref="CI9:CI72" si="0">SUM(D9:CH9)</f>
        <v>2133864</v>
      </c>
      <c r="CJ9" s="22">
        <v>1207227</v>
      </c>
      <c r="CK9" s="22">
        <v>0</v>
      </c>
      <c r="CL9" s="22">
        <v>0</v>
      </c>
      <c r="CM9" s="22">
        <v>0</v>
      </c>
      <c r="CN9" s="22">
        <v>46046</v>
      </c>
      <c r="CO9" s="22">
        <v>0</v>
      </c>
      <c r="CP9" s="22">
        <v>475199</v>
      </c>
      <c r="CQ9" s="23">
        <f>SUM(CI9:CP9)</f>
        <v>3862336</v>
      </c>
    </row>
    <row r="10" spans="1:95" ht="15.75" customHeight="1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3">
        <f t="shared" ref="CQ10:CQ73" si="1">SUM(CI10:CP10)</f>
        <v>0</v>
      </c>
    </row>
    <row r="11" spans="1:95" ht="27" customHeight="1" x14ac:dyDescent="0.2">
      <c r="A11" s="20" t="s">
        <v>2</v>
      </c>
      <c r="B11" s="77" t="s">
        <v>115</v>
      </c>
      <c r="C11" s="21" t="s">
        <v>3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19693</v>
      </c>
      <c r="Q11" s="22">
        <v>0</v>
      </c>
      <c r="R11" s="22">
        <v>0</v>
      </c>
      <c r="S11" s="22">
        <v>0</v>
      </c>
      <c r="T11" s="22">
        <v>37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951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3993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v>0</v>
      </c>
      <c r="CH11" s="22">
        <v>0</v>
      </c>
      <c r="CI11" s="23">
        <f t="shared" si="0"/>
        <v>24674</v>
      </c>
      <c r="CJ11" s="22">
        <v>43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9916</v>
      </c>
      <c r="CQ11" s="23">
        <f t="shared" si="1"/>
        <v>34633</v>
      </c>
    </row>
    <row r="12" spans="1:95" ht="27" customHeight="1" x14ac:dyDescent="0.2">
      <c r="A12" s="20" t="s">
        <v>3</v>
      </c>
      <c r="B12" s="77" t="s">
        <v>116</v>
      </c>
      <c r="C12" s="21" t="s">
        <v>113</v>
      </c>
      <c r="D12" s="22">
        <v>13439</v>
      </c>
      <c r="E12" s="22">
        <v>0</v>
      </c>
      <c r="F12" s="22">
        <v>0</v>
      </c>
      <c r="G12" s="22">
        <v>8549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105768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13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8</v>
      </c>
      <c r="AQ12" s="22">
        <v>0</v>
      </c>
      <c r="AR12" s="22">
        <v>66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279</v>
      </c>
      <c r="AY12" s="22">
        <v>13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2220</v>
      </c>
      <c r="BZ12" s="22">
        <v>0</v>
      </c>
      <c r="CA12" s="22">
        <v>0</v>
      </c>
      <c r="CB12" s="22">
        <v>0</v>
      </c>
      <c r="CC12" s="22">
        <v>748</v>
      </c>
      <c r="CD12" s="22">
        <v>0</v>
      </c>
      <c r="CE12" s="22">
        <v>6</v>
      </c>
      <c r="CF12" s="22">
        <v>0</v>
      </c>
      <c r="CG12" s="22">
        <v>0</v>
      </c>
      <c r="CH12" s="22">
        <v>0</v>
      </c>
      <c r="CI12" s="23">
        <f t="shared" si="0"/>
        <v>131109</v>
      </c>
      <c r="CJ12" s="22">
        <v>104128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660</v>
      </c>
      <c r="CQ12" s="23">
        <f t="shared" si="1"/>
        <v>235897</v>
      </c>
    </row>
    <row r="13" spans="1:95" ht="15.6" customHeight="1" x14ac:dyDescent="0.2">
      <c r="A13" s="20" t="s">
        <v>4</v>
      </c>
      <c r="B13" s="79" t="s">
        <v>213</v>
      </c>
      <c r="C13" s="21" t="s">
        <v>4</v>
      </c>
      <c r="D13" s="22">
        <v>46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952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22</v>
      </c>
      <c r="T13" s="22">
        <v>0</v>
      </c>
      <c r="U13" s="22">
        <v>24</v>
      </c>
      <c r="V13" s="22">
        <v>0</v>
      </c>
      <c r="W13" s="22">
        <v>31108</v>
      </c>
      <c r="X13" s="22">
        <v>4506</v>
      </c>
      <c r="Y13" s="22">
        <v>0</v>
      </c>
      <c r="Z13" s="22">
        <v>3</v>
      </c>
      <c r="AA13" s="22">
        <v>0</v>
      </c>
      <c r="AB13" s="22">
        <v>27</v>
      </c>
      <c r="AC13" s="22">
        <v>254</v>
      </c>
      <c r="AD13" s="22">
        <v>8</v>
      </c>
      <c r="AE13" s="22">
        <v>70</v>
      </c>
      <c r="AF13" s="22">
        <v>0</v>
      </c>
      <c r="AG13" s="22">
        <v>3</v>
      </c>
      <c r="AH13" s="22">
        <v>9</v>
      </c>
      <c r="AI13" s="22">
        <v>0</v>
      </c>
      <c r="AJ13" s="22">
        <v>4</v>
      </c>
      <c r="AK13" s="22">
        <v>0</v>
      </c>
      <c r="AL13" s="22">
        <v>0</v>
      </c>
      <c r="AM13" s="22">
        <v>0</v>
      </c>
      <c r="AN13" s="22">
        <v>0</v>
      </c>
      <c r="AO13" s="22">
        <v>74</v>
      </c>
      <c r="AP13" s="22">
        <v>0</v>
      </c>
      <c r="AQ13" s="22">
        <v>0</v>
      </c>
      <c r="AR13" s="22">
        <v>5</v>
      </c>
      <c r="AS13" s="22">
        <v>1715</v>
      </c>
      <c r="AT13" s="22">
        <v>0</v>
      </c>
      <c r="AU13" s="22">
        <v>0</v>
      </c>
      <c r="AV13" s="22">
        <v>28</v>
      </c>
      <c r="AW13" s="22">
        <v>3</v>
      </c>
      <c r="AX13" s="22">
        <v>6</v>
      </c>
      <c r="AY13" s="22">
        <v>4</v>
      </c>
      <c r="AZ13" s="22">
        <v>0</v>
      </c>
      <c r="BA13" s="22">
        <v>0</v>
      </c>
      <c r="BB13" s="22">
        <v>0</v>
      </c>
      <c r="BC13" s="22">
        <v>1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54</v>
      </c>
      <c r="BJ13" s="22">
        <v>0</v>
      </c>
      <c r="BK13" s="22">
        <v>0</v>
      </c>
      <c r="BL13" s="22">
        <v>0</v>
      </c>
      <c r="BM13" s="22">
        <v>4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38930</v>
      </c>
      <c r="CJ13" s="22">
        <v>3717</v>
      </c>
      <c r="CK13" s="22">
        <v>0</v>
      </c>
      <c r="CL13" s="22">
        <v>0</v>
      </c>
      <c r="CM13" s="22">
        <v>0</v>
      </c>
      <c r="CN13" s="22">
        <v>0</v>
      </c>
      <c r="CO13" s="22">
        <v>-11609</v>
      </c>
      <c r="CP13" s="22">
        <v>196359</v>
      </c>
      <c r="CQ13" s="23">
        <f t="shared" si="1"/>
        <v>227397</v>
      </c>
    </row>
    <row r="14" spans="1:95" ht="15.6" customHeight="1" x14ac:dyDescent="0.2">
      <c r="A14" s="20" t="s">
        <v>5</v>
      </c>
      <c r="B14" s="79" t="s">
        <v>117</v>
      </c>
      <c r="C14" s="21" t="s">
        <v>5</v>
      </c>
      <c r="D14" s="22">
        <v>124685</v>
      </c>
      <c r="E14" s="22">
        <v>0</v>
      </c>
      <c r="F14" s="22">
        <v>65</v>
      </c>
      <c r="G14" s="22">
        <v>22</v>
      </c>
      <c r="H14" s="22">
        <v>0</v>
      </c>
      <c r="I14" s="22">
        <v>8353</v>
      </c>
      <c r="J14" s="22">
        <v>0</v>
      </c>
      <c r="K14" s="22">
        <v>11207</v>
      </c>
      <c r="L14" s="22">
        <v>268</v>
      </c>
      <c r="M14" s="22">
        <v>297585</v>
      </c>
      <c r="N14" s="22">
        <v>15321</v>
      </c>
      <c r="O14" s="22">
        <v>1084</v>
      </c>
      <c r="P14" s="22">
        <v>64464</v>
      </c>
      <c r="Q14" s="22">
        <v>51240</v>
      </c>
      <c r="R14" s="22">
        <v>198</v>
      </c>
      <c r="S14" s="22">
        <v>9441506</v>
      </c>
      <c r="T14" s="22">
        <v>932216</v>
      </c>
      <c r="U14" s="22">
        <v>1304</v>
      </c>
      <c r="V14" s="22">
        <v>3714</v>
      </c>
      <c r="W14" s="22">
        <v>293178</v>
      </c>
      <c r="X14" s="22">
        <v>128102</v>
      </c>
      <c r="Y14" s="22">
        <v>19150</v>
      </c>
      <c r="Z14" s="22">
        <v>3095</v>
      </c>
      <c r="AA14" s="22">
        <v>11710</v>
      </c>
      <c r="AB14" s="22">
        <v>7941</v>
      </c>
      <c r="AC14" s="22">
        <v>12887</v>
      </c>
      <c r="AD14" s="22">
        <v>7915</v>
      </c>
      <c r="AE14" s="22">
        <v>6809</v>
      </c>
      <c r="AF14" s="22">
        <v>6567</v>
      </c>
      <c r="AG14" s="22">
        <v>1878</v>
      </c>
      <c r="AH14" s="22">
        <v>2954344</v>
      </c>
      <c r="AI14" s="22">
        <v>413</v>
      </c>
      <c r="AJ14" s="22">
        <v>764009</v>
      </c>
      <c r="AK14" s="22">
        <v>158</v>
      </c>
      <c r="AL14" s="22">
        <v>361</v>
      </c>
      <c r="AM14" s="22">
        <v>490</v>
      </c>
      <c r="AN14" s="22">
        <v>5</v>
      </c>
      <c r="AO14" s="22">
        <v>13068</v>
      </c>
      <c r="AP14" s="22">
        <v>1480</v>
      </c>
      <c r="AQ14" s="22">
        <v>4341</v>
      </c>
      <c r="AR14" s="22">
        <v>3783</v>
      </c>
      <c r="AS14" s="22">
        <v>207786</v>
      </c>
      <c r="AT14" s="22">
        <v>0</v>
      </c>
      <c r="AU14" s="22">
        <v>0</v>
      </c>
      <c r="AV14" s="22">
        <v>2600</v>
      </c>
      <c r="AW14" s="22">
        <v>88</v>
      </c>
      <c r="AX14" s="22">
        <v>223</v>
      </c>
      <c r="AY14" s="22">
        <v>217</v>
      </c>
      <c r="AZ14" s="22">
        <v>51</v>
      </c>
      <c r="BA14" s="22">
        <v>64</v>
      </c>
      <c r="BB14" s="22">
        <v>0</v>
      </c>
      <c r="BC14" s="22">
        <v>222</v>
      </c>
      <c r="BD14" s="22">
        <v>30</v>
      </c>
      <c r="BE14" s="22">
        <v>1</v>
      </c>
      <c r="BF14" s="22">
        <v>89</v>
      </c>
      <c r="BG14" s="22">
        <v>84</v>
      </c>
      <c r="BH14" s="22">
        <v>0</v>
      </c>
      <c r="BI14" s="22">
        <v>4412</v>
      </c>
      <c r="BJ14" s="22">
        <v>0</v>
      </c>
      <c r="BK14" s="22">
        <v>1057</v>
      </c>
      <c r="BL14" s="22">
        <v>268</v>
      </c>
      <c r="BM14" s="22">
        <v>375</v>
      </c>
      <c r="BN14" s="22">
        <v>0</v>
      </c>
      <c r="BO14" s="22">
        <v>14</v>
      </c>
      <c r="BP14" s="22">
        <v>92</v>
      </c>
      <c r="BQ14" s="22">
        <v>0</v>
      </c>
      <c r="BR14" s="22">
        <v>48</v>
      </c>
      <c r="BS14" s="22">
        <v>3911</v>
      </c>
      <c r="BT14" s="22">
        <v>2</v>
      </c>
      <c r="BU14" s="22">
        <v>1367</v>
      </c>
      <c r="BV14" s="22">
        <v>0</v>
      </c>
      <c r="BW14" s="22">
        <v>9407</v>
      </c>
      <c r="BX14" s="22">
        <v>544</v>
      </c>
      <c r="BY14" s="22">
        <v>31193</v>
      </c>
      <c r="BZ14" s="22">
        <v>322</v>
      </c>
      <c r="CA14" s="22">
        <v>10</v>
      </c>
      <c r="CB14" s="22">
        <v>3</v>
      </c>
      <c r="CC14" s="22">
        <v>185</v>
      </c>
      <c r="CD14" s="22">
        <v>4</v>
      </c>
      <c r="CE14" s="22">
        <v>2367</v>
      </c>
      <c r="CF14" s="22">
        <v>0</v>
      </c>
      <c r="CG14" s="22">
        <v>464</v>
      </c>
      <c r="CH14" s="22">
        <v>3456</v>
      </c>
      <c r="CI14" s="23">
        <f t="shared" si="0"/>
        <v>15465872</v>
      </c>
      <c r="CJ14" s="22">
        <v>258835</v>
      </c>
      <c r="CK14" s="22">
        <v>0</v>
      </c>
      <c r="CL14" s="22">
        <v>0</v>
      </c>
      <c r="CM14" s="22">
        <v>0</v>
      </c>
      <c r="CN14" s="22">
        <v>0</v>
      </c>
      <c r="CO14" s="22">
        <v>16734</v>
      </c>
      <c r="CP14" s="22">
        <v>0</v>
      </c>
      <c r="CQ14" s="23">
        <f t="shared" si="1"/>
        <v>15741441</v>
      </c>
    </row>
    <row r="15" spans="1:95" ht="15.6" customHeight="1" x14ac:dyDescent="0.2">
      <c r="A15" s="20" t="s">
        <v>6</v>
      </c>
      <c r="B15" s="79" t="s">
        <v>118</v>
      </c>
      <c r="C15" s="21" t="s">
        <v>6</v>
      </c>
      <c r="D15" s="22">
        <v>621</v>
      </c>
      <c r="E15" s="22">
        <v>0</v>
      </c>
      <c r="F15" s="22">
        <v>10</v>
      </c>
      <c r="G15" s="22">
        <v>0</v>
      </c>
      <c r="H15" s="22">
        <v>0</v>
      </c>
      <c r="I15" s="22">
        <v>0</v>
      </c>
      <c r="J15" s="22">
        <v>0</v>
      </c>
      <c r="K15" s="22">
        <v>29</v>
      </c>
      <c r="L15" s="22">
        <v>0</v>
      </c>
      <c r="M15" s="22">
        <v>1886</v>
      </c>
      <c r="N15" s="22">
        <v>9</v>
      </c>
      <c r="O15" s="22">
        <v>0</v>
      </c>
      <c r="P15" s="22">
        <v>34</v>
      </c>
      <c r="Q15" s="22">
        <v>0</v>
      </c>
      <c r="R15" s="22">
        <v>0</v>
      </c>
      <c r="S15" s="22">
        <v>0</v>
      </c>
      <c r="T15" s="22">
        <v>127</v>
      </c>
      <c r="U15" s="22">
        <v>0</v>
      </c>
      <c r="V15" s="22">
        <v>2</v>
      </c>
      <c r="W15" s="22">
        <v>10815</v>
      </c>
      <c r="X15" s="22">
        <v>412</v>
      </c>
      <c r="Y15" s="22">
        <v>46</v>
      </c>
      <c r="Z15" s="22">
        <v>0</v>
      </c>
      <c r="AA15" s="22">
        <v>981</v>
      </c>
      <c r="AB15" s="22">
        <v>698</v>
      </c>
      <c r="AC15" s="22">
        <v>1377</v>
      </c>
      <c r="AD15" s="22">
        <v>1196</v>
      </c>
      <c r="AE15" s="22">
        <v>0</v>
      </c>
      <c r="AF15" s="22">
        <v>67</v>
      </c>
      <c r="AG15" s="22">
        <v>9</v>
      </c>
      <c r="AH15" s="22">
        <v>7</v>
      </c>
      <c r="AI15" s="22">
        <v>3</v>
      </c>
      <c r="AJ15" s="22">
        <v>41</v>
      </c>
      <c r="AK15" s="22">
        <v>1</v>
      </c>
      <c r="AL15" s="22">
        <v>0</v>
      </c>
      <c r="AM15" s="22">
        <v>0</v>
      </c>
      <c r="AN15" s="22">
        <v>0</v>
      </c>
      <c r="AO15" s="22">
        <v>6623</v>
      </c>
      <c r="AP15" s="22">
        <v>0</v>
      </c>
      <c r="AQ15" s="22">
        <v>0</v>
      </c>
      <c r="AR15" s="22">
        <v>1</v>
      </c>
      <c r="AS15" s="22">
        <v>5</v>
      </c>
      <c r="AT15" s="22">
        <v>0</v>
      </c>
      <c r="AU15" s="22">
        <v>0</v>
      </c>
      <c r="AV15" s="22">
        <v>972</v>
      </c>
      <c r="AW15" s="22">
        <v>5</v>
      </c>
      <c r="AX15" s="22">
        <v>102</v>
      </c>
      <c r="AY15" s="22">
        <v>141</v>
      </c>
      <c r="AZ15" s="22">
        <v>0</v>
      </c>
      <c r="BA15" s="22">
        <v>17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16</v>
      </c>
      <c r="BJ15" s="22">
        <v>0</v>
      </c>
      <c r="BK15" s="22">
        <v>0</v>
      </c>
      <c r="BL15" s="22">
        <v>5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318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144</v>
      </c>
      <c r="CF15" s="22">
        <v>0</v>
      </c>
      <c r="CG15" s="22">
        <v>0</v>
      </c>
      <c r="CH15" s="22">
        <v>74</v>
      </c>
      <c r="CI15" s="23">
        <f t="shared" si="0"/>
        <v>26794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1714</v>
      </c>
      <c r="CP15" s="22">
        <v>164</v>
      </c>
      <c r="CQ15" s="23">
        <f t="shared" si="1"/>
        <v>28672</v>
      </c>
    </row>
    <row r="16" spans="1:95" ht="15.6" customHeight="1" x14ac:dyDescent="0.2">
      <c r="A16" s="20" t="s">
        <v>7</v>
      </c>
      <c r="B16" s="79" t="s">
        <v>119</v>
      </c>
      <c r="C16" s="21" t="s">
        <v>7</v>
      </c>
      <c r="D16" s="22">
        <v>2292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8376</v>
      </c>
      <c r="N16" s="22">
        <v>0</v>
      </c>
      <c r="O16" s="22">
        <v>0</v>
      </c>
      <c r="P16" s="22">
        <v>0</v>
      </c>
      <c r="Q16" s="22">
        <v>45</v>
      </c>
      <c r="R16" s="22">
        <v>0</v>
      </c>
      <c r="S16" s="22">
        <v>1103</v>
      </c>
      <c r="T16" s="22">
        <v>157974</v>
      </c>
      <c r="U16" s="22">
        <v>403</v>
      </c>
      <c r="V16" s="22">
        <v>0</v>
      </c>
      <c r="W16" s="22">
        <v>103784</v>
      </c>
      <c r="X16" s="22">
        <v>3840</v>
      </c>
      <c r="Y16" s="22">
        <v>0</v>
      </c>
      <c r="Z16" s="22">
        <v>4115</v>
      </c>
      <c r="AA16" s="22">
        <v>0</v>
      </c>
      <c r="AB16" s="22">
        <v>45</v>
      </c>
      <c r="AC16" s="22">
        <v>1920</v>
      </c>
      <c r="AD16" s="22">
        <v>224</v>
      </c>
      <c r="AE16" s="22">
        <v>0</v>
      </c>
      <c r="AF16" s="22">
        <v>6709</v>
      </c>
      <c r="AG16" s="22">
        <v>0</v>
      </c>
      <c r="AH16" s="22">
        <v>671</v>
      </c>
      <c r="AI16" s="22">
        <v>0</v>
      </c>
      <c r="AJ16" s="22">
        <v>701</v>
      </c>
      <c r="AK16" s="22">
        <v>0</v>
      </c>
      <c r="AL16" s="22">
        <v>0</v>
      </c>
      <c r="AM16" s="22">
        <v>0</v>
      </c>
      <c r="AN16" s="22">
        <v>0</v>
      </c>
      <c r="AO16" s="22">
        <v>124307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3405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224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0</v>
      </c>
      <c r="CI16" s="23">
        <f t="shared" si="0"/>
        <v>420138</v>
      </c>
      <c r="CJ16" s="22">
        <v>0</v>
      </c>
      <c r="CK16" s="22">
        <v>0</v>
      </c>
      <c r="CL16" s="22">
        <v>0</v>
      </c>
      <c r="CM16" s="22">
        <v>0</v>
      </c>
      <c r="CN16" s="22">
        <v>0</v>
      </c>
      <c r="CO16" s="22">
        <v>0</v>
      </c>
      <c r="CP16" s="22">
        <v>4306</v>
      </c>
      <c r="CQ16" s="23">
        <f t="shared" si="1"/>
        <v>424444</v>
      </c>
    </row>
    <row r="17" spans="1:234" ht="27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31954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31954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3">
        <f t="shared" si="1"/>
        <v>31954</v>
      </c>
    </row>
    <row r="18" spans="1:234" ht="15.6" customHeight="1" x14ac:dyDescent="0.2">
      <c r="A18" s="20" t="s">
        <v>9</v>
      </c>
      <c r="B18" s="77" t="s">
        <v>212</v>
      </c>
      <c r="C18" s="24" t="s">
        <v>121</v>
      </c>
      <c r="D18" s="22">
        <v>425408</v>
      </c>
      <c r="E18" s="22">
        <v>0</v>
      </c>
      <c r="F18" s="22">
        <v>0</v>
      </c>
      <c r="G18" s="22">
        <v>1720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1141435</v>
      </c>
      <c r="N18" s="22">
        <v>0</v>
      </c>
      <c r="O18" s="22">
        <v>9230</v>
      </c>
      <c r="P18" s="22">
        <v>0</v>
      </c>
      <c r="Q18" s="22">
        <v>102</v>
      </c>
      <c r="R18" s="22">
        <v>0</v>
      </c>
      <c r="S18" s="22">
        <v>0</v>
      </c>
      <c r="T18" s="22">
        <v>17993</v>
      </c>
      <c r="U18" s="22">
        <v>8186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1019</v>
      </c>
      <c r="AR18" s="22">
        <v>3261</v>
      </c>
      <c r="AS18" s="22">
        <v>463</v>
      </c>
      <c r="AT18" s="22">
        <v>0</v>
      </c>
      <c r="AU18" s="22">
        <v>1135</v>
      </c>
      <c r="AV18" s="22">
        <v>0</v>
      </c>
      <c r="AW18" s="22">
        <v>0</v>
      </c>
      <c r="AX18" s="22">
        <v>8421</v>
      </c>
      <c r="AY18" s="22">
        <v>266522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408</v>
      </c>
      <c r="BG18" s="22">
        <v>0</v>
      </c>
      <c r="BH18" s="22">
        <v>0</v>
      </c>
      <c r="BI18" s="22">
        <v>102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204</v>
      </c>
      <c r="BT18" s="22">
        <v>0</v>
      </c>
      <c r="BU18" s="22">
        <v>0</v>
      </c>
      <c r="BV18" s="22">
        <v>0</v>
      </c>
      <c r="BW18" s="22">
        <v>34160</v>
      </c>
      <c r="BX18" s="22">
        <v>62699</v>
      </c>
      <c r="BY18" s="22">
        <v>146934</v>
      </c>
      <c r="BZ18" s="22">
        <v>7754</v>
      </c>
      <c r="CA18" s="22">
        <v>408</v>
      </c>
      <c r="CB18" s="22">
        <v>1103</v>
      </c>
      <c r="CC18" s="22">
        <v>1813</v>
      </c>
      <c r="CD18" s="22">
        <v>0</v>
      </c>
      <c r="CE18" s="22">
        <v>611</v>
      </c>
      <c r="CF18" s="22">
        <v>306</v>
      </c>
      <c r="CG18" s="22">
        <v>0</v>
      </c>
      <c r="CH18" s="22">
        <v>204</v>
      </c>
      <c r="CI18" s="23">
        <f t="shared" si="0"/>
        <v>2141601</v>
      </c>
      <c r="CJ18" s="22">
        <v>3673063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525944</v>
      </c>
      <c r="CQ18" s="23">
        <f t="shared" si="1"/>
        <v>6340608</v>
      </c>
    </row>
    <row r="19" spans="1:234" ht="15.6" customHeight="1" x14ac:dyDescent="0.2">
      <c r="A19" s="25" t="s">
        <v>10</v>
      </c>
      <c r="B19" s="77" t="s">
        <v>122</v>
      </c>
      <c r="C19" s="24" t="s">
        <v>123</v>
      </c>
      <c r="D19" s="22">
        <v>4559</v>
      </c>
      <c r="E19" s="22">
        <v>0</v>
      </c>
      <c r="F19" s="22">
        <v>76</v>
      </c>
      <c r="G19" s="22">
        <v>28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7092</v>
      </c>
      <c r="N19" s="22">
        <v>620474</v>
      </c>
      <c r="O19" s="22">
        <v>13554</v>
      </c>
      <c r="P19" s="22">
        <v>0</v>
      </c>
      <c r="Q19" s="22">
        <v>0</v>
      </c>
      <c r="R19" s="22">
        <v>0</v>
      </c>
      <c r="S19" s="22">
        <v>0</v>
      </c>
      <c r="T19" s="22">
        <v>11104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2928</v>
      </c>
      <c r="AE19" s="22">
        <v>1206</v>
      </c>
      <c r="AF19" s="22">
        <v>89700</v>
      </c>
      <c r="AG19" s="22">
        <v>1833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20605</v>
      </c>
      <c r="AP19" s="22">
        <v>0</v>
      </c>
      <c r="AQ19" s="22">
        <v>0</v>
      </c>
      <c r="AR19" s="22">
        <v>4058</v>
      </c>
      <c r="AS19" s="22">
        <v>368</v>
      </c>
      <c r="AT19" s="22">
        <v>0</v>
      </c>
      <c r="AU19" s="22">
        <v>0</v>
      </c>
      <c r="AV19" s="22">
        <v>1999</v>
      </c>
      <c r="AW19" s="22">
        <v>0</v>
      </c>
      <c r="AX19" s="22">
        <v>2718</v>
      </c>
      <c r="AY19" s="22">
        <v>1373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1763</v>
      </c>
      <c r="BJ19" s="22">
        <v>0</v>
      </c>
      <c r="BK19" s="22">
        <v>28</v>
      </c>
      <c r="BL19" s="22">
        <v>0</v>
      </c>
      <c r="BM19" s="22">
        <v>0</v>
      </c>
      <c r="BN19" s="22">
        <v>248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1636</v>
      </c>
      <c r="BX19" s="22">
        <v>1038</v>
      </c>
      <c r="BY19" s="22">
        <v>16117</v>
      </c>
      <c r="BZ19" s="22">
        <v>712</v>
      </c>
      <c r="CA19" s="22">
        <v>0</v>
      </c>
      <c r="CB19" s="22">
        <v>1538</v>
      </c>
      <c r="CC19" s="22">
        <v>812</v>
      </c>
      <c r="CD19" s="22">
        <v>0</v>
      </c>
      <c r="CE19" s="22">
        <v>1778</v>
      </c>
      <c r="CF19" s="22">
        <v>81</v>
      </c>
      <c r="CG19" s="22">
        <v>0</v>
      </c>
      <c r="CH19" s="22">
        <v>857</v>
      </c>
      <c r="CI19" s="23">
        <f t="shared" si="0"/>
        <v>810283</v>
      </c>
      <c r="CJ19" s="22">
        <v>1069770</v>
      </c>
      <c r="CK19" s="22">
        <v>0</v>
      </c>
      <c r="CL19" s="22">
        <v>0</v>
      </c>
      <c r="CM19" s="22">
        <v>0</v>
      </c>
      <c r="CN19" s="22">
        <v>0</v>
      </c>
      <c r="CO19" s="22">
        <v>20952</v>
      </c>
      <c r="CP19" s="22">
        <v>606121</v>
      </c>
      <c r="CQ19" s="23">
        <f t="shared" si="1"/>
        <v>2507126</v>
      </c>
    </row>
    <row r="20" spans="1:234" ht="15.6" customHeight="1" x14ac:dyDescent="0.2">
      <c r="A20" s="25">
        <v>15</v>
      </c>
      <c r="B20" s="77" t="s">
        <v>124</v>
      </c>
      <c r="C20" s="24" t="s">
        <v>125</v>
      </c>
      <c r="D20" s="22">
        <v>60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147</v>
      </c>
      <c r="N20" s="22">
        <v>4313</v>
      </c>
      <c r="O20" s="22">
        <v>30984</v>
      </c>
      <c r="P20" s="22">
        <v>9</v>
      </c>
      <c r="Q20" s="22">
        <v>0</v>
      </c>
      <c r="R20" s="22">
        <v>4</v>
      </c>
      <c r="S20" s="22">
        <v>0</v>
      </c>
      <c r="T20" s="22">
        <v>106</v>
      </c>
      <c r="U20" s="22">
        <v>0</v>
      </c>
      <c r="V20" s="22">
        <v>0</v>
      </c>
      <c r="W20" s="22">
        <v>4</v>
      </c>
      <c r="X20" s="22">
        <v>9</v>
      </c>
      <c r="Y20" s="22">
        <v>0</v>
      </c>
      <c r="Z20" s="22">
        <v>71</v>
      </c>
      <c r="AA20" s="22">
        <v>55</v>
      </c>
      <c r="AB20" s="22">
        <v>91</v>
      </c>
      <c r="AC20" s="22">
        <v>0</v>
      </c>
      <c r="AD20" s="22">
        <v>0</v>
      </c>
      <c r="AE20" s="22">
        <v>0</v>
      </c>
      <c r="AF20" s="22">
        <v>6653</v>
      </c>
      <c r="AG20" s="22">
        <v>0</v>
      </c>
      <c r="AH20" s="22">
        <v>44</v>
      </c>
      <c r="AI20" s="22">
        <v>0</v>
      </c>
      <c r="AJ20" s="22">
        <v>62</v>
      </c>
      <c r="AK20" s="22">
        <v>9</v>
      </c>
      <c r="AL20" s="22">
        <v>18</v>
      </c>
      <c r="AM20" s="22">
        <v>0</v>
      </c>
      <c r="AN20" s="22">
        <v>0</v>
      </c>
      <c r="AO20" s="22">
        <v>134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97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1</v>
      </c>
      <c r="BV20" s="22">
        <v>0</v>
      </c>
      <c r="BW20" s="22">
        <v>58</v>
      </c>
      <c r="BX20" s="22">
        <v>0</v>
      </c>
      <c r="BY20" s="22">
        <v>81</v>
      </c>
      <c r="BZ20" s="22">
        <v>0</v>
      </c>
      <c r="CA20" s="22">
        <v>0</v>
      </c>
      <c r="CB20" s="22">
        <v>10</v>
      </c>
      <c r="CC20" s="22">
        <v>0</v>
      </c>
      <c r="CD20" s="22">
        <v>0</v>
      </c>
      <c r="CE20" s="22">
        <v>7</v>
      </c>
      <c r="CF20" s="22">
        <v>0</v>
      </c>
      <c r="CG20" s="22">
        <v>0</v>
      </c>
      <c r="CH20" s="22">
        <v>0</v>
      </c>
      <c r="CI20" s="23">
        <f t="shared" si="0"/>
        <v>43027</v>
      </c>
      <c r="CJ20" s="22">
        <v>449955</v>
      </c>
      <c r="CK20" s="22">
        <v>0</v>
      </c>
      <c r="CL20" s="22">
        <v>0</v>
      </c>
      <c r="CM20" s="22">
        <v>0</v>
      </c>
      <c r="CN20" s="22">
        <v>0</v>
      </c>
      <c r="CO20" s="22">
        <v>860</v>
      </c>
      <c r="CP20" s="22">
        <v>373781</v>
      </c>
      <c r="CQ20" s="23">
        <f t="shared" si="1"/>
        <v>867623</v>
      </c>
    </row>
    <row r="21" spans="1:234" ht="27" customHeight="1" x14ac:dyDescent="0.2">
      <c r="A21" s="25">
        <v>16</v>
      </c>
      <c r="B21" s="77" t="s">
        <v>126</v>
      </c>
      <c r="C21" s="24" t="s">
        <v>127</v>
      </c>
      <c r="D21" s="22">
        <v>3616</v>
      </c>
      <c r="E21" s="22">
        <v>0</v>
      </c>
      <c r="F21" s="22">
        <v>275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11092</v>
      </c>
      <c r="N21" s="22">
        <v>39</v>
      </c>
      <c r="O21" s="22">
        <v>0</v>
      </c>
      <c r="P21" s="22">
        <v>105502</v>
      </c>
      <c r="Q21" s="22">
        <v>196</v>
      </c>
      <c r="R21" s="22">
        <v>0</v>
      </c>
      <c r="S21" s="22">
        <v>0</v>
      </c>
      <c r="T21" s="22">
        <v>314</v>
      </c>
      <c r="U21" s="22">
        <v>0</v>
      </c>
      <c r="V21" s="22">
        <v>196</v>
      </c>
      <c r="W21" s="22">
        <v>5203</v>
      </c>
      <c r="X21" s="22">
        <v>118</v>
      </c>
      <c r="Y21" s="22">
        <v>275</v>
      </c>
      <c r="Z21" s="22">
        <v>39</v>
      </c>
      <c r="AA21" s="22">
        <v>3121</v>
      </c>
      <c r="AB21" s="22">
        <v>235</v>
      </c>
      <c r="AC21" s="22">
        <v>78</v>
      </c>
      <c r="AD21" s="22">
        <v>118</v>
      </c>
      <c r="AE21" s="22">
        <v>157</v>
      </c>
      <c r="AF21" s="22">
        <v>98426</v>
      </c>
      <c r="AG21" s="22">
        <v>39</v>
      </c>
      <c r="AH21" s="22">
        <v>235</v>
      </c>
      <c r="AI21" s="22">
        <v>0</v>
      </c>
      <c r="AJ21" s="22">
        <v>1883</v>
      </c>
      <c r="AK21" s="22">
        <v>0</v>
      </c>
      <c r="AL21" s="22">
        <v>39</v>
      </c>
      <c r="AM21" s="22">
        <v>0</v>
      </c>
      <c r="AN21" s="22">
        <v>0</v>
      </c>
      <c r="AO21" s="22">
        <v>110563</v>
      </c>
      <c r="AP21" s="22">
        <v>96</v>
      </c>
      <c r="AQ21" s="22">
        <v>889</v>
      </c>
      <c r="AR21" s="22">
        <v>710</v>
      </c>
      <c r="AS21" s="22">
        <v>11698</v>
      </c>
      <c r="AT21" s="22">
        <v>0</v>
      </c>
      <c r="AU21" s="22">
        <v>0</v>
      </c>
      <c r="AV21" s="22">
        <v>998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8457</v>
      </c>
      <c r="BJ21" s="22">
        <v>0</v>
      </c>
      <c r="BK21" s="22">
        <v>39</v>
      </c>
      <c r="BL21" s="22">
        <v>0</v>
      </c>
      <c r="BM21" s="22">
        <v>0</v>
      </c>
      <c r="BN21" s="22">
        <v>39</v>
      </c>
      <c r="BO21" s="22">
        <v>39</v>
      </c>
      <c r="BP21" s="22">
        <v>0</v>
      </c>
      <c r="BQ21" s="22">
        <v>78</v>
      </c>
      <c r="BR21" s="22">
        <v>0</v>
      </c>
      <c r="BS21" s="22">
        <v>78</v>
      </c>
      <c r="BT21" s="22">
        <v>0</v>
      </c>
      <c r="BU21" s="22">
        <v>157</v>
      </c>
      <c r="BV21" s="22">
        <v>0</v>
      </c>
      <c r="BW21" s="22">
        <v>471</v>
      </c>
      <c r="BX21" s="22">
        <v>78</v>
      </c>
      <c r="BY21" s="22">
        <v>157</v>
      </c>
      <c r="BZ21" s="22">
        <v>0</v>
      </c>
      <c r="CA21" s="22">
        <v>0</v>
      </c>
      <c r="CB21" s="22">
        <v>78</v>
      </c>
      <c r="CC21" s="22">
        <v>78</v>
      </c>
      <c r="CD21" s="22">
        <v>0</v>
      </c>
      <c r="CE21" s="22">
        <v>39</v>
      </c>
      <c r="CF21" s="22">
        <v>157</v>
      </c>
      <c r="CG21" s="22">
        <v>39</v>
      </c>
      <c r="CH21" s="22">
        <v>275</v>
      </c>
      <c r="CI21" s="23">
        <f t="shared" si="0"/>
        <v>366409</v>
      </c>
      <c r="CJ21" s="22">
        <v>36382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72211</v>
      </c>
      <c r="CQ21" s="23">
        <f t="shared" si="1"/>
        <v>475002</v>
      </c>
    </row>
    <row r="22" spans="1:234" ht="15.4" customHeight="1" x14ac:dyDescent="0.2">
      <c r="A22" s="25">
        <v>17</v>
      </c>
      <c r="B22" s="77" t="s">
        <v>128</v>
      </c>
      <c r="C22" s="26">
        <v>14</v>
      </c>
      <c r="D22" s="22">
        <v>11817</v>
      </c>
      <c r="E22" s="22">
        <v>0</v>
      </c>
      <c r="F22" s="22">
        <v>1422</v>
      </c>
      <c r="G22" s="22">
        <v>0</v>
      </c>
      <c r="H22" s="22">
        <v>0</v>
      </c>
      <c r="I22" s="22">
        <v>0</v>
      </c>
      <c r="J22" s="22">
        <v>0</v>
      </c>
      <c r="K22" s="22">
        <v>67</v>
      </c>
      <c r="L22" s="22">
        <v>0</v>
      </c>
      <c r="M22" s="22">
        <v>265817</v>
      </c>
      <c r="N22" s="22">
        <v>23072</v>
      </c>
      <c r="O22" s="22">
        <v>4832</v>
      </c>
      <c r="P22" s="22">
        <v>55608</v>
      </c>
      <c r="Q22" s="22">
        <v>231625</v>
      </c>
      <c r="R22" s="22">
        <v>35670</v>
      </c>
      <c r="S22" s="22">
        <v>315</v>
      </c>
      <c r="T22" s="22">
        <v>14652</v>
      </c>
      <c r="U22" s="22">
        <v>18539</v>
      </c>
      <c r="V22" s="22">
        <v>6928</v>
      </c>
      <c r="W22" s="22">
        <v>17692</v>
      </c>
      <c r="X22" s="22">
        <v>1601</v>
      </c>
      <c r="Y22" s="22">
        <v>8052</v>
      </c>
      <c r="Z22" s="22">
        <v>4380</v>
      </c>
      <c r="AA22" s="22">
        <v>16074</v>
      </c>
      <c r="AB22" s="22">
        <v>8247</v>
      </c>
      <c r="AC22" s="22">
        <v>1306</v>
      </c>
      <c r="AD22" s="22">
        <v>766</v>
      </c>
      <c r="AE22" s="22">
        <v>766</v>
      </c>
      <c r="AF22" s="22">
        <v>56190</v>
      </c>
      <c r="AG22" s="22">
        <v>945</v>
      </c>
      <c r="AH22" s="22">
        <v>452</v>
      </c>
      <c r="AI22" s="22">
        <v>67</v>
      </c>
      <c r="AJ22" s="22">
        <v>250</v>
      </c>
      <c r="AK22" s="22">
        <v>135</v>
      </c>
      <c r="AL22" s="22">
        <v>67</v>
      </c>
      <c r="AM22" s="22">
        <v>2299</v>
      </c>
      <c r="AN22" s="22">
        <v>0</v>
      </c>
      <c r="AO22" s="22">
        <v>28027</v>
      </c>
      <c r="AP22" s="22">
        <v>5117</v>
      </c>
      <c r="AQ22" s="22">
        <v>85211</v>
      </c>
      <c r="AR22" s="22">
        <v>18058</v>
      </c>
      <c r="AS22" s="22">
        <v>3280</v>
      </c>
      <c r="AT22" s="22">
        <v>0</v>
      </c>
      <c r="AU22" s="22">
        <v>315</v>
      </c>
      <c r="AV22" s="22">
        <v>2740</v>
      </c>
      <c r="AW22" s="22">
        <v>537</v>
      </c>
      <c r="AX22" s="22">
        <v>764</v>
      </c>
      <c r="AY22" s="22">
        <v>2812</v>
      </c>
      <c r="AZ22" s="22">
        <v>20053</v>
      </c>
      <c r="BA22" s="22">
        <v>385</v>
      </c>
      <c r="BB22" s="22">
        <v>317</v>
      </c>
      <c r="BC22" s="22">
        <v>317</v>
      </c>
      <c r="BD22" s="22">
        <v>1739</v>
      </c>
      <c r="BE22" s="22">
        <v>2711</v>
      </c>
      <c r="BF22" s="22">
        <v>96360</v>
      </c>
      <c r="BG22" s="22">
        <v>371</v>
      </c>
      <c r="BH22" s="22">
        <v>359</v>
      </c>
      <c r="BI22" s="22">
        <v>89167</v>
      </c>
      <c r="BJ22" s="22">
        <v>2585</v>
      </c>
      <c r="BK22" s="22">
        <v>2279</v>
      </c>
      <c r="BL22" s="22">
        <v>1937</v>
      </c>
      <c r="BM22" s="22">
        <v>333</v>
      </c>
      <c r="BN22" s="22">
        <v>17595</v>
      </c>
      <c r="BO22" s="22">
        <v>1604</v>
      </c>
      <c r="BP22" s="22">
        <v>0</v>
      </c>
      <c r="BQ22" s="22">
        <v>67</v>
      </c>
      <c r="BR22" s="22">
        <v>1252</v>
      </c>
      <c r="BS22" s="22">
        <v>1003</v>
      </c>
      <c r="BT22" s="22">
        <v>0</v>
      </c>
      <c r="BU22" s="22">
        <v>2088</v>
      </c>
      <c r="BV22" s="22">
        <v>426</v>
      </c>
      <c r="BW22" s="22">
        <v>10965</v>
      </c>
      <c r="BX22" s="22">
        <v>1242</v>
      </c>
      <c r="BY22" s="22">
        <v>5769</v>
      </c>
      <c r="BZ22" s="22">
        <v>213</v>
      </c>
      <c r="CA22" s="22">
        <v>166</v>
      </c>
      <c r="CB22" s="22">
        <v>130</v>
      </c>
      <c r="CC22" s="22">
        <v>5093</v>
      </c>
      <c r="CD22" s="22">
        <v>787</v>
      </c>
      <c r="CE22" s="22">
        <v>1237</v>
      </c>
      <c r="CF22" s="22">
        <v>67</v>
      </c>
      <c r="CG22" s="22">
        <v>202</v>
      </c>
      <c r="CH22" s="22">
        <v>1960</v>
      </c>
      <c r="CI22" s="23">
        <f t="shared" si="0"/>
        <v>1207293</v>
      </c>
      <c r="CJ22" s="22">
        <v>186862</v>
      </c>
      <c r="CK22" s="22">
        <v>0</v>
      </c>
      <c r="CL22" s="22">
        <v>0</v>
      </c>
      <c r="CM22" s="22">
        <v>0</v>
      </c>
      <c r="CN22" s="22">
        <v>0</v>
      </c>
      <c r="CO22" s="22">
        <v>27758</v>
      </c>
      <c r="CP22" s="22">
        <v>124083</v>
      </c>
      <c r="CQ22" s="23">
        <f t="shared" si="1"/>
        <v>1545996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27" customHeight="1" x14ac:dyDescent="0.2">
      <c r="A23" s="25">
        <v>18</v>
      </c>
      <c r="B23" s="77" t="s">
        <v>129</v>
      </c>
      <c r="C23" s="26">
        <v>15</v>
      </c>
      <c r="D23" s="22">
        <v>23</v>
      </c>
      <c r="E23" s="22">
        <v>0</v>
      </c>
      <c r="F23" s="22">
        <v>16</v>
      </c>
      <c r="G23" s="22">
        <v>0</v>
      </c>
      <c r="H23" s="22">
        <v>0</v>
      </c>
      <c r="I23" s="22">
        <v>11</v>
      </c>
      <c r="J23" s="22">
        <v>0</v>
      </c>
      <c r="K23" s="22">
        <v>8</v>
      </c>
      <c r="L23" s="22">
        <v>2</v>
      </c>
      <c r="M23" s="22">
        <v>1547</v>
      </c>
      <c r="N23" s="22">
        <v>11</v>
      </c>
      <c r="O23" s="22">
        <v>6</v>
      </c>
      <c r="P23" s="22">
        <v>18</v>
      </c>
      <c r="Q23" s="22">
        <v>11</v>
      </c>
      <c r="R23" s="22">
        <v>7372</v>
      </c>
      <c r="S23" s="22">
        <v>0</v>
      </c>
      <c r="T23" s="22">
        <v>102</v>
      </c>
      <c r="U23" s="22">
        <v>298</v>
      </c>
      <c r="V23" s="22">
        <v>8</v>
      </c>
      <c r="W23" s="22">
        <v>24</v>
      </c>
      <c r="X23" s="22">
        <v>15</v>
      </c>
      <c r="Y23" s="22">
        <v>11</v>
      </c>
      <c r="Z23" s="22">
        <v>37</v>
      </c>
      <c r="AA23" s="22">
        <v>95</v>
      </c>
      <c r="AB23" s="22">
        <v>18</v>
      </c>
      <c r="AC23" s="22">
        <v>3</v>
      </c>
      <c r="AD23" s="22">
        <v>16</v>
      </c>
      <c r="AE23" s="22">
        <v>2</v>
      </c>
      <c r="AF23" s="22">
        <v>105</v>
      </c>
      <c r="AG23" s="22">
        <v>3</v>
      </c>
      <c r="AH23" s="22">
        <v>11</v>
      </c>
      <c r="AI23" s="22">
        <v>2</v>
      </c>
      <c r="AJ23" s="22">
        <v>8</v>
      </c>
      <c r="AK23" s="22">
        <v>3</v>
      </c>
      <c r="AL23" s="22">
        <v>0</v>
      </c>
      <c r="AM23" s="22">
        <v>3</v>
      </c>
      <c r="AN23" s="22">
        <v>0</v>
      </c>
      <c r="AO23" s="22">
        <v>435</v>
      </c>
      <c r="AP23" s="22">
        <v>125</v>
      </c>
      <c r="AQ23" s="22">
        <v>1992</v>
      </c>
      <c r="AR23" s="22">
        <v>369</v>
      </c>
      <c r="AS23" s="22">
        <v>155</v>
      </c>
      <c r="AT23" s="22">
        <v>0</v>
      </c>
      <c r="AU23" s="22">
        <v>31</v>
      </c>
      <c r="AV23" s="22">
        <v>26</v>
      </c>
      <c r="AW23" s="22">
        <v>18</v>
      </c>
      <c r="AX23" s="22">
        <v>5</v>
      </c>
      <c r="AY23" s="22">
        <v>18</v>
      </c>
      <c r="AZ23" s="22">
        <v>3090</v>
      </c>
      <c r="BA23" s="22">
        <v>108</v>
      </c>
      <c r="BB23" s="22">
        <v>28</v>
      </c>
      <c r="BC23" s="22">
        <v>32</v>
      </c>
      <c r="BD23" s="22">
        <v>36</v>
      </c>
      <c r="BE23" s="22">
        <v>514</v>
      </c>
      <c r="BF23" s="22">
        <v>2870</v>
      </c>
      <c r="BG23" s="22">
        <v>11</v>
      </c>
      <c r="BH23" s="22">
        <v>11</v>
      </c>
      <c r="BI23" s="22">
        <v>165</v>
      </c>
      <c r="BJ23" s="22">
        <v>133</v>
      </c>
      <c r="BK23" s="22">
        <v>31</v>
      </c>
      <c r="BL23" s="22">
        <v>28</v>
      </c>
      <c r="BM23" s="22">
        <v>10</v>
      </c>
      <c r="BN23" s="22">
        <v>870</v>
      </c>
      <c r="BO23" s="22">
        <v>139</v>
      </c>
      <c r="BP23" s="22">
        <v>0</v>
      </c>
      <c r="BQ23" s="22">
        <v>0</v>
      </c>
      <c r="BR23" s="22">
        <v>92</v>
      </c>
      <c r="BS23" s="22">
        <v>81</v>
      </c>
      <c r="BT23" s="22">
        <v>0</v>
      </c>
      <c r="BU23" s="22">
        <v>10</v>
      </c>
      <c r="BV23" s="22">
        <v>8</v>
      </c>
      <c r="BW23" s="22">
        <v>377</v>
      </c>
      <c r="BX23" s="22">
        <v>13</v>
      </c>
      <c r="BY23" s="22">
        <v>87</v>
      </c>
      <c r="BZ23" s="22">
        <v>0</v>
      </c>
      <c r="CA23" s="22">
        <v>2</v>
      </c>
      <c r="CB23" s="22">
        <v>13</v>
      </c>
      <c r="CC23" s="22">
        <v>8</v>
      </c>
      <c r="CD23" s="22">
        <v>110</v>
      </c>
      <c r="CE23" s="22">
        <v>6</v>
      </c>
      <c r="CF23" s="22">
        <v>13</v>
      </c>
      <c r="CG23" s="22">
        <v>10</v>
      </c>
      <c r="CH23" s="22">
        <v>10</v>
      </c>
      <c r="CI23" s="23">
        <f t="shared" si="0"/>
        <v>21879</v>
      </c>
      <c r="CJ23" s="22">
        <v>70024</v>
      </c>
      <c r="CK23" s="22">
        <v>0</v>
      </c>
      <c r="CL23" s="22">
        <v>0</v>
      </c>
      <c r="CM23" s="22">
        <v>0</v>
      </c>
      <c r="CN23" s="22">
        <v>0</v>
      </c>
      <c r="CO23" s="22">
        <v>1328</v>
      </c>
      <c r="CP23" s="22">
        <v>18406</v>
      </c>
      <c r="CQ23" s="23">
        <f t="shared" si="1"/>
        <v>111637</v>
      </c>
    </row>
    <row r="24" spans="1:234" ht="15.6" customHeight="1" x14ac:dyDescent="0.2">
      <c r="A24" s="25">
        <v>19</v>
      </c>
      <c r="B24" s="77" t="s">
        <v>130</v>
      </c>
      <c r="C24" s="26">
        <v>16</v>
      </c>
      <c r="D24" s="22">
        <v>47806</v>
      </c>
      <c r="E24" s="22">
        <v>72</v>
      </c>
      <c r="F24" s="22">
        <v>16853</v>
      </c>
      <c r="G24" s="22">
        <v>48</v>
      </c>
      <c r="H24" s="22">
        <v>0</v>
      </c>
      <c r="I24" s="22">
        <v>2730</v>
      </c>
      <c r="J24" s="22">
        <v>0</v>
      </c>
      <c r="K24" s="22">
        <v>2614</v>
      </c>
      <c r="L24" s="22">
        <v>24</v>
      </c>
      <c r="M24" s="22">
        <v>23302</v>
      </c>
      <c r="N24" s="22">
        <v>636</v>
      </c>
      <c r="O24" s="22">
        <v>30</v>
      </c>
      <c r="P24" s="22">
        <v>6898</v>
      </c>
      <c r="Q24" s="22">
        <v>1557</v>
      </c>
      <c r="R24" s="22">
        <v>72</v>
      </c>
      <c r="S24" s="22">
        <v>20849</v>
      </c>
      <c r="T24" s="22">
        <v>35241</v>
      </c>
      <c r="U24" s="22">
        <v>131</v>
      </c>
      <c r="V24" s="22">
        <v>2998</v>
      </c>
      <c r="W24" s="22">
        <v>21972</v>
      </c>
      <c r="X24" s="22">
        <v>7285</v>
      </c>
      <c r="Y24" s="22">
        <v>8624</v>
      </c>
      <c r="Z24" s="22">
        <v>1484</v>
      </c>
      <c r="AA24" s="22">
        <v>2501</v>
      </c>
      <c r="AB24" s="22">
        <v>3108</v>
      </c>
      <c r="AC24" s="22">
        <v>8744</v>
      </c>
      <c r="AD24" s="22">
        <v>3115</v>
      </c>
      <c r="AE24" s="22">
        <v>2360</v>
      </c>
      <c r="AF24" s="22">
        <v>3038</v>
      </c>
      <c r="AG24" s="22">
        <v>2198</v>
      </c>
      <c r="AH24" s="22">
        <v>24183</v>
      </c>
      <c r="AI24" s="22">
        <v>1135</v>
      </c>
      <c r="AJ24" s="22">
        <v>14568</v>
      </c>
      <c r="AK24" s="22">
        <v>3513</v>
      </c>
      <c r="AL24" s="22">
        <v>722</v>
      </c>
      <c r="AM24" s="22">
        <v>4671</v>
      </c>
      <c r="AN24" s="22">
        <v>0</v>
      </c>
      <c r="AO24" s="22">
        <v>62949</v>
      </c>
      <c r="AP24" s="22">
        <v>3971</v>
      </c>
      <c r="AQ24" s="22">
        <v>68471</v>
      </c>
      <c r="AR24" s="22">
        <v>6763</v>
      </c>
      <c r="AS24" s="22">
        <v>59833</v>
      </c>
      <c r="AT24" s="22">
        <v>35</v>
      </c>
      <c r="AU24" s="22">
        <v>54854</v>
      </c>
      <c r="AV24" s="22">
        <v>6190</v>
      </c>
      <c r="AW24" s="22">
        <v>1913</v>
      </c>
      <c r="AX24" s="22">
        <v>48</v>
      </c>
      <c r="AY24" s="22">
        <v>593</v>
      </c>
      <c r="AZ24" s="22">
        <v>72</v>
      </c>
      <c r="BA24" s="22">
        <v>78</v>
      </c>
      <c r="BB24" s="22">
        <v>481</v>
      </c>
      <c r="BC24" s="22">
        <v>4814</v>
      </c>
      <c r="BD24" s="22">
        <v>529</v>
      </c>
      <c r="BE24" s="22">
        <v>48</v>
      </c>
      <c r="BF24" s="22">
        <v>43156</v>
      </c>
      <c r="BG24" s="22">
        <v>505</v>
      </c>
      <c r="BH24" s="22">
        <v>24</v>
      </c>
      <c r="BI24" s="22">
        <v>4575</v>
      </c>
      <c r="BJ24" s="22">
        <v>417</v>
      </c>
      <c r="BK24" s="22">
        <v>1284</v>
      </c>
      <c r="BL24" s="22">
        <v>567</v>
      </c>
      <c r="BM24" s="22">
        <v>141</v>
      </c>
      <c r="BN24" s="22">
        <v>5815</v>
      </c>
      <c r="BO24" s="22">
        <v>635</v>
      </c>
      <c r="BP24" s="22">
        <v>115</v>
      </c>
      <c r="BQ24" s="22">
        <v>1850</v>
      </c>
      <c r="BR24" s="22">
        <v>48</v>
      </c>
      <c r="BS24" s="22">
        <v>481</v>
      </c>
      <c r="BT24" s="22">
        <v>48</v>
      </c>
      <c r="BU24" s="22">
        <v>6921</v>
      </c>
      <c r="BV24" s="22">
        <v>54</v>
      </c>
      <c r="BW24" s="22">
        <v>17858</v>
      </c>
      <c r="BX24" s="22">
        <v>2436</v>
      </c>
      <c r="BY24" s="22">
        <v>5536</v>
      </c>
      <c r="BZ24" s="22">
        <v>28</v>
      </c>
      <c r="CA24" s="22">
        <v>35</v>
      </c>
      <c r="CB24" s="22">
        <v>866</v>
      </c>
      <c r="CC24" s="22">
        <v>510</v>
      </c>
      <c r="CD24" s="22">
        <v>72</v>
      </c>
      <c r="CE24" s="22">
        <v>433</v>
      </c>
      <c r="CF24" s="22">
        <v>6656</v>
      </c>
      <c r="CG24" s="22">
        <v>944</v>
      </c>
      <c r="CH24" s="22">
        <v>1512</v>
      </c>
      <c r="CI24" s="23">
        <f t="shared" si="0"/>
        <v>650246</v>
      </c>
      <c r="CJ24" s="22">
        <v>61456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87207</v>
      </c>
      <c r="CQ24" s="23">
        <f t="shared" si="1"/>
        <v>798909</v>
      </c>
    </row>
    <row r="25" spans="1:234" ht="15.6" customHeight="1" x14ac:dyDescent="0.2">
      <c r="A25" s="25">
        <v>20</v>
      </c>
      <c r="B25" s="77" t="s">
        <v>131</v>
      </c>
      <c r="C25" s="26">
        <v>17</v>
      </c>
      <c r="D25" s="22">
        <v>835018</v>
      </c>
      <c r="E25" s="22">
        <v>0</v>
      </c>
      <c r="F25" s="22">
        <v>1601</v>
      </c>
      <c r="G25" s="22">
        <v>0</v>
      </c>
      <c r="H25" s="22">
        <v>0</v>
      </c>
      <c r="I25" s="22">
        <v>653</v>
      </c>
      <c r="J25" s="22">
        <v>0</v>
      </c>
      <c r="K25" s="22">
        <v>1096</v>
      </c>
      <c r="L25" s="22">
        <v>0</v>
      </c>
      <c r="M25" s="22">
        <v>281177</v>
      </c>
      <c r="N25" s="22">
        <v>76719</v>
      </c>
      <c r="O25" s="22">
        <v>14962</v>
      </c>
      <c r="P25" s="22">
        <v>292338</v>
      </c>
      <c r="Q25" s="22">
        <v>91860</v>
      </c>
      <c r="R25" s="22">
        <v>37013</v>
      </c>
      <c r="S25" s="22">
        <v>62415</v>
      </c>
      <c r="T25" s="22">
        <v>1463686</v>
      </c>
      <c r="U25" s="22">
        <v>74582</v>
      </c>
      <c r="V25" s="22">
        <v>740697</v>
      </c>
      <c r="W25" s="22">
        <v>150034</v>
      </c>
      <c r="X25" s="22">
        <v>17498</v>
      </c>
      <c r="Y25" s="22">
        <v>69559</v>
      </c>
      <c r="Z25" s="22">
        <v>9984</v>
      </c>
      <c r="AA25" s="22">
        <v>189322</v>
      </c>
      <c r="AB25" s="22">
        <v>18030</v>
      </c>
      <c r="AC25" s="22">
        <v>8376</v>
      </c>
      <c r="AD25" s="22">
        <v>33921</v>
      </c>
      <c r="AE25" s="22">
        <v>6660</v>
      </c>
      <c r="AF25" s="22">
        <v>114517</v>
      </c>
      <c r="AG25" s="22">
        <v>1322</v>
      </c>
      <c r="AH25" s="22">
        <v>7725</v>
      </c>
      <c r="AI25" s="22">
        <v>26</v>
      </c>
      <c r="AJ25" s="22">
        <v>1288</v>
      </c>
      <c r="AK25" s="22">
        <v>2051</v>
      </c>
      <c r="AL25" s="22">
        <v>120</v>
      </c>
      <c r="AM25" s="22">
        <v>604</v>
      </c>
      <c r="AN25" s="22">
        <v>0</v>
      </c>
      <c r="AO25" s="22">
        <v>145354</v>
      </c>
      <c r="AP25" s="22">
        <v>3893</v>
      </c>
      <c r="AQ25" s="22">
        <v>732530</v>
      </c>
      <c r="AR25" s="22">
        <v>3456</v>
      </c>
      <c r="AS25" s="22">
        <v>12382</v>
      </c>
      <c r="AT25" s="22">
        <v>0</v>
      </c>
      <c r="AU25" s="22">
        <v>1497</v>
      </c>
      <c r="AV25" s="22">
        <v>2748</v>
      </c>
      <c r="AW25" s="22">
        <v>68</v>
      </c>
      <c r="AX25" s="22">
        <v>1292</v>
      </c>
      <c r="AY25" s="22">
        <v>1170</v>
      </c>
      <c r="AZ25" s="22">
        <v>122</v>
      </c>
      <c r="BA25" s="22">
        <v>438</v>
      </c>
      <c r="BB25" s="22">
        <v>585</v>
      </c>
      <c r="BC25" s="22">
        <v>640</v>
      </c>
      <c r="BD25" s="22">
        <v>688</v>
      </c>
      <c r="BE25" s="22">
        <v>290</v>
      </c>
      <c r="BF25" s="22">
        <v>2283</v>
      </c>
      <c r="BG25" s="22">
        <v>0</v>
      </c>
      <c r="BH25" s="22">
        <v>0</v>
      </c>
      <c r="BI25" s="22">
        <v>126844</v>
      </c>
      <c r="BJ25" s="22">
        <v>214</v>
      </c>
      <c r="BK25" s="22">
        <v>94</v>
      </c>
      <c r="BL25" s="22">
        <v>2353</v>
      </c>
      <c r="BM25" s="22">
        <v>2578</v>
      </c>
      <c r="BN25" s="22">
        <v>2190</v>
      </c>
      <c r="BO25" s="22">
        <v>991</v>
      </c>
      <c r="BP25" s="22">
        <v>52</v>
      </c>
      <c r="BQ25" s="22">
        <v>26</v>
      </c>
      <c r="BR25" s="22">
        <v>94</v>
      </c>
      <c r="BS25" s="22">
        <v>52</v>
      </c>
      <c r="BT25" s="22">
        <v>0</v>
      </c>
      <c r="BU25" s="22">
        <v>8493</v>
      </c>
      <c r="BV25" s="22">
        <v>94</v>
      </c>
      <c r="BW25" s="22">
        <v>9476</v>
      </c>
      <c r="BX25" s="22">
        <v>1004</v>
      </c>
      <c r="BY25" s="22">
        <v>39308</v>
      </c>
      <c r="BZ25" s="22">
        <v>0</v>
      </c>
      <c r="CA25" s="22">
        <v>0</v>
      </c>
      <c r="CB25" s="22">
        <v>3234</v>
      </c>
      <c r="CC25" s="22">
        <v>133</v>
      </c>
      <c r="CD25" s="22">
        <v>784</v>
      </c>
      <c r="CE25" s="22">
        <v>1164</v>
      </c>
      <c r="CF25" s="22">
        <v>272</v>
      </c>
      <c r="CG25" s="22">
        <v>162</v>
      </c>
      <c r="CH25" s="22">
        <v>18594</v>
      </c>
      <c r="CI25" s="23">
        <f t="shared" si="0"/>
        <v>5732496</v>
      </c>
      <c r="CJ25" s="22">
        <v>463982</v>
      </c>
      <c r="CK25" s="22">
        <v>0</v>
      </c>
      <c r="CL25" s="22">
        <v>0</v>
      </c>
      <c r="CM25" s="22">
        <v>0</v>
      </c>
      <c r="CN25" s="22">
        <v>0</v>
      </c>
      <c r="CO25" s="22">
        <v>242152</v>
      </c>
      <c r="CP25" s="22">
        <v>620154</v>
      </c>
      <c r="CQ25" s="23">
        <f t="shared" si="1"/>
        <v>7058784</v>
      </c>
    </row>
    <row r="26" spans="1:234" ht="28.5" customHeight="1" x14ac:dyDescent="0.2">
      <c r="A26" s="25">
        <v>21</v>
      </c>
      <c r="B26" s="77" t="s">
        <v>132</v>
      </c>
      <c r="C26" s="26">
        <v>18</v>
      </c>
      <c r="D26" s="22">
        <v>136267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2583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210007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172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1378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32204</v>
      </c>
      <c r="BX26" s="22">
        <v>0</v>
      </c>
      <c r="BY26" s="22">
        <v>576466</v>
      </c>
      <c r="BZ26" s="22">
        <v>1033</v>
      </c>
      <c r="CA26" s="22">
        <v>0</v>
      </c>
      <c r="CB26" s="22">
        <v>0</v>
      </c>
      <c r="CC26" s="22">
        <v>0</v>
      </c>
      <c r="CD26" s="22">
        <v>0</v>
      </c>
      <c r="CE26" s="22">
        <v>689</v>
      </c>
      <c r="CF26" s="22">
        <v>1033</v>
      </c>
      <c r="CG26" s="22">
        <v>0</v>
      </c>
      <c r="CH26" s="22">
        <v>172</v>
      </c>
      <c r="CI26" s="23">
        <f t="shared" si="0"/>
        <v>962004</v>
      </c>
      <c r="CJ26" s="22">
        <v>1461111</v>
      </c>
      <c r="CK26" s="22">
        <v>28651</v>
      </c>
      <c r="CL26" s="22">
        <v>0</v>
      </c>
      <c r="CM26" s="22">
        <v>0</v>
      </c>
      <c r="CN26" s="22">
        <v>0</v>
      </c>
      <c r="CO26" s="22">
        <v>91030</v>
      </c>
      <c r="CP26" s="22">
        <v>145060</v>
      </c>
      <c r="CQ26" s="23">
        <f t="shared" si="1"/>
        <v>2687856</v>
      </c>
    </row>
    <row r="27" spans="1:234" ht="15.6" customHeight="1" x14ac:dyDescent="0.2">
      <c r="A27" s="25">
        <v>22</v>
      </c>
      <c r="B27" s="77" t="s">
        <v>133</v>
      </c>
      <c r="C27" s="26">
        <v>19</v>
      </c>
      <c r="D27" s="22">
        <v>26265</v>
      </c>
      <c r="E27" s="22">
        <v>0</v>
      </c>
      <c r="F27" s="22">
        <v>5330</v>
      </c>
      <c r="G27" s="22">
        <v>0</v>
      </c>
      <c r="H27" s="22">
        <v>0</v>
      </c>
      <c r="I27" s="22">
        <v>347</v>
      </c>
      <c r="J27" s="22">
        <v>0</v>
      </c>
      <c r="K27" s="22">
        <v>3766</v>
      </c>
      <c r="L27" s="22">
        <v>0</v>
      </c>
      <c r="M27" s="22">
        <v>124268</v>
      </c>
      <c r="N27" s="22">
        <v>5215</v>
      </c>
      <c r="O27" s="22">
        <v>4461</v>
      </c>
      <c r="P27" s="22">
        <v>5446</v>
      </c>
      <c r="Q27" s="22">
        <v>2258</v>
      </c>
      <c r="R27" s="22">
        <v>7358</v>
      </c>
      <c r="S27" s="22">
        <v>290</v>
      </c>
      <c r="T27" s="22">
        <v>175870</v>
      </c>
      <c r="U27" s="22">
        <v>7705</v>
      </c>
      <c r="V27" s="22">
        <v>786920</v>
      </c>
      <c r="W27" s="22">
        <v>15815</v>
      </c>
      <c r="X27" s="22">
        <v>9791</v>
      </c>
      <c r="Y27" s="22">
        <v>13787</v>
      </c>
      <c r="Z27" s="22">
        <v>9270</v>
      </c>
      <c r="AA27" s="22">
        <v>22420</v>
      </c>
      <c r="AB27" s="22">
        <v>27749</v>
      </c>
      <c r="AC27" s="22">
        <v>12572</v>
      </c>
      <c r="AD27" s="22">
        <v>58415</v>
      </c>
      <c r="AE27" s="22">
        <v>5914</v>
      </c>
      <c r="AF27" s="22">
        <v>72175</v>
      </c>
      <c r="AG27" s="22">
        <v>2028</v>
      </c>
      <c r="AH27" s="22">
        <v>1390</v>
      </c>
      <c r="AI27" s="22">
        <v>116</v>
      </c>
      <c r="AJ27" s="22">
        <v>1506</v>
      </c>
      <c r="AK27" s="22">
        <v>985</v>
      </c>
      <c r="AL27" s="22">
        <v>985</v>
      </c>
      <c r="AM27" s="22">
        <v>1274</v>
      </c>
      <c r="AN27" s="22">
        <v>0</v>
      </c>
      <c r="AO27" s="22">
        <v>514499</v>
      </c>
      <c r="AP27" s="22">
        <v>4266</v>
      </c>
      <c r="AQ27" s="22">
        <v>34469</v>
      </c>
      <c r="AR27" s="22">
        <v>3823</v>
      </c>
      <c r="AS27" s="22">
        <v>29191</v>
      </c>
      <c r="AT27" s="22">
        <v>0</v>
      </c>
      <c r="AU27" s="22">
        <v>290</v>
      </c>
      <c r="AV27" s="22">
        <v>10496</v>
      </c>
      <c r="AW27" s="22">
        <v>116</v>
      </c>
      <c r="AX27" s="22">
        <v>591</v>
      </c>
      <c r="AY27" s="22">
        <v>1762</v>
      </c>
      <c r="AZ27" s="22">
        <v>0</v>
      </c>
      <c r="BA27" s="22">
        <v>231</v>
      </c>
      <c r="BB27" s="22">
        <v>231</v>
      </c>
      <c r="BC27" s="22">
        <v>406</v>
      </c>
      <c r="BD27" s="22">
        <v>1042</v>
      </c>
      <c r="BE27" s="22">
        <v>347</v>
      </c>
      <c r="BF27" s="22">
        <v>15815</v>
      </c>
      <c r="BG27" s="22">
        <v>0</v>
      </c>
      <c r="BH27" s="22">
        <v>116</v>
      </c>
      <c r="BI27" s="22">
        <v>46630</v>
      </c>
      <c r="BJ27" s="22">
        <v>2434</v>
      </c>
      <c r="BK27" s="22">
        <v>231</v>
      </c>
      <c r="BL27" s="22">
        <v>637</v>
      </c>
      <c r="BM27" s="22">
        <v>637</v>
      </c>
      <c r="BN27" s="22">
        <v>30646</v>
      </c>
      <c r="BO27" s="22">
        <v>116</v>
      </c>
      <c r="BP27" s="22">
        <v>0</v>
      </c>
      <c r="BQ27" s="22">
        <v>231</v>
      </c>
      <c r="BR27" s="22">
        <v>753</v>
      </c>
      <c r="BS27" s="22">
        <v>231</v>
      </c>
      <c r="BT27" s="22">
        <v>0</v>
      </c>
      <c r="BU27" s="22">
        <v>5039</v>
      </c>
      <c r="BV27" s="22">
        <v>21966</v>
      </c>
      <c r="BW27" s="22">
        <v>8927</v>
      </c>
      <c r="BX27" s="22">
        <v>6373</v>
      </c>
      <c r="BY27" s="22">
        <v>17163</v>
      </c>
      <c r="BZ27" s="22">
        <v>0</v>
      </c>
      <c r="CA27" s="22">
        <v>0</v>
      </c>
      <c r="CB27" s="22">
        <v>522</v>
      </c>
      <c r="CC27" s="22">
        <v>347</v>
      </c>
      <c r="CD27" s="22">
        <v>347</v>
      </c>
      <c r="CE27" s="22">
        <v>1506</v>
      </c>
      <c r="CF27" s="22">
        <v>15999</v>
      </c>
      <c r="CG27" s="22">
        <v>2434</v>
      </c>
      <c r="CH27" s="22">
        <v>985</v>
      </c>
      <c r="CI27" s="23">
        <f t="shared" si="0"/>
        <v>2193536</v>
      </c>
      <c r="CJ27" s="22">
        <v>142639</v>
      </c>
      <c r="CK27" s="22">
        <v>0</v>
      </c>
      <c r="CL27" s="22">
        <v>0</v>
      </c>
      <c r="CM27" s="22">
        <v>0</v>
      </c>
      <c r="CN27" s="22">
        <v>0</v>
      </c>
      <c r="CO27" s="22">
        <v>47539</v>
      </c>
      <c r="CP27" s="22">
        <v>634579</v>
      </c>
      <c r="CQ27" s="23">
        <f t="shared" si="1"/>
        <v>3018293</v>
      </c>
    </row>
    <row r="28" spans="1:234" s="19" customFormat="1" ht="15.6" customHeight="1" x14ac:dyDescent="0.2">
      <c r="A28" s="25">
        <v>23</v>
      </c>
      <c r="B28" s="77" t="s">
        <v>134</v>
      </c>
      <c r="C28" s="26">
        <v>20</v>
      </c>
      <c r="D28" s="22">
        <v>10303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118028</v>
      </c>
      <c r="N28" s="22">
        <v>550</v>
      </c>
      <c r="O28" s="22">
        <v>0</v>
      </c>
      <c r="P28" s="22">
        <v>7545</v>
      </c>
      <c r="Q28" s="22">
        <v>370</v>
      </c>
      <c r="R28" s="22">
        <v>0</v>
      </c>
      <c r="S28" s="22">
        <v>146</v>
      </c>
      <c r="T28" s="22">
        <v>16871</v>
      </c>
      <c r="U28" s="22">
        <v>6180</v>
      </c>
      <c r="V28" s="22">
        <v>5769</v>
      </c>
      <c r="W28" s="22">
        <v>88865</v>
      </c>
      <c r="X28" s="22">
        <v>0</v>
      </c>
      <c r="Y28" s="22">
        <v>13549</v>
      </c>
      <c r="Z28" s="22">
        <v>4916</v>
      </c>
      <c r="AA28" s="22">
        <v>24796</v>
      </c>
      <c r="AB28" s="22">
        <v>7117</v>
      </c>
      <c r="AC28" s="22">
        <v>2051</v>
      </c>
      <c r="AD28" s="22">
        <v>6805</v>
      </c>
      <c r="AE28" s="22">
        <v>339</v>
      </c>
      <c r="AF28" s="22">
        <v>8448</v>
      </c>
      <c r="AG28" s="22">
        <v>217</v>
      </c>
      <c r="AH28" s="22">
        <v>3671</v>
      </c>
      <c r="AI28" s="22">
        <v>0</v>
      </c>
      <c r="AJ28" s="22">
        <v>0</v>
      </c>
      <c r="AK28" s="22">
        <v>241</v>
      </c>
      <c r="AL28" s="22">
        <v>389</v>
      </c>
      <c r="AM28" s="22">
        <v>0</v>
      </c>
      <c r="AN28" s="22">
        <v>0</v>
      </c>
      <c r="AO28" s="22">
        <v>452791</v>
      </c>
      <c r="AP28" s="22">
        <v>1807</v>
      </c>
      <c r="AQ28" s="22">
        <v>0</v>
      </c>
      <c r="AR28" s="22">
        <v>0</v>
      </c>
      <c r="AS28" s="22">
        <v>486</v>
      </c>
      <c r="AT28" s="22">
        <v>0</v>
      </c>
      <c r="AU28" s="22">
        <v>0</v>
      </c>
      <c r="AV28" s="22">
        <v>3370</v>
      </c>
      <c r="AW28" s="22">
        <v>0</v>
      </c>
      <c r="AX28" s="22">
        <v>161</v>
      </c>
      <c r="AY28" s="22">
        <v>1079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59089</v>
      </c>
      <c r="BJ28" s="22">
        <v>0</v>
      </c>
      <c r="BK28" s="22">
        <v>0</v>
      </c>
      <c r="BL28" s="22">
        <v>351</v>
      </c>
      <c r="BM28" s="22">
        <v>1339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1209</v>
      </c>
      <c r="BV28" s="22">
        <v>586</v>
      </c>
      <c r="BW28" s="22">
        <v>324</v>
      </c>
      <c r="BX28" s="22">
        <v>146</v>
      </c>
      <c r="BY28" s="22">
        <v>2379</v>
      </c>
      <c r="BZ28" s="22">
        <v>0</v>
      </c>
      <c r="CA28" s="22">
        <v>0</v>
      </c>
      <c r="CB28" s="22">
        <v>101</v>
      </c>
      <c r="CC28" s="22">
        <v>101</v>
      </c>
      <c r="CD28" s="22">
        <v>0</v>
      </c>
      <c r="CE28" s="22">
        <v>644</v>
      </c>
      <c r="CF28" s="22">
        <v>0</v>
      </c>
      <c r="CG28" s="22">
        <v>0</v>
      </c>
      <c r="CH28" s="22">
        <v>160</v>
      </c>
      <c r="CI28" s="23">
        <f t="shared" si="0"/>
        <v>853289</v>
      </c>
      <c r="CJ28" s="22">
        <v>77481</v>
      </c>
      <c r="CK28" s="22">
        <v>0</v>
      </c>
      <c r="CL28" s="22">
        <v>0</v>
      </c>
      <c r="CM28" s="22">
        <v>0</v>
      </c>
      <c r="CN28" s="22">
        <v>723</v>
      </c>
      <c r="CO28" s="22">
        <v>30341</v>
      </c>
      <c r="CP28" s="22">
        <v>105939</v>
      </c>
      <c r="CQ28" s="23">
        <f t="shared" si="1"/>
        <v>1067773</v>
      </c>
    </row>
    <row r="29" spans="1:234" ht="15.6" customHeight="1" x14ac:dyDescent="0.2">
      <c r="A29" s="25">
        <v>24</v>
      </c>
      <c r="B29" s="77" t="s">
        <v>135</v>
      </c>
      <c r="C29" s="26">
        <v>21</v>
      </c>
      <c r="D29" s="22">
        <v>4819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23691</v>
      </c>
      <c r="N29" s="22">
        <v>0</v>
      </c>
      <c r="O29" s="22">
        <v>0</v>
      </c>
      <c r="P29" s="22">
        <v>918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84063</v>
      </c>
      <c r="X29" s="22">
        <v>982832</v>
      </c>
      <c r="Y29" s="22">
        <v>666465</v>
      </c>
      <c r="Z29" s="22">
        <v>40019</v>
      </c>
      <c r="AA29" s="22">
        <v>506403</v>
      </c>
      <c r="AB29" s="22">
        <v>374408</v>
      </c>
      <c r="AC29" s="22">
        <v>379528</v>
      </c>
      <c r="AD29" s="22">
        <v>126762</v>
      </c>
      <c r="AE29" s="22">
        <v>49347</v>
      </c>
      <c r="AF29" s="22">
        <v>7235</v>
      </c>
      <c r="AG29" s="22">
        <v>12286</v>
      </c>
      <c r="AH29" s="22">
        <v>11896</v>
      </c>
      <c r="AI29" s="22">
        <v>0</v>
      </c>
      <c r="AJ29" s="22">
        <v>9011</v>
      </c>
      <c r="AK29" s="22">
        <v>505</v>
      </c>
      <c r="AL29" s="22">
        <v>1011</v>
      </c>
      <c r="AM29" s="22">
        <v>15025</v>
      </c>
      <c r="AN29" s="22">
        <v>0</v>
      </c>
      <c r="AO29" s="22">
        <v>850889</v>
      </c>
      <c r="AP29" s="22">
        <v>0</v>
      </c>
      <c r="AQ29" s="22">
        <v>0</v>
      </c>
      <c r="AR29" s="22">
        <v>0</v>
      </c>
      <c r="AS29" s="22">
        <v>30178</v>
      </c>
      <c r="AT29" s="22">
        <v>0</v>
      </c>
      <c r="AU29" s="22">
        <v>118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9881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3">
        <f t="shared" si="0"/>
        <v>4187290</v>
      </c>
      <c r="CJ29" s="22">
        <v>0</v>
      </c>
      <c r="CK29" s="22">
        <v>0</v>
      </c>
      <c r="CL29" s="22">
        <v>0</v>
      </c>
      <c r="CM29" s="22">
        <v>0</v>
      </c>
      <c r="CN29" s="22">
        <v>2655</v>
      </c>
      <c r="CO29" s="22">
        <v>0</v>
      </c>
      <c r="CP29" s="22">
        <v>277161</v>
      </c>
      <c r="CQ29" s="23">
        <f t="shared" si="1"/>
        <v>4467106</v>
      </c>
    </row>
    <row r="30" spans="1:234" ht="27" customHeight="1" x14ac:dyDescent="0.2">
      <c r="A30" s="25">
        <v>25</v>
      </c>
      <c r="B30" s="77" t="s">
        <v>136</v>
      </c>
      <c r="C30" s="26">
        <v>22</v>
      </c>
      <c r="D30" s="22">
        <v>5289</v>
      </c>
      <c r="E30" s="22">
        <v>0</v>
      </c>
      <c r="F30" s="22">
        <v>9235</v>
      </c>
      <c r="G30" s="22">
        <v>0</v>
      </c>
      <c r="H30" s="22">
        <v>0</v>
      </c>
      <c r="I30" s="22">
        <v>227</v>
      </c>
      <c r="J30" s="22">
        <v>0</v>
      </c>
      <c r="K30" s="22">
        <v>2709</v>
      </c>
      <c r="L30" s="22">
        <v>76</v>
      </c>
      <c r="M30" s="22">
        <v>43630</v>
      </c>
      <c r="N30" s="22">
        <v>6947</v>
      </c>
      <c r="O30" s="22">
        <v>3473</v>
      </c>
      <c r="P30" s="22">
        <v>8014</v>
      </c>
      <c r="Q30" s="22">
        <v>227</v>
      </c>
      <c r="R30" s="22">
        <v>558</v>
      </c>
      <c r="S30" s="22">
        <v>151</v>
      </c>
      <c r="T30" s="22">
        <v>10902</v>
      </c>
      <c r="U30" s="22">
        <v>2409</v>
      </c>
      <c r="V30" s="22">
        <v>5667</v>
      </c>
      <c r="W30" s="22">
        <v>5365</v>
      </c>
      <c r="X30" s="22">
        <v>4707</v>
      </c>
      <c r="Y30" s="22">
        <v>221203</v>
      </c>
      <c r="Z30" s="22">
        <v>8413</v>
      </c>
      <c r="AA30" s="22">
        <v>52150</v>
      </c>
      <c r="AB30" s="22">
        <v>143082</v>
      </c>
      <c r="AC30" s="22">
        <v>29307</v>
      </c>
      <c r="AD30" s="22">
        <v>42592</v>
      </c>
      <c r="AE30" s="22">
        <v>74170</v>
      </c>
      <c r="AF30" s="22">
        <v>26669</v>
      </c>
      <c r="AG30" s="22">
        <v>20314</v>
      </c>
      <c r="AH30" s="22">
        <v>1872</v>
      </c>
      <c r="AI30" s="22">
        <v>151</v>
      </c>
      <c r="AJ30" s="22">
        <v>935</v>
      </c>
      <c r="AK30" s="22">
        <v>204</v>
      </c>
      <c r="AL30" s="22">
        <v>279</v>
      </c>
      <c r="AM30" s="22">
        <v>355</v>
      </c>
      <c r="AN30" s="22">
        <v>0</v>
      </c>
      <c r="AO30" s="22">
        <v>620180</v>
      </c>
      <c r="AP30" s="22">
        <v>4844</v>
      </c>
      <c r="AQ30" s="22">
        <v>2731</v>
      </c>
      <c r="AR30" s="22">
        <v>633</v>
      </c>
      <c r="AS30" s="22">
        <v>13262</v>
      </c>
      <c r="AT30" s="22">
        <v>0</v>
      </c>
      <c r="AU30" s="22">
        <v>227</v>
      </c>
      <c r="AV30" s="22">
        <v>20068</v>
      </c>
      <c r="AW30" s="22">
        <v>0</v>
      </c>
      <c r="AX30" s="22">
        <v>76</v>
      </c>
      <c r="AY30" s="22">
        <v>151</v>
      </c>
      <c r="AZ30" s="22">
        <v>0</v>
      </c>
      <c r="BA30" s="22">
        <v>0</v>
      </c>
      <c r="BB30" s="22">
        <v>0</v>
      </c>
      <c r="BC30" s="22">
        <v>151</v>
      </c>
      <c r="BD30" s="22">
        <v>302</v>
      </c>
      <c r="BE30" s="22">
        <v>0</v>
      </c>
      <c r="BF30" s="22">
        <v>7600</v>
      </c>
      <c r="BG30" s="22">
        <v>0</v>
      </c>
      <c r="BH30" s="22">
        <v>76</v>
      </c>
      <c r="BI30" s="22">
        <v>50207</v>
      </c>
      <c r="BJ30" s="22">
        <v>302</v>
      </c>
      <c r="BK30" s="22">
        <v>0</v>
      </c>
      <c r="BL30" s="22">
        <v>151</v>
      </c>
      <c r="BM30" s="22">
        <v>3473</v>
      </c>
      <c r="BN30" s="22">
        <v>128</v>
      </c>
      <c r="BO30" s="22">
        <v>0</v>
      </c>
      <c r="BP30" s="22">
        <v>0</v>
      </c>
      <c r="BQ30" s="22">
        <v>0</v>
      </c>
      <c r="BR30" s="22">
        <v>76</v>
      </c>
      <c r="BS30" s="22">
        <v>355</v>
      </c>
      <c r="BT30" s="22">
        <v>988</v>
      </c>
      <c r="BU30" s="22">
        <v>3979</v>
      </c>
      <c r="BV30" s="22">
        <v>151</v>
      </c>
      <c r="BW30" s="22">
        <v>7656</v>
      </c>
      <c r="BX30" s="22">
        <v>3548</v>
      </c>
      <c r="BY30" s="22">
        <v>4870</v>
      </c>
      <c r="BZ30" s="22">
        <v>0</v>
      </c>
      <c r="CA30" s="22">
        <v>0</v>
      </c>
      <c r="CB30" s="22">
        <v>302</v>
      </c>
      <c r="CC30" s="22">
        <v>76</v>
      </c>
      <c r="CD30" s="22">
        <v>76</v>
      </c>
      <c r="CE30" s="22">
        <v>76</v>
      </c>
      <c r="CF30" s="22">
        <v>2935</v>
      </c>
      <c r="CG30" s="22">
        <v>76</v>
      </c>
      <c r="CH30" s="22">
        <v>710</v>
      </c>
      <c r="CI30" s="23">
        <f t="shared" si="0"/>
        <v>1481718</v>
      </c>
      <c r="CJ30" s="22">
        <v>113032</v>
      </c>
      <c r="CK30" s="22">
        <v>0</v>
      </c>
      <c r="CL30" s="22">
        <v>0</v>
      </c>
      <c r="CM30" s="22">
        <v>0</v>
      </c>
      <c r="CN30" s="22">
        <v>554621</v>
      </c>
      <c r="CO30" s="22">
        <v>-55462</v>
      </c>
      <c r="CP30" s="22">
        <v>431194</v>
      </c>
      <c r="CQ30" s="23">
        <f t="shared" si="1"/>
        <v>2525103</v>
      </c>
    </row>
    <row r="31" spans="1:234" ht="15.95" customHeight="1" x14ac:dyDescent="0.2">
      <c r="A31" s="25">
        <v>26</v>
      </c>
      <c r="B31" s="77" t="s">
        <v>137</v>
      </c>
      <c r="C31" s="26">
        <v>23</v>
      </c>
      <c r="D31" s="22">
        <v>413</v>
      </c>
      <c r="E31" s="22">
        <v>101</v>
      </c>
      <c r="F31" s="22">
        <v>1959</v>
      </c>
      <c r="G31" s="22">
        <v>0</v>
      </c>
      <c r="H31" s="22">
        <v>0</v>
      </c>
      <c r="I31" s="22">
        <v>112</v>
      </c>
      <c r="J31" s="22">
        <v>0</v>
      </c>
      <c r="K31" s="22">
        <v>1783</v>
      </c>
      <c r="L31" s="22">
        <v>52</v>
      </c>
      <c r="M31" s="22">
        <v>3734</v>
      </c>
      <c r="N31" s="22">
        <v>325</v>
      </c>
      <c r="O31" s="22">
        <v>105</v>
      </c>
      <c r="P31" s="22">
        <v>325</v>
      </c>
      <c r="Q31" s="22">
        <v>105</v>
      </c>
      <c r="R31" s="22">
        <v>99</v>
      </c>
      <c r="S31" s="22">
        <v>69</v>
      </c>
      <c r="T31" s="22">
        <v>5685</v>
      </c>
      <c r="U31" s="22">
        <v>430</v>
      </c>
      <c r="V31" s="22">
        <v>273</v>
      </c>
      <c r="W31" s="22">
        <v>2328</v>
      </c>
      <c r="X31" s="22">
        <v>107</v>
      </c>
      <c r="Y31" s="22">
        <v>1185</v>
      </c>
      <c r="Z31" s="22">
        <v>419777</v>
      </c>
      <c r="AA31" s="22">
        <v>33823</v>
      </c>
      <c r="AB31" s="22">
        <v>4814</v>
      </c>
      <c r="AC31" s="22">
        <v>1866</v>
      </c>
      <c r="AD31" s="22">
        <v>2107</v>
      </c>
      <c r="AE31" s="22">
        <v>1607</v>
      </c>
      <c r="AF31" s="22">
        <v>808</v>
      </c>
      <c r="AG31" s="22">
        <v>1185</v>
      </c>
      <c r="AH31" s="22">
        <v>2538</v>
      </c>
      <c r="AI31" s="22">
        <v>128</v>
      </c>
      <c r="AJ31" s="22">
        <v>273</v>
      </c>
      <c r="AK31" s="22">
        <v>105</v>
      </c>
      <c r="AL31" s="22">
        <v>105</v>
      </c>
      <c r="AM31" s="22">
        <v>52</v>
      </c>
      <c r="AN31" s="22">
        <v>0</v>
      </c>
      <c r="AO31" s="22">
        <v>14231</v>
      </c>
      <c r="AP31" s="22">
        <v>1510</v>
      </c>
      <c r="AQ31" s="22">
        <v>10876</v>
      </c>
      <c r="AR31" s="22">
        <v>1836</v>
      </c>
      <c r="AS31" s="22">
        <v>4498</v>
      </c>
      <c r="AT31" s="22">
        <v>0</v>
      </c>
      <c r="AU31" s="22">
        <v>52</v>
      </c>
      <c r="AV31" s="22">
        <v>4981</v>
      </c>
      <c r="AW31" s="22">
        <v>56</v>
      </c>
      <c r="AX31" s="22">
        <v>156</v>
      </c>
      <c r="AY31" s="22">
        <v>167</v>
      </c>
      <c r="AZ31" s="22">
        <v>56</v>
      </c>
      <c r="BA31" s="22">
        <v>220</v>
      </c>
      <c r="BB31" s="22">
        <v>1248</v>
      </c>
      <c r="BC31" s="22">
        <v>9471</v>
      </c>
      <c r="BD31" s="22">
        <v>9901</v>
      </c>
      <c r="BE31" s="22">
        <v>12341</v>
      </c>
      <c r="BF31" s="22">
        <v>15123</v>
      </c>
      <c r="BG31" s="22">
        <v>167</v>
      </c>
      <c r="BH31" s="22">
        <v>55</v>
      </c>
      <c r="BI31" s="22">
        <v>17053</v>
      </c>
      <c r="BJ31" s="22">
        <v>273</v>
      </c>
      <c r="BK31" s="22">
        <v>871</v>
      </c>
      <c r="BL31" s="22">
        <v>923</v>
      </c>
      <c r="BM31" s="22">
        <v>16709</v>
      </c>
      <c r="BN31" s="22">
        <v>10446</v>
      </c>
      <c r="BO31" s="22">
        <v>220</v>
      </c>
      <c r="BP31" s="22">
        <v>377</v>
      </c>
      <c r="BQ31" s="22">
        <v>325</v>
      </c>
      <c r="BR31" s="22">
        <v>52</v>
      </c>
      <c r="BS31" s="22">
        <v>220</v>
      </c>
      <c r="BT31" s="22">
        <v>0</v>
      </c>
      <c r="BU31" s="22">
        <v>860</v>
      </c>
      <c r="BV31" s="22">
        <v>210</v>
      </c>
      <c r="BW31" s="22">
        <v>13151</v>
      </c>
      <c r="BX31" s="22">
        <v>9628</v>
      </c>
      <c r="BY31" s="22">
        <v>3513</v>
      </c>
      <c r="BZ31" s="22">
        <v>0</v>
      </c>
      <c r="CA31" s="22">
        <v>52</v>
      </c>
      <c r="CB31" s="22">
        <v>545</v>
      </c>
      <c r="CC31" s="22">
        <v>430</v>
      </c>
      <c r="CD31" s="22">
        <v>167</v>
      </c>
      <c r="CE31" s="22">
        <v>115</v>
      </c>
      <c r="CF31" s="22">
        <v>52</v>
      </c>
      <c r="CG31" s="22">
        <v>976</v>
      </c>
      <c r="CH31" s="22">
        <v>167</v>
      </c>
      <c r="CI31" s="23">
        <f t="shared" si="0"/>
        <v>652658</v>
      </c>
      <c r="CJ31" s="22">
        <v>729802</v>
      </c>
      <c r="CK31" s="22">
        <v>0</v>
      </c>
      <c r="CL31" s="22">
        <v>0</v>
      </c>
      <c r="CM31" s="22">
        <v>0</v>
      </c>
      <c r="CN31" s="22">
        <v>2144658</v>
      </c>
      <c r="CO31" s="22">
        <v>236075</v>
      </c>
      <c r="CP31" s="22">
        <v>400983</v>
      </c>
      <c r="CQ31" s="23">
        <f t="shared" si="1"/>
        <v>4164176</v>
      </c>
    </row>
    <row r="32" spans="1:234" ht="15.6" customHeight="1" x14ac:dyDescent="0.2">
      <c r="A32" s="25">
        <v>27</v>
      </c>
      <c r="B32" s="77" t="s">
        <v>138</v>
      </c>
      <c r="C32" s="26">
        <v>24</v>
      </c>
      <c r="D32" s="22">
        <v>2262</v>
      </c>
      <c r="E32" s="22">
        <v>0</v>
      </c>
      <c r="F32" s="22">
        <v>345</v>
      </c>
      <c r="G32" s="22">
        <v>0</v>
      </c>
      <c r="H32" s="22">
        <v>0</v>
      </c>
      <c r="I32" s="22">
        <v>1131</v>
      </c>
      <c r="J32" s="22">
        <v>0</v>
      </c>
      <c r="K32" s="22">
        <v>63</v>
      </c>
      <c r="L32" s="22">
        <v>0</v>
      </c>
      <c r="M32" s="22">
        <v>37426</v>
      </c>
      <c r="N32" s="22">
        <v>1299</v>
      </c>
      <c r="O32" s="22">
        <v>63</v>
      </c>
      <c r="P32" s="22">
        <v>1445</v>
      </c>
      <c r="Q32" s="22">
        <v>220</v>
      </c>
      <c r="R32" s="22">
        <v>94</v>
      </c>
      <c r="S32" s="22">
        <v>345</v>
      </c>
      <c r="T32" s="22">
        <v>817</v>
      </c>
      <c r="U32" s="22">
        <v>220</v>
      </c>
      <c r="V32" s="22">
        <v>660</v>
      </c>
      <c r="W32" s="22">
        <v>2545</v>
      </c>
      <c r="X32" s="22">
        <v>1571</v>
      </c>
      <c r="Y32" s="22">
        <v>2199</v>
      </c>
      <c r="Z32" s="22">
        <v>106903</v>
      </c>
      <c r="AA32" s="22">
        <v>388637</v>
      </c>
      <c r="AB32" s="22">
        <v>157485</v>
      </c>
      <c r="AC32" s="22">
        <v>12862</v>
      </c>
      <c r="AD32" s="22">
        <v>64187</v>
      </c>
      <c r="AE32" s="22">
        <v>4776</v>
      </c>
      <c r="AF32" s="22">
        <v>2042</v>
      </c>
      <c r="AG32" s="22">
        <v>208279</v>
      </c>
      <c r="AH32" s="22">
        <v>28134</v>
      </c>
      <c r="AI32" s="22">
        <v>94</v>
      </c>
      <c r="AJ32" s="22">
        <v>2817</v>
      </c>
      <c r="AK32" s="22">
        <v>220</v>
      </c>
      <c r="AL32" s="22">
        <v>94</v>
      </c>
      <c r="AM32" s="22">
        <v>63</v>
      </c>
      <c r="AN32" s="22">
        <v>0</v>
      </c>
      <c r="AO32" s="22">
        <v>306544</v>
      </c>
      <c r="AP32" s="22">
        <v>1520</v>
      </c>
      <c r="AQ32" s="22">
        <v>4304</v>
      </c>
      <c r="AR32" s="22">
        <v>848</v>
      </c>
      <c r="AS32" s="22">
        <v>23599</v>
      </c>
      <c r="AT32" s="22">
        <v>0</v>
      </c>
      <c r="AU32" s="22">
        <v>0</v>
      </c>
      <c r="AV32" s="22">
        <v>4944</v>
      </c>
      <c r="AW32" s="22">
        <v>31</v>
      </c>
      <c r="AX32" s="22">
        <v>63</v>
      </c>
      <c r="AY32" s="22">
        <v>126</v>
      </c>
      <c r="AZ32" s="22">
        <v>31</v>
      </c>
      <c r="BA32" s="22">
        <v>345</v>
      </c>
      <c r="BB32" s="22">
        <v>251</v>
      </c>
      <c r="BC32" s="22">
        <v>502</v>
      </c>
      <c r="BD32" s="22">
        <v>189</v>
      </c>
      <c r="BE32" s="22">
        <v>63</v>
      </c>
      <c r="BF32" s="22">
        <v>660</v>
      </c>
      <c r="BG32" s="22">
        <v>0</v>
      </c>
      <c r="BH32" s="22">
        <v>31</v>
      </c>
      <c r="BI32" s="22">
        <v>62020</v>
      </c>
      <c r="BJ32" s="22">
        <v>345</v>
      </c>
      <c r="BK32" s="22">
        <v>63</v>
      </c>
      <c r="BL32" s="22">
        <v>157</v>
      </c>
      <c r="BM32" s="22">
        <v>4555</v>
      </c>
      <c r="BN32" s="22">
        <v>3644</v>
      </c>
      <c r="BO32" s="22">
        <v>63</v>
      </c>
      <c r="BP32" s="22">
        <v>31</v>
      </c>
      <c r="BQ32" s="22">
        <v>157</v>
      </c>
      <c r="BR32" s="22">
        <v>94</v>
      </c>
      <c r="BS32" s="22">
        <v>220</v>
      </c>
      <c r="BT32" s="22">
        <v>754</v>
      </c>
      <c r="BU32" s="22">
        <v>722</v>
      </c>
      <c r="BV32" s="22">
        <v>63</v>
      </c>
      <c r="BW32" s="22">
        <v>3518</v>
      </c>
      <c r="BX32" s="22">
        <v>628</v>
      </c>
      <c r="BY32" s="22">
        <v>1100</v>
      </c>
      <c r="BZ32" s="22">
        <v>0</v>
      </c>
      <c r="CA32" s="22">
        <v>0</v>
      </c>
      <c r="CB32" s="22">
        <v>565</v>
      </c>
      <c r="CC32" s="22">
        <v>628</v>
      </c>
      <c r="CD32" s="22">
        <v>63</v>
      </c>
      <c r="CE32" s="22">
        <v>189</v>
      </c>
      <c r="CF32" s="22">
        <v>472</v>
      </c>
      <c r="CG32" s="22">
        <v>3142</v>
      </c>
      <c r="CH32" s="22">
        <v>220</v>
      </c>
      <c r="CI32" s="23">
        <f t="shared" si="0"/>
        <v>1456762</v>
      </c>
      <c r="CJ32" s="22">
        <v>589993</v>
      </c>
      <c r="CK32" s="22">
        <v>0</v>
      </c>
      <c r="CL32" s="22">
        <v>0</v>
      </c>
      <c r="CM32" s="22">
        <v>0</v>
      </c>
      <c r="CN32" s="22">
        <v>897467</v>
      </c>
      <c r="CO32" s="22">
        <v>90371</v>
      </c>
      <c r="CP32" s="22">
        <v>457628</v>
      </c>
      <c r="CQ32" s="23">
        <f t="shared" si="1"/>
        <v>3492221</v>
      </c>
    </row>
    <row r="33" spans="1:234" ht="38.25" customHeight="1" x14ac:dyDescent="0.2">
      <c r="A33" s="27" t="s">
        <v>139</v>
      </c>
      <c r="B33" s="77" t="s">
        <v>140</v>
      </c>
      <c r="C33" s="26">
        <v>25</v>
      </c>
      <c r="D33" s="22">
        <v>10070</v>
      </c>
      <c r="E33" s="22">
        <v>0</v>
      </c>
      <c r="F33" s="22">
        <v>14205</v>
      </c>
      <c r="G33" s="22">
        <v>0</v>
      </c>
      <c r="H33" s="22">
        <v>0</v>
      </c>
      <c r="I33" s="22">
        <v>1695</v>
      </c>
      <c r="J33" s="22">
        <v>0</v>
      </c>
      <c r="K33" s="22">
        <v>8912</v>
      </c>
      <c r="L33" s="22">
        <v>207</v>
      </c>
      <c r="M33" s="22">
        <v>38355</v>
      </c>
      <c r="N33" s="22">
        <v>3701</v>
      </c>
      <c r="O33" s="22">
        <v>310</v>
      </c>
      <c r="P33" s="22">
        <v>13565</v>
      </c>
      <c r="Q33" s="22">
        <v>3494</v>
      </c>
      <c r="R33" s="22">
        <v>435</v>
      </c>
      <c r="S33" s="22">
        <v>3185</v>
      </c>
      <c r="T33" s="22">
        <v>30726</v>
      </c>
      <c r="U33" s="22">
        <v>3826</v>
      </c>
      <c r="V33" s="22">
        <v>4342</v>
      </c>
      <c r="W33" s="22">
        <v>9429</v>
      </c>
      <c r="X33" s="22">
        <v>9532</v>
      </c>
      <c r="Y33" s="22">
        <v>10917</v>
      </c>
      <c r="Z33" s="22">
        <v>3723</v>
      </c>
      <c r="AA33" s="22">
        <v>28411</v>
      </c>
      <c r="AB33" s="22">
        <v>192838</v>
      </c>
      <c r="AC33" s="22">
        <v>64865</v>
      </c>
      <c r="AD33" s="22">
        <v>123773</v>
      </c>
      <c r="AE33" s="22">
        <v>26693</v>
      </c>
      <c r="AF33" s="22">
        <v>4446</v>
      </c>
      <c r="AG33" s="22">
        <v>91351</v>
      </c>
      <c r="AH33" s="22">
        <v>14618</v>
      </c>
      <c r="AI33" s="22">
        <v>207</v>
      </c>
      <c r="AJ33" s="22">
        <v>1282</v>
      </c>
      <c r="AK33" s="22">
        <v>1695</v>
      </c>
      <c r="AL33" s="22">
        <v>103</v>
      </c>
      <c r="AM33" s="22">
        <v>1179</v>
      </c>
      <c r="AN33" s="22">
        <v>0</v>
      </c>
      <c r="AO33" s="22">
        <v>20036</v>
      </c>
      <c r="AP33" s="22">
        <v>1798</v>
      </c>
      <c r="AQ33" s="22">
        <v>10917</v>
      </c>
      <c r="AR33" s="22">
        <v>2853</v>
      </c>
      <c r="AS33" s="22">
        <v>8064</v>
      </c>
      <c r="AT33" s="22">
        <v>0</v>
      </c>
      <c r="AU33" s="22">
        <v>103</v>
      </c>
      <c r="AV33" s="22">
        <v>2956</v>
      </c>
      <c r="AW33" s="22">
        <v>0</v>
      </c>
      <c r="AX33" s="22">
        <v>103</v>
      </c>
      <c r="AY33" s="22">
        <v>413</v>
      </c>
      <c r="AZ33" s="22">
        <v>103</v>
      </c>
      <c r="BA33" s="22">
        <v>103</v>
      </c>
      <c r="BB33" s="22">
        <v>103</v>
      </c>
      <c r="BC33" s="22">
        <v>207</v>
      </c>
      <c r="BD33" s="22">
        <v>0</v>
      </c>
      <c r="BE33" s="22">
        <v>0</v>
      </c>
      <c r="BF33" s="22">
        <v>3185</v>
      </c>
      <c r="BG33" s="22">
        <v>0</v>
      </c>
      <c r="BH33" s="22">
        <v>0</v>
      </c>
      <c r="BI33" s="22">
        <v>9635</v>
      </c>
      <c r="BJ33" s="22">
        <v>413</v>
      </c>
      <c r="BK33" s="22">
        <v>103</v>
      </c>
      <c r="BL33" s="22">
        <v>517</v>
      </c>
      <c r="BM33" s="22">
        <v>9967</v>
      </c>
      <c r="BN33" s="22">
        <v>43236</v>
      </c>
      <c r="BO33" s="22">
        <v>0</v>
      </c>
      <c r="BP33" s="22">
        <v>103</v>
      </c>
      <c r="BQ33" s="22">
        <v>0</v>
      </c>
      <c r="BR33" s="22">
        <v>207</v>
      </c>
      <c r="BS33" s="22">
        <v>0</v>
      </c>
      <c r="BT33" s="22">
        <v>103</v>
      </c>
      <c r="BU33" s="22">
        <v>641</v>
      </c>
      <c r="BV33" s="22">
        <v>103</v>
      </c>
      <c r="BW33" s="22">
        <v>4446</v>
      </c>
      <c r="BX33" s="22">
        <v>1158</v>
      </c>
      <c r="BY33" s="22">
        <v>848</v>
      </c>
      <c r="BZ33" s="22">
        <v>0</v>
      </c>
      <c r="CA33" s="22">
        <v>103</v>
      </c>
      <c r="CB33" s="22">
        <v>310</v>
      </c>
      <c r="CC33" s="22">
        <v>103</v>
      </c>
      <c r="CD33" s="22">
        <v>207</v>
      </c>
      <c r="CE33" s="22">
        <v>1261</v>
      </c>
      <c r="CF33" s="22">
        <v>207</v>
      </c>
      <c r="CG33" s="22">
        <v>745</v>
      </c>
      <c r="CH33" s="22">
        <v>310</v>
      </c>
      <c r="CI33" s="23">
        <f t="shared" si="0"/>
        <v>847760</v>
      </c>
      <c r="CJ33" s="22">
        <v>267303</v>
      </c>
      <c r="CK33" s="22">
        <v>0</v>
      </c>
      <c r="CL33" s="22">
        <v>0</v>
      </c>
      <c r="CM33" s="22">
        <v>0</v>
      </c>
      <c r="CN33" s="22">
        <v>3854722</v>
      </c>
      <c r="CO33" s="22">
        <v>262620</v>
      </c>
      <c r="CP33" s="22">
        <v>768522</v>
      </c>
      <c r="CQ33" s="23">
        <f t="shared" si="1"/>
        <v>6000927</v>
      </c>
    </row>
    <row r="34" spans="1:234" s="28" customFormat="1" ht="15.6" customHeight="1" x14ac:dyDescent="0.2">
      <c r="A34" s="25">
        <v>283</v>
      </c>
      <c r="B34" s="77" t="s">
        <v>141</v>
      </c>
      <c r="C34" s="26">
        <v>26</v>
      </c>
      <c r="D34" s="22">
        <v>46150</v>
      </c>
      <c r="E34" s="22">
        <v>0</v>
      </c>
      <c r="F34" s="22">
        <v>7346</v>
      </c>
      <c r="G34" s="22">
        <v>15</v>
      </c>
      <c r="H34" s="22">
        <v>0</v>
      </c>
      <c r="I34" s="22">
        <v>0</v>
      </c>
      <c r="J34" s="22">
        <v>0</v>
      </c>
      <c r="K34" s="22">
        <v>77</v>
      </c>
      <c r="L34" s="22">
        <v>0</v>
      </c>
      <c r="M34" s="22">
        <v>1253</v>
      </c>
      <c r="N34" s="22">
        <v>108</v>
      </c>
      <c r="O34" s="22">
        <v>0</v>
      </c>
      <c r="P34" s="22">
        <v>201</v>
      </c>
      <c r="Q34" s="22">
        <v>0</v>
      </c>
      <c r="R34" s="22">
        <v>0</v>
      </c>
      <c r="S34" s="22">
        <v>0</v>
      </c>
      <c r="T34" s="22">
        <v>15</v>
      </c>
      <c r="U34" s="22">
        <v>0</v>
      </c>
      <c r="V34" s="22">
        <v>0</v>
      </c>
      <c r="W34" s="22">
        <v>31</v>
      </c>
      <c r="X34" s="22">
        <v>0</v>
      </c>
      <c r="Y34" s="22">
        <v>62</v>
      </c>
      <c r="Z34" s="22">
        <v>0</v>
      </c>
      <c r="AA34" s="22">
        <v>15</v>
      </c>
      <c r="AB34" s="22">
        <v>10702</v>
      </c>
      <c r="AC34" s="22">
        <v>84740</v>
      </c>
      <c r="AD34" s="22">
        <v>1608</v>
      </c>
      <c r="AE34" s="22">
        <v>0</v>
      </c>
      <c r="AF34" s="22">
        <v>62</v>
      </c>
      <c r="AG34" s="22">
        <v>1005</v>
      </c>
      <c r="AH34" s="22">
        <v>15</v>
      </c>
      <c r="AI34" s="22">
        <v>0</v>
      </c>
      <c r="AJ34" s="22">
        <v>31</v>
      </c>
      <c r="AK34" s="22">
        <v>0</v>
      </c>
      <c r="AL34" s="22">
        <v>0</v>
      </c>
      <c r="AM34" s="22">
        <v>15</v>
      </c>
      <c r="AN34" s="22">
        <v>0</v>
      </c>
      <c r="AO34" s="22">
        <v>433</v>
      </c>
      <c r="AP34" s="22">
        <v>0</v>
      </c>
      <c r="AQ34" s="22">
        <v>309</v>
      </c>
      <c r="AR34" s="22">
        <v>31</v>
      </c>
      <c r="AS34" s="22">
        <v>139</v>
      </c>
      <c r="AT34" s="22">
        <v>0</v>
      </c>
      <c r="AU34" s="22">
        <v>0</v>
      </c>
      <c r="AV34" s="22">
        <v>186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15</v>
      </c>
      <c r="BJ34" s="22">
        <v>0</v>
      </c>
      <c r="BK34" s="22">
        <v>0</v>
      </c>
      <c r="BL34" s="22">
        <v>0</v>
      </c>
      <c r="BM34" s="22">
        <v>31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62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154657</v>
      </c>
      <c r="CJ34" s="22">
        <v>11355</v>
      </c>
      <c r="CK34" s="22">
        <v>0</v>
      </c>
      <c r="CL34" s="22">
        <v>0</v>
      </c>
      <c r="CM34" s="22">
        <v>0</v>
      </c>
      <c r="CN34" s="22">
        <v>380201</v>
      </c>
      <c r="CO34" s="22">
        <v>78484</v>
      </c>
      <c r="CP34" s="22">
        <v>101400</v>
      </c>
      <c r="CQ34" s="23">
        <f t="shared" si="1"/>
        <v>726097</v>
      </c>
    </row>
    <row r="35" spans="1:234" ht="15.6" customHeight="1" x14ac:dyDescent="0.2">
      <c r="A35" s="25">
        <v>29</v>
      </c>
      <c r="B35" s="77" t="s">
        <v>142</v>
      </c>
      <c r="C35" s="26">
        <v>27</v>
      </c>
      <c r="D35" s="22">
        <v>116850</v>
      </c>
      <c r="E35" s="22">
        <v>0</v>
      </c>
      <c r="F35" s="22">
        <v>6107</v>
      </c>
      <c r="G35" s="22">
        <v>138</v>
      </c>
      <c r="H35" s="22">
        <v>0</v>
      </c>
      <c r="I35" s="22">
        <v>0</v>
      </c>
      <c r="J35" s="22">
        <v>0</v>
      </c>
      <c r="K35" s="22">
        <v>2419</v>
      </c>
      <c r="L35" s="22">
        <v>0</v>
      </c>
      <c r="M35" s="22">
        <v>52636</v>
      </c>
      <c r="N35" s="22">
        <v>1724</v>
      </c>
      <c r="O35" s="22">
        <v>69</v>
      </c>
      <c r="P35" s="22">
        <v>7227</v>
      </c>
      <c r="Q35" s="22">
        <v>467</v>
      </c>
      <c r="R35" s="22">
        <v>69</v>
      </c>
      <c r="S35" s="22">
        <v>164</v>
      </c>
      <c r="T35" s="22">
        <v>1212</v>
      </c>
      <c r="U35" s="22">
        <v>164</v>
      </c>
      <c r="V35" s="22">
        <v>1048</v>
      </c>
      <c r="W35" s="22">
        <v>4899</v>
      </c>
      <c r="X35" s="22">
        <v>1655</v>
      </c>
      <c r="Y35" s="22">
        <v>1889</v>
      </c>
      <c r="Z35" s="22">
        <v>604</v>
      </c>
      <c r="AA35" s="22">
        <v>1724</v>
      </c>
      <c r="AB35" s="22">
        <v>4527</v>
      </c>
      <c r="AC35" s="22">
        <v>2350</v>
      </c>
      <c r="AD35" s="22">
        <v>1105065</v>
      </c>
      <c r="AE35" s="22">
        <v>1909</v>
      </c>
      <c r="AF35" s="22">
        <v>2747</v>
      </c>
      <c r="AG35" s="22">
        <v>5264</v>
      </c>
      <c r="AH35" s="22">
        <v>5339</v>
      </c>
      <c r="AI35" s="22">
        <v>138</v>
      </c>
      <c r="AJ35" s="22">
        <v>4734</v>
      </c>
      <c r="AK35" s="22">
        <v>604</v>
      </c>
      <c r="AL35" s="22">
        <v>302</v>
      </c>
      <c r="AM35" s="22">
        <v>5503</v>
      </c>
      <c r="AN35" s="22">
        <v>0</v>
      </c>
      <c r="AO35" s="22">
        <v>65460</v>
      </c>
      <c r="AP35" s="22">
        <v>284514</v>
      </c>
      <c r="AQ35" s="22">
        <v>47240</v>
      </c>
      <c r="AR35" s="22">
        <v>1587</v>
      </c>
      <c r="AS35" s="22">
        <v>113516</v>
      </c>
      <c r="AT35" s="22">
        <v>0</v>
      </c>
      <c r="AU35" s="22">
        <v>0</v>
      </c>
      <c r="AV35" s="22">
        <v>7970</v>
      </c>
      <c r="AW35" s="22">
        <v>164</v>
      </c>
      <c r="AX35" s="22">
        <v>0</v>
      </c>
      <c r="AY35" s="22">
        <v>138</v>
      </c>
      <c r="AZ35" s="22">
        <v>0</v>
      </c>
      <c r="BA35" s="22">
        <v>138</v>
      </c>
      <c r="BB35" s="22">
        <v>138</v>
      </c>
      <c r="BC35" s="22">
        <v>164</v>
      </c>
      <c r="BD35" s="22">
        <v>138</v>
      </c>
      <c r="BE35" s="22">
        <v>69</v>
      </c>
      <c r="BF35" s="22">
        <v>12247</v>
      </c>
      <c r="BG35" s="22">
        <v>0</v>
      </c>
      <c r="BH35" s="22">
        <v>0</v>
      </c>
      <c r="BI35" s="22">
        <v>8718</v>
      </c>
      <c r="BJ35" s="22">
        <v>742</v>
      </c>
      <c r="BK35" s="22">
        <v>673</v>
      </c>
      <c r="BL35" s="22">
        <v>371</v>
      </c>
      <c r="BM35" s="22">
        <v>467</v>
      </c>
      <c r="BN35" s="22">
        <v>440</v>
      </c>
      <c r="BO35" s="22">
        <v>69</v>
      </c>
      <c r="BP35" s="22">
        <v>0</v>
      </c>
      <c r="BQ35" s="22">
        <v>0</v>
      </c>
      <c r="BR35" s="22">
        <v>233</v>
      </c>
      <c r="BS35" s="22">
        <v>164</v>
      </c>
      <c r="BT35" s="22">
        <v>206</v>
      </c>
      <c r="BU35" s="22">
        <v>8368</v>
      </c>
      <c r="BV35" s="22">
        <v>0</v>
      </c>
      <c r="BW35" s="22">
        <v>770</v>
      </c>
      <c r="BX35" s="22">
        <v>8363</v>
      </c>
      <c r="BY35" s="22">
        <v>13453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6072</v>
      </c>
      <c r="CG35" s="22">
        <v>69</v>
      </c>
      <c r="CH35" s="22">
        <v>164</v>
      </c>
      <c r="CI35" s="23">
        <f t="shared" si="0"/>
        <v>1922372</v>
      </c>
      <c r="CJ35" s="22">
        <v>1234225</v>
      </c>
      <c r="CK35" s="22">
        <v>0</v>
      </c>
      <c r="CL35" s="22">
        <v>0</v>
      </c>
      <c r="CM35" s="22">
        <v>0</v>
      </c>
      <c r="CN35" s="22">
        <v>1129918</v>
      </c>
      <c r="CO35" s="22">
        <v>4834</v>
      </c>
      <c r="CP35" s="22">
        <v>530504</v>
      </c>
      <c r="CQ35" s="23">
        <f t="shared" si="1"/>
        <v>4821853</v>
      </c>
    </row>
    <row r="36" spans="1:234" ht="15.6" customHeight="1" x14ac:dyDescent="0.2">
      <c r="A36" s="25">
        <v>30</v>
      </c>
      <c r="B36" s="77" t="s">
        <v>143</v>
      </c>
      <c r="C36" s="26">
        <v>28</v>
      </c>
      <c r="D36" s="22">
        <v>0</v>
      </c>
      <c r="E36" s="22">
        <v>0</v>
      </c>
      <c r="F36" s="22">
        <v>7626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2102</v>
      </c>
      <c r="N36" s="22">
        <v>0</v>
      </c>
      <c r="O36" s="22">
        <v>0</v>
      </c>
      <c r="P36" s="22">
        <v>374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337857</v>
      </c>
      <c r="AF36" s="22">
        <v>0</v>
      </c>
      <c r="AG36" s="22">
        <v>16766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6238</v>
      </c>
      <c r="AQ36" s="22">
        <v>0</v>
      </c>
      <c r="AR36" s="22">
        <v>0</v>
      </c>
      <c r="AS36" s="22">
        <v>119158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3">
        <f t="shared" si="0"/>
        <v>490121</v>
      </c>
      <c r="CJ36" s="22">
        <v>66844</v>
      </c>
      <c r="CK36" s="22">
        <v>14641</v>
      </c>
      <c r="CL36" s="22">
        <v>0</v>
      </c>
      <c r="CM36" s="22">
        <v>0</v>
      </c>
      <c r="CN36" s="22">
        <v>168378</v>
      </c>
      <c r="CO36" s="22">
        <v>2615</v>
      </c>
      <c r="CP36" s="22">
        <v>225986</v>
      </c>
      <c r="CQ36" s="23">
        <f t="shared" si="1"/>
        <v>968585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6" customHeight="1" x14ac:dyDescent="0.2">
      <c r="A37" s="25" t="s">
        <v>11</v>
      </c>
      <c r="B37" s="77" t="s">
        <v>144</v>
      </c>
      <c r="C37" s="26">
        <v>29</v>
      </c>
      <c r="D37" s="22">
        <v>271</v>
      </c>
      <c r="E37" s="22">
        <v>0</v>
      </c>
      <c r="F37" s="22">
        <v>52</v>
      </c>
      <c r="G37" s="22">
        <v>0</v>
      </c>
      <c r="H37" s="22">
        <v>0</v>
      </c>
      <c r="I37" s="22">
        <v>1</v>
      </c>
      <c r="J37" s="22">
        <v>0</v>
      </c>
      <c r="K37" s="22">
        <v>4</v>
      </c>
      <c r="L37" s="22">
        <v>0</v>
      </c>
      <c r="M37" s="22">
        <v>666</v>
      </c>
      <c r="N37" s="22">
        <v>47</v>
      </c>
      <c r="O37" s="22">
        <v>30</v>
      </c>
      <c r="P37" s="22">
        <v>594</v>
      </c>
      <c r="Q37" s="22">
        <v>17</v>
      </c>
      <c r="R37" s="22">
        <v>7</v>
      </c>
      <c r="S37" s="22">
        <v>4</v>
      </c>
      <c r="T37" s="22">
        <v>72</v>
      </c>
      <c r="U37" s="22">
        <v>105</v>
      </c>
      <c r="V37" s="22">
        <v>31</v>
      </c>
      <c r="W37" s="22">
        <v>76</v>
      </c>
      <c r="X37" s="22">
        <v>18</v>
      </c>
      <c r="Y37" s="22">
        <v>82</v>
      </c>
      <c r="Z37" s="22">
        <v>174</v>
      </c>
      <c r="AA37" s="22">
        <v>160</v>
      </c>
      <c r="AB37" s="22">
        <v>34</v>
      </c>
      <c r="AC37" s="22">
        <v>27</v>
      </c>
      <c r="AD37" s="22">
        <v>89</v>
      </c>
      <c r="AE37" s="22">
        <v>102</v>
      </c>
      <c r="AF37" s="22">
        <v>7702</v>
      </c>
      <c r="AG37" s="22">
        <v>73</v>
      </c>
      <c r="AH37" s="22">
        <v>52</v>
      </c>
      <c r="AI37" s="22">
        <v>8</v>
      </c>
      <c r="AJ37" s="22">
        <v>47</v>
      </c>
      <c r="AK37" s="22">
        <v>17</v>
      </c>
      <c r="AL37" s="22">
        <v>4</v>
      </c>
      <c r="AM37" s="22">
        <v>16</v>
      </c>
      <c r="AN37" s="22">
        <v>0</v>
      </c>
      <c r="AO37" s="22">
        <v>1492</v>
      </c>
      <c r="AP37" s="22">
        <v>109</v>
      </c>
      <c r="AQ37" s="22">
        <v>1590</v>
      </c>
      <c r="AR37" s="22">
        <v>283</v>
      </c>
      <c r="AS37" s="22">
        <v>244</v>
      </c>
      <c r="AT37" s="22">
        <v>0</v>
      </c>
      <c r="AU37" s="22">
        <v>0</v>
      </c>
      <c r="AV37" s="22">
        <v>51</v>
      </c>
      <c r="AW37" s="22">
        <v>8</v>
      </c>
      <c r="AX37" s="22">
        <v>589</v>
      </c>
      <c r="AY37" s="22">
        <v>96</v>
      </c>
      <c r="AZ37" s="22">
        <v>11</v>
      </c>
      <c r="BA37" s="22">
        <v>66</v>
      </c>
      <c r="BB37" s="22">
        <v>35</v>
      </c>
      <c r="BC37" s="22">
        <v>27</v>
      </c>
      <c r="BD37" s="22">
        <v>158</v>
      </c>
      <c r="BE37" s="22">
        <v>23</v>
      </c>
      <c r="BF37" s="22">
        <v>1080</v>
      </c>
      <c r="BG37" s="22">
        <v>4</v>
      </c>
      <c r="BH37" s="22">
        <v>20</v>
      </c>
      <c r="BI37" s="22">
        <v>1236</v>
      </c>
      <c r="BJ37" s="22">
        <v>6</v>
      </c>
      <c r="BK37" s="22">
        <v>90</v>
      </c>
      <c r="BL37" s="22">
        <v>62</v>
      </c>
      <c r="BM37" s="22">
        <v>48</v>
      </c>
      <c r="BN37" s="22">
        <v>308</v>
      </c>
      <c r="BO37" s="22">
        <v>35</v>
      </c>
      <c r="BP37" s="22">
        <v>6</v>
      </c>
      <c r="BQ37" s="22">
        <v>1</v>
      </c>
      <c r="BR37" s="22">
        <v>3</v>
      </c>
      <c r="BS37" s="22">
        <v>31</v>
      </c>
      <c r="BT37" s="22">
        <v>4</v>
      </c>
      <c r="BU37" s="22">
        <v>143</v>
      </c>
      <c r="BV37" s="22">
        <v>30</v>
      </c>
      <c r="BW37" s="22">
        <v>311</v>
      </c>
      <c r="BX37" s="22">
        <v>6390</v>
      </c>
      <c r="BY37" s="22">
        <v>20022</v>
      </c>
      <c r="BZ37" s="22">
        <v>0</v>
      </c>
      <c r="CA37" s="22">
        <v>857</v>
      </c>
      <c r="CB37" s="22">
        <v>950</v>
      </c>
      <c r="CC37" s="22">
        <v>24</v>
      </c>
      <c r="CD37" s="22">
        <v>389</v>
      </c>
      <c r="CE37" s="22">
        <v>1846</v>
      </c>
      <c r="CF37" s="22">
        <v>1599</v>
      </c>
      <c r="CG37" s="22">
        <v>1212</v>
      </c>
      <c r="CH37" s="22">
        <v>681</v>
      </c>
      <c r="CI37" s="23">
        <f t="shared" si="0"/>
        <v>52752</v>
      </c>
      <c r="CJ37" s="22">
        <v>678067</v>
      </c>
      <c r="CK37" s="22">
        <v>0</v>
      </c>
      <c r="CL37" s="22">
        <v>0</v>
      </c>
      <c r="CM37" s="22">
        <v>0</v>
      </c>
      <c r="CN37" s="22">
        <v>471389</v>
      </c>
      <c r="CO37" s="22">
        <v>105088</v>
      </c>
      <c r="CP37" s="22">
        <v>425656</v>
      </c>
      <c r="CQ37" s="23">
        <f t="shared" si="1"/>
        <v>1732952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" customHeight="1" x14ac:dyDescent="0.2">
      <c r="A38" s="25">
        <v>33</v>
      </c>
      <c r="B38" s="77" t="s">
        <v>145</v>
      </c>
      <c r="C38" s="26">
        <v>30</v>
      </c>
      <c r="D38" s="22">
        <v>2870</v>
      </c>
      <c r="E38" s="22">
        <v>0</v>
      </c>
      <c r="F38" s="22">
        <v>2442</v>
      </c>
      <c r="G38" s="22">
        <v>0</v>
      </c>
      <c r="H38" s="22">
        <v>0</v>
      </c>
      <c r="I38" s="22">
        <v>95</v>
      </c>
      <c r="J38" s="22">
        <v>0</v>
      </c>
      <c r="K38" s="22">
        <v>57</v>
      </c>
      <c r="L38" s="22">
        <v>19</v>
      </c>
      <c r="M38" s="22">
        <v>2528</v>
      </c>
      <c r="N38" s="22">
        <v>238</v>
      </c>
      <c r="O38" s="22">
        <v>29</v>
      </c>
      <c r="P38" s="22">
        <v>1340</v>
      </c>
      <c r="Q38" s="22">
        <v>76</v>
      </c>
      <c r="R38" s="22">
        <v>86</v>
      </c>
      <c r="S38" s="22">
        <v>4172</v>
      </c>
      <c r="T38" s="22">
        <v>5341</v>
      </c>
      <c r="U38" s="22">
        <v>76</v>
      </c>
      <c r="V38" s="22">
        <v>494</v>
      </c>
      <c r="W38" s="22">
        <v>1112</v>
      </c>
      <c r="X38" s="22">
        <v>133</v>
      </c>
      <c r="Y38" s="22">
        <v>1178</v>
      </c>
      <c r="Z38" s="22">
        <v>352</v>
      </c>
      <c r="AA38" s="22">
        <v>380</v>
      </c>
      <c r="AB38" s="22">
        <v>342</v>
      </c>
      <c r="AC38" s="22">
        <v>637</v>
      </c>
      <c r="AD38" s="22">
        <v>390</v>
      </c>
      <c r="AE38" s="22">
        <v>257</v>
      </c>
      <c r="AF38" s="22">
        <v>542</v>
      </c>
      <c r="AG38" s="22">
        <v>646</v>
      </c>
      <c r="AH38" s="22">
        <v>8619</v>
      </c>
      <c r="AI38" s="22">
        <v>29</v>
      </c>
      <c r="AJ38" s="22">
        <v>827</v>
      </c>
      <c r="AK38" s="22">
        <v>114</v>
      </c>
      <c r="AL38" s="22">
        <v>19</v>
      </c>
      <c r="AM38" s="22">
        <v>67</v>
      </c>
      <c r="AN38" s="22">
        <v>0</v>
      </c>
      <c r="AO38" s="22">
        <v>3269</v>
      </c>
      <c r="AP38" s="22">
        <v>1825</v>
      </c>
      <c r="AQ38" s="22">
        <v>3944</v>
      </c>
      <c r="AR38" s="22">
        <v>1055</v>
      </c>
      <c r="AS38" s="22">
        <v>5046</v>
      </c>
      <c r="AT38" s="22">
        <v>0</v>
      </c>
      <c r="AU38" s="22">
        <v>1406</v>
      </c>
      <c r="AV38" s="22">
        <v>5692</v>
      </c>
      <c r="AW38" s="22">
        <v>19</v>
      </c>
      <c r="AX38" s="22">
        <v>67</v>
      </c>
      <c r="AY38" s="22">
        <v>295</v>
      </c>
      <c r="AZ38" s="22">
        <v>29</v>
      </c>
      <c r="BA38" s="22">
        <v>114</v>
      </c>
      <c r="BB38" s="22">
        <v>29</v>
      </c>
      <c r="BC38" s="22">
        <v>1606</v>
      </c>
      <c r="BD38" s="22">
        <v>57</v>
      </c>
      <c r="BE38" s="22">
        <v>38</v>
      </c>
      <c r="BF38" s="22">
        <v>5236</v>
      </c>
      <c r="BG38" s="22">
        <v>10</v>
      </c>
      <c r="BH38" s="22">
        <v>0</v>
      </c>
      <c r="BI38" s="22">
        <v>7811</v>
      </c>
      <c r="BJ38" s="22">
        <v>57</v>
      </c>
      <c r="BK38" s="22">
        <v>143</v>
      </c>
      <c r="BL38" s="22">
        <v>190</v>
      </c>
      <c r="BM38" s="22">
        <v>342</v>
      </c>
      <c r="BN38" s="22">
        <v>4732</v>
      </c>
      <c r="BO38" s="22">
        <v>67</v>
      </c>
      <c r="BP38" s="22">
        <v>10</v>
      </c>
      <c r="BQ38" s="22">
        <v>247</v>
      </c>
      <c r="BR38" s="22">
        <v>19</v>
      </c>
      <c r="BS38" s="22">
        <v>19</v>
      </c>
      <c r="BT38" s="22">
        <v>48</v>
      </c>
      <c r="BU38" s="22">
        <v>456</v>
      </c>
      <c r="BV38" s="22">
        <v>19</v>
      </c>
      <c r="BW38" s="22">
        <v>12743</v>
      </c>
      <c r="BX38" s="22">
        <v>399</v>
      </c>
      <c r="BY38" s="22">
        <v>1577</v>
      </c>
      <c r="BZ38" s="22">
        <v>57</v>
      </c>
      <c r="CA38" s="22">
        <v>38</v>
      </c>
      <c r="CB38" s="22">
        <v>86</v>
      </c>
      <c r="CC38" s="22">
        <v>19</v>
      </c>
      <c r="CD38" s="22">
        <v>171</v>
      </c>
      <c r="CE38" s="22">
        <v>105</v>
      </c>
      <c r="CF38" s="22">
        <v>152</v>
      </c>
      <c r="CG38" s="22">
        <v>105</v>
      </c>
      <c r="CH38" s="22">
        <v>171</v>
      </c>
      <c r="CI38" s="23">
        <f t="shared" si="0"/>
        <v>95027</v>
      </c>
      <c r="CJ38" s="22">
        <v>0</v>
      </c>
      <c r="CK38" s="22">
        <v>0</v>
      </c>
      <c r="CL38" s="22">
        <v>0</v>
      </c>
      <c r="CM38" s="22">
        <v>0</v>
      </c>
      <c r="CN38" s="22">
        <v>18192</v>
      </c>
      <c r="CO38" s="22">
        <v>0</v>
      </c>
      <c r="CP38" s="22">
        <v>0</v>
      </c>
      <c r="CQ38" s="23">
        <f t="shared" si="1"/>
        <v>113219</v>
      </c>
    </row>
    <row r="39" spans="1:234" ht="27" customHeight="1" x14ac:dyDescent="0.2">
      <c r="A39" s="25">
        <v>351</v>
      </c>
      <c r="B39" s="79" t="s">
        <v>211</v>
      </c>
      <c r="C39" s="26">
        <v>31</v>
      </c>
      <c r="D39" s="22">
        <v>825</v>
      </c>
      <c r="E39" s="22">
        <v>0</v>
      </c>
      <c r="F39" s="22">
        <v>179</v>
      </c>
      <c r="G39" s="22">
        <v>4</v>
      </c>
      <c r="H39" s="22">
        <v>0</v>
      </c>
      <c r="I39" s="22">
        <v>197</v>
      </c>
      <c r="J39" s="22">
        <v>0</v>
      </c>
      <c r="K39" s="22">
        <v>574</v>
      </c>
      <c r="L39" s="22">
        <v>9</v>
      </c>
      <c r="M39" s="22">
        <v>2104</v>
      </c>
      <c r="N39" s="22">
        <v>480</v>
      </c>
      <c r="O39" s="22">
        <v>36</v>
      </c>
      <c r="P39" s="22">
        <v>1830</v>
      </c>
      <c r="Q39" s="22">
        <v>565</v>
      </c>
      <c r="R39" s="22">
        <v>63</v>
      </c>
      <c r="S39" s="22">
        <v>1404</v>
      </c>
      <c r="T39" s="22">
        <v>3324</v>
      </c>
      <c r="U39" s="22">
        <v>112</v>
      </c>
      <c r="V39" s="22">
        <v>1027</v>
      </c>
      <c r="W39" s="22">
        <v>2180</v>
      </c>
      <c r="X39" s="22">
        <v>2557</v>
      </c>
      <c r="Y39" s="22">
        <v>978</v>
      </c>
      <c r="Z39" s="22">
        <v>229</v>
      </c>
      <c r="AA39" s="22">
        <v>408</v>
      </c>
      <c r="AB39" s="22">
        <v>507</v>
      </c>
      <c r="AC39" s="22">
        <v>924</v>
      </c>
      <c r="AD39" s="22">
        <v>650</v>
      </c>
      <c r="AE39" s="22">
        <v>54</v>
      </c>
      <c r="AF39" s="22">
        <v>534</v>
      </c>
      <c r="AG39" s="22">
        <v>94</v>
      </c>
      <c r="AH39" s="22">
        <v>157</v>
      </c>
      <c r="AI39" s="22">
        <v>9</v>
      </c>
      <c r="AJ39" s="22">
        <v>1444</v>
      </c>
      <c r="AK39" s="22">
        <v>1090</v>
      </c>
      <c r="AL39" s="22">
        <v>691</v>
      </c>
      <c r="AM39" s="22">
        <v>54</v>
      </c>
      <c r="AN39" s="22">
        <v>0</v>
      </c>
      <c r="AO39" s="22">
        <v>1207</v>
      </c>
      <c r="AP39" s="22">
        <v>175</v>
      </c>
      <c r="AQ39" s="22">
        <v>1767</v>
      </c>
      <c r="AR39" s="22">
        <v>1606</v>
      </c>
      <c r="AS39" s="22">
        <v>3529</v>
      </c>
      <c r="AT39" s="22">
        <v>0</v>
      </c>
      <c r="AU39" s="22">
        <v>4</v>
      </c>
      <c r="AV39" s="22">
        <v>193</v>
      </c>
      <c r="AW39" s="22">
        <v>9</v>
      </c>
      <c r="AX39" s="22">
        <v>148</v>
      </c>
      <c r="AY39" s="22">
        <v>292</v>
      </c>
      <c r="AZ39" s="22">
        <v>13</v>
      </c>
      <c r="BA39" s="22">
        <v>76</v>
      </c>
      <c r="BB39" s="22">
        <v>94</v>
      </c>
      <c r="BC39" s="22">
        <v>471</v>
      </c>
      <c r="BD39" s="22">
        <v>341</v>
      </c>
      <c r="BE39" s="22">
        <v>63</v>
      </c>
      <c r="BF39" s="22">
        <v>2481</v>
      </c>
      <c r="BG39" s="22">
        <v>49</v>
      </c>
      <c r="BH39" s="22">
        <v>18</v>
      </c>
      <c r="BI39" s="22">
        <v>2947</v>
      </c>
      <c r="BJ39" s="22">
        <v>103</v>
      </c>
      <c r="BK39" s="22">
        <v>211</v>
      </c>
      <c r="BL39" s="22">
        <v>76</v>
      </c>
      <c r="BM39" s="22">
        <v>72</v>
      </c>
      <c r="BN39" s="22">
        <v>90</v>
      </c>
      <c r="BO39" s="22">
        <v>76</v>
      </c>
      <c r="BP39" s="22">
        <v>0</v>
      </c>
      <c r="BQ39" s="22">
        <v>318</v>
      </c>
      <c r="BR39" s="22">
        <v>54</v>
      </c>
      <c r="BS39" s="22">
        <v>278</v>
      </c>
      <c r="BT39" s="22">
        <v>40</v>
      </c>
      <c r="BU39" s="22">
        <v>197</v>
      </c>
      <c r="BV39" s="22">
        <v>99</v>
      </c>
      <c r="BW39" s="22">
        <v>484</v>
      </c>
      <c r="BX39" s="22">
        <v>372</v>
      </c>
      <c r="BY39" s="22">
        <v>821</v>
      </c>
      <c r="BZ39" s="22">
        <v>22</v>
      </c>
      <c r="CA39" s="22">
        <v>18</v>
      </c>
      <c r="CB39" s="22">
        <v>40</v>
      </c>
      <c r="CC39" s="22">
        <v>13</v>
      </c>
      <c r="CD39" s="22">
        <v>202</v>
      </c>
      <c r="CE39" s="22">
        <v>229</v>
      </c>
      <c r="CF39" s="22">
        <v>0</v>
      </c>
      <c r="CG39" s="22">
        <v>27</v>
      </c>
      <c r="CH39" s="22">
        <v>238</v>
      </c>
      <c r="CI39" s="23">
        <f t="shared" si="0"/>
        <v>44856</v>
      </c>
      <c r="CJ39" s="22">
        <v>2762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3">
        <f t="shared" si="1"/>
        <v>47618</v>
      </c>
    </row>
    <row r="40" spans="1:234" ht="27" customHeight="1" x14ac:dyDescent="0.2">
      <c r="A40" s="25">
        <v>352</v>
      </c>
      <c r="B40" s="79" t="s">
        <v>146</v>
      </c>
      <c r="C40" s="26">
        <v>32</v>
      </c>
      <c r="D40" s="22">
        <v>12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34</v>
      </c>
      <c r="N40" s="22">
        <v>11</v>
      </c>
      <c r="O40" s="22">
        <v>0</v>
      </c>
      <c r="P40" s="22">
        <v>0</v>
      </c>
      <c r="Q40" s="22">
        <v>2</v>
      </c>
      <c r="R40" s="22">
        <v>0</v>
      </c>
      <c r="S40" s="22">
        <v>0</v>
      </c>
      <c r="T40" s="22">
        <v>2</v>
      </c>
      <c r="U40" s="22">
        <v>3</v>
      </c>
      <c r="V40" s="22">
        <v>0</v>
      </c>
      <c r="W40" s="22">
        <v>7</v>
      </c>
      <c r="X40" s="22">
        <v>0</v>
      </c>
      <c r="Y40" s="22">
        <v>1</v>
      </c>
      <c r="Z40" s="22">
        <v>10</v>
      </c>
      <c r="AA40" s="22">
        <v>2</v>
      </c>
      <c r="AB40" s="22">
        <v>1</v>
      </c>
      <c r="AC40" s="22">
        <v>27</v>
      </c>
      <c r="AD40" s="22">
        <v>10</v>
      </c>
      <c r="AE40" s="22">
        <v>3</v>
      </c>
      <c r="AF40" s="22">
        <v>0</v>
      </c>
      <c r="AG40" s="22">
        <v>0</v>
      </c>
      <c r="AH40" s="22">
        <v>195</v>
      </c>
      <c r="AI40" s="22">
        <v>0</v>
      </c>
      <c r="AJ40" s="22">
        <v>33</v>
      </c>
      <c r="AK40" s="22">
        <v>0</v>
      </c>
      <c r="AL40" s="22">
        <v>0</v>
      </c>
      <c r="AM40" s="22">
        <v>0</v>
      </c>
      <c r="AN40" s="22">
        <v>0</v>
      </c>
      <c r="AO40" s="22">
        <v>1</v>
      </c>
      <c r="AP40" s="22">
        <v>0</v>
      </c>
      <c r="AQ40" s="22">
        <v>1</v>
      </c>
      <c r="AR40" s="22">
        <v>1</v>
      </c>
      <c r="AS40" s="22">
        <v>2</v>
      </c>
      <c r="AT40" s="22">
        <v>0</v>
      </c>
      <c r="AU40" s="22">
        <v>0</v>
      </c>
      <c r="AV40" s="22">
        <v>0</v>
      </c>
      <c r="AW40" s="22">
        <v>0</v>
      </c>
      <c r="AX40" s="22">
        <v>1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2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1</v>
      </c>
      <c r="BU40" s="22">
        <v>0</v>
      </c>
      <c r="BV40" s="22">
        <v>0</v>
      </c>
      <c r="BW40" s="22">
        <v>1</v>
      </c>
      <c r="BX40" s="22">
        <v>0</v>
      </c>
      <c r="BY40" s="22">
        <v>3</v>
      </c>
      <c r="BZ40" s="22">
        <v>1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3">
        <f t="shared" si="0"/>
        <v>367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367</v>
      </c>
    </row>
    <row r="41" spans="1:234" ht="27" customHeight="1" x14ac:dyDescent="0.2">
      <c r="A41" s="25">
        <v>353</v>
      </c>
      <c r="B41" s="79" t="s">
        <v>147</v>
      </c>
      <c r="C41" s="26">
        <v>33</v>
      </c>
      <c r="D41" s="22">
        <v>12</v>
      </c>
      <c r="E41" s="22">
        <v>0</v>
      </c>
      <c r="F41" s="22">
        <v>4</v>
      </c>
      <c r="G41" s="22">
        <v>0</v>
      </c>
      <c r="H41" s="22">
        <v>0</v>
      </c>
      <c r="I41" s="22">
        <v>3</v>
      </c>
      <c r="J41" s="22">
        <v>0</v>
      </c>
      <c r="K41" s="22">
        <v>0</v>
      </c>
      <c r="L41" s="22">
        <v>0</v>
      </c>
      <c r="M41" s="22">
        <v>58</v>
      </c>
      <c r="N41" s="22">
        <v>22</v>
      </c>
      <c r="O41" s="22">
        <v>3</v>
      </c>
      <c r="P41" s="22">
        <v>13</v>
      </c>
      <c r="Q41" s="22">
        <v>24</v>
      </c>
      <c r="R41" s="22">
        <v>4</v>
      </c>
      <c r="S41" s="22">
        <v>240</v>
      </c>
      <c r="T41" s="22">
        <v>188</v>
      </c>
      <c r="U41" s="22">
        <v>9</v>
      </c>
      <c r="V41" s="22">
        <v>84</v>
      </c>
      <c r="W41" s="22">
        <v>17</v>
      </c>
      <c r="X41" s="22">
        <v>1</v>
      </c>
      <c r="Y41" s="22">
        <v>14</v>
      </c>
      <c r="Z41" s="22">
        <v>11</v>
      </c>
      <c r="AA41" s="22">
        <v>8</v>
      </c>
      <c r="AB41" s="22">
        <v>21</v>
      </c>
      <c r="AC41" s="22">
        <v>21</v>
      </c>
      <c r="AD41" s="22">
        <v>31</v>
      </c>
      <c r="AE41" s="22">
        <v>4</v>
      </c>
      <c r="AF41" s="22">
        <v>3</v>
      </c>
      <c r="AG41" s="22">
        <v>6</v>
      </c>
      <c r="AH41" s="22">
        <v>50</v>
      </c>
      <c r="AI41" s="22">
        <v>0</v>
      </c>
      <c r="AJ41" s="22">
        <v>133</v>
      </c>
      <c r="AK41" s="22">
        <v>5</v>
      </c>
      <c r="AL41" s="22">
        <v>3</v>
      </c>
      <c r="AM41" s="22">
        <v>1</v>
      </c>
      <c r="AN41" s="22">
        <v>0</v>
      </c>
      <c r="AO41" s="22">
        <v>79</v>
      </c>
      <c r="AP41" s="22">
        <v>8</v>
      </c>
      <c r="AQ41" s="22">
        <v>56</v>
      </c>
      <c r="AR41" s="22">
        <v>31</v>
      </c>
      <c r="AS41" s="22">
        <v>34</v>
      </c>
      <c r="AT41" s="22">
        <v>0</v>
      </c>
      <c r="AU41" s="22">
        <v>0</v>
      </c>
      <c r="AV41" s="22">
        <v>8</v>
      </c>
      <c r="AW41" s="22">
        <v>2</v>
      </c>
      <c r="AX41" s="22">
        <v>11</v>
      </c>
      <c r="AY41" s="22">
        <v>9</v>
      </c>
      <c r="AZ41" s="22">
        <v>1</v>
      </c>
      <c r="BA41" s="22">
        <v>10</v>
      </c>
      <c r="BB41" s="22">
        <v>8</v>
      </c>
      <c r="BC41" s="22">
        <v>6</v>
      </c>
      <c r="BD41" s="22">
        <v>20</v>
      </c>
      <c r="BE41" s="22">
        <v>4</v>
      </c>
      <c r="BF41" s="22">
        <v>113</v>
      </c>
      <c r="BG41" s="22">
        <v>3</v>
      </c>
      <c r="BH41" s="22">
        <v>1</v>
      </c>
      <c r="BI41" s="22">
        <v>261</v>
      </c>
      <c r="BJ41" s="22">
        <v>8</v>
      </c>
      <c r="BK41" s="22">
        <v>16</v>
      </c>
      <c r="BL41" s="22">
        <v>9</v>
      </c>
      <c r="BM41" s="22">
        <v>5</v>
      </c>
      <c r="BN41" s="22">
        <v>8</v>
      </c>
      <c r="BO41" s="22">
        <v>5</v>
      </c>
      <c r="BP41" s="22">
        <v>0</v>
      </c>
      <c r="BQ41" s="22">
        <v>61</v>
      </c>
      <c r="BR41" s="22">
        <v>2</v>
      </c>
      <c r="BS41" s="22">
        <v>8</v>
      </c>
      <c r="BT41" s="22">
        <v>4</v>
      </c>
      <c r="BU41" s="22">
        <v>47</v>
      </c>
      <c r="BV41" s="22">
        <v>4</v>
      </c>
      <c r="BW41" s="22">
        <v>89</v>
      </c>
      <c r="BX41" s="22">
        <v>43</v>
      </c>
      <c r="BY41" s="22">
        <v>50</v>
      </c>
      <c r="BZ41" s="22">
        <v>13</v>
      </c>
      <c r="CA41" s="22">
        <v>6</v>
      </c>
      <c r="CB41" s="22">
        <v>8</v>
      </c>
      <c r="CC41" s="22">
        <v>1</v>
      </c>
      <c r="CD41" s="22">
        <v>5</v>
      </c>
      <c r="CE41" s="22">
        <v>18</v>
      </c>
      <c r="CF41" s="22">
        <v>0</v>
      </c>
      <c r="CG41" s="22">
        <v>2</v>
      </c>
      <c r="CH41" s="22">
        <v>41</v>
      </c>
      <c r="CI41" s="23">
        <f t="shared" si="0"/>
        <v>2111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3">
        <f t="shared" si="1"/>
        <v>2111</v>
      </c>
    </row>
    <row r="42" spans="1:234" ht="15" customHeight="1" x14ac:dyDescent="0.2">
      <c r="A42" s="25">
        <v>36</v>
      </c>
      <c r="B42" s="79" t="s">
        <v>210</v>
      </c>
      <c r="C42" s="26">
        <v>34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3">
        <f t="shared" si="0"/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0</v>
      </c>
    </row>
    <row r="43" spans="1:234" ht="15.4" customHeight="1" x14ac:dyDescent="0.2">
      <c r="A43" s="25">
        <v>37</v>
      </c>
      <c r="B43" s="79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3">
        <f t="shared" si="0"/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0</v>
      </c>
    </row>
    <row r="44" spans="1:234" ht="27" customHeight="1" x14ac:dyDescent="0.2">
      <c r="A44" s="25">
        <v>38</v>
      </c>
      <c r="B44" s="79" t="s">
        <v>149</v>
      </c>
      <c r="C44" s="26">
        <v>36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804787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131012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3">
        <f t="shared" si="0"/>
        <v>935799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96</v>
      </c>
      <c r="CP44" s="22">
        <v>17376</v>
      </c>
      <c r="CQ44" s="23">
        <f t="shared" si="1"/>
        <v>953271</v>
      </c>
    </row>
    <row r="45" spans="1:234" ht="27" customHeight="1" x14ac:dyDescent="0.2">
      <c r="A45" s="25">
        <v>39</v>
      </c>
      <c r="B45" s="79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0</v>
      </c>
    </row>
    <row r="46" spans="1:234" ht="27" customHeight="1" x14ac:dyDescent="0.2">
      <c r="A46" s="25" t="s">
        <v>12</v>
      </c>
      <c r="B46" s="79" t="s">
        <v>193</v>
      </c>
      <c r="C46" s="26">
        <v>38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3">
        <f t="shared" si="0"/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2321852</v>
      </c>
      <c r="CO46" s="22">
        <v>0</v>
      </c>
      <c r="CP46" s="22">
        <v>0</v>
      </c>
      <c r="CQ46" s="23">
        <f t="shared" si="1"/>
        <v>2321852</v>
      </c>
    </row>
    <row r="47" spans="1:234" ht="42.75" customHeight="1" x14ac:dyDescent="0.2">
      <c r="A47" s="25">
        <v>45</v>
      </c>
      <c r="B47" s="77" t="s">
        <v>209</v>
      </c>
      <c r="C47" s="26">
        <v>39</v>
      </c>
      <c r="D47" s="22">
        <v>4318</v>
      </c>
      <c r="E47" s="22">
        <v>3</v>
      </c>
      <c r="F47" s="22">
        <v>830</v>
      </c>
      <c r="G47" s="22">
        <v>27</v>
      </c>
      <c r="H47" s="22">
        <v>0</v>
      </c>
      <c r="I47" s="22">
        <v>0</v>
      </c>
      <c r="J47" s="22">
        <v>0</v>
      </c>
      <c r="K47" s="22">
        <v>44</v>
      </c>
      <c r="L47" s="22">
        <v>0</v>
      </c>
      <c r="M47" s="22">
        <v>3067</v>
      </c>
      <c r="N47" s="22">
        <v>202</v>
      </c>
      <c r="O47" s="22">
        <v>48</v>
      </c>
      <c r="P47" s="22">
        <v>779</v>
      </c>
      <c r="Q47" s="22">
        <v>109</v>
      </c>
      <c r="R47" s="22">
        <v>24</v>
      </c>
      <c r="S47" s="22">
        <v>85</v>
      </c>
      <c r="T47" s="22">
        <v>290</v>
      </c>
      <c r="U47" s="22">
        <v>130</v>
      </c>
      <c r="V47" s="22">
        <v>229</v>
      </c>
      <c r="W47" s="22">
        <v>468</v>
      </c>
      <c r="X47" s="22">
        <v>48</v>
      </c>
      <c r="Y47" s="22">
        <v>270</v>
      </c>
      <c r="Z47" s="22">
        <v>113</v>
      </c>
      <c r="AA47" s="22">
        <v>314</v>
      </c>
      <c r="AB47" s="22">
        <v>263</v>
      </c>
      <c r="AC47" s="22">
        <v>301</v>
      </c>
      <c r="AD47" s="22">
        <v>215</v>
      </c>
      <c r="AE47" s="22">
        <v>68</v>
      </c>
      <c r="AF47" s="22">
        <v>495</v>
      </c>
      <c r="AG47" s="22">
        <v>96</v>
      </c>
      <c r="AH47" s="22">
        <v>902</v>
      </c>
      <c r="AI47" s="22">
        <v>27</v>
      </c>
      <c r="AJ47" s="22">
        <v>116</v>
      </c>
      <c r="AK47" s="22">
        <v>61</v>
      </c>
      <c r="AL47" s="22">
        <v>10</v>
      </c>
      <c r="AM47" s="22">
        <v>598</v>
      </c>
      <c r="AN47" s="22">
        <v>0</v>
      </c>
      <c r="AO47" s="22">
        <v>4663</v>
      </c>
      <c r="AP47" s="22">
        <v>400</v>
      </c>
      <c r="AQ47" s="22">
        <v>1564</v>
      </c>
      <c r="AR47" s="22">
        <v>1595</v>
      </c>
      <c r="AS47" s="22">
        <v>7319</v>
      </c>
      <c r="AT47" s="22">
        <v>7</v>
      </c>
      <c r="AU47" s="22">
        <v>27</v>
      </c>
      <c r="AV47" s="22">
        <v>857</v>
      </c>
      <c r="AW47" s="22">
        <v>184</v>
      </c>
      <c r="AX47" s="22">
        <v>17</v>
      </c>
      <c r="AY47" s="22">
        <v>109</v>
      </c>
      <c r="AZ47" s="22">
        <v>75</v>
      </c>
      <c r="BA47" s="22">
        <v>14</v>
      </c>
      <c r="BB47" s="22">
        <v>38</v>
      </c>
      <c r="BC47" s="22">
        <v>540</v>
      </c>
      <c r="BD47" s="22">
        <v>120</v>
      </c>
      <c r="BE47" s="22">
        <v>20</v>
      </c>
      <c r="BF47" s="22">
        <v>89</v>
      </c>
      <c r="BG47" s="22">
        <v>14</v>
      </c>
      <c r="BH47" s="22">
        <v>7</v>
      </c>
      <c r="BI47" s="22">
        <v>379</v>
      </c>
      <c r="BJ47" s="22">
        <v>3</v>
      </c>
      <c r="BK47" s="22">
        <v>24</v>
      </c>
      <c r="BL47" s="22">
        <v>444</v>
      </c>
      <c r="BM47" s="22">
        <v>58</v>
      </c>
      <c r="BN47" s="22">
        <v>55</v>
      </c>
      <c r="BO47" s="22">
        <v>7</v>
      </c>
      <c r="BP47" s="22">
        <v>14</v>
      </c>
      <c r="BQ47" s="22">
        <v>3</v>
      </c>
      <c r="BR47" s="22">
        <v>0</v>
      </c>
      <c r="BS47" s="22">
        <v>7</v>
      </c>
      <c r="BT47" s="22">
        <v>294</v>
      </c>
      <c r="BU47" s="22">
        <v>140</v>
      </c>
      <c r="BV47" s="22">
        <v>3</v>
      </c>
      <c r="BW47" s="22">
        <v>38</v>
      </c>
      <c r="BX47" s="22">
        <v>61</v>
      </c>
      <c r="BY47" s="22">
        <v>198</v>
      </c>
      <c r="BZ47" s="22">
        <v>3</v>
      </c>
      <c r="CA47" s="22">
        <v>7</v>
      </c>
      <c r="CB47" s="22">
        <v>34</v>
      </c>
      <c r="CC47" s="22">
        <v>7</v>
      </c>
      <c r="CD47" s="22">
        <v>44</v>
      </c>
      <c r="CE47" s="22">
        <v>27</v>
      </c>
      <c r="CF47" s="22">
        <v>38</v>
      </c>
      <c r="CG47" s="22">
        <v>7</v>
      </c>
      <c r="CH47" s="22">
        <v>55</v>
      </c>
      <c r="CI47" s="23">
        <f t="shared" si="0"/>
        <v>34159</v>
      </c>
      <c r="CJ47" s="22">
        <v>1500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3">
        <f t="shared" si="1"/>
        <v>35659</v>
      </c>
    </row>
    <row r="48" spans="1:234" ht="25.5" customHeight="1" x14ac:dyDescent="0.2">
      <c r="A48" s="25">
        <v>46</v>
      </c>
      <c r="B48" s="77" t="s">
        <v>151</v>
      </c>
      <c r="C48" s="29">
        <v>40</v>
      </c>
      <c r="D48" s="22">
        <v>2052</v>
      </c>
      <c r="E48" s="22">
        <v>6</v>
      </c>
      <c r="F48" s="22">
        <v>222</v>
      </c>
      <c r="G48" s="22">
        <v>54</v>
      </c>
      <c r="H48" s="22">
        <v>0</v>
      </c>
      <c r="I48" s="22">
        <v>1561</v>
      </c>
      <c r="J48" s="22">
        <v>0</v>
      </c>
      <c r="K48" s="22">
        <v>83</v>
      </c>
      <c r="L48" s="22">
        <v>0</v>
      </c>
      <c r="M48" s="22">
        <v>31374</v>
      </c>
      <c r="N48" s="22">
        <v>2315</v>
      </c>
      <c r="O48" s="22">
        <v>276</v>
      </c>
      <c r="P48" s="22">
        <v>2839</v>
      </c>
      <c r="Q48" s="22">
        <v>1022</v>
      </c>
      <c r="R48" s="22">
        <v>242</v>
      </c>
      <c r="S48" s="22">
        <v>5463</v>
      </c>
      <c r="T48" s="22">
        <v>7433</v>
      </c>
      <c r="U48" s="22">
        <v>3754</v>
      </c>
      <c r="V48" s="22">
        <v>2276</v>
      </c>
      <c r="W48" s="22">
        <v>6672</v>
      </c>
      <c r="X48" s="22">
        <v>1195</v>
      </c>
      <c r="Y48" s="22">
        <v>2663</v>
      </c>
      <c r="Z48" s="22">
        <v>2835</v>
      </c>
      <c r="AA48" s="22">
        <v>1845</v>
      </c>
      <c r="AB48" s="22">
        <v>5042</v>
      </c>
      <c r="AC48" s="22">
        <v>2828</v>
      </c>
      <c r="AD48" s="22">
        <v>671</v>
      </c>
      <c r="AE48" s="22">
        <v>1098</v>
      </c>
      <c r="AF48" s="22">
        <v>4091</v>
      </c>
      <c r="AG48" s="22">
        <v>105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535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90552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3">
        <f t="shared" si="1"/>
        <v>90552</v>
      </c>
    </row>
    <row r="49" spans="1:95" ht="25.5" customHeight="1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customHeight="1" x14ac:dyDescent="0.2">
      <c r="A50" s="25">
        <v>49</v>
      </c>
      <c r="B50" s="77" t="s">
        <v>208</v>
      </c>
      <c r="C50" s="29">
        <v>42</v>
      </c>
      <c r="D50" s="22">
        <v>322</v>
      </c>
      <c r="E50" s="22">
        <v>0</v>
      </c>
      <c r="F50" s="22">
        <v>35</v>
      </c>
      <c r="G50" s="22">
        <v>1</v>
      </c>
      <c r="H50" s="22">
        <v>0</v>
      </c>
      <c r="I50" s="22">
        <v>80</v>
      </c>
      <c r="J50" s="22">
        <v>0</v>
      </c>
      <c r="K50" s="22">
        <v>8</v>
      </c>
      <c r="L50" s="22">
        <v>0</v>
      </c>
      <c r="M50" s="22">
        <v>496</v>
      </c>
      <c r="N50" s="22">
        <v>29</v>
      </c>
      <c r="O50" s="22">
        <v>4</v>
      </c>
      <c r="P50" s="22">
        <v>45</v>
      </c>
      <c r="Q50" s="22">
        <v>28</v>
      </c>
      <c r="R50" s="22">
        <v>2</v>
      </c>
      <c r="S50" s="22">
        <v>13</v>
      </c>
      <c r="T50" s="22">
        <v>155</v>
      </c>
      <c r="U50" s="22">
        <v>20</v>
      </c>
      <c r="V50" s="22">
        <v>60</v>
      </c>
      <c r="W50" s="22">
        <v>108</v>
      </c>
      <c r="X50" s="22">
        <v>25</v>
      </c>
      <c r="Y50" s="22">
        <v>45</v>
      </c>
      <c r="Z50" s="22">
        <v>14</v>
      </c>
      <c r="AA50" s="22">
        <v>21</v>
      </c>
      <c r="AB50" s="22">
        <v>34</v>
      </c>
      <c r="AC50" s="22">
        <v>25</v>
      </c>
      <c r="AD50" s="22">
        <v>21</v>
      </c>
      <c r="AE50" s="22">
        <v>29</v>
      </c>
      <c r="AF50" s="22">
        <v>61</v>
      </c>
      <c r="AG50" s="22">
        <v>53</v>
      </c>
      <c r="AH50" s="22">
        <v>7</v>
      </c>
      <c r="AI50" s="22">
        <v>1</v>
      </c>
      <c r="AJ50" s="22">
        <v>10</v>
      </c>
      <c r="AK50" s="22">
        <v>2</v>
      </c>
      <c r="AL50" s="22">
        <v>0</v>
      </c>
      <c r="AM50" s="22">
        <v>15</v>
      </c>
      <c r="AN50" s="22">
        <v>0</v>
      </c>
      <c r="AO50" s="22">
        <v>1242</v>
      </c>
      <c r="AP50" s="22">
        <v>44</v>
      </c>
      <c r="AQ50" s="22">
        <v>1739</v>
      </c>
      <c r="AR50" s="22">
        <v>448</v>
      </c>
      <c r="AS50" s="22">
        <v>74</v>
      </c>
      <c r="AT50" s="22">
        <v>0</v>
      </c>
      <c r="AU50" s="22">
        <v>4</v>
      </c>
      <c r="AV50" s="22">
        <v>111</v>
      </c>
      <c r="AW50" s="22">
        <v>14</v>
      </c>
      <c r="AX50" s="22">
        <v>0</v>
      </c>
      <c r="AY50" s="22">
        <v>10</v>
      </c>
      <c r="AZ50" s="22">
        <v>13</v>
      </c>
      <c r="BA50" s="22">
        <v>5</v>
      </c>
      <c r="BB50" s="22">
        <v>15</v>
      </c>
      <c r="BC50" s="22">
        <v>12</v>
      </c>
      <c r="BD50" s="22">
        <v>47</v>
      </c>
      <c r="BE50" s="22">
        <v>3</v>
      </c>
      <c r="BF50" s="22">
        <v>1</v>
      </c>
      <c r="BG50" s="22">
        <v>1</v>
      </c>
      <c r="BH50" s="22">
        <v>0</v>
      </c>
      <c r="BI50" s="22">
        <v>23</v>
      </c>
      <c r="BJ50" s="22">
        <v>0</v>
      </c>
      <c r="BK50" s="22">
        <v>2</v>
      </c>
      <c r="BL50" s="22">
        <v>50</v>
      </c>
      <c r="BM50" s="22">
        <v>14</v>
      </c>
      <c r="BN50" s="22">
        <v>1</v>
      </c>
      <c r="BO50" s="22">
        <v>0</v>
      </c>
      <c r="BP50" s="22">
        <v>7</v>
      </c>
      <c r="BQ50" s="22">
        <v>0</v>
      </c>
      <c r="BR50" s="22">
        <v>0</v>
      </c>
      <c r="BS50" s="22">
        <v>2</v>
      </c>
      <c r="BT50" s="22">
        <v>10</v>
      </c>
      <c r="BU50" s="22">
        <v>21</v>
      </c>
      <c r="BV50" s="22">
        <v>0</v>
      </c>
      <c r="BW50" s="22">
        <v>123</v>
      </c>
      <c r="BX50" s="22">
        <v>26</v>
      </c>
      <c r="BY50" s="22">
        <v>96</v>
      </c>
      <c r="BZ50" s="22">
        <v>6</v>
      </c>
      <c r="CA50" s="22">
        <v>1</v>
      </c>
      <c r="CB50" s="22">
        <v>7</v>
      </c>
      <c r="CC50" s="22">
        <v>2</v>
      </c>
      <c r="CD50" s="22">
        <v>0</v>
      </c>
      <c r="CE50" s="22">
        <v>14</v>
      </c>
      <c r="CF50" s="22">
        <v>0</v>
      </c>
      <c r="CG50" s="22">
        <v>1</v>
      </c>
      <c r="CH50" s="22">
        <v>1</v>
      </c>
      <c r="CI50" s="23">
        <f t="shared" si="0"/>
        <v>5959</v>
      </c>
      <c r="CJ50" s="22">
        <v>23834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3">
        <f t="shared" si="1"/>
        <v>29793</v>
      </c>
    </row>
    <row r="51" spans="1:95" ht="15.6" customHeight="1" x14ac:dyDescent="0.2">
      <c r="A51" s="25">
        <v>50</v>
      </c>
      <c r="B51" s="77" t="s">
        <v>153</v>
      </c>
      <c r="C51" s="29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0</v>
      </c>
      <c r="CJ51" s="22">
        <v>3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3</v>
      </c>
    </row>
    <row r="52" spans="1:95" ht="15.6" customHeight="1" x14ac:dyDescent="0.2">
      <c r="A52" s="25">
        <v>51</v>
      </c>
      <c r="B52" s="77" t="s">
        <v>154</v>
      </c>
      <c r="C52" s="29">
        <v>44</v>
      </c>
      <c r="D52" s="22">
        <v>34</v>
      </c>
      <c r="E52" s="22">
        <v>0</v>
      </c>
      <c r="F52" s="22">
        <v>8</v>
      </c>
      <c r="G52" s="22">
        <v>0</v>
      </c>
      <c r="H52" s="22">
        <v>0</v>
      </c>
      <c r="I52" s="22">
        <v>71</v>
      </c>
      <c r="J52" s="22">
        <v>0</v>
      </c>
      <c r="K52" s="22">
        <v>15</v>
      </c>
      <c r="L52" s="22">
        <v>0</v>
      </c>
      <c r="M52" s="22">
        <v>287</v>
      </c>
      <c r="N52" s="22">
        <v>68</v>
      </c>
      <c r="O52" s="22">
        <v>11</v>
      </c>
      <c r="P52" s="22">
        <v>59</v>
      </c>
      <c r="Q52" s="22">
        <v>10</v>
      </c>
      <c r="R52" s="22">
        <v>2</v>
      </c>
      <c r="S52" s="22">
        <v>28</v>
      </c>
      <c r="T52" s="22">
        <v>615</v>
      </c>
      <c r="U52" s="22">
        <v>30</v>
      </c>
      <c r="V52" s="22">
        <v>102</v>
      </c>
      <c r="W52" s="22">
        <v>55</v>
      </c>
      <c r="X52" s="22">
        <v>21</v>
      </c>
      <c r="Y52" s="22">
        <v>49</v>
      </c>
      <c r="Z52" s="22">
        <v>43</v>
      </c>
      <c r="AA52" s="22">
        <v>39</v>
      </c>
      <c r="AB52" s="22">
        <v>189</v>
      </c>
      <c r="AC52" s="22">
        <v>94</v>
      </c>
      <c r="AD52" s="22">
        <v>102</v>
      </c>
      <c r="AE52" s="22">
        <v>52</v>
      </c>
      <c r="AF52" s="22">
        <v>86</v>
      </c>
      <c r="AG52" s="22">
        <v>492</v>
      </c>
      <c r="AH52" s="22">
        <v>102</v>
      </c>
      <c r="AI52" s="22">
        <v>14</v>
      </c>
      <c r="AJ52" s="22">
        <v>7</v>
      </c>
      <c r="AK52" s="22">
        <v>12</v>
      </c>
      <c r="AL52" s="22">
        <v>1</v>
      </c>
      <c r="AM52" s="22">
        <v>2</v>
      </c>
      <c r="AN52" s="22">
        <v>0</v>
      </c>
      <c r="AO52" s="22">
        <v>883</v>
      </c>
      <c r="AP52" s="22">
        <v>51</v>
      </c>
      <c r="AQ52" s="22">
        <v>143</v>
      </c>
      <c r="AR52" s="22">
        <v>281</v>
      </c>
      <c r="AS52" s="22">
        <v>181</v>
      </c>
      <c r="AT52" s="22">
        <v>0</v>
      </c>
      <c r="AU52" s="22">
        <v>70</v>
      </c>
      <c r="AV52" s="22">
        <v>71</v>
      </c>
      <c r="AW52" s="22">
        <v>29</v>
      </c>
      <c r="AX52" s="22">
        <v>4</v>
      </c>
      <c r="AY52" s="22">
        <v>11</v>
      </c>
      <c r="AZ52" s="22">
        <v>11</v>
      </c>
      <c r="BA52" s="22">
        <v>2</v>
      </c>
      <c r="BB52" s="22">
        <v>15</v>
      </c>
      <c r="BC52" s="22">
        <v>85</v>
      </c>
      <c r="BD52" s="22">
        <v>511</v>
      </c>
      <c r="BE52" s="22">
        <v>36</v>
      </c>
      <c r="BF52" s="22">
        <v>13</v>
      </c>
      <c r="BG52" s="22">
        <v>2</v>
      </c>
      <c r="BH52" s="22">
        <v>7</v>
      </c>
      <c r="BI52" s="22">
        <v>22</v>
      </c>
      <c r="BJ52" s="22">
        <v>2</v>
      </c>
      <c r="BK52" s="22">
        <v>17</v>
      </c>
      <c r="BL52" s="22">
        <v>92</v>
      </c>
      <c r="BM52" s="22">
        <v>106</v>
      </c>
      <c r="BN52" s="22">
        <v>7</v>
      </c>
      <c r="BO52" s="22">
        <v>1</v>
      </c>
      <c r="BP52" s="22">
        <v>20</v>
      </c>
      <c r="BQ52" s="22">
        <v>2</v>
      </c>
      <c r="BR52" s="22">
        <v>0</v>
      </c>
      <c r="BS52" s="22">
        <v>62</v>
      </c>
      <c r="BT52" s="22">
        <v>1</v>
      </c>
      <c r="BU52" s="22">
        <v>5</v>
      </c>
      <c r="BV52" s="22">
        <v>2</v>
      </c>
      <c r="BW52" s="22">
        <v>1228</v>
      </c>
      <c r="BX52" s="22">
        <v>472</v>
      </c>
      <c r="BY52" s="22">
        <v>650</v>
      </c>
      <c r="BZ52" s="22">
        <v>10</v>
      </c>
      <c r="CA52" s="22">
        <v>15</v>
      </c>
      <c r="CB52" s="22">
        <v>81</v>
      </c>
      <c r="CC52" s="22">
        <v>13</v>
      </c>
      <c r="CD52" s="22">
        <v>3</v>
      </c>
      <c r="CE52" s="22">
        <v>210</v>
      </c>
      <c r="CF52" s="22">
        <v>0</v>
      </c>
      <c r="CG52" s="22">
        <v>2</v>
      </c>
      <c r="CH52" s="22">
        <v>2</v>
      </c>
      <c r="CI52" s="23">
        <f t="shared" si="0"/>
        <v>8131</v>
      </c>
      <c r="CJ52" s="22">
        <v>46078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3">
        <f t="shared" si="1"/>
        <v>54209</v>
      </c>
    </row>
    <row r="53" spans="1:95" ht="25.5" customHeight="1" x14ac:dyDescent="0.2">
      <c r="A53" s="25">
        <v>52</v>
      </c>
      <c r="B53" s="77" t="s">
        <v>155</v>
      </c>
      <c r="C53" s="29">
        <v>45</v>
      </c>
      <c r="D53" s="22">
        <v>301</v>
      </c>
      <c r="E53" s="22">
        <v>0</v>
      </c>
      <c r="F53" s="22">
        <v>16</v>
      </c>
      <c r="G53" s="22">
        <v>0</v>
      </c>
      <c r="H53" s="22">
        <v>0</v>
      </c>
      <c r="I53" s="22">
        <v>63</v>
      </c>
      <c r="J53" s="22">
        <v>0</v>
      </c>
      <c r="K53" s="22">
        <v>8</v>
      </c>
      <c r="L53" s="22">
        <v>0</v>
      </c>
      <c r="M53" s="22">
        <v>682</v>
      </c>
      <c r="N53" s="22">
        <v>182</v>
      </c>
      <c r="O53" s="22">
        <v>48</v>
      </c>
      <c r="P53" s="22">
        <v>16</v>
      </c>
      <c r="Q53" s="22">
        <v>40</v>
      </c>
      <c r="R53" s="22">
        <v>0</v>
      </c>
      <c r="S53" s="22">
        <v>0</v>
      </c>
      <c r="T53" s="22">
        <v>24</v>
      </c>
      <c r="U53" s="22">
        <v>32</v>
      </c>
      <c r="V53" s="22">
        <v>8</v>
      </c>
      <c r="W53" s="22">
        <v>71</v>
      </c>
      <c r="X53" s="22">
        <v>40</v>
      </c>
      <c r="Y53" s="22">
        <v>8</v>
      </c>
      <c r="Z53" s="22">
        <v>0</v>
      </c>
      <c r="AA53" s="22">
        <v>48</v>
      </c>
      <c r="AB53" s="22">
        <v>16</v>
      </c>
      <c r="AC53" s="22">
        <v>8</v>
      </c>
      <c r="AD53" s="22">
        <v>32</v>
      </c>
      <c r="AE53" s="22">
        <v>16</v>
      </c>
      <c r="AF53" s="22">
        <v>214</v>
      </c>
      <c r="AG53" s="22">
        <v>24</v>
      </c>
      <c r="AH53" s="22">
        <v>0</v>
      </c>
      <c r="AI53" s="22">
        <v>8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230</v>
      </c>
      <c r="AP53" s="22">
        <v>127</v>
      </c>
      <c r="AQ53" s="22">
        <v>4054</v>
      </c>
      <c r="AR53" s="22">
        <v>516</v>
      </c>
      <c r="AS53" s="22">
        <v>188689</v>
      </c>
      <c r="AT53" s="22">
        <v>63</v>
      </c>
      <c r="AU53" s="22">
        <v>32258</v>
      </c>
      <c r="AV53" s="22">
        <v>37891</v>
      </c>
      <c r="AW53" s="22">
        <v>16</v>
      </c>
      <c r="AX53" s="22">
        <v>0</v>
      </c>
      <c r="AY53" s="22">
        <v>8</v>
      </c>
      <c r="AZ53" s="22">
        <v>32</v>
      </c>
      <c r="BA53" s="22">
        <v>0</v>
      </c>
      <c r="BB53" s="22">
        <v>8</v>
      </c>
      <c r="BC53" s="22">
        <v>56</v>
      </c>
      <c r="BD53" s="22">
        <v>8</v>
      </c>
      <c r="BE53" s="22">
        <v>32</v>
      </c>
      <c r="BF53" s="22">
        <v>0</v>
      </c>
      <c r="BG53" s="22">
        <v>0</v>
      </c>
      <c r="BH53" s="22">
        <v>0</v>
      </c>
      <c r="BI53" s="22">
        <v>8</v>
      </c>
      <c r="BJ53" s="22">
        <v>0</v>
      </c>
      <c r="BK53" s="22">
        <v>24</v>
      </c>
      <c r="BL53" s="22">
        <v>119</v>
      </c>
      <c r="BM53" s="22">
        <v>40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16</v>
      </c>
      <c r="BT53" s="22">
        <v>0</v>
      </c>
      <c r="BU53" s="22">
        <v>8</v>
      </c>
      <c r="BV53" s="22">
        <v>0</v>
      </c>
      <c r="BW53" s="22">
        <v>151</v>
      </c>
      <c r="BX53" s="22">
        <v>0</v>
      </c>
      <c r="BY53" s="22">
        <v>71</v>
      </c>
      <c r="BZ53" s="22">
        <v>32</v>
      </c>
      <c r="CA53" s="22">
        <v>0</v>
      </c>
      <c r="CB53" s="22">
        <v>8</v>
      </c>
      <c r="CC53" s="22">
        <v>8</v>
      </c>
      <c r="CD53" s="22">
        <v>0</v>
      </c>
      <c r="CE53" s="22">
        <v>32</v>
      </c>
      <c r="CF53" s="22">
        <v>0</v>
      </c>
      <c r="CG53" s="22">
        <v>0</v>
      </c>
      <c r="CH53" s="22">
        <v>0</v>
      </c>
      <c r="CI53" s="23">
        <f t="shared" si="0"/>
        <v>266410</v>
      </c>
      <c r="CJ53" s="22">
        <v>64908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3">
        <f t="shared" si="1"/>
        <v>331318</v>
      </c>
    </row>
    <row r="54" spans="1:95" ht="15" customHeight="1" x14ac:dyDescent="0.2">
      <c r="A54" s="25">
        <v>53</v>
      </c>
      <c r="B54" s="77" t="s">
        <v>156</v>
      </c>
      <c r="C54" s="26">
        <v>46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13754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3">
        <f t="shared" si="0"/>
        <v>13754</v>
      </c>
      <c r="CJ54" s="22">
        <v>3019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</v>
      </c>
      <c r="CQ54" s="23">
        <f t="shared" si="1"/>
        <v>16773</v>
      </c>
    </row>
    <row r="55" spans="1:95" ht="15" customHeight="1" x14ac:dyDescent="0.2">
      <c r="A55" s="25">
        <v>55</v>
      </c>
      <c r="B55" s="77" t="s">
        <v>207</v>
      </c>
      <c r="C55" s="26">
        <v>47</v>
      </c>
      <c r="D55" s="22">
        <v>163</v>
      </c>
      <c r="E55" s="22">
        <v>0</v>
      </c>
      <c r="F55" s="22">
        <v>158</v>
      </c>
      <c r="G55" s="22">
        <v>54</v>
      </c>
      <c r="H55" s="22">
        <v>0</v>
      </c>
      <c r="I55" s="22">
        <v>10</v>
      </c>
      <c r="J55" s="22">
        <v>0</v>
      </c>
      <c r="K55" s="22">
        <v>30</v>
      </c>
      <c r="L55" s="22">
        <v>0</v>
      </c>
      <c r="M55" s="22">
        <v>2128</v>
      </c>
      <c r="N55" s="22">
        <v>569</v>
      </c>
      <c r="O55" s="22">
        <v>134</v>
      </c>
      <c r="P55" s="22">
        <v>262</v>
      </c>
      <c r="Q55" s="22">
        <v>64</v>
      </c>
      <c r="R55" s="22">
        <v>35</v>
      </c>
      <c r="S55" s="22">
        <v>307</v>
      </c>
      <c r="T55" s="22">
        <v>529</v>
      </c>
      <c r="U55" s="22">
        <v>188</v>
      </c>
      <c r="V55" s="22">
        <v>574</v>
      </c>
      <c r="W55" s="22">
        <v>277</v>
      </c>
      <c r="X55" s="22">
        <v>208</v>
      </c>
      <c r="Y55" s="22">
        <v>722</v>
      </c>
      <c r="Z55" s="22">
        <v>366</v>
      </c>
      <c r="AA55" s="22">
        <v>658</v>
      </c>
      <c r="AB55" s="22">
        <v>1207</v>
      </c>
      <c r="AC55" s="22">
        <v>1786</v>
      </c>
      <c r="AD55" s="22">
        <v>1212</v>
      </c>
      <c r="AE55" s="22">
        <v>891</v>
      </c>
      <c r="AF55" s="22">
        <v>356</v>
      </c>
      <c r="AG55" s="22">
        <v>3933</v>
      </c>
      <c r="AH55" s="22">
        <v>1118</v>
      </c>
      <c r="AI55" s="22">
        <v>331</v>
      </c>
      <c r="AJ55" s="22">
        <v>40</v>
      </c>
      <c r="AK55" s="22">
        <v>15</v>
      </c>
      <c r="AL55" s="22">
        <v>0</v>
      </c>
      <c r="AM55" s="22">
        <v>203</v>
      </c>
      <c r="AN55" s="22">
        <v>0</v>
      </c>
      <c r="AO55" s="22">
        <v>13045</v>
      </c>
      <c r="AP55" s="22">
        <v>920</v>
      </c>
      <c r="AQ55" s="22">
        <v>1153</v>
      </c>
      <c r="AR55" s="22">
        <v>673</v>
      </c>
      <c r="AS55" s="22">
        <v>4240</v>
      </c>
      <c r="AT55" s="22">
        <v>0</v>
      </c>
      <c r="AU55" s="22">
        <v>445</v>
      </c>
      <c r="AV55" s="22">
        <v>406</v>
      </c>
      <c r="AW55" s="22">
        <v>74</v>
      </c>
      <c r="AX55" s="22">
        <v>15</v>
      </c>
      <c r="AY55" s="22">
        <v>54</v>
      </c>
      <c r="AZ55" s="22">
        <v>99</v>
      </c>
      <c r="BA55" s="22">
        <v>30</v>
      </c>
      <c r="BB55" s="22">
        <v>59</v>
      </c>
      <c r="BC55" s="22">
        <v>529</v>
      </c>
      <c r="BD55" s="22">
        <v>4116</v>
      </c>
      <c r="BE55" s="22">
        <v>64</v>
      </c>
      <c r="BF55" s="22">
        <v>49</v>
      </c>
      <c r="BG55" s="22">
        <v>10</v>
      </c>
      <c r="BH55" s="22">
        <v>25</v>
      </c>
      <c r="BI55" s="22">
        <v>99</v>
      </c>
      <c r="BJ55" s="22">
        <v>35</v>
      </c>
      <c r="BK55" s="22">
        <v>327</v>
      </c>
      <c r="BL55" s="22">
        <v>1499</v>
      </c>
      <c r="BM55" s="22">
        <v>1014</v>
      </c>
      <c r="BN55" s="22">
        <v>64</v>
      </c>
      <c r="BO55" s="22">
        <v>10</v>
      </c>
      <c r="BP55" s="22">
        <v>0</v>
      </c>
      <c r="BQ55" s="22">
        <v>5</v>
      </c>
      <c r="BR55" s="22">
        <v>0</v>
      </c>
      <c r="BS55" s="22">
        <v>30</v>
      </c>
      <c r="BT55" s="22">
        <v>69</v>
      </c>
      <c r="BU55" s="22">
        <v>40</v>
      </c>
      <c r="BV55" s="22">
        <v>0</v>
      </c>
      <c r="BW55" s="22">
        <v>366</v>
      </c>
      <c r="BX55" s="22">
        <v>79</v>
      </c>
      <c r="BY55" s="22">
        <v>99</v>
      </c>
      <c r="BZ55" s="22">
        <v>84</v>
      </c>
      <c r="CA55" s="22">
        <v>40</v>
      </c>
      <c r="CB55" s="22">
        <v>178</v>
      </c>
      <c r="CC55" s="22">
        <v>0</v>
      </c>
      <c r="CD55" s="22">
        <v>49</v>
      </c>
      <c r="CE55" s="22">
        <v>811</v>
      </c>
      <c r="CF55" s="22">
        <v>10</v>
      </c>
      <c r="CG55" s="22">
        <v>30</v>
      </c>
      <c r="CH55" s="22">
        <v>5</v>
      </c>
      <c r="CI55" s="23">
        <f t="shared" si="0"/>
        <v>49477</v>
      </c>
      <c r="CJ55" s="22">
        <v>188614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3">
        <f t="shared" si="1"/>
        <v>238091</v>
      </c>
    </row>
    <row r="56" spans="1:95" ht="15" customHeight="1" x14ac:dyDescent="0.2">
      <c r="A56" s="25">
        <v>56</v>
      </c>
      <c r="B56" s="77" t="s">
        <v>157</v>
      </c>
      <c r="C56" s="26">
        <v>48</v>
      </c>
      <c r="D56" s="22">
        <v>109</v>
      </c>
      <c r="E56" s="22">
        <v>0</v>
      </c>
      <c r="F56" s="22">
        <v>75</v>
      </c>
      <c r="G56" s="22">
        <v>4</v>
      </c>
      <c r="H56" s="22">
        <v>0</v>
      </c>
      <c r="I56" s="22">
        <v>1</v>
      </c>
      <c r="J56" s="22">
        <v>0</v>
      </c>
      <c r="K56" s="22">
        <v>3</v>
      </c>
      <c r="L56" s="22">
        <v>0</v>
      </c>
      <c r="M56" s="22">
        <v>230</v>
      </c>
      <c r="N56" s="22">
        <v>42</v>
      </c>
      <c r="O56" s="22">
        <v>12</v>
      </c>
      <c r="P56" s="22">
        <v>12</v>
      </c>
      <c r="Q56" s="22">
        <v>18</v>
      </c>
      <c r="R56" s="22">
        <v>4</v>
      </c>
      <c r="S56" s="22">
        <v>18</v>
      </c>
      <c r="T56" s="22">
        <v>34</v>
      </c>
      <c r="U56" s="22">
        <v>16</v>
      </c>
      <c r="V56" s="22">
        <v>57</v>
      </c>
      <c r="W56" s="22">
        <v>37</v>
      </c>
      <c r="X56" s="22">
        <v>16</v>
      </c>
      <c r="Y56" s="22">
        <v>73</v>
      </c>
      <c r="Z56" s="22">
        <v>34</v>
      </c>
      <c r="AA56" s="22">
        <v>51</v>
      </c>
      <c r="AB56" s="22">
        <v>90</v>
      </c>
      <c r="AC56" s="22">
        <v>109</v>
      </c>
      <c r="AD56" s="22">
        <v>133</v>
      </c>
      <c r="AE56" s="22">
        <v>115</v>
      </c>
      <c r="AF56" s="22">
        <v>43</v>
      </c>
      <c r="AG56" s="22">
        <v>157</v>
      </c>
      <c r="AH56" s="22">
        <v>70</v>
      </c>
      <c r="AI56" s="22">
        <v>18</v>
      </c>
      <c r="AJ56" s="22">
        <v>12</v>
      </c>
      <c r="AK56" s="22">
        <v>2</v>
      </c>
      <c r="AL56" s="22">
        <v>1</v>
      </c>
      <c r="AM56" s="22">
        <v>15</v>
      </c>
      <c r="AN56" s="22">
        <v>0</v>
      </c>
      <c r="AO56" s="22">
        <v>1867</v>
      </c>
      <c r="AP56" s="22">
        <v>60</v>
      </c>
      <c r="AQ56" s="22">
        <v>134</v>
      </c>
      <c r="AR56" s="22">
        <v>101</v>
      </c>
      <c r="AS56" s="22">
        <v>3040</v>
      </c>
      <c r="AT56" s="22">
        <v>0</v>
      </c>
      <c r="AU56" s="22">
        <v>81</v>
      </c>
      <c r="AV56" s="22">
        <v>42</v>
      </c>
      <c r="AW56" s="22">
        <v>7</v>
      </c>
      <c r="AX56" s="22">
        <v>2</v>
      </c>
      <c r="AY56" s="22">
        <v>6</v>
      </c>
      <c r="AZ56" s="22">
        <v>8</v>
      </c>
      <c r="BA56" s="22">
        <v>2</v>
      </c>
      <c r="BB56" s="22">
        <v>8</v>
      </c>
      <c r="BC56" s="22">
        <v>49</v>
      </c>
      <c r="BD56" s="22">
        <v>456</v>
      </c>
      <c r="BE56" s="22">
        <v>3</v>
      </c>
      <c r="BF56" s="22">
        <v>5</v>
      </c>
      <c r="BG56" s="22">
        <v>1</v>
      </c>
      <c r="BH56" s="22">
        <v>2</v>
      </c>
      <c r="BI56" s="22">
        <v>84</v>
      </c>
      <c r="BJ56" s="22">
        <v>6</v>
      </c>
      <c r="BK56" s="22">
        <v>14</v>
      </c>
      <c r="BL56" s="22">
        <v>166</v>
      </c>
      <c r="BM56" s="22">
        <v>59</v>
      </c>
      <c r="BN56" s="22">
        <v>3</v>
      </c>
      <c r="BO56" s="22">
        <v>1</v>
      </c>
      <c r="BP56" s="22">
        <v>0</v>
      </c>
      <c r="BQ56" s="22">
        <v>2</v>
      </c>
      <c r="BR56" s="22">
        <v>1</v>
      </c>
      <c r="BS56" s="22">
        <v>2</v>
      </c>
      <c r="BT56" s="22">
        <v>29</v>
      </c>
      <c r="BU56" s="22">
        <v>5</v>
      </c>
      <c r="BV56" s="22">
        <v>39</v>
      </c>
      <c r="BW56" s="22">
        <v>23</v>
      </c>
      <c r="BX56" s="22">
        <v>41</v>
      </c>
      <c r="BY56" s="22">
        <v>43</v>
      </c>
      <c r="BZ56" s="22">
        <v>44</v>
      </c>
      <c r="CA56" s="22">
        <v>2</v>
      </c>
      <c r="CB56" s="22">
        <v>39</v>
      </c>
      <c r="CC56" s="22">
        <v>15</v>
      </c>
      <c r="CD56" s="22">
        <v>1</v>
      </c>
      <c r="CE56" s="22">
        <v>91</v>
      </c>
      <c r="CF56" s="22">
        <v>1</v>
      </c>
      <c r="CG56" s="22">
        <v>2</v>
      </c>
      <c r="CH56" s="22">
        <v>2</v>
      </c>
      <c r="CI56" s="23">
        <f t="shared" si="0"/>
        <v>8200</v>
      </c>
      <c r="CJ56" s="22">
        <v>467226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3">
        <f t="shared" si="1"/>
        <v>475426</v>
      </c>
    </row>
    <row r="57" spans="1:95" ht="15" customHeight="1" x14ac:dyDescent="0.2">
      <c r="A57" s="25">
        <v>58</v>
      </c>
      <c r="B57" s="77" t="s">
        <v>206</v>
      </c>
      <c r="C57" s="26">
        <v>49</v>
      </c>
      <c r="D57" s="22">
        <v>354</v>
      </c>
      <c r="E57" s="22">
        <v>0</v>
      </c>
      <c r="F57" s="22">
        <v>28</v>
      </c>
      <c r="G57" s="22">
        <v>7</v>
      </c>
      <c r="H57" s="22">
        <v>0</v>
      </c>
      <c r="I57" s="22">
        <v>7</v>
      </c>
      <c r="J57" s="22">
        <v>0</v>
      </c>
      <c r="K57" s="22">
        <v>57</v>
      </c>
      <c r="L57" s="22">
        <v>0</v>
      </c>
      <c r="M57" s="22">
        <v>5997</v>
      </c>
      <c r="N57" s="22">
        <v>686</v>
      </c>
      <c r="O57" s="22">
        <v>113</v>
      </c>
      <c r="P57" s="22">
        <v>424</v>
      </c>
      <c r="Q57" s="22">
        <v>269</v>
      </c>
      <c r="R57" s="22">
        <v>92</v>
      </c>
      <c r="S57" s="22">
        <v>127</v>
      </c>
      <c r="T57" s="22">
        <v>983</v>
      </c>
      <c r="U57" s="22">
        <v>1089</v>
      </c>
      <c r="V57" s="22">
        <v>198</v>
      </c>
      <c r="W57" s="22">
        <v>721</v>
      </c>
      <c r="X57" s="22">
        <v>64</v>
      </c>
      <c r="Y57" s="22">
        <v>389</v>
      </c>
      <c r="Z57" s="22">
        <v>396</v>
      </c>
      <c r="AA57" s="22">
        <v>559</v>
      </c>
      <c r="AB57" s="22">
        <v>375</v>
      </c>
      <c r="AC57" s="22">
        <v>212</v>
      </c>
      <c r="AD57" s="22">
        <v>347</v>
      </c>
      <c r="AE57" s="22">
        <v>255</v>
      </c>
      <c r="AF57" s="22">
        <v>2129</v>
      </c>
      <c r="AG57" s="22">
        <v>92</v>
      </c>
      <c r="AH57" s="22">
        <v>92</v>
      </c>
      <c r="AI57" s="22">
        <v>7</v>
      </c>
      <c r="AJ57" s="22">
        <v>0</v>
      </c>
      <c r="AK57" s="22">
        <v>0</v>
      </c>
      <c r="AL57" s="22">
        <v>7</v>
      </c>
      <c r="AM57" s="22">
        <v>177</v>
      </c>
      <c r="AN57" s="22">
        <v>0</v>
      </c>
      <c r="AO57" s="22">
        <v>467</v>
      </c>
      <c r="AP57" s="22">
        <v>1436</v>
      </c>
      <c r="AQ57" s="22">
        <v>11641</v>
      </c>
      <c r="AR57" s="22">
        <v>29380</v>
      </c>
      <c r="AS57" s="22">
        <v>608</v>
      </c>
      <c r="AT57" s="22">
        <v>0</v>
      </c>
      <c r="AU57" s="22">
        <v>382</v>
      </c>
      <c r="AV57" s="22">
        <v>248</v>
      </c>
      <c r="AW57" s="22">
        <v>35</v>
      </c>
      <c r="AX57" s="22">
        <v>134</v>
      </c>
      <c r="AY57" s="22">
        <v>594</v>
      </c>
      <c r="AZ57" s="22">
        <v>1096</v>
      </c>
      <c r="BA57" s="22">
        <v>50</v>
      </c>
      <c r="BB57" s="22">
        <v>78</v>
      </c>
      <c r="BC57" s="22">
        <v>1471</v>
      </c>
      <c r="BD57" s="22">
        <v>552</v>
      </c>
      <c r="BE57" s="22">
        <v>969</v>
      </c>
      <c r="BF57" s="22">
        <v>50</v>
      </c>
      <c r="BG57" s="22">
        <v>467</v>
      </c>
      <c r="BH57" s="22">
        <v>0</v>
      </c>
      <c r="BI57" s="22">
        <v>141</v>
      </c>
      <c r="BJ57" s="22">
        <v>50</v>
      </c>
      <c r="BK57" s="22">
        <v>134</v>
      </c>
      <c r="BL57" s="22">
        <v>566</v>
      </c>
      <c r="BM57" s="22">
        <v>318</v>
      </c>
      <c r="BN57" s="22">
        <v>85</v>
      </c>
      <c r="BO57" s="22">
        <v>0</v>
      </c>
      <c r="BP57" s="22">
        <v>0</v>
      </c>
      <c r="BQ57" s="22">
        <v>0</v>
      </c>
      <c r="BR57" s="22">
        <v>7</v>
      </c>
      <c r="BS57" s="22">
        <v>64</v>
      </c>
      <c r="BT57" s="22">
        <v>14</v>
      </c>
      <c r="BU57" s="22">
        <v>35</v>
      </c>
      <c r="BV57" s="22">
        <v>7</v>
      </c>
      <c r="BW57" s="22">
        <v>580</v>
      </c>
      <c r="BX57" s="22">
        <v>233</v>
      </c>
      <c r="BY57" s="22">
        <v>509</v>
      </c>
      <c r="BZ57" s="22">
        <v>0</v>
      </c>
      <c r="CA57" s="22">
        <v>71</v>
      </c>
      <c r="CB57" s="22">
        <v>198</v>
      </c>
      <c r="CC57" s="22">
        <v>580</v>
      </c>
      <c r="CD57" s="22">
        <v>446</v>
      </c>
      <c r="CE57" s="22">
        <v>665</v>
      </c>
      <c r="CF57" s="22">
        <v>78</v>
      </c>
      <c r="CG57" s="22">
        <v>7</v>
      </c>
      <c r="CH57" s="22">
        <v>21</v>
      </c>
      <c r="CI57" s="23">
        <f t="shared" si="0"/>
        <v>70720</v>
      </c>
      <c r="CJ57" s="22">
        <v>149</v>
      </c>
      <c r="CK57" s="22">
        <v>0</v>
      </c>
      <c r="CL57" s="22">
        <v>0</v>
      </c>
      <c r="CM57" s="22">
        <v>0</v>
      </c>
      <c r="CN57" s="22">
        <v>3730</v>
      </c>
      <c r="CO57" s="22">
        <v>0</v>
      </c>
      <c r="CP57" s="22">
        <v>0</v>
      </c>
      <c r="CQ57" s="23">
        <f t="shared" si="1"/>
        <v>74599</v>
      </c>
    </row>
    <row r="58" spans="1:95" ht="38.25" customHeight="1" x14ac:dyDescent="0.2">
      <c r="A58" s="25">
        <v>59</v>
      </c>
      <c r="B58" s="77" t="s">
        <v>158</v>
      </c>
      <c r="C58" s="26">
        <v>50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2878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2011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9108</v>
      </c>
      <c r="AR58" s="22">
        <v>10290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118</v>
      </c>
      <c r="BB58" s="22">
        <v>237</v>
      </c>
      <c r="BC58" s="22">
        <v>14194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591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3">
        <f t="shared" si="0"/>
        <v>39427</v>
      </c>
      <c r="CJ58" s="22">
        <v>9098</v>
      </c>
      <c r="CK58" s="22">
        <v>505</v>
      </c>
      <c r="CL58" s="22">
        <v>0</v>
      </c>
      <c r="CM58" s="22">
        <v>0</v>
      </c>
      <c r="CN58" s="22">
        <v>1516</v>
      </c>
      <c r="CO58" s="22">
        <v>0</v>
      </c>
      <c r="CP58" s="22">
        <v>0</v>
      </c>
      <c r="CQ58" s="23">
        <f t="shared" si="1"/>
        <v>50546</v>
      </c>
    </row>
    <row r="59" spans="1:95" ht="25.5" customHeight="1" x14ac:dyDescent="0.2">
      <c r="A59" s="25">
        <v>60</v>
      </c>
      <c r="B59" s="77" t="s">
        <v>159</v>
      </c>
      <c r="C59" s="26">
        <v>51</v>
      </c>
      <c r="D59" s="22">
        <v>173</v>
      </c>
      <c r="E59" s="22">
        <v>0</v>
      </c>
      <c r="F59" s="22">
        <v>2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4509</v>
      </c>
      <c r="N59" s="22">
        <v>96</v>
      </c>
      <c r="O59" s="22">
        <v>62</v>
      </c>
      <c r="P59" s="22">
        <v>4</v>
      </c>
      <c r="Q59" s="22">
        <v>2</v>
      </c>
      <c r="R59" s="22">
        <v>0</v>
      </c>
      <c r="S59" s="22">
        <v>63</v>
      </c>
      <c r="T59" s="22">
        <v>250</v>
      </c>
      <c r="U59" s="22">
        <v>465</v>
      </c>
      <c r="V59" s="22">
        <v>136</v>
      </c>
      <c r="W59" s="22">
        <v>63</v>
      </c>
      <c r="X59" s="22">
        <v>4</v>
      </c>
      <c r="Y59" s="22">
        <v>12</v>
      </c>
      <c r="Z59" s="22">
        <v>4</v>
      </c>
      <c r="AA59" s="22">
        <v>1784</v>
      </c>
      <c r="AB59" s="22">
        <v>31</v>
      </c>
      <c r="AC59" s="22">
        <v>90</v>
      </c>
      <c r="AD59" s="22">
        <v>25</v>
      </c>
      <c r="AE59" s="22">
        <v>2</v>
      </c>
      <c r="AF59" s="22">
        <v>506</v>
      </c>
      <c r="AG59" s="22">
        <v>2</v>
      </c>
      <c r="AH59" s="22">
        <v>8</v>
      </c>
      <c r="AI59" s="22">
        <v>13</v>
      </c>
      <c r="AJ59" s="22">
        <v>2</v>
      </c>
      <c r="AK59" s="22">
        <v>2</v>
      </c>
      <c r="AL59" s="22">
        <v>2</v>
      </c>
      <c r="AM59" s="22">
        <v>37</v>
      </c>
      <c r="AN59" s="22">
        <v>0</v>
      </c>
      <c r="AO59" s="22">
        <v>62</v>
      </c>
      <c r="AP59" s="22">
        <v>398</v>
      </c>
      <c r="AQ59" s="22">
        <v>2291</v>
      </c>
      <c r="AR59" s="22">
        <v>3754</v>
      </c>
      <c r="AS59" s="22">
        <v>44</v>
      </c>
      <c r="AT59" s="22">
        <v>0</v>
      </c>
      <c r="AU59" s="22">
        <v>2</v>
      </c>
      <c r="AV59" s="22">
        <v>6</v>
      </c>
      <c r="AW59" s="22">
        <v>6</v>
      </c>
      <c r="AX59" s="22">
        <v>6</v>
      </c>
      <c r="AY59" s="22">
        <v>225</v>
      </c>
      <c r="AZ59" s="22">
        <v>69</v>
      </c>
      <c r="BA59" s="22">
        <v>25</v>
      </c>
      <c r="BB59" s="22">
        <v>152</v>
      </c>
      <c r="BC59" s="22">
        <v>2585</v>
      </c>
      <c r="BD59" s="22">
        <v>2</v>
      </c>
      <c r="BE59" s="22">
        <v>27</v>
      </c>
      <c r="BF59" s="22">
        <v>4</v>
      </c>
      <c r="BG59" s="22">
        <v>4</v>
      </c>
      <c r="BH59" s="22">
        <v>0</v>
      </c>
      <c r="BI59" s="22">
        <v>23</v>
      </c>
      <c r="BJ59" s="22">
        <v>0</v>
      </c>
      <c r="BK59" s="22">
        <v>4</v>
      </c>
      <c r="BL59" s="22">
        <v>37</v>
      </c>
      <c r="BM59" s="22">
        <v>2</v>
      </c>
      <c r="BN59" s="22">
        <v>196</v>
      </c>
      <c r="BO59" s="22">
        <v>0</v>
      </c>
      <c r="BP59" s="22">
        <v>0</v>
      </c>
      <c r="BQ59" s="22">
        <v>0</v>
      </c>
      <c r="BR59" s="22">
        <v>0</v>
      </c>
      <c r="BS59" s="22">
        <v>2</v>
      </c>
      <c r="BT59" s="22">
        <v>0</v>
      </c>
      <c r="BU59" s="22">
        <v>0</v>
      </c>
      <c r="BV59" s="22">
        <v>4</v>
      </c>
      <c r="BW59" s="22">
        <v>140</v>
      </c>
      <c r="BX59" s="22">
        <v>10</v>
      </c>
      <c r="BY59" s="22">
        <v>81</v>
      </c>
      <c r="BZ59" s="22">
        <v>0</v>
      </c>
      <c r="CA59" s="22">
        <v>0</v>
      </c>
      <c r="CB59" s="22">
        <v>140</v>
      </c>
      <c r="CC59" s="22">
        <v>8</v>
      </c>
      <c r="CD59" s="22">
        <v>494</v>
      </c>
      <c r="CE59" s="22">
        <v>56</v>
      </c>
      <c r="CF59" s="22">
        <v>4</v>
      </c>
      <c r="CG59" s="22">
        <v>2</v>
      </c>
      <c r="CH59" s="22">
        <v>8</v>
      </c>
      <c r="CI59" s="23">
        <f t="shared" si="0"/>
        <v>19222</v>
      </c>
      <c r="CJ59" s="22">
        <v>175</v>
      </c>
      <c r="CK59" s="22">
        <v>0</v>
      </c>
      <c r="CL59" s="22">
        <v>39</v>
      </c>
      <c r="CM59" s="22">
        <v>0</v>
      </c>
      <c r="CN59" s="22">
        <v>0</v>
      </c>
      <c r="CO59" s="22">
        <v>0</v>
      </c>
      <c r="CP59" s="22">
        <v>0</v>
      </c>
      <c r="CQ59" s="23">
        <f t="shared" si="1"/>
        <v>19436</v>
      </c>
    </row>
    <row r="60" spans="1:95" ht="15.4" customHeight="1" x14ac:dyDescent="0.2">
      <c r="A60" s="25">
        <v>61</v>
      </c>
      <c r="B60" s="77" t="s">
        <v>197</v>
      </c>
      <c r="C60" s="26">
        <v>52</v>
      </c>
      <c r="D60" s="22">
        <v>8574</v>
      </c>
      <c r="E60" s="22">
        <v>31</v>
      </c>
      <c r="F60" s="22">
        <v>688</v>
      </c>
      <c r="G60" s="22">
        <v>31</v>
      </c>
      <c r="H60" s="22">
        <v>0</v>
      </c>
      <c r="I60" s="22">
        <v>1001</v>
      </c>
      <c r="J60" s="22">
        <v>0</v>
      </c>
      <c r="K60" s="22">
        <v>125</v>
      </c>
      <c r="L60" s="22">
        <v>0</v>
      </c>
      <c r="M60" s="22">
        <v>13769</v>
      </c>
      <c r="N60" s="22">
        <v>1220</v>
      </c>
      <c r="O60" s="22">
        <v>188</v>
      </c>
      <c r="P60" s="22">
        <v>1314</v>
      </c>
      <c r="Q60" s="22">
        <v>1283</v>
      </c>
      <c r="R60" s="22">
        <v>814</v>
      </c>
      <c r="S60" s="22">
        <v>313</v>
      </c>
      <c r="T60" s="22">
        <v>1064</v>
      </c>
      <c r="U60" s="22">
        <v>720</v>
      </c>
      <c r="V60" s="22">
        <v>1158</v>
      </c>
      <c r="W60" s="22">
        <v>1377</v>
      </c>
      <c r="X60" s="22">
        <v>376</v>
      </c>
      <c r="Y60" s="22">
        <v>814</v>
      </c>
      <c r="Z60" s="22">
        <v>907</v>
      </c>
      <c r="AA60" s="22">
        <v>1533</v>
      </c>
      <c r="AB60" s="22">
        <v>1690</v>
      </c>
      <c r="AC60" s="22">
        <v>970</v>
      </c>
      <c r="AD60" s="22">
        <v>845</v>
      </c>
      <c r="AE60" s="22">
        <v>532</v>
      </c>
      <c r="AF60" s="22">
        <v>1815</v>
      </c>
      <c r="AG60" s="22">
        <v>1189</v>
      </c>
      <c r="AH60" s="22">
        <v>3067</v>
      </c>
      <c r="AI60" s="22">
        <v>688</v>
      </c>
      <c r="AJ60" s="22">
        <v>939</v>
      </c>
      <c r="AK60" s="22">
        <v>282</v>
      </c>
      <c r="AL60" s="22">
        <v>125</v>
      </c>
      <c r="AM60" s="22">
        <v>720</v>
      </c>
      <c r="AN60" s="22">
        <v>31</v>
      </c>
      <c r="AO60" s="22">
        <v>21279</v>
      </c>
      <c r="AP60" s="22">
        <v>3129</v>
      </c>
      <c r="AQ60" s="22">
        <v>23845</v>
      </c>
      <c r="AR60" s="22">
        <v>25378</v>
      </c>
      <c r="AS60" s="22">
        <v>23282</v>
      </c>
      <c r="AT60" s="22">
        <v>31</v>
      </c>
      <c r="AU60" s="22">
        <v>2190</v>
      </c>
      <c r="AV60" s="22">
        <v>9701</v>
      </c>
      <c r="AW60" s="22">
        <v>501</v>
      </c>
      <c r="AX60" s="22">
        <v>595</v>
      </c>
      <c r="AY60" s="22">
        <v>501</v>
      </c>
      <c r="AZ60" s="22">
        <v>1846</v>
      </c>
      <c r="BA60" s="22">
        <v>219</v>
      </c>
      <c r="BB60" s="22">
        <v>5132</v>
      </c>
      <c r="BC60" s="22">
        <v>111437</v>
      </c>
      <c r="BD60" s="22">
        <v>6064</v>
      </c>
      <c r="BE60" s="22">
        <v>11015</v>
      </c>
      <c r="BF60" s="22">
        <v>344</v>
      </c>
      <c r="BG60" s="22">
        <v>156</v>
      </c>
      <c r="BH60" s="22">
        <v>31</v>
      </c>
      <c r="BI60" s="22">
        <v>3724</v>
      </c>
      <c r="BJ60" s="22">
        <v>0</v>
      </c>
      <c r="BK60" s="22">
        <v>156</v>
      </c>
      <c r="BL60" s="22">
        <v>3693</v>
      </c>
      <c r="BM60" s="22">
        <v>344</v>
      </c>
      <c r="BN60" s="22">
        <v>125</v>
      </c>
      <c r="BO60" s="22">
        <v>31</v>
      </c>
      <c r="BP60" s="22">
        <v>63</v>
      </c>
      <c r="BQ60" s="22">
        <v>63</v>
      </c>
      <c r="BR60" s="22">
        <v>31</v>
      </c>
      <c r="BS60" s="22">
        <v>99</v>
      </c>
      <c r="BT60" s="22">
        <v>502</v>
      </c>
      <c r="BU60" s="22">
        <v>1377</v>
      </c>
      <c r="BV60" s="22">
        <v>125</v>
      </c>
      <c r="BW60" s="22">
        <v>751</v>
      </c>
      <c r="BX60" s="22">
        <v>595</v>
      </c>
      <c r="BY60" s="22">
        <v>1095</v>
      </c>
      <c r="BZ60" s="22">
        <v>0</v>
      </c>
      <c r="CA60" s="22">
        <v>0</v>
      </c>
      <c r="CB60" s="22">
        <v>156</v>
      </c>
      <c r="CC60" s="22">
        <v>532</v>
      </c>
      <c r="CD60" s="22">
        <v>1940</v>
      </c>
      <c r="CE60" s="22">
        <v>125</v>
      </c>
      <c r="CF60" s="22">
        <v>0</v>
      </c>
      <c r="CG60" s="22">
        <v>219</v>
      </c>
      <c r="CH60" s="22">
        <v>313</v>
      </c>
      <c r="CI60" s="23">
        <f t="shared" si="0"/>
        <v>312928</v>
      </c>
      <c r="CJ60" s="22">
        <v>42672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</v>
      </c>
      <c r="CQ60" s="23">
        <f t="shared" si="1"/>
        <v>355600</v>
      </c>
    </row>
    <row r="61" spans="1:95" ht="25.5" customHeight="1" x14ac:dyDescent="0.2">
      <c r="A61" s="25">
        <v>62</v>
      </c>
      <c r="B61" s="77" t="s">
        <v>160</v>
      </c>
      <c r="C61" s="26">
        <v>53</v>
      </c>
      <c r="D61" s="22">
        <v>1463</v>
      </c>
      <c r="E61" s="22">
        <v>0</v>
      </c>
      <c r="F61" s="22">
        <v>348</v>
      </c>
      <c r="G61" s="22">
        <v>23</v>
      </c>
      <c r="H61" s="22">
        <v>0</v>
      </c>
      <c r="I61" s="22">
        <v>1370</v>
      </c>
      <c r="J61" s="22">
        <v>0</v>
      </c>
      <c r="K61" s="22">
        <v>46</v>
      </c>
      <c r="L61" s="22">
        <v>0</v>
      </c>
      <c r="M61" s="22">
        <v>6688</v>
      </c>
      <c r="N61" s="22">
        <v>1509</v>
      </c>
      <c r="O61" s="22">
        <v>93</v>
      </c>
      <c r="P61" s="22">
        <v>1393</v>
      </c>
      <c r="Q61" s="22">
        <v>511</v>
      </c>
      <c r="R61" s="22">
        <v>209</v>
      </c>
      <c r="S61" s="22">
        <v>3251</v>
      </c>
      <c r="T61" s="22">
        <v>1811</v>
      </c>
      <c r="U61" s="22">
        <v>488</v>
      </c>
      <c r="V61" s="22">
        <v>650</v>
      </c>
      <c r="W61" s="22">
        <v>790</v>
      </c>
      <c r="X61" s="22">
        <v>882</v>
      </c>
      <c r="Y61" s="22">
        <v>720</v>
      </c>
      <c r="Z61" s="22">
        <v>650</v>
      </c>
      <c r="AA61" s="22">
        <v>1091</v>
      </c>
      <c r="AB61" s="22">
        <v>929</v>
      </c>
      <c r="AC61" s="22">
        <v>1300</v>
      </c>
      <c r="AD61" s="22">
        <v>441</v>
      </c>
      <c r="AE61" s="22">
        <v>1231</v>
      </c>
      <c r="AF61" s="22">
        <v>1115</v>
      </c>
      <c r="AG61" s="22">
        <v>766</v>
      </c>
      <c r="AH61" s="22">
        <v>1788</v>
      </c>
      <c r="AI61" s="22">
        <v>186</v>
      </c>
      <c r="AJ61" s="22">
        <v>697</v>
      </c>
      <c r="AK61" s="22">
        <v>209</v>
      </c>
      <c r="AL61" s="22">
        <v>0</v>
      </c>
      <c r="AM61" s="22">
        <v>720</v>
      </c>
      <c r="AN61" s="22">
        <v>0</v>
      </c>
      <c r="AO61" s="22">
        <v>9405</v>
      </c>
      <c r="AP61" s="22">
        <v>8290</v>
      </c>
      <c r="AQ61" s="22">
        <v>29283</v>
      </c>
      <c r="AR61" s="22">
        <v>29308</v>
      </c>
      <c r="AS61" s="22">
        <v>13631</v>
      </c>
      <c r="AT61" s="22">
        <v>0</v>
      </c>
      <c r="AU61" s="22">
        <v>1254</v>
      </c>
      <c r="AV61" s="22">
        <v>9173</v>
      </c>
      <c r="AW61" s="22">
        <v>418</v>
      </c>
      <c r="AX61" s="22">
        <v>1161</v>
      </c>
      <c r="AY61" s="22">
        <v>999</v>
      </c>
      <c r="AZ61" s="22">
        <v>3274</v>
      </c>
      <c r="BA61" s="22">
        <v>441</v>
      </c>
      <c r="BB61" s="22">
        <v>581</v>
      </c>
      <c r="BC61" s="22">
        <v>25335</v>
      </c>
      <c r="BD61" s="22">
        <v>27472</v>
      </c>
      <c r="BE61" s="22">
        <v>1974</v>
      </c>
      <c r="BF61" s="22">
        <v>5318</v>
      </c>
      <c r="BG61" s="22">
        <v>2392</v>
      </c>
      <c r="BH61" s="22">
        <v>2485</v>
      </c>
      <c r="BI61" s="22">
        <v>3181</v>
      </c>
      <c r="BJ61" s="22">
        <v>209</v>
      </c>
      <c r="BK61" s="22">
        <v>534</v>
      </c>
      <c r="BL61" s="22">
        <v>4017</v>
      </c>
      <c r="BM61" s="22">
        <v>650</v>
      </c>
      <c r="BN61" s="22">
        <v>790</v>
      </c>
      <c r="BO61" s="22">
        <v>163</v>
      </c>
      <c r="BP61" s="22">
        <v>70</v>
      </c>
      <c r="BQ61" s="22">
        <v>23</v>
      </c>
      <c r="BR61" s="22">
        <v>0</v>
      </c>
      <c r="BS61" s="22">
        <v>139</v>
      </c>
      <c r="BT61" s="22">
        <v>1811</v>
      </c>
      <c r="BU61" s="22">
        <v>673</v>
      </c>
      <c r="BV61" s="22">
        <v>232</v>
      </c>
      <c r="BW61" s="22">
        <v>8801</v>
      </c>
      <c r="BX61" s="22">
        <v>279</v>
      </c>
      <c r="BY61" s="22">
        <v>1091</v>
      </c>
      <c r="BZ61" s="22">
        <v>23</v>
      </c>
      <c r="CA61" s="22">
        <v>209</v>
      </c>
      <c r="CB61" s="22">
        <v>209</v>
      </c>
      <c r="CC61" s="22">
        <v>488</v>
      </c>
      <c r="CD61" s="22">
        <v>2369</v>
      </c>
      <c r="CE61" s="22">
        <v>372</v>
      </c>
      <c r="CF61" s="22">
        <v>116</v>
      </c>
      <c r="CG61" s="22">
        <v>46</v>
      </c>
      <c r="CH61" s="22">
        <v>163</v>
      </c>
      <c r="CI61" s="23">
        <f t="shared" si="0"/>
        <v>232220</v>
      </c>
      <c r="CJ61" s="22">
        <v>25385</v>
      </c>
      <c r="CK61" s="22">
        <v>0</v>
      </c>
      <c r="CL61" s="22">
        <v>0</v>
      </c>
      <c r="CM61" s="22">
        <v>0</v>
      </c>
      <c r="CN61" s="22">
        <v>361541</v>
      </c>
      <c r="CO61" s="22">
        <v>0</v>
      </c>
      <c r="CP61" s="22">
        <v>0</v>
      </c>
      <c r="CQ61" s="23">
        <f t="shared" si="1"/>
        <v>619146</v>
      </c>
    </row>
    <row r="62" spans="1:95" ht="15.4" customHeight="1" x14ac:dyDescent="0.2">
      <c r="A62" s="25">
        <v>63</v>
      </c>
      <c r="B62" s="77" t="s">
        <v>161</v>
      </c>
      <c r="C62" s="26">
        <v>54</v>
      </c>
      <c r="D62" s="22">
        <v>439</v>
      </c>
      <c r="E62" s="22">
        <v>23</v>
      </c>
      <c r="F62" s="22">
        <v>116</v>
      </c>
      <c r="G62" s="22">
        <v>0</v>
      </c>
      <c r="H62" s="22">
        <v>0</v>
      </c>
      <c r="I62" s="22">
        <v>23</v>
      </c>
      <c r="J62" s="22">
        <v>0</v>
      </c>
      <c r="K62" s="22">
        <v>92</v>
      </c>
      <c r="L62" s="22">
        <v>0</v>
      </c>
      <c r="M62" s="22">
        <v>27252</v>
      </c>
      <c r="N62" s="22">
        <v>1687</v>
      </c>
      <c r="O62" s="22">
        <v>208</v>
      </c>
      <c r="P62" s="22">
        <v>1156</v>
      </c>
      <c r="Q62" s="22">
        <v>46</v>
      </c>
      <c r="R62" s="22">
        <v>69</v>
      </c>
      <c r="S62" s="22">
        <v>901</v>
      </c>
      <c r="T62" s="22">
        <v>2358</v>
      </c>
      <c r="U62" s="22">
        <v>763</v>
      </c>
      <c r="V62" s="22">
        <v>532</v>
      </c>
      <c r="W62" s="22">
        <v>1086</v>
      </c>
      <c r="X62" s="22">
        <v>740</v>
      </c>
      <c r="Y62" s="22">
        <v>717</v>
      </c>
      <c r="Z62" s="22">
        <v>139</v>
      </c>
      <c r="AA62" s="22">
        <v>12690</v>
      </c>
      <c r="AB62" s="22">
        <v>300</v>
      </c>
      <c r="AC62" s="22">
        <v>208</v>
      </c>
      <c r="AD62" s="22">
        <v>254</v>
      </c>
      <c r="AE62" s="22">
        <v>92</v>
      </c>
      <c r="AF62" s="22">
        <v>8506</v>
      </c>
      <c r="AG62" s="22">
        <v>647</v>
      </c>
      <c r="AH62" s="22">
        <v>23</v>
      </c>
      <c r="AI62" s="22">
        <v>92</v>
      </c>
      <c r="AJ62" s="22">
        <v>23</v>
      </c>
      <c r="AK62" s="22">
        <v>0</v>
      </c>
      <c r="AL62" s="22">
        <v>46</v>
      </c>
      <c r="AM62" s="22">
        <v>0</v>
      </c>
      <c r="AN62" s="22">
        <v>0</v>
      </c>
      <c r="AO62" s="22">
        <v>8067</v>
      </c>
      <c r="AP62" s="22">
        <v>16804</v>
      </c>
      <c r="AQ62" s="22">
        <v>25010</v>
      </c>
      <c r="AR62" s="22">
        <v>57051</v>
      </c>
      <c r="AS62" s="22">
        <v>2751</v>
      </c>
      <c r="AT62" s="22">
        <v>0</v>
      </c>
      <c r="AU62" s="22">
        <v>92</v>
      </c>
      <c r="AV62" s="22">
        <v>231</v>
      </c>
      <c r="AW62" s="22">
        <v>69</v>
      </c>
      <c r="AX62" s="22">
        <v>994</v>
      </c>
      <c r="AY62" s="22">
        <v>5270</v>
      </c>
      <c r="AZ62" s="22">
        <v>717</v>
      </c>
      <c r="BA62" s="22">
        <v>347</v>
      </c>
      <c r="BB62" s="22">
        <v>462</v>
      </c>
      <c r="BC62" s="22">
        <v>12366</v>
      </c>
      <c r="BD62" s="22">
        <v>1895</v>
      </c>
      <c r="BE62" s="22">
        <v>509</v>
      </c>
      <c r="BF62" s="22">
        <v>185</v>
      </c>
      <c r="BG62" s="22">
        <v>601</v>
      </c>
      <c r="BH62" s="22">
        <v>0</v>
      </c>
      <c r="BI62" s="22">
        <v>4669</v>
      </c>
      <c r="BJ62" s="22">
        <v>23</v>
      </c>
      <c r="BK62" s="22">
        <v>185</v>
      </c>
      <c r="BL62" s="22">
        <v>2103</v>
      </c>
      <c r="BM62" s="22">
        <v>347</v>
      </c>
      <c r="BN62" s="22">
        <v>11812</v>
      </c>
      <c r="BO62" s="22">
        <v>0</v>
      </c>
      <c r="BP62" s="22">
        <v>139</v>
      </c>
      <c r="BQ62" s="22">
        <v>0</v>
      </c>
      <c r="BR62" s="22">
        <v>23</v>
      </c>
      <c r="BS62" s="22">
        <v>693</v>
      </c>
      <c r="BT62" s="22">
        <v>46</v>
      </c>
      <c r="BU62" s="22">
        <v>1086</v>
      </c>
      <c r="BV62" s="22">
        <v>46</v>
      </c>
      <c r="BW62" s="22">
        <v>2450</v>
      </c>
      <c r="BX62" s="22">
        <v>3583</v>
      </c>
      <c r="BY62" s="22">
        <v>3837</v>
      </c>
      <c r="BZ62" s="22">
        <v>0</v>
      </c>
      <c r="CA62" s="22">
        <v>0</v>
      </c>
      <c r="CB62" s="22">
        <v>46</v>
      </c>
      <c r="CC62" s="22">
        <v>46</v>
      </c>
      <c r="CD62" s="22">
        <v>4253</v>
      </c>
      <c r="CE62" s="22">
        <v>763</v>
      </c>
      <c r="CF62" s="22">
        <v>92</v>
      </c>
      <c r="CG62" s="22">
        <v>69</v>
      </c>
      <c r="CH62" s="22">
        <v>185</v>
      </c>
      <c r="CI62" s="23">
        <f t="shared" si="0"/>
        <v>231145</v>
      </c>
      <c r="CJ62" s="22">
        <v>14754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3">
        <f t="shared" si="1"/>
        <v>245899</v>
      </c>
    </row>
    <row r="63" spans="1:95" ht="25.5" customHeight="1" x14ac:dyDescent="0.2">
      <c r="A63" s="25">
        <v>64</v>
      </c>
      <c r="B63" s="77" t="s">
        <v>205</v>
      </c>
      <c r="C63" s="26">
        <v>55</v>
      </c>
      <c r="D63" s="22">
        <v>24615</v>
      </c>
      <c r="E63" s="22">
        <v>0</v>
      </c>
      <c r="F63" s="22">
        <v>1999</v>
      </c>
      <c r="G63" s="22">
        <v>92</v>
      </c>
      <c r="H63" s="22">
        <v>0</v>
      </c>
      <c r="I63" s="22">
        <v>1186</v>
      </c>
      <c r="J63" s="22">
        <v>0</v>
      </c>
      <c r="K63" s="22">
        <v>310</v>
      </c>
      <c r="L63" s="22">
        <v>0</v>
      </c>
      <c r="M63" s="22">
        <v>31648</v>
      </c>
      <c r="N63" s="22">
        <v>5504</v>
      </c>
      <c r="O63" s="22">
        <v>857</v>
      </c>
      <c r="P63" s="22">
        <v>3243</v>
      </c>
      <c r="Q63" s="22">
        <v>1931</v>
      </c>
      <c r="R63" s="22">
        <v>494</v>
      </c>
      <c r="S63" s="22">
        <v>9584</v>
      </c>
      <c r="T63" s="22">
        <v>6404</v>
      </c>
      <c r="U63" s="22">
        <v>3393</v>
      </c>
      <c r="V63" s="22">
        <v>5271</v>
      </c>
      <c r="W63" s="22">
        <v>4274</v>
      </c>
      <c r="X63" s="22">
        <v>2987</v>
      </c>
      <c r="Y63" s="22">
        <v>2115</v>
      </c>
      <c r="Z63" s="22">
        <v>1864</v>
      </c>
      <c r="AA63" s="22">
        <v>6709</v>
      </c>
      <c r="AB63" s="22">
        <v>6656</v>
      </c>
      <c r="AC63" s="22">
        <v>4245</v>
      </c>
      <c r="AD63" s="22">
        <v>3335</v>
      </c>
      <c r="AE63" s="22">
        <v>615</v>
      </c>
      <c r="AF63" s="22">
        <v>3635</v>
      </c>
      <c r="AG63" s="22">
        <v>4952</v>
      </c>
      <c r="AH63" s="22">
        <v>16778</v>
      </c>
      <c r="AI63" s="22">
        <v>755</v>
      </c>
      <c r="AJ63" s="22">
        <v>1259</v>
      </c>
      <c r="AK63" s="22">
        <v>1656</v>
      </c>
      <c r="AL63" s="22">
        <v>97</v>
      </c>
      <c r="AM63" s="22">
        <v>1631</v>
      </c>
      <c r="AN63" s="22">
        <v>0</v>
      </c>
      <c r="AO63" s="22">
        <v>19668</v>
      </c>
      <c r="AP63" s="22">
        <v>4173</v>
      </c>
      <c r="AQ63" s="22">
        <v>31677</v>
      </c>
      <c r="AR63" s="22">
        <v>113419</v>
      </c>
      <c r="AS63" s="22">
        <v>29509</v>
      </c>
      <c r="AT63" s="22">
        <v>24</v>
      </c>
      <c r="AU63" s="22">
        <v>2803</v>
      </c>
      <c r="AV63" s="22">
        <v>3727</v>
      </c>
      <c r="AW63" s="22">
        <v>1491</v>
      </c>
      <c r="AX63" s="22">
        <v>775</v>
      </c>
      <c r="AY63" s="22">
        <v>2067</v>
      </c>
      <c r="AZ63" s="22">
        <v>857</v>
      </c>
      <c r="BA63" s="22">
        <v>257</v>
      </c>
      <c r="BB63" s="22">
        <v>223</v>
      </c>
      <c r="BC63" s="22">
        <v>35879</v>
      </c>
      <c r="BD63" s="22">
        <v>10543</v>
      </c>
      <c r="BE63" s="22">
        <v>1849</v>
      </c>
      <c r="BF63" s="22">
        <v>1656</v>
      </c>
      <c r="BG63" s="22">
        <v>373</v>
      </c>
      <c r="BH63" s="22">
        <v>73</v>
      </c>
      <c r="BI63" s="22">
        <v>16516</v>
      </c>
      <c r="BJ63" s="22">
        <v>121</v>
      </c>
      <c r="BK63" s="22">
        <v>2735</v>
      </c>
      <c r="BL63" s="22">
        <v>4821</v>
      </c>
      <c r="BM63" s="22">
        <v>3345</v>
      </c>
      <c r="BN63" s="22">
        <v>87</v>
      </c>
      <c r="BO63" s="22">
        <v>58</v>
      </c>
      <c r="BP63" s="22">
        <v>5</v>
      </c>
      <c r="BQ63" s="22">
        <v>15</v>
      </c>
      <c r="BR63" s="22">
        <v>5</v>
      </c>
      <c r="BS63" s="22">
        <v>145</v>
      </c>
      <c r="BT63" s="22">
        <v>19</v>
      </c>
      <c r="BU63" s="22">
        <v>1443</v>
      </c>
      <c r="BV63" s="22">
        <v>53</v>
      </c>
      <c r="BW63" s="22">
        <v>9042</v>
      </c>
      <c r="BX63" s="22">
        <v>6971</v>
      </c>
      <c r="BY63" s="22">
        <v>10015</v>
      </c>
      <c r="BZ63" s="22">
        <v>19</v>
      </c>
      <c r="CA63" s="22">
        <v>10</v>
      </c>
      <c r="CB63" s="22">
        <v>232</v>
      </c>
      <c r="CC63" s="22">
        <v>24</v>
      </c>
      <c r="CD63" s="22">
        <v>5407</v>
      </c>
      <c r="CE63" s="22">
        <v>470</v>
      </c>
      <c r="CF63" s="22">
        <v>111</v>
      </c>
      <c r="CG63" s="22">
        <v>286</v>
      </c>
      <c r="CH63" s="22">
        <v>973</v>
      </c>
      <c r="CI63" s="23">
        <f t="shared" si="0"/>
        <v>484065</v>
      </c>
      <c r="CJ63" s="22">
        <v>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  <c r="CQ63" s="23">
        <f t="shared" si="1"/>
        <v>484065</v>
      </c>
    </row>
    <row r="64" spans="1:95" ht="38.25" customHeight="1" x14ac:dyDescent="0.2">
      <c r="A64" s="25">
        <v>65</v>
      </c>
      <c r="B64" s="77" t="s">
        <v>162</v>
      </c>
      <c r="C64" s="29">
        <v>56</v>
      </c>
      <c r="D64" s="22">
        <v>4624</v>
      </c>
      <c r="E64" s="22">
        <v>2</v>
      </c>
      <c r="F64" s="22">
        <v>332</v>
      </c>
      <c r="G64" s="22">
        <v>22</v>
      </c>
      <c r="H64" s="22">
        <v>0</v>
      </c>
      <c r="I64" s="22">
        <v>12</v>
      </c>
      <c r="J64" s="22">
        <v>0</v>
      </c>
      <c r="K64" s="22">
        <v>67</v>
      </c>
      <c r="L64" s="22">
        <v>18</v>
      </c>
      <c r="M64" s="22">
        <v>2931</v>
      </c>
      <c r="N64" s="22">
        <v>814</v>
      </c>
      <c r="O64" s="22">
        <v>147</v>
      </c>
      <c r="P64" s="22">
        <v>361</v>
      </c>
      <c r="Q64" s="22">
        <v>166</v>
      </c>
      <c r="R64" s="22">
        <v>51</v>
      </c>
      <c r="S64" s="22">
        <v>562</v>
      </c>
      <c r="T64" s="22">
        <v>577</v>
      </c>
      <c r="U64" s="22">
        <v>394</v>
      </c>
      <c r="V64" s="22">
        <v>949</v>
      </c>
      <c r="W64" s="22">
        <v>507</v>
      </c>
      <c r="X64" s="22">
        <v>402</v>
      </c>
      <c r="Y64" s="22">
        <v>304</v>
      </c>
      <c r="Z64" s="22">
        <v>224</v>
      </c>
      <c r="AA64" s="22">
        <v>1007</v>
      </c>
      <c r="AB64" s="22">
        <v>1162</v>
      </c>
      <c r="AC64" s="22">
        <v>707</v>
      </c>
      <c r="AD64" s="22">
        <v>682</v>
      </c>
      <c r="AE64" s="22">
        <v>129</v>
      </c>
      <c r="AF64" s="22">
        <v>510</v>
      </c>
      <c r="AG64" s="22">
        <v>956</v>
      </c>
      <c r="AH64" s="22">
        <v>3285</v>
      </c>
      <c r="AI64" s="22">
        <v>572</v>
      </c>
      <c r="AJ64" s="22">
        <v>528</v>
      </c>
      <c r="AK64" s="22">
        <v>316</v>
      </c>
      <c r="AL64" s="22">
        <v>16</v>
      </c>
      <c r="AM64" s="22">
        <v>222</v>
      </c>
      <c r="AN64" s="22">
        <v>0</v>
      </c>
      <c r="AO64" s="22">
        <v>3676</v>
      </c>
      <c r="AP64" s="22">
        <v>624</v>
      </c>
      <c r="AQ64" s="22">
        <v>8446</v>
      </c>
      <c r="AR64" s="22">
        <v>15349</v>
      </c>
      <c r="AS64" s="22">
        <v>2992</v>
      </c>
      <c r="AT64" s="22">
        <v>5</v>
      </c>
      <c r="AU64" s="22">
        <v>368</v>
      </c>
      <c r="AV64" s="22">
        <v>613</v>
      </c>
      <c r="AW64" s="22">
        <v>452</v>
      </c>
      <c r="AX64" s="22">
        <v>159</v>
      </c>
      <c r="AY64" s="22">
        <v>419</v>
      </c>
      <c r="AZ64" s="22">
        <v>105</v>
      </c>
      <c r="BA64" s="22">
        <v>50</v>
      </c>
      <c r="BB64" s="22">
        <v>63</v>
      </c>
      <c r="BC64" s="22">
        <v>3953</v>
      </c>
      <c r="BD64" s="22">
        <v>767</v>
      </c>
      <c r="BE64" s="22">
        <v>101</v>
      </c>
      <c r="BF64" s="22">
        <v>188</v>
      </c>
      <c r="BG64" s="22">
        <v>66</v>
      </c>
      <c r="BH64" s="22">
        <v>24</v>
      </c>
      <c r="BI64" s="22">
        <v>526</v>
      </c>
      <c r="BJ64" s="22">
        <v>28</v>
      </c>
      <c r="BK64" s="22">
        <v>243</v>
      </c>
      <c r="BL64" s="22">
        <v>558</v>
      </c>
      <c r="BM64" s="22">
        <v>295</v>
      </c>
      <c r="BN64" s="22">
        <v>379</v>
      </c>
      <c r="BO64" s="22">
        <v>8</v>
      </c>
      <c r="BP64" s="22">
        <v>13</v>
      </c>
      <c r="BQ64" s="22">
        <v>18</v>
      </c>
      <c r="BR64" s="22">
        <v>1</v>
      </c>
      <c r="BS64" s="22">
        <v>31</v>
      </c>
      <c r="BT64" s="22">
        <v>6</v>
      </c>
      <c r="BU64" s="22">
        <v>237</v>
      </c>
      <c r="BV64" s="22">
        <v>6</v>
      </c>
      <c r="BW64" s="22">
        <v>3</v>
      </c>
      <c r="BX64" s="22">
        <v>96</v>
      </c>
      <c r="BY64" s="22">
        <v>421</v>
      </c>
      <c r="BZ64" s="22">
        <v>0</v>
      </c>
      <c r="CA64" s="22">
        <v>5</v>
      </c>
      <c r="CB64" s="22">
        <v>40</v>
      </c>
      <c r="CC64" s="22">
        <v>28</v>
      </c>
      <c r="CD64" s="22">
        <v>590</v>
      </c>
      <c r="CE64" s="22">
        <v>93</v>
      </c>
      <c r="CF64" s="22">
        <v>24</v>
      </c>
      <c r="CG64" s="22">
        <v>20</v>
      </c>
      <c r="CH64" s="22">
        <v>97</v>
      </c>
      <c r="CI64" s="23">
        <f t="shared" si="0"/>
        <v>65744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>
        <f t="shared" si="1"/>
        <v>65744</v>
      </c>
    </row>
    <row r="65" spans="1:95" ht="25.5" customHeight="1" x14ac:dyDescent="0.2">
      <c r="A65" s="25">
        <v>66</v>
      </c>
      <c r="B65" s="77" t="s">
        <v>163</v>
      </c>
      <c r="C65" s="26">
        <v>57</v>
      </c>
      <c r="D65" s="22">
        <v>2616</v>
      </c>
      <c r="E65" s="22">
        <v>2</v>
      </c>
      <c r="F65" s="22">
        <v>180</v>
      </c>
      <c r="G65" s="22">
        <v>12</v>
      </c>
      <c r="H65" s="22">
        <v>0</v>
      </c>
      <c r="I65" s="22">
        <v>6</v>
      </c>
      <c r="J65" s="22">
        <v>0</v>
      </c>
      <c r="K65" s="22">
        <v>33</v>
      </c>
      <c r="L65" s="22">
        <v>0</v>
      </c>
      <c r="M65" s="22">
        <v>2040</v>
      </c>
      <c r="N65" s="22">
        <v>474</v>
      </c>
      <c r="O65" s="22">
        <v>76</v>
      </c>
      <c r="P65" s="22">
        <v>253</v>
      </c>
      <c r="Q65" s="22">
        <v>104</v>
      </c>
      <c r="R65" s="22">
        <v>33</v>
      </c>
      <c r="S65" s="22">
        <v>376</v>
      </c>
      <c r="T65" s="22">
        <v>450</v>
      </c>
      <c r="U65" s="22">
        <v>176</v>
      </c>
      <c r="V65" s="22">
        <v>489</v>
      </c>
      <c r="W65" s="22">
        <v>304</v>
      </c>
      <c r="X65" s="22">
        <v>304</v>
      </c>
      <c r="Y65" s="22">
        <v>189</v>
      </c>
      <c r="Z65" s="22">
        <v>96</v>
      </c>
      <c r="AA65" s="22">
        <v>521</v>
      </c>
      <c r="AB65" s="22">
        <v>404</v>
      </c>
      <c r="AC65" s="22">
        <v>337</v>
      </c>
      <c r="AD65" s="22">
        <v>335</v>
      </c>
      <c r="AE65" s="22">
        <v>44</v>
      </c>
      <c r="AF65" s="22">
        <v>256</v>
      </c>
      <c r="AG65" s="22">
        <v>578</v>
      </c>
      <c r="AH65" s="22">
        <v>1576</v>
      </c>
      <c r="AI65" s="22">
        <v>18</v>
      </c>
      <c r="AJ65" s="22">
        <v>269</v>
      </c>
      <c r="AK65" s="22">
        <v>202</v>
      </c>
      <c r="AL65" s="22">
        <v>15</v>
      </c>
      <c r="AM65" s="22">
        <v>156</v>
      </c>
      <c r="AN65" s="22">
        <v>0</v>
      </c>
      <c r="AO65" s="22">
        <v>1795</v>
      </c>
      <c r="AP65" s="22">
        <v>423</v>
      </c>
      <c r="AQ65" s="22">
        <v>2763</v>
      </c>
      <c r="AR65" s="22">
        <v>13643</v>
      </c>
      <c r="AS65" s="22">
        <v>1401</v>
      </c>
      <c r="AT65" s="22">
        <v>4</v>
      </c>
      <c r="AU65" s="22">
        <v>261</v>
      </c>
      <c r="AV65" s="22">
        <v>333</v>
      </c>
      <c r="AW65" s="22">
        <v>236</v>
      </c>
      <c r="AX65" s="22">
        <v>120</v>
      </c>
      <c r="AY65" s="22">
        <v>363</v>
      </c>
      <c r="AZ65" s="22">
        <v>57</v>
      </c>
      <c r="BA65" s="22">
        <v>27</v>
      </c>
      <c r="BB65" s="22">
        <v>31</v>
      </c>
      <c r="BC65" s="22">
        <v>2649</v>
      </c>
      <c r="BD65" s="22">
        <v>450</v>
      </c>
      <c r="BE65" s="22">
        <v>97</v>
      </c>
      <c r="BF65" s="22">
        <v>25</v>
      </c>
      <c r="BG65" s="22">
        <v>0</v>
      </c>
      <c r="BH65" s="22">
        <v>2</v>
      </c>
      <c r="BI65" s="22">
        <v>371</v>
      </c>
      <c r="BJ65" s="22">
        <v>18</v>
      </c>
      <c r="BK65" s="22">
        <v>180</v>
      </c>
      <c r="BL65" s="22">
        <v>305</v>
      </c>
      <c r="BM65" s="22">
        <v>131</v>
      </c>
      <c r="BN65" s="22">
        <v>8</v>
      </c>
      <c r="BO65" s="22">
        <v>7</v>
      </c>
      <c r="BP65" s="22">
        <v>9</v>
      </c>
      <c r="BQ65" s="22">
        <v>2</v>
      </c>
      <c r="BR65" s="22">
        <v>4</v>
      </c>
      <c r="BS65" s="22">
        <v>15</v>
      </c>
      <c r="BT65" s="22">
        <v>3</v>
      </c>
      <c r="BU65" s="22">
        <v>166</v>
      </c>
      <c r="BV65" s="22">
        <v>6</v>
      </c>
      <c r="BW65" s="22">
        <v>2</v>
      </c>
      <c r="BX65" s="22">
        <v>71</v>
      </c>
      <c r="BY65" s="22">
        <v>268</v>
      </c>
      <c r="BZ65" s="22">
        <v>0</v>
      </c>
      <c r="CA65" s="22">
        <v>0</v>
      </c>
      <c r="CB65" s="22">
        <v>25</v>
      </c>
      <c r="CC65" s="22">
        <v>3</v>
      </c>
      <c r="CD65" s="22">
        <v>391</v>
      </c>
      <c r="CE65" s="22">
        <v>56</v>
      </c>
      <c r="CF65" s="22">
        <v>10</v>
      </c>
      <c r="CG65" s="22">
        <v>12</v>
      </c>
      <c r="CH65" s="22">
        <v>60</v>
      </c>
      <c r="CI65" s="23">
        <f t="shared" si="0"/>
        <v>39727</v>
      </c>
      <c r="CJ65" s="22">
        <v>0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  <c r="CQ65" s="23">
        <f t="shared" si="1"/>
        <v>39727</v>
      </c>
    </row>
    <row r="66" spans="1:95" ht="15.6" customHeight="1" x14ac:dyDescent="0.2">
      <c r="A66" s="25">
        <v>68</v>
      </c>
      <c r="B66" s="77" t="s">
        <v>194</v>
      </c>
      <c r="C66" s="26">
        <v>58</v>
      </c>
      <c r="D66" s="22">
        <v>279</v>
      </c>
      <c r="E66" s="22">
        <v>0</v>
      </c>
      <c r="F66" s="22">
        <v>80</v>
      </c>
      <c r="G66" s="22">
        <v>0</v>
      </c>
      <c r="H66" s="22">
        <v>0</v>
      </c>
      <c r="I66" s="22">
        <v>0</v>
      </c>
      <c r="J66" s="22">
        <v>0</v>
      </c>
      <c r="K66" s="22">
        <v>20</v>
      </c>
      <c r="L66" s="22">
        <v>0</v>
      </c>
      <c r="M66" s="22">
        <v>3506</v>
      </c>
      <c r="N66" s="22">
        <v>618</v>
      </c>
      <c r="O66" s="22">
        <v>199</v>
      </c>
      <c r="P66" s="22">
        <v>1036</v>
      </c>
      <c r="Q66" s="22">
        <v>518</v>
      </c>
      <c r="R66" s="22">
        <v>100</v>
      </c>
      <c r="S66" s="22">
        <v>398</v>
      </c>
      <c r="T66" s="22">
        <v>558</v>
      </c>
      <c r="U66" s="22">
        <v>100</v>
      </c>
      <c r="V66" s="22">
        <v>657</v>
      </c>
      <c r="W66" s="22">
        <v>817</v>
      </c>
      <c r="X66" s="22">
        <v>259</v>
      </c>
      <c r="Y66" s="22">
        <v>1076</v>
      </c>
      <c r="Z66" s="22">
        <v>379</v>
      </c>
      <c r="AA66" s="22">
        <v>538</v>
      </c>
      <c r="AB66" s="22">
        <v>339</v>
      </c>
      <c r="AC66" s="22">
        <v>219</v>
      </c>
      <c r="AD66" s="22">
        <v>418</v>
      </c>
      <c r="AE66" s="22">
        <v>100</v>
      </c>
      <c r="AF66" s="22">
        <v>1574</v>
      </c>
      <c r="AG66" s="22">
        <v>120</v>
      </c>
      <c r="AH66" s="22">
        <v>159</v>
      </c>
      <c r="AI66" s="22">
        <v>20</v>
      </c>
      <c r="AJ66" s="22">
        <v>40</v>
      </c>
      <c r="AK66" s="22">
        <v>40</v>
      </c>
      <c r="AL66" s="22">
        <v>0</v>
      </c>
      <c r="AM66" s="22">
        <v>40</v>
      </c>
      <c r="AN66" s="22">
        <v>0</v>
      </c>
      <c r="AO66" s="22">
        <v>2889</v>
      </c>
      <c r="AP66" s="22">
        <v>3128</v>
      </c>
      <c r="AQ66" s="22">
        <v>10161</v>
      </c>
      <c r="AR66" s="22">
        <v>82934</v>
      </c>
      <c r="AS66" s="22">
        <v>46560</v>
      </c>
      <c r="AT66" s="22">
        <v>0</v>
      </c>
      <c r="AU66" s="22">
        <v>40</v>
      </c>
      <c r="AV66" s="22">
        <v>2132</v>
      </c>
      <c r="AW66" s="22">
        <v>339</v>
      </c>
      <c r="AX66" s="22">
        <v>438</v>
      </c>
      <c r="AY66" s="22">
        <v>1773</v>
      </c>
      <c r="AZ66" s="22">
        <v>199</v>
      </c>
      <c r="BA66" s="22">
        <v>20</v>
      </c>
      <c r="BB66" s="22">
        <v>80</v>
      </c>
      <c r="BC66" s="22">
        <v>9224</v>
      </c>
      <c r="BD66" s="22">
        <v>12711</v>
      </c>
      <c r="BE66" s="22">
        <v>737</v>
      </c>
      <c r="BF66" s="22">
        <v>717</v>
      </c>
      <c r="BG66" s="22">
        <v>199</v>
      </c>
      <c r="BH66" s="22">
        <v>279</v>
      </c>
      <c r="BI66" s="22">
        <v>1136</v>
      </c>
      <c r="BJ66" s="22">
        <v>139</v>
      </c>
      <c r="BK66" s="22">
        <v>120</v>
      </c>
      <c r="BL66" s="22">
        <v>1295</v>
      </c>
      <c r="BM66" s="22">
        <v>478</v>
      </c>
      <c r="BN66" s="22">
        <v>359</v>
      </c>
      <c r="BO66" s="22">
        <v>40</v>
      </c>
      <c r="BP66" s="22">
        <v>80</v>
      </c>
      <c r="BQ66" s="22">
        <v>0</v>
      </c>
      <c r="BR66" s="22">
        <v>0</v>
      </c>
      <c r="BS66" s="22">
        <v>80</v>
      </c>
      <c r="BT66" s="22">
        <v>279</v>
      </c>
      <c r="BU66" s="22">
        <v>259</v>
      </c>
      <c r="BV66" s="22">
        <v>179</v>
      </c>
      <c r="BW66" s="22">
        <v>239</v>
      </c>
      <c r="BX66" s="22">
        <v>897</v>
      </c>
      <c r="BY66" s="22">
        <v>638</v>
      </c>
      <c r="BZ66" s="22">
        <v>100</v>
      </c>
      <c r="CA66" s="22">
        <v>40</v>
      </c>
      <c r="CB66" s="22">
        <v>159</v>
      </c>
      <c r="CC66" s="22">
        <v>80</v>
      </c>
      <c r="CD66" s="22">
        <v>3287</v>
      </c>
      <c r="CE66" s="22">
        <v>120</v>
      </c>
      <c r="CF66" s="22">
        <v>40</v>
      </c>
      <c r="CG66" s="22">
        <v>100</v>
      </c>
      <c r="CH66" s="22">
        <v>319</v>
      </c>
      <c r="CI66" s="23">
        <f t="shared" si="0"/>
        <v>199230</v>
      </c>
      <c r="CJ66" s="22">
        <v>32482</v>
      </c>
      <c r="CK66" s="22">
        <v>0</v>
      </c>
      <c r="CL66" s="22">
        <v>0</v>
      </c>
      <c r="CM66" s="22">
        <v>0</v>
      </c>
      <c r="CN66" s="22">
        <v>0</v>
      </c>
      <c r="CO66" s="22">
        <v>0</v>
      </c>
      <c r="CP66" s="22">
        <v>0</v>
      </c>
      <c r="CQ66" s="23">
        <f t="shared" si="1"/>
        <v>231712</v>
      </c>
    </row>
    <row r="67" spans="1:95" ht="15.6" customHeight="1" x14ac:dyDescent="0.2">
      <c r="A67" s="25">
        <v>69</v>
      </c>
      <c r="B67" s="77" t="s">
        <v>204</v>
      </c>
      <c r="C67" s="26">
        <v>59</v>
      </c>
      <c r="D67" s="22">
        <v>588</v>
      </c>
      <c r="E67" s="22">
        <v>0</v>
      </c>
      <c r="F67" s="22">
        <v>44</v>
      </c>
      <c r="G67" s="22">
        <v>32</v>
      </c>
      <c r="H67" s="22">
        <v>0</v>
      </c>
      <c r="I67" s="22">
        <v>0</v>
      </c>
      <c r="J67" s="22">
        <v>0</v>
      </c>
      <c r="K67" s="22">
        <v>73</v>
      </c>
      <c r="L67" s="22">
        <v>0</v>
      </c>
      <c r="M67" s="22">
        <v>4359</v>
      </c>
      <c r="N67" s="22">
        <v>338</v>
      </c>
      <c r="O67" s="22">
        <v>38</v>
      </c>
      <c r="P67" s="22">
        <v>376</v>
      </c>
      <c r="Q67" s="22">
        <v>177</v>
      </c>
      <c r="R67" s="22">
        <v>28</v>
      </c>
      <c r="S67" s="22">
        <v>193</v>
      </c>
      <c r="T67" s="22">
        <v>506</v>
      </c>
      <c r="U67" s="22">
        <v>139</v>
      </c>
      <c r="V67" s="22">
        <v>490</v>
      </c>
      <c r="W67" s="22">
        <v>316</v>
      </c>
      <c r="X67" s="22">
        <v>437</v>
      </c>
      <c r="Y67" s="22">
        <v>272</v>
      </c>
      <c r="Z67" s="22">
        <v>225</v>
      </c>
      <c r="AA67" s="22">
        <v>411</v>
      </c>
      <c r="AB67" s="22">
        <v>418</v>
      </c>
      <c r="AC67" s="22">
        <v>123</v>
      </c>
      <c r="AD67" s="22">
        <v>294</v>
      </c>
      <c r="AE67" s="22">
        <v>1370</v>
      </c>
      <c r="AF67" s="22">
        <v>1237</v>
      </c>
      <c r="AG67" s="22">
        <v>101</v>
      </c>
      <c r="AH67" s="22">
        <v>541</v>
      </c>
      <c r="AI67" s="22">
        <v>41</v>
      </c>
      <c r="AJ67" s="22">
        <v>32</v>
      </c>
      <c r="AK67" s="22">
        <v>47</v>
      </c>
      <c r="AL67" s="22">
        <v>13</v>
      </c>
      <c r="AM67" s="22">
        <v>180</v>
      </c>
      <c r="AN67" s="22">
        <v>0</v>
      </c>
      <c r="AO67" s="22">
        <v>2214</v>
      </c>
      <c r="AP67" s="22">
        <v>569</v>
      </c>
      <c r="AQ67" s="22">
        <v>3040</v>
      </c>
      <c r="AR67" s="22">
        <v>6210</v>
      </c>
      <c r="AS67" s="22">
        <v>658</v>
      </c>
      <c r="AT67" s="22">
        <v>0</v>
      </c>
      <c r="AU67" s="22">
        <v>79</v>
      </c>
      <c r="AV67" s="22">
        <v>272</v>
      </c>
      <c r="AW67" s="22">
        <v>28</v>
      </c>
      <c r="AX67" s="22">
        <v>104</v>
      </c>
      <c r="AY67" s="22">
        <v>269</v>
      </c>
      <c r="AZ67" s="22">
        <v>101</v>
      </c>
      <c r="BA67" s="22">
        <v>9</v>
      </c>
      <c r="BB67" s="22">
        <v>25</v>
      </c>
      <c r="BC67" s="22">
        <v>1041</v>
      </c>
      <c r="BD67" s="22">
        <v>860</v>
      </c>
      <c r="BE67" s="22">
        <v>212</v>
      </c>
      <c r="BF67" s="22">
        <v>117</v>
      </c>
      <c r="BG67" s="22">
        <v>28</v>
      </c>
      <c r="BH67" s="22">
        <v>3</v>
      </c>
      <c r="BI67" s="22">
        <v>228</v>
      </c>
      <c r="BJ67" s="22">
        <v>44</v>
      </c>
      <c r="BK67" s="22">
        <v>38</v>
      </c>
      <c r="BL67" s="22">
        <v>541</v>
      </c>
      <c r="BM67" s="22">
        <v>411</v>
      </c>
      <c r="BN67" s="22">
        <v>117</v>
      </c>
      <c r="BO67" s="22">
        <v>9</v>
      </c>
      <c r="BP67" s="22">
        <v>6</v>
      </c>
      <c r="BQ67" s="22">
        <v>0</v>
      </c>
      <c r="BR67" s="22">
        <v>9</v>
      </c>
      <c r="BS67" s="22">
        <v>9</v>
      </c>
      <c r="BT67" s="22">
        <v>0</v>
      </c>
      <c r="BU67" s="22">
        <v>202</v>
      </c>
      <c r="BV67" s="22">
        <v>6</v>
      </c>
      <c r="BW67" s="22">
        <v>13</v>
      </c>
      <c r="BX67" s="22">
        <v>95</v>
      </c>
      <c r="BY67" s="22">
        <v>177</v>
      </c>
      <c r="BZ67" s="22">
        <v>0</v>
      </c>
      <c r="CA67" s="22">
        <v>0</v>
      </c>
      <c r="CB67" s="22">
        <v>22</v>
      </c>
      <c r="CC67" s="22">
        <v>0</v>
      </c>
      <c r="CD67" s="22">
        <v>180</v>
      </c>
      <c r="CE67" s="22">
        <v>73</v>
      </c>
      <c r="CF67" s="22">
        <v>9</v>
      </c>
      <c r="CG67" s="22">
        <v>114</v>
      </c>
      <c r="CH67" s="22">
        <v>51</v>
      </c>
      <c r="CI67" s="23">
        <f t="shared" si="0"/>
        <v>31632</v>
      </c>
      <c r="CJ67" s="22">
        <v>255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3">
        <f t="shared" si="1"/>
        <v>31887</v>
      </c>
    </row>
    <row r="68" spans="1:95" ht="25.5" customHeight="1" x14ac:dyDescent="0.2">
      <c r="A68" s="25">
        <v>70</v>
      </c>
      <c r="B68" s="77" t="s">
        <v>164</v>
      </c>
      <c r="C68" s="26">
        <v>60</v>
      </c>
      <c r="D68" s="22">
        <v>975</v>
      </c>
      <c r="E68" s="22">
        <v>0</v>
      </c>
      <c r="F68" s="22">
        <v>100</v>
      </c>
      <c r="G68" s="22">
        <v>23</v>
      </c>
      <c r="H68" s="22">
        <v>0</v>
      </c>
      <c r="I68" s="22">
        <v>0</v>
      </c>
      <c r="J68" s="22">
        <v>0</v>
      </c>
      <c r="K68" s="22">
        <v>154</v>
      </c>
      <c r="L68" s="22">
        <v>0</v>
      </c>
      <c r="M68" s="22">
        <v>9976</v>
      </c>
      <c r="N68" s="22">
        <v>707</v>
      </c>
      <c r="O68" s="22">
        <v>92</v>
      </c>
      <c r="P68" s="22">
        <v>776</v>
      </c>
      <c r="Q68" s="22">
        <v>399</v>
      </c>
      <c r="R68" s="22">
        <v>69</v>
      </c>
      <c r="S68" s="22">
        <v>607</v>
      </c>
      <c r="T68" s="22">
        <v>1098</v>
      </c>
      <c r="U68" s="22">
        <v>307</v>
      </c>
      <c r="V68" s="22">
        <v>1052</v>
      </c>
      <c r="W68" s="22">
        <v>576</v>
      </c>
      <c r="X68" s="22">
        <v>1014</v>
      </c>
      <c r="Y68" s="22">
        <v>607</v>
      </c>
      <c r="Z68" s="22">
        <v>507</v>
      </c>
      <c r="AA68" s="22">
        <v>852</v>
      </c>
      <c r="AB68" s="22">
        <v>1029</v>
      </c>
      <c r="AC68" s="22">
        <v>315</v>
      </c>
      <c r="AD68" s="22">
        <v>614</v>
      </c>
      <c r="AE68" s="22">
        <v>4308</v>
      </c>
      <c r="AF68" s="22">
        <v>2796</v>
      </c>
      <c r="AG68" s="22">
        <v>253</v>
      </c>
      <c r="AH68" s="22">
        <v>1175</v>
      </c>
      <c r="AI68" s="22">
        <v>23</v>
      </c>
      <c r="AJ68" s="22">
        <v>69</v>
      </c>
      <c r="AK68" s="22">
        <v>84</v>
      </c>
      <c r="AL68" s="22">
        <v>23</v>
      </c>
      <c r="AM68" s="22">
        <v>415</v>
      </c>
      <c r="AN68" s="22">
        <v>0</v>
      </c>
      <c r="AO68" s="22">
        <v>5553</v>
      </c>
      <c r="AP68" s="22">
        <v>1559</v>
      </c>
      <c r="AQ68" s="22">
        <v>7933</v>
      </c>
      <c r="AR68" s="22">
        <v>16051</v>
      </c>
      <c r="AS68" s="22">
        <v>1283</v>
      </c>
      <c r="AT68" s="22">
        <v>0</v>
      </c>
      <c r="AU68" s="22">
        <v>161</v>
      </c>
      <c r="AV68" s="22">
        <v>684</v>
      </c>
      <c r="AW68" s="22">
        <v>61</v>
      </c>
      <c r="AX68" s="22">
        <v>300</v>
      </c>
      <c r="AY68" s="22">
        <v>668</v>
      </c>
      <c r="AZ68" s="22">
        <v>223</v>
      </c>
      <c r="BA68" s="22">
        <v>15</v>
      </c>
      <c r="BB68" s="22">
        <v>54</v>
      </c>
      <c r="BC68" s="22">
        <v>2673</v>
      </c>
      <c r="BD68" s="22">
        <v>2404</v>
      </c>
      <c r="BE68" s="22">
        <v>668</v>
      </c>
      <c r="BF68" s="22">
        <v>238</v>
      </c>
      <c r="BG68" s="22">
        <v>8</v>
      </c>
      <c r="BH68" s="22">
        <v>8</v>
      </c>
      <c r="BI68" s="22">
        <v>530</v>
      </c>
      <c r="BJ68" s="22">
        <v>84</v>
      </c>
      <c r="BK68" s="22">
        <v>108</v>
      </c>
      <c r="BL68" s="22">
        <v>1321</v>
      </c>
      <c r="BM68" s="22">
        <v>922</v>
      </c>
      <c r="BN68" s="22">
        <v>246</v>
      </c>
      <c r="BO68" s="22">
        <v>31</v>
      </c>
      <c r="BP68" s="22">
        <v>15</v>
      </c>
      <c r="BQ68" s="22">
        <v>0</v>
      </c>
      <c r="BR68" s="22">
        <v>23</v>
      </c>
      <c r="BS68" s="22">
        <v>15</v>
      </c>
      <c r="BT68" s="22">
        <v>0</v>
      </c>
      <c r="BU68" s="22">
        <v>422</v>
      </c>
      <c r="BV68" s="22">
        <v>15</v>
      </c>
      <c r="BW68" s="22">
        <v>0</v>
      </c>
      <c r="BX68" s="22">
        <v>169</v>
      </c>
      <c r="BY68" s="22">
        <v>346</v>
      </c>
      <c r="BZ68" s="22">
        <v>0</v>
      </c>
      <c r="CA68" s="22">
        <v>0</v>
      </c>
      <c r="CB68" s="22">
        <v>69</v>
      </c>
      <c r="CC68" s="22">
        <v>0</v>
      </c>
      <c r="CD68" s="22">
        <v>361</v>
      </c>
      <c r="CE68" s="22">
        <v>215</v>
      </c>
      <c r="CF68" s="22">
        <v>31</v>
      </c>
      <c r="CG68" s="22">
        <v>230</v>
      </c>
      <c r="CH68" s="22">
        <v>108</v>
      </c>
      <c r="CI68" s="23">
        <f t="shared" si="0"/>
        <v>76800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  <c r="CQ68" s="23">
        <f t="shared" si="1"/>
        <v>76800</v>
      </c>
    </row>
    <row r="69" spans="1:95" ht="25.5" customHeight="1" x14ac:dyDescent="0.2">
      <c r="A69" s="25">
        <v>71</v>
      </c>
      <c r="B69" s="77" t="s">
        <v>165</v>
      </c>
      <c r="C69" s="26">
        <v>61</v>
      </c>
      <c r="D69" s="22">
        <v>3298</v>
      </c>
      <c r="E69" s="22">
        <v>24</v>
      </c>
      <c r="F69" s="22">
        <v>537</v>
      </c>
      <c r="G69" s="22">
        <v>73</v>
      </c>
      <c r="H69" s="22">
        <v>0</v>
      </c>
      <c r="I69" s="22">
        <v>3665</v>
      </c>
      <c r="J69" s="22">
        <v>0</v>
      </c>
      <c r="K69" s="22">
        <v>415</v>
      </c>
      <c r="L69" s="22">
        <v>0</v>
      </c>
      <c r="M69" s="22">
        <v>68506</v>
      </c>
      <c r="N69" s="22">
        <v>2272</v>
      </c>
      <c r="O69" s="22">
        <v>269</v>
      </c>
      <c r="P69" s="22">
        <v>3005</v>
      </c>
      <c r="Q69" s="22">
        <v>586</v>
      </c>
      <c r="R69" s="22">
        <v>98</v>
      </c>
      <c r="S69" s="22">
        <v>1246</v>
      </c>
      <c r="T69" s="22">
        <v>7403</v>
      </c>
      <c r="U69" s="22">
        <v>16149</v>
      </c>
      <c r="V69" s="22">
        <v>6083</v>
      </c>
      <c r="W69" s="22">
        <v>4935</v>
      </c>
      <c r="X69" s="22">
        <v>3762</v>
      </c>
      <c r="Y69" s="22">
        <v>1515</v>
      </c>
      <c r="Z69" s="22">
        <v>2223</v>
      </c>
      <c r="AA69" s="22">
        <v>4984</v>
      </c>
      <c r="AB69" s="22">
        <v>2443</v>
      </c>
      <c r="AC69" s="22">
        <v>2419</v>
      </c>
      <c r="AD69" s="22">
        <v>2125</v>
      </c>
      <c r="AE69" s="22">
        <v>1124</v>
      </c>
      <c r="AF69" s="22">
        <v>3567</v>
      </c>
      <c r="AG69" s="22">
        <v>831</v>
      </c>
      <c r="AH69" s="22">
        <v>11971</v>
      </c>
      <c r="AI69" s="22">
        <v>73</v>
      </c>
      <c r="AJ69" s="22">
        <v>977</v>
      </c>
      <c r="AK69" s="22">
        <v>1099</v>
      </c>
      <c r="AL69" s="22">
        <v>147</v>
      </c>
      <c r="AM69" s="22">
        <v>244</v>
      </c>
      <c r="AN69" s="22">
        <v>0</v>
      </c>
      <c r="AO69" s="22">
        <v>29684</v>
      </c>
      <c r="AP69" s="22">
        <v>440</v>
      </c>
      <c r="AQ69" s="22">
        <v>10530</v>
      </c>
      <c r="AR69" s="22">
        <v>13193</v>
      </c>
      <c r="AS69" s="22">
        <v>4202</v>
      </c>
      <c r="AT69" s="22">
        <v>0</v>
      </c>
      <c r="AU69" s="22">
        <v>24</v>
      </c>
      <c r="AV69" s="22">
        <v>660</v>
      </c>
      <c r="AW69" s="22">
        <v>49</v>
      </c>
      <c r="AX69" s="22">
        <v>147</v>
      </c>
      <c r="AY69" s="22">
        <v>733</v>
      </c>
      <c r="AZ69" s="22">
        <v>24</v>
      </c>
      <c r="BA69" s="22">
        <v>24</v>
      </c>
      <c r="BB69" s="22">
        <v>73</v>
      </c>
      <c r="BC69" s="22">
        <v>1270</v>
      </c>
      <c r="BD69" s="22">
        <v>1173</v>
      </c>
      <c r="BE69" s="22">
        <v>24</v>
      </c>
      <c r="BF69" s="22">
        <v>1075</v>
      </c>
      <c r="BG69" s="22">
        <v>49</v>
      </c>
      <c r="BH69" s="22">
        <v>24</v>
      </c>
      <c r="BI69" s="22">
        <v>391</v>
      </c>
      <c r="BJ69" s="22">
        <v>0</v>
      </c>
      <c r="BK69" s="22">
        <v>49</v>
      </c>
      <c r="BL69" s="22">
        <v>10652</v>
      </c>
      <c r="BM69" s="22">
        <v>2419</v>
      </c>
      <c r="BN69" s="22">
        <v>0</v>
      </c>
      <c r="BO69" s="22">
        <v>415</v>
      </c>
      <c r="BP69" s="22">
        <v>342</v>
      </c>
      <c r="BQ69" s="22">
        <v>318</v>
      </c>
      <c r="BR69" s="22">
        <v>0</v>
      </c>
      <c r="BS69" s="22">
        <v>0</v>
      </c>
      <c r="BT69" s="22">
        <v>806</v>
      </c>
      <c r="BU69" s="22">
        <v>147</v>
      </c>
      <c r="BV69" s="22">
        <v>0</v>
      </c>
      <c r="BW69" s="22">
        <v>3152</v>
      </c>
      <c r="BX69" s="22">
        <v>782</v>
      </c>
      <c r="BY69" s="22">
        <v>684</v>
      </c>
      <c r="BZ69" s="22">
        <v>195</v>
      </c>
      <c r="CA69" s="22">
        <v>122</v>
      </c>
      <c r="CB69" s="22">
        <v>391</v>
      </c>
      <c r="CC69" s="22">
        <v>1075</v>
      </c>
      <c r="CD69" s="22">
        <v>147</v>
      </c>
      <c r="CE69" s="22">
        <v>464</v>
      </c>
      <c r="CF69" s="22">
        <v>73</v>
      </c>
      <c r="CG69" s="22">
        <v>73</v>
      </c>
      <c r="CH69" s="22">
        <v>147</v>
      </c>
      <c r="CI69" s="23">
        <f t="shared" si="0"/>
        <v>244310</v>
      </c>
      <c r="CJ69" s="22">
        <v>1246</v>
      </c>
      <c r="CK69" s="22">
        <v>0</v>
      </c>
      <c r="CL69" s="22">
        <v>3670</v>
      </c>
      <c r="CM69" s="22">
        <v>0</v>
      </c>
      <c r="CN69" s="22">
        <v>0</v>
      </c>
      <c r="CO69" s="22">
        <v>0</v>
      </c>
      <c r="CP69" s="22">
        <v>0</v>
      </c>
      <c r="CQ69" s="23">
        <f t="shared" si="1"/>
        <v>249226</v>
      </c>
    </row>
    <row r="70" spans="1:95" ht="15" customHeight="1" x14ac:dyDescent="0.2">
      <c r="A70" s="25">
        <v>72</v>
      </c>
      <c r="B70" s="77" t="s">
        <v>198</v>
      </c>
      <c r="C70" s="26">
        <v>62</v>
      </c>
      <c r="D70" s="22">
        <v>4</v>
      </c>
      <c r="E70" s="22">
        <v>0</v>
      </c>
      <c r="F70" s="22">
        <v>7</v>
      </c>
      <c r="G70" s="22">
        <v>0</v>
      </c>
      <c r="H70" s="22">
        <v>0</v>
      </c>
      <c r="I70" s="22">
        <v>7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45</v>
      </c>
      <c r="U70" s="22">
        <v>39</v>
      </c>
      <c r="V70" s="22">
        <v>38</v>
      </c>
      <c r="W70" s="22">
        <v>1</v>
      </c>
      <c r="X70" s="22">
        <v>7</v>
      </c>
      <c r="Y70" s="22">
        <v>1</v>
      </c>
      <c r="Z70" s="22">
        <v>48</v>
      </c>
      <c r="AA70" s="22">
        <v>2</v>
      </c>
      <c r="AB70" s="22">
        <v>58</v>
      </c>
      <c r="AC70" s="22">
        <v>2</v>
      </c>
      <c r="AD70" s="22">
        <v>25</v>
      </c>
      <c r="AE70" s="22">
        <v>51</v>
      </c>
      <c r="AF70" s="22">
        <v>10</v>
      </c>
      <c r="AG70" s="22">
        <v>7</v>
      </c>
      <c r="AH70" s="22">
        <v>1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3</v>
      </c>
      <c r="AW70" s="22">
        <v>0</v>
      </c>
      <c r="AX70" s="22">
        <v>0</v>
      </c>
      <c r="AY70" s="22">
        <v>1</v>
      </c>
      <c r="AZ70" s="22">
        <v>0</v>
      </c>
      <c r="BA70" s="22">
        <v>0</v>
      </c>
      <c r="BB70" s="22">
        <v>0</v>
      </c>
      <c r="BC70" s="22">
        <v>0</v>
      </c>
      <c r="BD70" s="22">
        <v>17</v>
      </c>
      <c r="BE70" s="22">
        <v>1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4</v>
      </c>
      <c r="BL70" s="22">
        <v>33</v>
      </c>
      <c r="BM70" s="22">
        <v>3535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308</v>
      </c>
      <c r="BX70" s="22">
        <v>74</v>
      </c>
      <c r="BY70" s="22">
        <v>59</v>
      </c>
      <c r="BZ70" s="22">
        <v>0</v>
      </c>
      <c r="CA70" s="22">
        <v>11</v>
      </c>
      <c r="CB70" s="22">
        <v>0</v>
      </c>
      <c r="CC70" s="22">
        <v>7</v>
      </c>
      <c r="CD70" s="22">
        <v>0</v>
      </c>
      <c r="CE70" s="22">
        <v>0</v>
      </c>
      <c r="CF70" s="22">
        <v>1</v>
      </c>
      <c r="CG70" s="22">
        <v>0</v>
      </c>
      <c r="CH70" s="22">
        <v>0</v>
      </c>
      <c r="CI70" s="23">
        <f t="shared" si="0"/>
        <v>4407</v>
      </c>
      <c r="CJ70" s="22">
        <v>0</v>
      </c>
      <c r="CK70" s="22">
        <v>0</v>
      </c>
      <c r="CL70" s="22">
        <v>301</v>
      </c>
      <c r="CM70" s="22">
        <v>0</v>
      </c>
      <c r="CN70" s="22">
        <v>0</v>
      </c>
      <c r="CO70" s="22">
        <v>26</v>
      </c>
      <c r="CP70" s="22">
        <v>0</v>
      </c>
      <c r="CQ70" s="23">
        <f t="shared" si="1"/>
        <v>4734</v>
      </c>
    </row>
    <row r="71" spans="1:95" ht="15" customHeight="1" x14ac:dyDescent="0.2">
      <c r="A71" s="25">
        <v>73</v>
      </c>
      <c r="B71" s="77" t="s">
        <v>166</v>
      </c>
      <c r="C71" s="26">
        <v>63</v>
      </c>
      <c r="D71" s="22">
        <v>3432</v>
      </c>
      <c r="E71" s="22">
        <v>0</v>
      </c>
      <c r="F71" s="22">
        <v>135</v>
      </c>
      <c r="G71" s="22">
        <v>67</v>
      </c>
      <c r="H71" s="22">
        <v>0</v>
      </c>
      <c r="I71" s="22">
        <v>2152</v>
      </c>
      <c r="J71" s="22">
        <v>0</v>
      </c>
      <c r="K71" s="22">
        <v>3026</v>
      </c>
      <c r="L71" s="22">
        <v>0</v>
      </c>
      <c r="M71" s="22">
        <v>126364</v>
      </c>
      <c r="N71" s="22">
        <v>7465</v>
      </c>
      <c r="O71" s="22">
        <v>1547</v>
      </c>
      <c r="P71" s="22">
        <v>3497</v>
      </c>
      <c r="Q71" s="22">
        <v>673</v>
      </c>
      <c r="R71" s="22">
        <v>289</v>
      </c>
      <c r="S71" s="22">
        <v>8205</v>
      </c>
      <c r="T71" s="22">
        <v>16275</v>
      </c>
      <c r="U71" s="22">
        <v>8137</v>
      </c>
      <c r="V71" s="22">
        <v>3833</v>
      </c>
      <c r="W71" s="22">
        <v>5784</v>
      </c>
      <c r="X71" s="22">
        <v>1547</v>
      </c>
      <c r="Y71" s="22">
        <v>3161</v>
      </c>
      <c r="Z71" s="22">
        <v>3026</v>
      </c>
      <c r="AA71" s="22">
        <v>24748</v>
      </c>
      <c r="AB71" s="22">
        <v>7847</v>
      </c>
      <c r="AC71" s="22">
        <v>6053</v>
      </c>
      <c r="AD71" s="22">
        <v>2690</v>
      </c>
      <c r="AE71" s="22">
        <v>1009</v>
      </c>
      <c r="AF71" s="22">
        <v>12778</v>
      </c>
      <c r="AG71" s="22">
        <v>3161</v>
      </c>
      <c r="AH71" s="22">
        <v>1009</v>
      </c>
      <c r="AI71" s="22">
        <v>135</v>
      </c>
      <c r="AJ71" s="22">
        <v>135</v>
      </c>
      <c r="AK71" s="22">
        <v>67</v>
      </c>
      <c r="AL71" s="22">
        <v>67</v>
      </c>
      <c r="AM71" s="22">
        <v>807</v>
      </c>
      <c r="AN71" s="22">
        <v>0</v>
      </c>
      <c r="AO71" s="22">
        <v>6389</v>
      </c>
      <c r="AP71" s="22">
        <v>13988</v>
      </c>
      <c r="AQ71" s="22">
        <v>136586</v>
      </c>
      <c r="AR71" s="22">
        <v>152183</v>
      </c>
      <c r="AS71" s="22">
        <v>6658</v>
      </c>
      <c r="AT71" s="22">
        <v>0</v>
      </c>
      <c r="AU71" s="22">
        <v>740</v>
      </c>
      <c r="AV71" s="22">
        <v>1278</v>
      </c>
      <c r="AW71" s="22">
        <v>202</v>
      </c>
      <c r="AX71" s="22">
        <v>807</v>
      </c>
      <c r="AY71" s="22">
        <v>12105</v>
      </c>
      <c r="AZ71" s="22">
        <v>2757</v>
      </c>
      <c r="BA71" s="22">
        <v>471</v>
      </c>
      <c r="BB71" s="22">
        <v>874</v>
      </c>
      <c r="BC71" s="22">
        <v>35658</v>
      </c>
      <c r="BD71" s="22">
        <v>4842</v>
      </c>
      <c r="BE71" s="22">
        <v>1950</v>
      </c>
      <c r="BF71" s="22">
        <v>1681</v>
      </c>
      <c r="BG71" s="22">
        <v>1278</v>
      </c>
      <c r="BH71" s="22">
        <v>135</v>
      </c>
      <c r="BI71" s="22">
        <v>3564</v>
      </c>
      <c r="BJ71" s="22">
        <v>202</v>
      </c>
      <c r="BK71" s="22">
        <v>336</v>
      </c>
      <c r="BL71" s="22">
        <v>2018</v>
      </c>
      <c r="BM71" s="22">
        <v>1681</v>
      </c>
      <c r="BN71" s="22">
        <v>4708</v>
      </c>
      <c r="BO71" s="22">
        <v>135</v>
      </c>
      <c r="BP71" s="22">
        <v>67</v>
      </c>
      <c r="BQ71" s="22">
        <v>0</v>
      </c>
      <c r="BR71" s="22">
        <v>0</v>
      </c>
      <c r="BS71" s="22">
        <v>336</v>
      </c>
      <c r="BT71" s="22">
        <v>0</v>
      </c>
      <c r="BU71" s="22">
        <v>269</v>
      </c>
      <c r="BV71" s="22">
        <v>269</v>
      </c>
      <c r="BW71" s="22">
        <v>0</v>
      </c>
      <c r="BX71" s="22">
        <v>1480</v>
      </c>
      <c r="BY71" s="22">
        <v>3833</v>
      </c>
      <c r="BZ71" s="22">
        <v>0</v>
      </c>
      <c r="CA71" s="22">
        <v>0</v>
      </c>
      <c r="CB71" s="22">
        <v>1076</v>
      </c>
      <c r="CC71" s="22">
        <v>52</v>
      </c>
      <c r="CD71" s="22">
        <v>9684</v>
      </c>
      <c r="CE71" s="22">
        <v>2556</v>
      </c>
      <c r="CF71" s="22">
        <v>135</v>
      </c>
      <c r="CG71" s="22">
        <v>135</v>
      </c>
      <c r="CH71" s="22">
        <v>269</v>
      </c>
      <c r="CI71" s="23">
        <f t="shared" si="0"/>
        <v>672508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3">
        <f t="shared" si="1"/>
        <v>672508</v>
      </c>
    </row>
    <row r="72" spans="1:95" ht="15" customHeight="1" x14ac:dyDescent="0.2">
      <c r="A72" s="25">
        <v>74</v>
      </c>
      <c r="B72" s="77" t="s">
        <v>167</v>
      </c>
      <c r="C72" s="26">
        <v>64</v>
      </c>
      <c r="D72" s="22">
        <v>312</v>
      </c>
      <c r="E72" s="22">
        <v>3</v>
      </c>
      <c r="F72" s="22">
        <v>21</v>
      </c>
      <c r="G72" s="22">
        <v>6</v>
      </c>
      <c r="H72" s="22">
        <v>0</v>
      </c>
      <c r="I72" s="22">
        <v>424</v>
      </c>
      <c r="J72" s="22">
        <v>0</v>
      </c>
      <c r="K72" s="22">
        <v>11</v>
      </c>
      <c r="L72" s="22">
        <v>0</v>
      </c>
      <c r="M72" s="22">
        <v>2557</v>
      </c>
      <c r="N72" s="22">
        <v>71</v>
      </c>
      <c r="O72" s="22">
        <v>9</v>
      </c>
      <c r="P72" s="22">
        <v>107</v>
      </c>
      <c r="Q72" s="22">
        <v>17</v>
      </c>
      <c r="R72" s="22">
        <v>4</v>
      </c>
      <c r="S72" s="22">
        <v>27</v>
      </c>
      <c r="T72" s="22">
        <v>360</v>
      </c>
      <c r="U72" s="22">
        <v>460</v>
      </c>
      <c r="V72" s="22">
        <v>153</v>
      </c>
      <c r="W72" s="22">
        <v>147</v>
      </c>
      <c r="X72" s="22">
        <v>128</v>
      </c>
      <c r="Y72" s="22">
        <v>43</v>
      </c>
      <c r="Z72" s="22">
        <v>93</v>
      </c>
      <c r="AA72" s="22">
        <v>141</v>
      </c>
      <c r="AB72" s="22">
        <v>77</v>
      </c>
      <c r="AC72" s="22">
        <v>65</v>
      </c>
      <c r="AD72" s="22">
        <v>93</v>
      </c>
      <c r="AE72" s="22">
        <v>46</v>
      </c>
      <c r="AF72" s="22">
        <v>116</v>
      </c>
      <c r="AG72" s="22">
        <v>26</v>
      </c>
      <c r="AH72" s="22">
        <v>389</v>
      </c>
      <c r="AI72" s="22">
        <v>4</v>
      </c>
      <c r="AJ72" s="22">
        <v>24</v>
      </c>
      <c r="AK72" s="22">
        <v>26</v>
      </c>
      <c r="AL72" s="22">
        <v>4</v>
      </c>
      <c r="AM72" s="22">
        <v>7</v>
      </c>
      <c r="AN72" s="22">
        <v>0</v>
      </c>
      <c r="AO72" s="22">
        <v>675</v>
      </c>
      <c r="AP72" s="22">
        <v>66</v>
      </c>
      <c r="AQ72" s="22">
        <v>475</v>
      </c>
      <c r="AR72" s="22">
        <v>497</v>
      </c>
      <c r="AS72" s="22">
        <v>165</v>
      </c>
      <c r="AT72" s="22">
        <v>1</v>
      </c>
      <c r="AU72" s="22">
        <v>1</v>
      </c>
      <c r="AV72" s="22">
        <v>20</v>
      </c>
      <c r="AW72" s="22">
        <v>5</v>
      </c>
      <c r="AX72" s="22">
        <v>5</v>
      </c>
      <c r="AY72" s="22">
        <v>23</v>
      </c>
      <c r="AZ72" s="22">
        <v>1</v>
      </c>
      <c r="BA72" s="22">
        <v>2</v>
      </c>
      <c r="BB72" s="22">
        <v>2</v>
      </c>
      <c r="BC72" s="22">
        <v>53</v>
      </c>
      <c r="BD72" s="22">
        <v>49</v>
      </c>
      <c r="BE72" s="22">
        <v>3</v>
      </c>
      <c r="BF72" s="22">
        <v>8</v>
      </c>
      <c r="BG72" s="22">
        <v>1</v>
      </c>
      <c r="BH72" s="22">
        <v>1</v>
      </c>
      <c r="BI72" s="22">
        <v>48</v>
      </c>
      <c r="BJ72" s="22">
        <v>0</v>
      </c>
      <c r="BK72" s="22">
        <v>59</v>
      </c>
      <c r="BL72" s="22">
        <v>441</v>
      </c>
      <c r="BM72" s="22">
        <v>561</v>
      </c>
      <c r="BN72" s="22">
        <v>8</v>
      </c>
      <c r="BO72" s="22">
        <v>12</v>
      </c>
      <c r="BP72" s="22">
        <v>1</v>
      </c>
      <c r="BQ72" s="22">
        <v>1</v>
      </c>
      <c r="BR72" s="22">
        <v>2</v>
      </c>
      <c r="BS72" s="22">
        <v>1</v>
      </c>
      <c r="BT72" s="22">
        <v>0</v>
      </c>
      <c r="BU72" s="22">
        <v>8</v>
      </c>
      <c r="BV72" s="22">
        <v>0</v>
      </c>
      <c r="BW72" s="22">
        <v>2</v>
      </c>
      <c r="BX72" s="22">
        <v>4</v>
      </c>
      <c r="BY72" s="22">
        <v>13</v>
      </c>
      <c r="BZ72" s="22">
        <v>1</v>
      </c>
      <c r="CA72" s="22">
        <v>0</v>
      </c>
      <c r="CB72" s="22">
        <v>7</v>
      </c>
      <c r="CC72" s="22">
        <v>80</v>
      </c>
      <c r="CD72" s="22">
        <v>7</v>
      </c>
      <c r="CE72" s="22">
        <v>3</v>
      </c>
      <c r="CF72" s="22">
        <v>1</v>
      </c>
      <c r="CG72" s="22">
        <v>1</v>
      </c>
      <c r="CH72" s="22">
        <v>5</v>
      </c>
      <c r="CI72" s="23">
        <f t="shared" si="0"/>
        <v>9290</v>
      </c>
      <c r="CJ72" s="22">
        <v>332</v>
      </c>
      <c r="CK72" s="22">
        <v>0</v>
      </c>
      <c r="CL72" s="22">
        <v>734</v>
      </c>
      <c r="CM72" s="22">
        <v>0</v>
      </c>
      <c r="CN72" s="22">
        <v>0</v>
      </c>
      <c r="CO72" s="22">
        <v>0</v>
      </c>
      <c r="CP72" s="22">
        <v>14</v>
      </c>
      <c r="CQ72" s="23">
        <f t="shared" si="1"/>
        <v>10370</v>
      </c>
    </row>
    <row r="73" spans="1:95" ht="15" customHeight="1" x14ac:dyDescent="0.2">
      <c r="A73" s="25">
        <v>75</v>
      </c>
      <c r="B73" s="77" t="s">
        <v>168</v>
      </c>
      <c r="C73" s="26">
        <v>65</v>
      </c>
      <c r="D73" s="22">
        <v>30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4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34</v>
      </c>
      <c r="CJ73" s="22">
        <v>0</v>
      </c>
      <c r="CK73" s="22">
        <v>0</v>
      </c>
      <c r="CL73" s="22">
        <v>71</v>
      </c>
      <c r="CM73" s="22">
        <v>0</v>
      </c>
      <c r="CN73" s="22">
        <v>0</v>
      </c>
      <c r="CO73" s="22">
        <v>0</v>
      </c>
      <c r="CP73" s="22">
        <v>0</v>
      </c>
      <c r="CQ73" s="23">
        <f t="shared" si="1"/>
        <v>105</v>
      </c>
    </row>
    <row r="74" spans="1:95" ht="15.6" customHeight="1" x14ac:dyDescent="0.2">
      <c r="A74" s="25">
        <v>77</v>
      </c>
      <c r="B74" s="77" t="s">
        <v>203</v>
      </c>
      <c r="C74" s="30">
        <v>66</v>
      </c>
      <c r="D74" s="22">
        <v>1717</v>
      </c>
      <c r="E74" s="22">
        <v>0</v>
      </c>
      <c r="F74" s="22">
        <v>295</v>
      </c>
      <c r="G74" s="22">
        <v>17</v>
      </c>
      <c r="H74" s="22">
        <v>0</v>
      </c>
      <c r="I74" s="22">
        <v>0</v>
      </c>
      <c r="J74" s="22">
        <v>0</v>
      </c>
      <c r="K74" s="22">
        <v>35</v>
      </c>
      <c r="L74" s="22">
        <v>0</v>
      </c>
      <c r="M74" s="22">
        <v>6037</v>
      </c>
      <c r="N74" s="22">
        <v>1214</v>
      </c>
      <c r="O74" s="22">
        <v>87</v>
      </c>
      <c r="P74" s="22">
        <v>7234</v>
      </c>
      <c r="Q74" s="22">
        <v>1075</v>
      </c>
      <c r="R74" s="22">
        <v>17</v>
      </c>
      <c r="S74" s="22">
        <v>226</v>
      </c>
      <c r="T74" s="22">
        <v>503</v>
      </c>
      <c r="U74" s="22">
        <v>278</v>
      </c>
      <c r="V74" s="22">
        <v>2793</v>
      </c>
      <c r="W74" s="22">
        <v>763</v>
      </c>
      <c r="X74" s="22">
        <v>6939</v>
      </c>
      <c r="Y74" s="22">
        <v>798</v>
      </c>
      <c r="Z74" s="22">
        <v>226</v>
      </c>
      <c r="AA74" s="22">
        <v>399</v>
      </c>
      <c r="AB74" s="22">
        <v>642</v>
      </c>
      <c r="AC74" s="22">
        <v>121</v>
      </c>
      <c r="AD74" s="22">
        <v>1804</v>
      </c>
      <c r="AE74" s="22">
        <v>451</v>
      </c>
      <c r="AF74" s="22">
        <v>2047</v>
      </c>
      <c r="AG74" s="22">
        <v>885</v>
      </c>
      <c r="AH74" s="22">
        <v>468</v>
      </c>
      <c r="AI74" s="22">
        <v>17</v>
      </c>
      <c r="AJ74" s="22">
        <v>17</v>
      </c>
      <c r="AK74" s="22">
        <v>0</v>
      </c>
      <c r="AL74" s="22">
        <v>17</v>
      </c>
      <c r="AM74" s="22">
        <v>486</v>
      </c>
      <c r="AN74" s="22">
        <v>0</v>
      </c>
      <c r="AO74" s="22">
        <v>47374</v>
      </c>
      <c r="AP74" s="22">
        <v>763</v>
      </c>
      <c r="AQ74" s="22">
        <v>5013</v>
      </c>
      <c r="AR74" s="22">
        <v>21770</v>
      </c>
      <c r="AS74" s="22">
        <v>3157</v>
      </c>
      <c r="AT74" s="22">
        <v>0</v>
      </c>
      <c r="AU74" s="22">
        <v>34555</v>
      </c>
      <c r="AV74" s="22">
        <v>937</v>
      </c>
      <c r="AW74" s="22">
        <v>156</v>
      </c>
      <c r="AX74" s="22">
        <v>243</v>
      </c>
      <c r="AY74" s="22">
        <v>989</v>
      </c>
      <c r="AZ74" s="22">
        <v>555</v>
      </c>
      <c r="BA74" s="22">
        <v>781</v>
      </c>
      <c r="BB74" s="22">
        <v>1457</v>
      </c>
      <c r="BC74" s="22">
        <v>8430</v>
      </c>
      <c r="BD74" s="22">
        <v>3903</v>
      </c>
      <c r="BE74" s="22">
        <v>208</v>
      </c>
      <c r="BF74" s="22">
        <v>35</v>
      </c>
      <c r="BG74" s="22">
        <v>0</v>
      </c>
      <c r="BH74" s="22">
        <v>0</v>
      </c>
      <c r="BI74" s="22">
        <v>451</v>
      </c>
      <c r="BJ74" s="22">
        <v>69</v>
      </c>
      <c r="BK74" s="22">
        <v>35</v>
      </c>
      <c r="BL74" s="22">
        <v>434</v>
      </c>
      <c r="BM74" s="22">
        <v>121</v>
      </c>
      <c r="BN74" s="22">
        <v>17</v>
      </c>
      <c r="BO74" s="22">
        <v>35</v>
      </c>
      <c r="BP74" s="22">
        <v>0</v>
      </c>
      <c r="BQ74" s="22">
        <v>17</v>
      </c>
      <c r="BR74" s="22">
        <v>0</v>
      </c>
      <c r="BS74" s="22">
        <v>17</v>
      </c>
      <c r="BT74" s="22">
        <v>17</v>
      </c>
      <c r="BU74" s="22">
        <v>382</v>
      </c>
      <c r="BV74" s="22">
        <v>347</v>
      </c>
      <c r="BW74" s="22">
        <v>17</v>
      </c>
      <c r="BX74" s="22">
        <v>642</v>
      </c>
      <c r="BY74" s="22">
        <v>902</v>
      </c>
      <c r="BZ74" s="22">
        <v>0</v>
      </c>
      <c r="CA74" s="22">
        <v>17</v>
      </c>
      <c r="CB74" s="22">
        <v>87</v>
      </c>
      <c r="CC74" s="22">
        <v>35</v>
      </c>
      <c r="CD74" s="22">
        <v>1249</v>
      </c>
      <c r="CE74" s="22">
        <v>121</v>
      </c>
      <c r="CF74" s="22">
        <v>35</v>
      </c>
      <c r="CG74" s="22">
        <v>87</v>
      </c>
      <c r="CH74" s="22">
        <v>399</v>
      </c>
      <c r="CI74" s="23">
        <f t="shared" si="2"/>
        <v>173467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  <c r="CQ74" s="23">
        <f t="shared" ref="CQ74:CQ91" si="3">SUM(CI74:CP74)</f>
        <v>173467</v>
      </c>
    </row>
    <row r="75" spans="1:95" ht="15.6" customHeight="1" x14ac:dyDescent="0.2">
      <c r="A75" s="25">
        <v>78</v>
      </c>
      <c r="B75" s="77" t="s">
        <v>169</v>
      </c>
      <c r="C75" s="30">
        <v>67</v>
      </c>
      <c r="D75" s="22">
        <v>99</v>
      </c>
      <c r="E75" s="22">
        <v>1</v>
      </c>
      <c r="F75" s="22">
        <v>8</v>
      </c>
      <c r="G75" s="22">
        <v>4</v>
      </c>
      <c r="H75" s="22">
        <v>0</v>
      </c>
      <c r="I75" s="22">
        <v>1</v>
      </c>
      <c r="J75" s="22">
        <v>0</v>
      </c>
      <c r="K75" s="22">
        <v>16</v>
      </c>
      <c r="L75" s="22">
        <v>0</v>
      </c>
      <c r="M75" s="22">
        <v>965</v>
      </c>
      <c r="N75" s="22">
        <v>87</v>
      </c>
      <c r="O75" s="22">
        <v>11</v>
      </c>
      <c r="P75" s="22">
        <v>63</v>
      </c>
      <c r="Q75" s="22">
        <v>38</v>
      </c>
      <c r="R75" s="22">
        <v>5</v>
      </c>
      <c r="S75" s="22">
        <v>33</v>
      </c>
      <c r="T75" s="22">
        <v>86</v>
      </c>
      <c r="U75" s="22">
        <v>22</v>
      </c>
      <c r="V75" s="22">
        <v>71</v>
      </c>
      <c r="W75" s="22">
        <v>36</v>
      </c>
      <c r="X75" s="22">
        <v>86</v>
      </c>
      <c r="Y75" s="22">
        <v>51</v>
      </c>
      <c r="Z75" s="22">
        <v>41</v>
      </c>
      <c r="AA75" s="22">
        <v>63</v>
      </c>
      <c r="AB75" s="22">
        <v>90</v>
      </c>
      <c r="AC75" s="22">
        <v>27</v>
      </c>
      <c r="AD75" s="22">
        <v>44</v>
      </c>
      <c r="AE75" s="22">
        <v>151</v>
      </c>
      <c r="AF75" s="22">
        <v>333</v>
      </c>
      <c r="AG75" s="22">
        <v>20</v>
      </c>
      <c r="AH75" s="22">
        <v>93</v>
      </c>
      <c r="AI75" s="22">
        <v>21</v>
      </c>
      <c r="AJ75" s="22">
        <v>5</v>
      </c>
      <c r="AK75" s="22">
        <v>8</v>
      </c>
      <c r="AL75" s="22">
        <v>2</v>
      </c>
      <c r="AM75" s="22">
        <v>36</v>
      </c>
      <c r="AN75" s="22">
        <v>0</v>
      </c>
      <c r="AO75" s="22">
        <v>411</v>
      </c>
      <c r="AP75" s="22">
        <v>180</v>
      </c>
      <c r="AQ75" s="22">
        <v>606</v>
      </c>
      <c r="AR75" s="22">
        <v>1548</v>
      </c>
      <c r="AS75" s="22">
        <v>94</v>
      </c>
      <c r="AT75" s="22">
        <v>1</v>
      </c>
      <c r="AU75" s="22">
        <v>15</v>
      </c>
      <c r="AV75" s="22">
        <v>47</v>
      </c>
      <c r="AW75" s="22">
        <v>4</v>
      </c>
      <c r="AX75" s="22">
        <v>26</v>
      </c>
      <c r="AY75" s="22">
        <v>45</v>
      </c>
      <c r="AZ75" s="22">
        <v>20</v>
      </c>
      <c r="BA75" s="22">
        <v>1</v>
      </c>
      <c r="BB75" s="22">
        <v>4</v>
      </c>
      <c r="BC75" s="22">
        <v>180</v>
      </c>
      <c r="BD75" s="22">
        <v>141</v>
      </c>
      <c r="BE75" s="22">
        <v>45</v>
      </c>
      <c r="BF75" s="22">
        <v>17</v>
      </c>
      <c r="BG75" s="22">
        <v>0</v>
      </c>
      <c r="BH75" s="22">
        <v>2</v>
      </c>
      <c r="BI75" s="22">
        <v>71</v>
      </c>
      <c r="BJ75" s="22">
        <v>3</v>
      </c>
      <c r="BK75" s="22">
        <v>1</v>
      </c>
      <c r="BL75" s="22">
        <v>121</v>
      </c>
      <c r="BM75" s="22">
        <v>33</v>
      </c>
      <c r="BN75" s="22">
        <v>20</v>
      </c>
      <c r="BO75" s="22">
        <v>3</v>
      </c>
      <c r="BP75" s="22">
        <v>5</v>
      </c>
      <c r="BQ75" s="22">
        <v>1</v>
      </c>
      <c r="BR75" s="22">
        <v>1</v>
      </c>
      <c r="BS75" s="22">
        <v>1</v>
      </c>
      <c r="BT75" s="22">
        <v>0</v>
      </c>
      <c r="BU75" s="22">
        <v>26</v>
      </c>
      <c r="BV75" s="22">
        <v>1</v>
      </c>
      <c r="BW75" s="22">
        <v>0</v>
      </c>
      <c r="BX75" s="22">
        <v>18</v>
      </c>
      <c r="BY75" s="22">
        <v>31</v>
      </c>
      <c r="BZ75" s="22">
        <v>3</v>
      </c>
      <c r="CA75" s="22">
        <v>0</v>
      </c>
      <c r="CB75" s="22">
        <v>3</v>
      </c>
      <c r="CC75" s="22">
        <v>0</v>
      </c>
      <c r="CD75" s="22">
        <v>12</v>
      </c>
      <c r="CE75" s="22">
        <v>10</v>
      </c>
      <c r="CF75" s="22">
        <v>3</v>
      </c>
      <c r="CG75" s="22">
        <v>20</v>
      </c>
      <c r="CH75" s="22">
        <v>7</v>
      </c>
      <c r="CI75" s="23">
        <f t="shared" si="2"/>
        <v>6398</v>
      </c>
      <c r="CJ75" s="22">
        <v>2902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0</v>
      </c>
      <c r="CQ75" s="23">
        <f t="shared" si="3"/>
        <v>9300</v>
      </c>
    </row>
    <row r="76" spans="1:95" ht="30" customHeight="1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3">
        <f t="shared" si="2"/>
        <v>0</v>
      </c>
      <c r="CJ76" s="22">
        <v>35824</v>
      </c>
      <c r="CK76" s="22">
        <v>0</v>
      </c>
      <c r="CL76" s="22">
        <v>291</v>
      </c>
      <c r="CM76" s="22">
        <v>0</v>
      </c>
      <c r="CN76" s="22">
        <v>0</v>
      </c>
      <c r="CO76" s="22">
        <v>0</v>
      </c>
      <c r="CP76" s="22">
        <v>0</v>
      </c>
      <c r="CQ76" s="23">
        <f t="shared" si="3"/>
        <v>36115</v>
      </c>
    </row>
    <row r="77" spans="1:95" ht="30" customHeight="1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3">
        <f t="shared" si="2"/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0</v>
      </c>
    </row>
    <row r="78" spans="1:95" ht="30" customHeight="1" x14ac:dyDescent="0.2">
      <c r="A78" s="25">
        <v>81</v>
      </c>
      <c r="B78" s="77" t="s">
        <v>172</v>
      </c>
      <c r="C78" s="30">
        <v>70</v>
      </c>
      <c r="D78" s="22">
        <v>4</v>
      </c>
      <c r="E78" s="22">
        <v>0</v>
      </c>
      <c r="F78" s="22">
        <v>3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45</v>
      </c>
      <c r="N78" s="22">
        <v>5</v>
      </c>
      <c r="O78" s="22">
        <v>1</v>
      </c>
      <c r="P78" s="22">
        <v>6</v>
      </c>
      <c r="Q78" s="22">
        <v>2</v>
      </c>
      <c r="R78" s="22">
        <v>0</v>
      </c>
      <c r="S78" s="22">
        <v>13</v>
      </c>
      <c r="T78" s="22">
        <v>22</v>
      </c>
      <c r="U78" s="22">
        <v>3</v>
      </c>
      <c r="V78" s="22">
        <v>13</v>
      </c>
      <c r="W78" s="22">
        <v>4</v>
      </c>
      <c r="X78" s="22">
        <v>21</v>
      </c>
      <c r="Y78" s="22">
        <v>2</v>
      </c>
      <c r="Z78" s="22">
        <v>4</v>
      </c>
      <c r="AA78" s="22">
        <v>12</v>
      </c>
      <c r="AB78" s="22">
        <v>2</v>
      </c>
      <c r="AC78" s="22">
        <v>3</v>
      </c>
      <c r="AD78" s="22">
        <v>11</v>
      </c>
      <c r="AE78" s="22">
        <v>4</v>
      </c>
      <c r="AF78" s="22">
        <v>4</v>
      </c>
      <c r="AG78" s="22">
        <v>2</v>
      </c>
      <c r="AH78" s="22">
        <v>15</v>
      </c>
      <c r="AI78" s="22">
        <v>0</v>
      </c>
      <c r="AJ78" s="22">
        <v>2</v>
      </c>
      <c r="AK78" s="22">
        <v>0</v>
      </c>
      <c r="AL78" s="22">
        <v>0</v>
      </c>
      <c r="AM78" s="22">
        <v>4</v>
      </c>
      <c r="AN78" s="22">
        <v>0</v>
      </c>
      <c r="AO78" s="22">
        <v>81</v>
      </c>
      <c r="AP78" s="22">
        <v>9</v>
      </c>
      <c r="AQ78" s="22">
        <v>15</v>
      </c>
      <c r="AR78" s="22">
        <v>142</v>
      </c>
      <c r="AS78" s="22">
        <v>63</v>
      </c>
      <c r="AT78" s="22">
        <v>0</v>
      </c>
      <c r="AU78" s="22">
        <v>0</v>
      </c>
      <c r="AV78" s="22">
        <v>12</v>
      </c>
      <c r="AW78" s="22">
        <v>4</v>
      </c>
      <c r="AX78" s="22">
        <v>1</v>
      </c>
      <c r="AY78" s="22">
        <v>10</v>
      </c>
      <c r="AZ78" s="22">
        <v>1</v>
      </c>
      <c r="BA78" s="22">
        <v>1</v>
      </c>
      <c r="BB78" s="22">
        <v>0</v>
      </c>
      <c r="BC78" s="22">
        <v>24</v>
      </c>
      <c r="BD78" s="22">
        <v>18</v>
      </c>
      <c r="BE78" s="22">
        <v>0</v>
      </c>
      <c r="BF78" s="22">
        <v>1</v>
      </c>
      <c r="BG78" s="22">
        <v>1</v>
      </c>
      <c r="BH78" s="22">
        <v>1</v>
      </c>
      <c r="BI78" s="22">
        <v>356</v>
      </c>
      <c r="BJ78" s="22">
        <v>0</v>
      </c>
      <c r="BK78" s="22">
        <v>1</v>
      </c>
      <c r="BL78" s="22">
        <v>5</v>
      </c>
      <c r="BM78" s="22">
        <v>2</v>
      </c>
      <c r="BN78" s="22">
        <v>0</v>
      </c>
      <c r="BO78" s="22">
        <v>0</v>
      </c>
      <c r="BP78" s="22">
        <v>1</v>
      </c>
      <c r="BQ78" s="22">
        <v>0</v>
      </c>
      <c r="BR78" s="22">
        <v>0</v>
      </c>
      <c r="BS78" s="22">
        <v>0</v>
      </c>
      <c r="BT78" s="22">
        <v>2</v>
      </c>
      <c r="BU78" s="22">
        <v>24</v>
      </c>
      <c r="BV78" s="22">
        <v>0</v>
      </c>
      <c r="BW78" s="22">
        <v>27</v>
      </c>
      <c r="BX78" s="22">
        <v>3</v>
      </c>
      <c r="BY78" s="22">
        <v>5</v>
      </c>
      <c r="BZ78" s="22">
        <v>2</v>
      </c>
      <c r="CA78" s="22">
        <v>1</v>
      </c>
      <c r="CB78" s="22">
        <v>1</v>
      </c>
      <c r="CC78" s="22">
        <v>1</v>
      </c>
      <c r="CD78" s="22">
        <v>2</v>
      </c>
      <c r="CE78" s="22">
        <v>6</v>
      </c>
      <c r="CF78" s="22">
        <v>0</v>
      </c>
      <c r="CG78" s="22">
        <v>0</v>
      </c>
      <c r="CH78" s="22">
        <v>1</v>
      </c>
      <c r="CI78" s="23">
        <f t="shared" si="2"/>
        <v>1031</v>
      </c>
      <c r="CJ78" s="22">
        <v>0</v>
      </c>
      <c r="CK78" s="22">
        <v>0</v>
      </c>
      <c r="CL78" s="22">
        <v>250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1281</v>
      </c>
    </row>
    <row r="79" spans="1:95" ht="42" customHeight="1" x14ac:dyDescent="0.2">
      <c r="A79" s="25">
        <v>82</v>
      </c>
      <c r="B79" s="77" t="s">
        <v>173</v>
      </c>
      <c r="C79" s="30">
        <v>71</v>
      </c>
      <c r="D79" s="22">
        <v>383</v>
      </c>
      <c r="E79" s="22">
        <v>0</v>
      </c>
      <c r="F79" s="22">
        <v>28</v>
      </c>
      <c r="G79" s="22">
        <v>9</v>
      </c>
      <c r="H79" s="22">
        <v>0</v>
      </c>
      <c r="I79" s="22">
        <v>0</v>
      </c>
      <c r="J79" s="22">
        <v>0</v>
      </c>
      <c r="K79" s="22">
        <v>62</v>
      </c>
      <c r="L79" s="22">
        <v>0</v>
      </c>
      <c r="M79" s="22">
        <v>4038</v>
      </c>
      <c r="N79" s="22">
        <v>411</v>
      </c>
      <c r="O79" s="22">
        <v>43</v>
      </c>
      <c r="P79" s="22">
        <v>386</v>
      </c>
      <c r="Q79" s="22">
        <v>198</v>
      </c>
      <c r="R79" s="22">
        <v>34</v>
      </c>
      <c r="S79" s="22">
        <v>247</v>
      </c>
      <c r="T79" s="22">
        <v>629</v>
      </c>
      <c r="U79" s="22">
        <v>173</v>
      </c>
      <c r="V79" s="22">
        <v>431</v>
      </c>
      <c r="W79" s="22">
        <v>272</v>
      </c>
      <c r="X79" s="22">
        <v>420</v>
      </c>
      <c r="Y79" s="22">
        <v>397</v>
      </c>
      <c r="Z79" s="22">
        <v>258</v>
      </c>
      <c r="AA79" s="22">
        <v>371</v>
      </c>
      <c r="AB79" s="22">
        <v>442</v>
      </c>
      <c r="AC79" s="22">
        <v>105</v>
      </c>
      <c r="AD79" s="22">
        <v>241</v>
      </c>
      <c r="AE79" s="22">
        <v>1174</v>
      </c>
      <c r="AF79" s="22">
        <v>1063</v>
      </c>
      <c r="AG79" s="22">
        <v>94</v>
      </c>
      <c r="AH79" s="22">
        <v>462</v>
      </c>
      <c r="AI79" s="22">
        <v>57</v>
      </c>
      <c r="AJ79" s="22">
        <v>28</v>
      </c>
      <c r="AK79" s="22">
        <v>26</v>
      </c>
      <c r="AL79" s="22">
        <v>9</v>
      </c>
      <c r="AM79" s="22">
        <v>136</v>
      </c>
      <c r="AN79" s="22">
        <v>0</v>
      </c>
      <c r="AO79" s="22">
        <v>1398</v>
      </c>
      <c r="AP79" s="22">
        <v>610</v>
      </c>
      <c r="AQ79" s="22">
        <v>2799</v>
      </c>
      <c r="AR79" s="22">
        <v>5489</v>
      </c>
      <c r="AS79" s="22">
        <v>442</v>
      </c>
      <c r="AT79" s="22">
        <v>0</v>
      </c>
      <c r="AU79" s="22">
        <v>54</v>
      </c>
      <c r="AV79" s="22">
        <v>238</v>
      </c>
      <c r="AW79" s="22">
        <v>17</v>
      </c>
      <c r="AX79" s="22">
        <v>74</v>
      </c>
      <c r="AY79" s="22">
        <v>215</v>
      </c>
      <c r="AZ79" s="22">
        <v>60</v>
      </c>
      <c r="BA79" s="22">
        <v>6</v>
      </c>
      <c r="BB79" s="22">
        <v>17</v>
      </c>
      <c r="BC79" s="22">
        <v>1049</v>
      </c>
      <c r="BD79" s="22">
        <v>780</v>
      </c>
      <c r="BE79" s="22">
        <v>184</v>
      </c>
      <c r="BF79" s="22">
        <v>77</v>
      </c>
      <c r="BG79" s="22">
        <v>0</v>
      </c>
      <c r="BH79" s="22">
        <v>3</v>
      </c>
      <c r="BI79" s="22">
        <v>403</v>
      </c>
      <c r="BJ79" s="22">
        <v>60</v>
      </c>
      <c r="BK79" s="22">
        <v>34</v>
      </c>
      <c r="BL79" s="22">
        <v>618</v>
      </c>
      <c r="BM79" s="22">
        <v>102</v>
      </c>
      <c r="BN79" s="22">
        <v>77</v>
      </c>
      <c r="BO79" s="22">
        <v>9</v>
      </c>
      <c r="BP79" s="22">
        <v>0</v>
      </c>
      <c r="BQ79" s="22">
        <v>0</v>
      </c>
      <c r="BR79" s="22">
        <v>6</v>
      </c>
      <c r="BS79" s="22">
        <v>6</v>
      </c>
      <c r="BT79" s="22">
        <v>0</v>
      </c>
      <c r="BU79" s="22">
        <v>142</v>
      </c>
      <c r="BV79" s="22">
        <v>6</v>
      </c>
      <c r="BW79" s="22">
        <v>119</v>
      </c>
      <c r="BX79" s="22">
        <v>68</v>
      </c>
      <c r="BY79" s="22">
        <v>156</v>
      </c>
      <c r="BZ79" s="22">
        <v>0</v>
      </c>
      <c r="CA79" s="22">
        <v>0</v>
      </c>
      <c r="CB79" s="22">
        <v>14</v>
      </c>
      <c r="CC79" s="22">
        <v>0</v>
      </c>
      <c r="CD79" s="22">
        <v>179</v>
      </c>
      <c r="CE79" s="22">
        <v>57</v>
      </c>
      <c r="CF79" s="22">
        <v>6</v>
      </c>
      <c r="CG79" s="22">
        <v>113</v>
      </c>
      <c r="CH79" s="22">
        <v>40</v>
      </c>
      <c r="CI79" s="23">
        <f t="shared" si="2"/>
        <v>28354</v>
      </c>
      <c r="CJ79" s="22">
        <v>0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3">
        <f t="shared" si="3"/>
        <v>28354</v>
      </c>
    </row>
    <row r="80" spans="1:95" ht="42" customHeight="1" x14ac:dyDescent="0.2">
      <c r="A80" s="25">
        <v>84</v>
      </c>
      <c r="B80" s="79" t="s">
        <v>192</v>
      </c>
      <c r="C80" s="29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0</v>
      </c>
      <c r="CJ80" s="22">
        <v>0</v>
      </c>
      <c r="CK80" s="22">
        <v>0</v>
      </c>
      <c r="CL80" s="22">
        <v>15075</v>
      </c>
      <c r="CM80" s="22">
        <v>0</v>
      </c>
      <c r="CN80" s="22">
        <v>0</v>
      </c>
      <c r="CO80" s="22">
        <v>0</v>
      </c>
      <c r="CP80" s="22">
        <v>0</v>
      </c>
      <c r="CQ80" s="23">
        <f t="shared" si="3"/>
        <v>15075</v>
      </c>
    </row>
    <row r="81" spans="1:95" ht="15.4" customHeight="1" x14ac:dyDescent="0.2">
      <c r="A81" s="25">
        <v>85</v>
      </c>
      <c r="B81" s="79" t="s">
        <v>195</v>
      </c>
      <c r="C81" s="29">
        <v>73</v>
      </c>
      <c r="D81" s="22">
        <v>337</v>
      </c>
      <c r="E81" s="22">
        <v>0</v>
      </c>
      <c r="F81" s="22">
        <v>198</v>
      </c>
      <c r="G81" s="22">
        <v>5</v>
      </c>
      <c r="H81" s="22">
        <v>0</v>
      </c>
      <c r="I81" s="22">
        <v>107</v>
      </c>
      <c r="J81" s="22">
        <v>0</v>
      </c>
      <c r="K81" s="22">
        <v>73</v>
      </c>
      <c r="L81" s="22">
        <v>0</v>
      </c>
      <c r="M81" s="22">
        <v>2165</v>
      </c>
      <c r="N81" s="22">
        <v>151</v>
      </c>
      <c r="O81" s="22">
        <v>21</v>
      </c>
      <c r="P81" s="22">
        <v>118</v>
      </c>
      <c r="Q81" s="22">
        <v>84</v>
      </c>
      <c r="R81" s="22">
        <v>13</v>
      </c>
      <c r="S81" s="22">
        <v>86</v>
      </c>
      <c r="T81" s="22">
        <v>394</v>
      </c>
      <c r="U81" s="22">
        <v>136</v>
      </c>
      <c r="V81" s="22">
        <v>415</v>
      </c>
      <c r="W81" s="22">
        <v>381</v>
      </c>
      <c r="X81" s="22">
        <v>209</v>
      </c>
      <c r="Y81" s="22">
        <v>243</v>
      </c>
      <c r="Z81" s="22">
        <v>209</v>
      </c>
      <c r="AA81" s="22">
        <v>535</v>
      </c>
      <c r="AB81" s="22">
        <v>467</v>
      </c>
      <c r="AC81" s="22">
        <v>138</v>
      </c>
      <c r="AD81" s="22">
        <v>217</v>
      </c>
      <c r="AE81" s="22">
        <v>467</v>
      </c>
      <c r="AF81" s="22">
        <v>185</v>
      </c>
      <c r="AG81" s="22">
        <v>261</v>
      </c>
      <c r="AH81" s="22">
        <v>1212</v>
      </c>
      <c r="AI81" s="22">
        <v>165</v>
      </c>
      <c r="AJ81" s="22">
        <v>340</v>
      </c>
      <c r="AK81" s="22">
        <v>89</v>
      </c>
      <c r="AL81" s="22">
        <v>5</v>
      </c>
      <c r="AM81" s="22">
        <v>138</v>
      </c>
      <c r="AN81" s="22">
        <v>0</v>
      </c>
      <c r="AO81" s="22">
        <v>2978</v>
      </c>
      <c r="AP81" s="22">
        <v>78</v>
      </c>
      <c r="AQ81" s="22">
        <v>914</v>
      </c>
      <c r="AR81" s="22">
        <v>833</v>
      </c>
      <c r="AS81" s="22">
        <v>2954</v>
      </c>
      <c r="AT81" s="22">
        <v>3</v>
      </c>
      <c r="AU81" s="22">
        <v>1303</v>
      </c>
      <c r="AV81" s="22">
        <v>744</v>
      </c>
      <c r="AW81" s="22">
        <v>65</v>
      </c>
      <c r="AX81" s="22">
        <v>26</v>
      </c>
      <c r="AY81" s="22">
        <v>60</v>
      </c>
      <c r="AZ81" s="22">
        <v>18</v>
      </c>
      <c r="BA81" s="22">
        <v>5</v>
      </c>
      <c r="BB81" s="22">
        <v>10</v>
      </c>
      <c r="BC81" s="22">
        <v>838</v>
      </c>
      <c r="BD81" s="22">
        <v>1350</v>
      </c>
      <c r="BE81" s="22">
        <v>151</v>
      </c>
      <c r="BF81" s="22">
        <v>13</v>
      </c>
      <c r="BG81" s="22">
        <v>8</v>
      </c>
      <c r="BH81" s="22">
        <v>29</v>
      </c>
      <c r="BI81" s="22">
        <v>410</v>
      </c>
      <c r="BJ81" s="22">
        <v>13</v>
      </c>
      <c r="BK81" s="22">
        <v>44</v>
      </c>
      <c r="BL81" s="22">
        <v>1016</v>
      </c>
      <c r="BM81" s="22">
        <v>204</v>
      </c>
      <c r="BN81" s="22">
        <v>68</v>
      </c>
      <c r="BO81" s="22">
        <v>8</v>
      </c>
      <c r="BP81" s="22">
        <v>5</v>
      </c>
      <c r="BQ81" s="22">
        <v>0</v>
      </c>
      <c r="BR81" s="22">
        <v>0</v>
      </c>
      <c r="BS81" s="22">
        <v>3</v>
      </c>
      <c r="BT81" s="22">
        <v>13</v>
      </c>
      <c r="BU81" s="22">
        <v>120</v>
      </c>
      <c r="BV81" s="22">
        <v>3</v>
      </c>
      <c r="BW81" s="22">
        <v>319</v>
      </c>
      <c r="BX81" s="22">
        <v>133</v>
      </c>
      <c r="BY81" s="22">
        <v>1141</v>
      </c>
      <c r="BZ81" s="22">
        <v>332</v>
      </c>
      <c r="CA81" s="22">
        <v>251</v>
      </c>
      <c r="CB81" s="22">
        <v>24</v>
      </c>
      <c r="CC81" s="22">
        <v>8</v>
      </c>
      <c r="CD81" s="22">
        <v>18</v>
      </c>
      <c r="CE81" s="22">
        <v>8</v>
      </c>
      <c r="CF81" s="22">
        <v>3</v>
      </c>
      <c r="CG81" s="22">
        <v>5</v>
      </c>
      <c r="CH81" s="22">
        <v>24</v>
      </c>
      <c r="CI81" s="23">
        <f t="shared" si="2"/>
        <v>26117</v>
      </c>
      <c r="CJ81" s="22">
        <v>131123</v>
      </c>
      <c r="CK81" s="22">
        <v>44438</v>
      </c>
      <c r="CL81" s="22">
        <v>0</v>
      </c>
      <c r="CM81" s="22">
        <v>0</v>
      </c>
      <c r="CN81" s="22">
        <v>0</v>
      </c>
      <c r="CO81" s="22">
        <v>0</v>
      </c>
      <c r="CP81" s="22">
        <v>0</v>
      </c>
      <c r="CQ81" s="23">
        <f t="shared" si="3"/>
        <v>201678</v>
      </c>
    </row>
    <row r="82" spans="1:95" ht="15.4" customHeight="1" x14ac:dyDescent="0.2">
      <c r="A82" s="25">
        <v>86</v>
      </c>
      <c r="B82" s="79" t="s">
        <v>202</v>
      </c>
      <c r="C82" s="29">
        <v>74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3">
        <f t="shared" si="2"/>
        <v>0</v>
      </c>
      <c r="CJ82" s="22">
        <v>10178</v>
      </c>
      <c r="CK82" s="22">
        <v>15680</v>
      </c>
      <c r="CL82" s="22">
        <v>0</v>
      </c>
      <c r="CM82" s="22">
        <v>684</v>
      </c>
      <c r="CN82" s="22">
        <v>0</v>
      </c>
      <c r="CO82" s="22">
        <v>0</v>
      </c>
      <c r="CP82" s="22">
        <v>0</v>
      </c>
      <c r="CQ82" s="23">
        <f t="shared" si="3"/>
        <v>26542</v>
      </c>
    </row>
    <row r="83" spans="1:95" ht="30" customHeight="1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0</v>
      </c>
    </row>
    <row r="84" spans="1:95" ht="15.4" customHeight="1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0</v>
      </c>
    </row>
    <row r="85" spans="1:95" ht="15.4" customHeight="1" x14ac:dyDescent="0.2">
      <c r="A85" s="25">
        <v>90</v>
      </c>
      <c r="B85" s="77" t="s">
        <v>201</v>
      </c>
      <c r="C85" s="29">
        <v>77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62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394</v>
      </c>
      <c r="BB85" s="22">
        <v>21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104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18063</v>
      </c>
      <c r="CC85" s="22">
        <v>0</v>
      </c>
      <c r="CD85" s="22">
        <v>0</v>
      </c>
      <c r="CE85" s="22">
        <v>2072</v>
      </c>
      <c r="CF85" s="22">
        <v>0</v>
      </c>
      <c r="CG85" s="22">
        <v>0</v>
      </c>
      <c r="CH85" s="22">
        <v>0</v>
      </c>
      <c r="CI85" s="23">
        <f t="shared" si="2"/>
        <v>20716</v>
      </c>
      <c r="CJ85" s="22">
        <v>1647</v>
      </c>
      <c r="CK85" s="22">
        <v>7162</v>
      </c>
      <c r="CL85" s="22">
        <v>0</v>
      </c>
      <c r="CM85" s="22">
        <v>1149</v>
      </c>
      <c r="CN85" s="22">
        <v>242</v>
      </c>
      <c r="CO85" s="22">
        <v>0</v>
      </c>
      <c r="CP85" s="22">
        <v>0</v>
      </c>
      <c r="CQ85" s="23">
        <f t="shared" si="3"/>
        <v>30916</v>
      </c>
    </row>
    <row r="86" spans="1:95" ht="30" customHeight="1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3">
        <f t="shared" si="2"/>
        <v>0</v>
      </c>
      <c r="CJ86" s="22">
        <v>3910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3">
        <f t="shared" si="3"/>
        <v>3910</v>
      </c>
    </row>
    <row r="87" spans="1:95" ht="15.4" customHeight="1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449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0</v>
      </c>
      <c r="CQ87" s="23">
        <f t="shared" si="3"/>
        <v>449</v>
      </c>
    </row>
    <row r="88" spans="1:95" ht="30" customHeight="1" x14ac:dyDescent="0.2">
      <c r="A88" s="25">
        <v>93</v>
      </c>
      <c r="B88" s="77" t="s">
        <v>215</v>
      </c>
      <c r="C88" s="29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442</v>
      </c>
      <c r="BX88" s="22">
        <v>664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2581</v>
      </c>
      <c r="CF88" s="22">
        <v>0</v>
      </c>
      <c r="CG88" s="22">
        <v>0</v>
      </c>
      <c r="CH88" s="22">
        <v>0</v>
      </c>
      <c r="CI88" s="23">
        <f t="shared" si="2"/>
        <v>3687</v>
      </c>
      <c r="CJ88" s="22">
        <v>8765</v>
      </c>
      <c r="CK88" s="22">
        <v>0</v>
      </c>
      <c r="CL88" s="22">
        <v>0</v>
      </c>
      <c r="CM88" s="22">
        <v>0</v>
      </c>
      <c r="CN88" s="22">
        <v>0</v>
      </c>
      <c r="CO88" s="22">
        <v>0</v>
      </c>
      <c r="CP88" s="22">
        <v>0</v>
      </c>
      <c r="CQ88" s="23">
        <f t="shared" si="3"/>
        <v>12452</v>
      </c>
    </row>
    <row r="89" spans="1:95" ht="15.4" customHeight="1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3">
        <f t="shared" si="3"/>
        <v>0</v>
      </c>
    </row>
    <row r="90" spans="1:95" ht="30" customHeight="1" x14ac:dyDescent="0.2">
      <c r="A90" s="25">
        <v>95</v>
      </c>
      <c r="B90" s="77" t="s">
        <v>177</v>
      </c>
      <c r="C90" s="29">
        <v>82</v>
      </c>
      <c r="D90" s="22">
        <v>171</v>
      </c>
      <c r="E90" s="22">
        <v>0</v>
      </c>
      <c r="F90" s="22">
        <v>38</v>
      </c>
      <c r="G90" s="22">
        <v>4</v>
      </c>
      <c r="H90" s="22">
        <v>0</v>
      </c>
      <c r="I90" s="22">
        <v>61</v>
      </c>
      <c r="J90" s="22">
        <v>0</v>
      </c>
      <c r="K90" s="22">
        <v>3</v>
      </c>
      <c r="L90" s="22">
        <v>0</v>
      </c>
      <c r="M90" s="22">
        <v>521</v>
      </c>
      <c r="N90" s="22">
        <v>72</v>
      </c>
      <c r="O90" s="22">
        <v>5</v>
      </c>
      <c r="P90" s="22">
        <v>68</v>
      </c>
      <c r="Q90" s="22">
        <v>18</v>
      </c>
      <c r="R90" s="22">
        <v>5</v>
      </c>
      <c r="S90" s="22">
        <v>6</v>
      </c>
      <c r="T90" s="22">
        <v>36</v>
      </c>
      <c r="U90" s="22">
        <v>20</v>
      </c>
      <c r="V90" s="22">
        <v>23</v>
      </c>
      <c r="W90" s="22">
        <v>51</v>
      </c>
      <c r="X90" s="22">
        <v>8</v>
      </c>
      <c r="Y90" s="22">
        <v>41</v>
      </c>
      <c r="Z90" s="22">
        <v>25</v>
      </c>
      <c r="AA90" s="22">
        <v>38</v>
      </c>
      <c r="AB90" s="22">
        <v>42</v>
      </c>
      <c r="AC90" s="22">
        <v>47</v>
      </c>
      <c r="AD90" s="22">
        <v>46</v>
      </c>
      <c r="AE90" s="22">
        <v>60</v>
      </c>
      <c r="AF90" s="22">
        <v>83</v>
      </c>
      <c r="AG90" s="22">
        <v>42</v>
      </c>
      <c r="AH90" s="22">
        <v>119</v>
      </c>
      <c r="AI90" s="22">
        <v>39</v>
      </c>
      <c r="AJ90" s="22">
        <v>20</v>
      </c>
      <c r="AK90" s="22">
        <v>15</v>
      </c>
      <c r="AL90" s="22">
        <v>1</v>
      </c>
      <c r="AM90" s="22">
        <v>32</v>
      </c>
      <c r="AN90" s="22">
        <v>0</v>
      </c>
      <c r="AO90" s="22">
        <v>499</v>
      </c>
      <c r="AP90" s="22">
        <v>68</v>
      </c>
      <c r="AQ90" s="22">
        <v>461</v>
      </c>
      <c r="AR90" s="22">
        <v>1223</v>
      </c>
      <c r="AS90" s="22">
        <v>299</v>
      </c>
      <c r="AT90" s="22">
        <v>2</v>
      </c>
      <c r="AU90" s="22">
        <v>5</v>
      </c>
      <c r="AV90" s="22">
        <v>128</v>
      </c>
      <c r="AW90" s="22">
        <v>55</v>
      </c>
      <c r="AX90" s="22">
        <v>34</v>
      </c>
      <c r="AY90" s="22">
        <v>85</v>
      </c>
      <c r="AZ90" s="22">
        <v>31</v>
      </c>
      <c r="BA90" s="22">
        <v>8</v>
      </c>
      <c r="BB90" s="22">
        <v>6</v>
      </c>
      <c r="BC90" s="22">
        <v>475</v>
      </c>
      <c r="BD90" s="22">
        <v>465</v>
      </c>
      <c r="BE90" s="22">
        <v>103</v>
      </c>
      <c r="BF90" s="22">
        <v>56</v>
      </c>
      <c r="BG90" s="22">
        <v>31</v>
      </c>
      <c r="BH90" s="22">
        <v>24</v>
      </c>
      <c r="BI90" s="22">
        <v>121</v>
      </c>
      <c r="BJ90" s="22">
        <v>1</v>
      </c>
      <c r="BK90" s="22">
        <v>20</v>
      </c>
      <c r="BL90" s="22">
        <v>218</v>
      </c>
      <c r="BM90" s="22">
        <v>35</v>
      </c>
      <c r="BN90" s="22">
        <v>5</v>
      </c>
      <c r="BO90" s="22">
        <v>5</v>
      </c>
      <c r="BP90" s="22">
        <v>3</v>
      </c>
      <c r="BQ90" s="22">
        <v>1</v>
      </c>
      <c r="BR90" s="22">
        <v>1</v>
      </c>
      <c r="BS90" s="22">
        <v>6</v>
      </c>
      <c r="BT90" s="22">
        <v>2</v>
      </c>
      <c r="BU90" s="22">
        <v>42</v>
      </c>
      <c r="BV90" s="22">
        <v>5</v>
      </c>
      <c r="BW90" s="22">
        <v>34</v>
      </c>
      <c r="BX90" s="22">
        <v>25</v>
      </c>
      <c r="BY90" s="22">
        <v>81</v>
      </c>
      <c r="BZ90" s="22">
        <v>4</v>
      </c>
      <c r="CA90" s="22">
        <v>5</v>
      </c>
      <c r="CB90" s="22">
        <v>22</v>
      </c>
      <c r="CC90" s="22">
        <v>14</v>
      </c>
      <c r="CD90" s="22">
        <v>173</v>
      </c>
      <c r="CE90" s="22">
        <v>20</v>
      </c>
      <c r="CF90" s="22">
        <v>3</v>
      </c>
      <c r="CG90" s="22">
        <v>147</v>
      </c>
      <c r="CH90" s="22">
        <v>14</v>
      </c>
      <c r="CI90" s="23">
        <f t="shared" si="2"/>
        <v>6825</v>
      </c>
      <c r="CJ90" s="22">
        <v>392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3">
        <f t="shared" si="3"/>
        <v>7217</v>
      </c>
    </row>
    <row r="91" spans="1:95" ht="15.4" customHeight="1" x14ac:dyDescent="0.2">
      <c r="A91" s="25">
        <v>96</v>
      </c>
      <c r="B91" s="77" t="s">
        <v>178</v>
      </c>
      <c r="C91" s="29">
        <v>83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3">
        <f t="shared" si="2"/>
        <v>0</v>
      </c>
      <c r="CJ91" s="22">
        <v>1307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25</v>
      </c>
      <c r="CQ91" s="23">
        <f t="shared" si="3"/>
        <v>1332</v>
      </c>
    </row>
    <row r="92" spans="1:95" s="88" customFormat="1" ht="30" customHeight="1" thickBot="1" x14ac:dyDescent="0.25">
      <c r="A92" s="70"/>
      <c r="B92" s="95" t="s">
        <v>353</v>
      </c>
      <c r="C92" s="72">
        <v>84</v>
      </c>
      <c r="D92" s="73">
        <f>SUM(D9:D91)</f>
        <v>2544187</v>
      </c>
      <c r="E92" s="73">
        <f t="shared" ref="E92:BP92" si="4">SUM(E9:E91)</f>
        <v>268</v>
      </c>
      <c r="F92" s="73">
        <f t="shared" si="4"/>
        <v>81679</v>
      </c>
      <c r="G92" s="73">
        <f t="shared" si="4"/>
        <v>11091</v>
      </c>
      <c r="H92" s="73">
        <f t="shared" si="4"/>
        <v>0</v>
      </c>
      <c r="I92" s="73">
        <f t="shared" si="4"/>
        <v>59317</v>
      </c>
      <c r="J92" s="73">
        <f t="shared" si="4"/>
        <v>0</v>
      </c>
      <c r="K92" s="73">
        <f t="shared" si="4"/>
        <v>40194</v>
      </c>
      <c r="L92" s="73">
        <f t="shared" si="4"/>
        <v>675</v>
      </c>
      <c r="M92" s="73">
        <f t="shared" si="4"/>
        <v>4292117</v>
      </c>
      <c r="N92" s="73">
        <f t="shared" si="4"/>
        <v>815733</v>
      </c>
      <c r="O92" s="73">
        <f t="shared" si="4"/>
        <v>87919</v>
      </c>
      <c r="P92" s="73">
        <f t="shared" si="4"/>
        <v>622233</v>
      </c>
      <c r="Q92" s="73">
        <f t="shared" si="4"/>
        <v>393849</v>
      </c>
      <c r="R92" s="73">
        <f t="shared" si="4"/>
        <v>91835</v>
      </c>
      <c r="S92" s="73">
        <f t="shared" si="4"/>
        <v>9568758</v>
      </c>
      <c r="T92" s="73">
        <f t="shared" si="4"/>
        <v>2938417</v>
      </c>
      <c r="U92" s="73">
        <f t="shared" si="4"/>
        <v>373408</v>
      </c>
      <c r="V92" s="73">
        <f t="shared" si="4"/>
        <v>1649056</v>
      </c>
      <c r="W92" s="73">
        <f t="shared" si="4"/>
        <v>881439</v>
      </c>
      <c r="X92" s="73">
        <f t="shared" si="4"/>
        <v>2003226</v>
      </c>
      <c r="Y92" s="73">
        <f t="shared" si="4"/>
        <v>1056523</v>
      </c>
      <c r="Z92" s="73">
        <f t="shared" si="4"/>
        <v>632558</v>
      </c>
      <c r="AA92" s="73">
        <f t="shared" si="4"/>
        <v>1347171</v>
      </c>
      <c r="AB92" s="73">
        <f t="shared" si="4"/>
        <v>994351</v>
      </c>
      <c r="AC92" s="73">
        <f t="shared" si="4"/>
        <v>649579</v>
      </c>
      <c r="AD92" s="73">
        <f t="shared" si="4"/>
        <v>1599963</v>
      </c>
      <c r="AE92" s="73">
        <f t="shared" si="4"/>
        <v>536546</v>
      </c>
      <c r="AF92" s="73">
        <f t="shared" si="4"/>
        <v>565960</v>
      </c>
      <c r="AG92" s="73">
        <f t="shared" si="4"/>
        <v>387589</v>
      </c>
      <c r="AH92" s="73">
        <f t="shared" si="4"/>
        <v>3112657</v>
      </c>
      <c r="AI92" s="73">
        <f t="shared" si="4"/>
        <v>5851</v>
      </c>
      <c r="AJ92" s="73">
        <f t="shared" si="4"/>
        <v>811478</v>
      </c>
      <c r="AK92" s="73">
        <f t="shared" si="4"/>
        <v>15915</v>
      </c>
      <c r="AL92" s="73">
        <f t="shared" si="4"/>
        <v>5920</v>
      </c>
      <c r="AM92" s="73">
        <f t="shared" si="4"/>
        <v>170239</v>
      </c>
      <c r="AN92" s="73">
        <f t="shared" si="4"/>
        <v>36</v>
      </c>
      <c r="AO92" s="73">
        <f t="shared" si="4"/>
        <v>3553737</v>
      </c>
      <c r="AP92" s="73">
        <f t="shared" si="4"/>
        <v>381641</v>
      </c>
      <c r="AQ92" s="73">
        <f t="shared" si="4"/>
        <v>1344041</v>
      </c>
      <c r="AR92" s="73">
        <f t="shared" si="4"/>
        <v>658438</v>
      </c>
      <c r="AS92" s="73">
        <f t="shared" si="4"/>
        <v>993099</v>
      </c>
      <c r="AT92" s="73">
        <f t="shared" si="4"/>
        <v>176</v>
      </c>
      <c r="AU92" s="73">
        <f t="shared" si="4"/>
        <v>137246</v>
      </c>
      <c r="AV92" s="73">
        <f t="shared" si="4"/>
        <v>153186</v>
      </c>
      <c r="AW92" s="73">
        <f t="shared" si="4"/>
        <v>21308</v>
      </c>
      <c r="AX92" s="73">
        <f t="shared" si="4"/>
        <v>23844</v>
      </c>
      <c r="AY92" s="73">
        <f t="shared" si="4"/>
        <v>307399</v>
      </c>
      <c r="AZ92" s="73">
        <f t="shared" si="4"/>
        <v>35881</v>
      </c>
      <c r="BA92" s="73">
        <f t="shared" si="4"/>
        <v>5717</v>
      </c>
      <c r="BB92" s="73">
        <f t="shared" si="4"/>
        <v>13273</v>
      </c>
      <c r="BC92" s="73">
        <f t="shared" si="4"/>
        <v>291092</v>
      </c>
      <c r="BD92" s="73">
        <f t="shared" si="4"/>
        <v>96886</v>
      </c>
      <c r="BE92" s="73">
        <f t="shared" si="4"/>
        <v>37497</v>
      </c>
      <c r="BF92" s="73">
        <f t="shared" si="4"/>
        <v>220668</v>
      </c>
      <c r="BG92" s="73">
        <f t="shared" si="4"/>
        <v>6894</v>
      </c>
      <c r="BH92" s="73">
        <f t="shared" si="4"/>
        <v>3876</v>
      </c>
      <c r="BI92" s="73">
        <f t="shared" si="4"/>
        <v>538749</v>
      </c>
      <c r="BJ92" s="73">
        <f t="shared" si="4"/>
        <v>9144</v>
      </c>
      <c r="BK92" s="73">
        <f t="shared" si="4"/>
        <v>12641</v>
      </c>
      <c r="BL92" s="73">
        <f t="shared" si="4"/>
        <v>45785</v>
      </c>
      <c r="BM92" s="73">
        <f t="shared" si="4"/>
        <v>68194</v>
      </c>
      <c r="BN92" s="73">
        <f t="shared" si="4"/>
        <v>139776</v>
      </c>
      <c r="BO92" s="73">
        <f t="shared" si="4"/>
        <v>5061</v>
      </c>
      <c r="BP92" s="73">
        <f t="shared" si="4"/>
        <v>3029</v>
      </c>
      <c r="BQ92" s="73">
        <f t="shared" ref="BQ92:CQ92" si="5">SUM(BQ9:BQ91)</f>
        <v>3832</v>
      </c>
      <c r="BR92" s="73">
        <f t="shared" si="5"/>
        <v>3141</v>
      </c>
      <c r="BS92" s="73">
        <f t="shared" si="5"/>
        <v>9117</v>
      </c>
      <c r="BT92" s="73">
        <f t="shared" si="5"/>
        <v>6121</v>
      </c>
      <c r="BU92" s="73">
        <f t="shared" si="5"/>
        <v>68520</v>
      </c>
      <c r="BV92" s="73">
        <f t="shared" si="5"/>
        <v>25167</v>
      </c>
      <c r="BW92" s="73">
        <f t="shared" si="5"/>
        <v>219180</v>
      </c>
      <c r="BX92" s="73">
        <f t="shared" si="5"/>
        <v>125551</v>
      </c>
      <c r="BY92" s="73">
        <f t="shared" si="5"/>
        <v>932390</v>
      </c>
      <c r="BZ92" s="73">
        <f t="shared" si="5"/>
        <v>11032</v>
      </c>
      <c r="CA92" s="73">
        <f t="shared" si="5"/>
        <v>2502</v>
      </c>
      <c r="CB92" s="73">
        <f t="shared" si="5"/>
        <v>32625</v>
      </c>
      <c r="CC92" s="73">
        <f t="shared" si="5"/>
        <v>14594</v>
      </c>
      <c r="CD92" s="73">
        <f t="shared" si="5"/>
        <v>34670</v>
      </c>
      <c r="CE92" s="73">
        <f t="shared" si="5"/>
        <v>28073</v>
      </c>
      <c r="CF92" s="73">
        <f t="shared" si="5"/>
        <v>36897</v>
      </c>
      <c r="CG92" s="73">
        <f t="shared" si="5"/>
        <v>12337</v>
      </c>
      <c r="CH92" s="73">
        <f t="shared" si="5"/>
        <v>34530</v>
      </c>
      <c r="CI92" s="73">
        <f>SUM(CI9:CI91)</f>
        <v>49056294</v>
      </c>
      <c r="CJ92" s="73">
        <f t="shared" si="5"/>
        <v>14078285</v>
      </c>
      <c r="CK92" s="73">
        <f t="shared" si="5"/>
        <v>111077</v>
      </c>
      <c r="CL92" s="73">
        <f t="shared" si="5"/>
        <v>20431</v>
      </c>
      <c r="CM92" s="73">
        <f t="shared" si="5"/>
        <v>1833</v>
      </c>
      <c r="CN92" s="73">
        <f t="shared" si="5"/>
        <v>12357851</v>
      </c>
      <c r="CO92" s="73">
        <f t="shared" si="5"/>
        <v>1193546</v>
      </c>
      <c r="CP92" s="73">
        <f t="shared" si="5"/>
        <v>7636538</v>
      </c>
      <c r="CQ92" s="73">
        <f t="shared" si="5"/>
        <v>84455855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I5:I6"/>
    <mergeCell ref="C4:C6"/>
    <mergeCell ref="AO4:AO6"/>
    <mergeCell ref="BI4:BI6"/>
    <mergeCell ref="BW4:BW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S5:S6"/>
    <mergeCell ref="N5:N6"/>
    <mergeCell ref="CN4:CN6"/>
    <mergeCell ref="CO4:CO6"/>
    <mergeCell ref="CP4:CP6"/>
    <mergeCell ref="CQ4:CQ6"/>
    <mergeCell ref="BX4:BX6"/>
    <mergeCell ref="CI4:CI6"/>
    <mergeCell ref="CE5:CE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CJ5:CJ6"/>
    <mergeCell ref="CM5:CM6"/>
    <mergeCell ref="BR5:BR6"/>
    <mergeCell ref="BS5:BS6"/>
    <mergeCell ref="BT5:BT6"/>
    <mergeCell ref="BU5:BU6"/>
    <mergeCell ref="BV5:BV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161" pageOrder="overThenDown" orientation="landscape" useFirstPageNumber="1" horizontalDpi="300" verticalDpi="300" r:id="rId1"/>
  <headerFooter differentOddEven="1" differentFirst="1" alignWithMargins="0">
    <oddHeader>&amp;L&amp;"Times New Roman,курсив"&amp;9Использование импортных товаров и услуг</oddHeader>
    <oddFooter>&amp;C&amp;P</oddFooter>
    <evenHeader>&amp;R&amp;"Times New Roman,обычный"Продолжение табл. 1.5.</evenHeader>
    <evenFooter>&amp;C&amp;P</evenFoot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Z110"/>
  <sheetViews>
    <sheetView zoomScale="85" zoomScaleNormal="85" workbookViewId="0">
      <pane xSplit="3" ySplit="7" topLeftCell="AM23" activePane="bottomRight" state="frozen"/>
      <selection pane="topRight" activeCell="C1" sqref="C1"/>
      <selection pane="bottomLeft" activeCell="A7" sqref="A7"/>
      <selection pane="bottomRight" activeCell="AM24" sqref="AM24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323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50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33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35" t="s">
        <v>28</v>
      </c>
      <c r="BX4" s="133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33" t="s">
        <v>228</v>
      </c>
      <c r="CJ4" s="60" t="s">
        <v>33</v>
      </c>
      <c r="CK4" s="55"/>
      <c r="CL4" s="55"/>
      <c r="CM4" s="55"/>
      <c r="CN4" s="141" t="s">
        <v>34</v>
      </c>
      <c r="CO4" s="141" t="s">
        <v>35</v>
      </c>
      <c r="CP4" s="141" t="s">
        <v>36</v>
      </c>
      <c r="CQ4" s="126" t="s">
        <v>355</v>
      </c>
    </row>
    <row r="5" spans="1:95" ht="16.149999999999999" customHeight="1" x14ac:dyDescent="0.2">
      <c r="A5" s="5"/>
      <c r="B5" s="7"/>
      <c r="C5" s="129"/>
      <c r="D5" s="116" t="s">
        <v>37</v>
      </c>
      <c r="E5" s="116" t="s">
        <v>38</v>
      </c>
      <c r="F5" s="116" t="s">
        <v>39</v>
      </c>
      <c r="G5" s="116" t="s">
        <v>40</v>
      </c>
      <c r="H5" s="118" t="s">
        <v>41</v>
      </c>
      <c r="I5" s="118" t="s">
        <v>216</v>
      </c>
      <c r="J5" s="118" t="s">
        <v>42</v>
      </c>
      <c r="K5" s="118" t="s">
        <v>43</v>
      </c>
      <c r="L5" s="147" t="s">
        <v>44</v>
      </c>
      <c r="M5" s="143" t="s">
        <v>45</v>
      </c>
      <c r="N5" s="128" t="s">
        <v>46</v>
      </c>
      <c r="O5" s="128" t="s">
        <v>47</v>
      </c>
      <c r="P5" s="128" t="s">
        <v>48</v>
      </c>
      <c r="Q5" s="128" t="s">
        <v>49</v>
      </c>
      <c r="R5" s="128" t="s">
        <v>50</v>
      </c>
      <c r="S5" s="128" t="s">
        <v>51</v>
      </c>
      <c r="T5" s="128" t="s">
        <v>52</v>
      </c>
      <c r="U5" s="145" t="s">
        <v>53</v>
      </c>
      <c r="V5" s="143" t="s">
        <v>54</v>
      </c>
      <c r="W5" s="128" t="s">
        <v>55</v>
      </c>
      <c r="X5" s="128" t="s">
        <v>56</v>
      </c>
      <c r="Y5" s="128" t="s">
        <v>57</v>
      </c>
      <c r="Z5" s="128" t="s">
        <v>58</v>
      </c>
      <c r="AA5" s="128" t="s">
        <v>59</v>
      </c>
      <c r="AB5" s="128" t="s">
        <v>60</v>
      </c>
      <c r="AC5" s="128" t="s">
        <v>61</v>
      </c>
      <c r="AD5" s="145" t="s">
        <v>62</v>
      </c>
      <c r="AE5" s="143" t="s">
        <v>63</v>
      </c>
      <c r="AF5" s="128" t="s">
        <v>64</v>
      </c>
      <c r="AG5" s="147" t="s">
        <v>65</v>
      </c>
      <c r="AH5" s="118" t="s">
        <v>66</v>
      </c>
      <c r="AI5" s="118" t="s">
        <v>67</v>
      </c>
      <c r="AJ5" s="118" t="s">
        <v>68</v>
      </c>
      <c r="AK5" s="116" t="s">
        <v>69</v>
      </c>
      <c r="AL5" s="116" t="s">
        <v>70</v>
      </c>
      <c r="AM5" s="116" t="s">
        <v>71</v>
      </c>
      <c r="AN5" s="116" t="s">
        <v>72</v>
      </c>
      <c r="AO5" s="150"/>
      <c r="AP5" s="116" t="s">
        <v>73</v>
      </c>
      <c r="AQ5" s="116" t="s">
        <v>74</v>
      </c>
      <c r="AR5" s="116" t="s">
        <v>75</v>
      </c>
      <c r="AS5" s="116" t="s">
        <v>76</v>
      </c>
      <c r="AT5" s="116" t="s">
        <v>77</v>
      </c>
      <c r="AU5" s="116" t="s">
        <v>218</v>
      </c>
      <c r="AV5" s="116" t="s">
        <v>78</v>
      </c>
      <c r="AW5" s="116" t="s">
        <v>79</v>
      </c>
      <c r="AX5" s="116" t="s">
        <v>80</v>
      </c>
      <c r="AY5" s="116" t="s">
        <v>81</v>
      </c>
      <c r="AZ5" s="116" t="s">
        <v>82</v>
      </c>
      <c r="BA5" s="116" t="s">
        <v>219</v>
      </c>
      <c r="BB5" s="116" t="s">
        <v>83</v>
      </c>
      <c r="BC5" s="116" t="s">
        <v>220</v>
      </c>
      <c r="BD5" s="116" t="s">
        <v>84</v>
      </c>
      <c r="BE5" s="116" t="s">
        <v>85</v>
      </c>
      <c r="BF5" s="116" t="s">
        <v>86</v>
      </c>
      <c r="BG5" s="118" t="s">
        <v>87</v>
      </c>
      <c r="BH5" s="116" t="s">
        <v>221</v>
      </c>
      <c r="BI5" s="133"/>
      <c r="BJ5" s="116" t="s">
        <v>223</v>
      </c>
      <c r="BK5" s="116" t="s">
        <v>88</v>
      </c>
      <c r="BL5" s="116" t="s">
        <v>89</v>
      </c>
      <c r="BM5" s="116" t="s">
        <v>224</v>
      </c>
      <c r="BN5" s="116" t="s">
        <v>90</v>
      </c>
      <c r="BO5" s="116" t="s">
        <v>225</v>
      </c>
      <c r="BP5" s="116" t="s">
        <v>91</v>
      </c>
      <c r="BQ5" s="116" t="s">
        <v>92</v>
      </c>
      <c r="BR5" s="116" t="s">
        <v>226</v>
      </c>
      <c r="BS5" s="116" t="s">
        <v>93</v>
      </c>
      <c r="BT5" s="116" t="s">
        <v>222</v>
      </c>
      <c r="BU5" s="116" t="s">
        <v>227</v>
      </c>
      <c r="BV5" s="116" t="s">
        <v>94</v>
      </c>
      <c r="BW5" s="135"/>
      <c r="BX5" s="133"/>
      <c r="BY5" s="116" t="s">
        <v>95</v>
      </c>
      <c r="BZ5" s="118" t="s">
        <v>96</v>
      </c>
      <c r="CA5" s="118" t="s">
        <v>97</v>
      </c>
      <c r="CB5" s="116" t="s">
        <v>98</v>
      </c>
      <c r="CC5" s="116" t="s">
        <v>99</v>
      </c>
      <c r="CD5" s="116" t="s">
        <v>100</v>
      </c>
      <c r="CE5" s="116" t="s">
        <v>101</v>
      </c>
      <c r="CF5" s="118" t="s">
        <v>102</v>
      </c>
      <c r="CG5" s="116" t="s">
        <v>103</v>
      </c>
      <c r="CH5" s="116" t="s">
        <v>104</v>
      </c>
      <c r="CI5" s="133"/>
      <c r="CJ5" s="141" t="s">
        <v>105</v>
      </c>
      <c r="CK5" s="8" t="s">
        <v>106</v>
      </c>
      <c r="CL5" s="8"/>
      <c r="CM5" s="141" t="s">
        <v>229</v>
      </c>
      <c r="CN5" s="117"/>
      <c r="CO5" s="117"/>
      <c r="CP5" s="117"/>
      <c r="CQ5" s="127"/>
    </row>
    <row r="6" spans="1:95" ht="108.6" customHeight="1" x14ac:dyDescent="0.2">
      <c r="A6" s="9"/>
      <c r="B6" s="10"/>
      <c r="C6" s="130"/>
      <c r="D6" s="117"/>
      <c r="E6" s="117"/>
      <c r="F6" s="117"/>
      <c r="G6" s="117"/>
      <c r="H6" s="124"/>
      <c r="I6" s="124"/>
      <c r="J6" s="124"/>
      <c r="K6" s="124"/>
      <c r="L6" s="148"/>
      <c r="M6" s="149"/>
      <c r="N6" s="142"/>
      <c r="O6" s="142"/>
      <c r="P6" s="142"/>
      <c r="Q6" s="142"/>
      <c r="R6" s="142"/>
      <c r="S6" s="142"/>
      <c r="T6" s="142"/>
      <c r="U6" s="146"/>
      <c r="V6" s="144"/>
      <c r="W6" s="142"/>
      <c r="X6" s="142"/>
      <c r="Y6" s="142"/>
      <c r="Z6" s="142"/>
      <c r="AA6" s="142"/>
      <c r="AB6" s="142"/>
      <c r="AC6" s="142"/>
      <c r="AD6" s="146"/>
      <c r="AE6" s="144"/>
      <c r="AF6" s="142"/>
      <c r="AG6" s="148"/>
      <c r="AH6" s="119"/>
      <c r="AI6" s="119"/>
      <c r="AJ6" s="119"/>
      <c r="AK6" s="120"/>
      <c r="AL6" s="120"/>
      <c r="AM6" s="120"/>
      <c r="AN6" s="120"/>
      <c r="AO6" s="151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19"/>
      <c r="BH6" s="120"/>
      <c r="BI6" s="137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36"/>
      <c r="BX6" s="137"/>
      <c r="BY6" s="120"/>
      <c r="BZ6" s="119"/>
      <c r="CA6" s="119"/>
      <c r="CB6" s="120"/>
      <c r="CC6" s="120"/>
      <c r="CD6" s="120"/>
      <c r="CE6" s="120"/>
      <c r="CF6" s="119"/>
      <c r="CG6" s="120"/>
      <c r="CH6" s="120"/>
      <c r="CI6" s="134"/>
      <c r="CJ6" s="117"/>
      <c r="CK6" s="61" t="s">
        <v>108</v>
      </c>
      <c r="CL6" s="61" t="s">
        <v>109</v>
      </c>
      <c r="CM6" s="117"/>
      <c r="CN6" s="117"/>
      <c r="CO6" s="117"/>
      <c r="CP6" s="117"/>
      <c r="CQ6" s="157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25.15" customHeight="1" x14ac:dyDescent="0.2">
      <c r="A9" s="20" t="s">
        <v>0</v>
      </c>
      <c r="B9" s="76" t="s">
        <v>214</v>
      </c>
      <c r="C9" s="21" t="s">
        <v>112</v>
      </c>
      <c r="D9" s="22">
        <v>23541</v>
      </c>
      <c r="E9" s="22">
        <v>4</v>
      </c>
      <c r="F9" s="22">
        <v>15</v>
      </c>
      <c r="G9" s="22">
        <v>5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33430</v>
      </c>
      <c r="N9" s="22">
        <v>548</v>
      </c>
      <c r="O9" s="22">
        <v>1</v>
      </c>
      <c r="P9" s="22">
        <v>0</v>
      </c>
      <c r="Q9" s="22">
        <v>3</v>
      </c>
      <c r="R9" s="22">
        <v>0</v>
      </c>
      <c r="S9" s="22">
        <v>0</v>
      </c>
      <c r="T9" s="22">
        <v>43</v>
      </c>
      <c r="U9" s="22">
        <v>13</v>
      </c>
      <c r="V9" s="22">
        <v>584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2</v>
      </c>
      <c r="AG9" s="22">
        <v>0</v>
      </c>
      <c r="AH9" s="22">
        <v>0</v>
      </c>
      <c r="AI9" s="22">
        <v>0</v>
      </c>
      <c r="AJ9" s="22">
        <v>1</v>
      </c>
      <c r="AK9" s="22">
        <v>0</v>
      </c>
      <c r="AL9" s="22">
        <v>0</v>
      </c>
      <c r="AM9" s="22">
        <v>0</v>
      </c>
      <c r="AN9" s="22">
        <v>0</v>
      </c>
      <c r="AO9" s="22">
        <v>11</v>
      </c>
      <c r="AP9" s="22">
        <v>0</v>
      </c>
      <c r="AQ9" s="22">
        <v>107</v>
      </c>
      <c r="AR9" s="22">
        <v>2</v>
      </c>
      <c r="AS9" s="22">
        <v>1</v>
      </c>
      <c r="AT9" s="22">
        <v>0</v>
      </c>
      <c r="AU9" s="22">
        <v>0</v>
      </c>
      <c r="AV9" s="22">
        <v>1</v>
      </c>
      <c r="AW9" s="22">
        <v>0</v>
      </c>
      <c r="AX9" s="22">
        <v>7</v>
      </c>
      <c r="AY9" s="22">
        <v>11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16</v>
      </c>
      <c r="BG9" s="22">
        <v>0</v>
      </c>
      <c r="BH9" s="22">
        <v>0</v>
      </c>
      <c r="BI9" s="22">
        <v>25</v>
      </c>
      <c r="BJ9" s="22">
        <v>0</v>
      </c>
      <c r="BK9" s="22">
        <v>0</v>
      </c>
      <c r="BL9" s="22">
        <v>0</v>
      </c>
      <c r="BM9" s="22">
        <v>5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92</v>
      </c>
      <c r="BV9" s="22">
        <v>0</v>
      </c>
      <c r="BW9" s="22">
        <v>221</v>
      </c>
      <c r="BX9" s="22">
        <v>13</v>
      </c>
      <c r="BY9" s="22">
        <v>111</v>
      </c>
      <c r="BZ9" s="22">
        <v>20</v>
      </c>
      <c r="CA9" s="22">
        <v>0</v>
      </c>
      <c r="CB9" s="22">
        <v>2</v>
      </c>
      <c r="CC9" s="22">
        <v>3</v>
      </c>
      <c r="CD9" s="22">
        <v>0</v>
      </c>
      <c r="CE9" s="22">
        <v>18</v>
      </c>
      <c r="CF9" s="22">
        <v>251</v>
      </c>
      <c r="CG9" s="22">
        <v>0</v>
      </c>
      <c r="CH9" s="22">
        <v>2</v>
      </c>
      <c r="CI9" s="23">
        <f t="shared" ref="CI9:CI72" si="0">SUM(D9:CH9)</f>
        <v>59109</v>
      </c>
      <c r="CJ9" s="22">
        <v>15643</v>
      </c>
      <c r="CK9" s="22">
        <v>0</v>
      </c>
      <c r="CL9" s="22">
        <v>409</v>
      </c>
      <c r="CM9" s="22">
        <v>25</v>
      </c>
      <c r="CN9" s="22">
        <v>4500</v>
      </c>
      <c r="CO9" s="22">
        <v>3053</v>
      </c>
      <c r="CP9" s="22">
        <v>3790</v>
      </c>
      <c r="CQ9" s="23">
        <f>SUM(CI9:CP9)</f>
        <v>86529</v>
      </c>
    </row>
    <row r="10" spans="1:95" ht="15.4" customHeight="1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3">
        <f t="shared" ref="CQ10:CQ73" si="1">SUM(CI10:CP10)</f>
        <v>0</v>
      </c>
    </row>
    <row r="11" spans="1:95" ht="30" customHeight="1" x14ac:dyDescent="0.2">
      <c r="A11" s="20" t="s">
        <v>2</v>
      </c>
      <c r="B11" s="77" t="s">
        <v>115</v>
      </c>
      <c r="C11" s="21" t="s">
        <v>3</v>
      </c>
      <c r="D11" s="22">
        <v>105</v>
      </c>
      <c r="E11" s="22">
        <v>3</v>
      </c>
      <c r="F11" s="22">
        <v>2401</v>
      </c>
      <c r="G11" s="22">
        <v>0</v>
      </c>
      <c r="H11" s="22">
        <v>0</v>
      </c>
      <c r="I11" s="22">
        <v>0</v>
      </c>
      <c r="J11" s="22">
        <v>0</v>
      </c>
      <c r="K11" s="22">
        <v>1</v>
      </c>
      <c r="L11" s="22">
        <v>0</v>
      </c>
      <c r="M11" s="22">
        <v>26</v>
      </c>
      <c r="N11" s="22">
        <v>1</v>
      </c>
      <c r="O11" s="22">
        <v>0</v>
      </c>
      <c r="P11" s="22">
        <v>6137</v>
      </c>
      <c r="Q11" s="22">
        <v>207</v>
      </c>
      <c r="R11" s="22">
        <v>0</v>
      </c>
      <c r="S11" s="22">
        <v>0</v>
      </c>
      <c r="T11" s="22">
        <v>66</v>
      </c>
      <c r="U11" s="22">
        <v>0</v>
      </c>
      <c r="V11" s="22">
        <v>21</v>
      </c>
      <c r="W11" s="22">
        <v>28</v>
      </c>
      <c r="X11" s="22">
        <v>16</v>
      </c>
      <c r="Y11" s="22">
        <v>7</v>
      </c>
      <c r="Z11" s="22">
        <v>0</v>
      </c>
      <c r="AA11" s="22">
        <v>9</v>
      </c>
      <c r="AB11" s="22">
        <v>1</v>
      </c>
      <c r="AC11" s="22">
        <v>1</v>
      </c>
      <c r="AD11" s="22">
        <v>4</v>
      </c>
      <c r="AE11" s="22">
        <v>3</v>
      </c>
      <c r="AF11" s="22">
        <v>313</v>
      </c>
      <c r="AG11" s="22">
        <v>1</v>
      </c>
      <c r="AH11" s="22">
        <v>588</v>
      </c>
      <c r="AI11" s="22">
        <v>0</v>
      </c>
      <c r="AJ11" s="22">
        <v>2569</v>
      </c>
      <c r="AK11" s="22">
        <v>5</v>
      </c>
      <c r="AL11" s="22">
        <v>1</v>
      </c>
      <c r="AM11" s="22">
        <v>0</v>
      </c>
      <c r="AN11" s="22">
        <v>0</v>
      </c>
      <c r="AO11" s="22">
        <v>558</v>
      </c>
      <c r="AP11" s="22">
        <v>0</v>
      </c>
      <c r="AQ11" s="22">
        <v>10</v>
      </c>
      <c r="AR11" s="22">
        <v>8</v>
      </c>
      <c r="AS11" s="22">
        <v>16</v>
      </c>
      <c r="AT11" s="22">
        <v>0</v>
      </c>
      <c r="AU11" s="22">
        <v>0</v>
      </c>
      <c r="AV11" s="22">
        <v>4</v>
      </c>
      <c r="AW11" s="22">
        <v>1</v>
      </c>
      <c r="AX11" s="22">
        <v>1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8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25</v>
      </c>
      <c r="BV11" s="22">
        <v>0</v>
      </c>
      <c r="BW11" s="22">
        <v>66</v>
      </c>
      <c r="BX11" s="22">
        <v>11</v>
      </c>
      <c r="BY11" s="22">
        <v>64</v>
      </c>
      <c r="BZ11" s="22">
        <v>0</v>
      </c>
      <c r="CA11" s="22">
        <v>0</v>
      </c>
      <c r="CB11" s="22">
        <v>20</v>
      </c>
      <c r="CC11" s="22">
        <v>4</v>
      </c>
      <c r="CD11" s="22">
        <v>0</v>
      </c>
      <c r="CE11" s="22">
        <v>0</v>
      </c>
      <c r="CF11" s="22">
        <v>0</v>
      </c>
      <c r="CG11" s="22">
        <v>0</v>
      </c>
      <c r="CH11" s="22">
        <v>3</v>
      </c>
      <c r="CI11" s="23">
        <f t="shared" si="0"/>
        <v>13313</v>
      </c>
      <c r="CJ11" s="22">
        <v>3951</v>
      </c>
      <c r="CK11" s="22">
        <v>0</v>
      </c>
      <c r="CL11" s="22">
        <v>8654</v>
      </c>
      <c r="CM11" s="22">
        <v>0</v>
      </c>
      <c r="CN11" s="22">
        <v>0</v>
      </c>
      <c r="CO11" s="22">
        <v>-7</v>
      </c>
      <c r="CP11" s="22">
        <v>1171</v>
      </c>
      <c r="CQ11" s="23">
        <f t="shared" si="1"/>
        <v>27082</v>
      </c>
    </row>
    <row r="12" spans="1:95" ht="30" customHeight="1" x14ac:dyDescent="0.2">
      <c r="A12" s="20" t="s">
        <v>3</v>
      </c>
      <c r="B12" s="77" t="s">
        <v>116</v>
      </c>
      <c r="C12" s="21" t="s">
        <v>113</v>
      </c>
      <c r="D12" s="22">
        <v>65</v>
      </c>
      <c r="E12" s="22">
        <v>0</v>
      </c>
      <c r="F12" s="22">
        <v>0</v>
      </c>
      <c r="G12" s="22">
        <v>44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523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2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10</v>
      </c>
      <c r="BZ12" s="22">
        <v>0</v>
      </c>
      <c r="CA12" s="22">
        <v>0</v>
      </c>
      <c r="CB12" s="22">
        <v>0</v>
      </c>
      <c r="CC12" s="22">
        <v>3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3">
        <f t="shared" si="0"/>
        <v>647</v>
      </c>
      <c r="CJ12" s="22">
        <v>389</v>
      </c>
      <c r="CK12" s="22">
        <v>0</v>
      </c>
      <c r="CL12" s="22">
        <v>0</v>
      </c>
      <c r="CM12" s="22">
        <v>0</v>
      </c>
      <c r="CN12" s="22">
        <v>0</v>
      </c>
      <c r="CO12" s="22">
        <v>-5</v>
      </c>
      <c r="CP12" s="22">
        <v>13</v>
      </c>
      <c r="CQ12" s="23">
        <f t="shared" si="1"/>
        <v>1044</v>
      </c>
    </row>
    <row r="13" spans="1:95" ht="15.4" customHeight="1" x14ac:dyDescent="0.2">
      <c r="A13" s="20" t="s">
        <v>4</v>
      </c>
      <c r="B13" s="79" t="s">
        <v>213</v>
      </c>
      <c r="C13" s="21" t="s">
        <v>4</v>
      </c>
      <c r="D13" s="22">
        <v>3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64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1</v>
      </c>
      <c r="T13" s="22">
        <v>0</v>
      </c>
      <c r="U13" s="22">
        <v>1</v>
      </c>
      <c r="V13" s="22">
        <v>0</v>
      </c>
      <c r="W13" s="22">
        <v>2098</v>
      </c>
      <c r="X13" s="22">
        <v>304</v>
      </c>
      <c r="Y13" s="22">
        <v>0</v>
      </c>
      <c r="Z13" s="22">
        <v>0</v>
      </c>
      <c r="AA13" s="22">
        <v>0</v>
      </c>
      <c r="AB13" s="22">
        <v>2</v>
      </c>
      <c r="AC13" s="22">
        <v>17</v>
      </c>
      <c r="AD13" s="22">
        <v>0</v>
      </c>
      <c r="AE13" s="22">
        <v>4</v>
      </c>
      <c r="AF13" s="22">
        <v>0</v>
      </c>
      <c r="AG13" s="22">
        <v>0</v>
      </c>
      <c r="AH13" s="22">
        <v>1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5</v>
      </c>
      <c r="AP13" s="22">
        <v>0</v>
      </c>
      <c r="AQ13" s="22">
        <v>0</v>
      </c>
      <c r="AR13" s="22">
        <v>0</v>
      </c>
      <c r="AS13" s="22">
        <v>116</v>
      </c>
      <c r="AT13" s="22">
        <v>0</v>
      </c>
      <c r="AU13" s="22">
        <v>0</v>
      </c>
      <c r="AV13" s="22">
        <v>2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3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2621</v>
      </c>
      <c r="CJ13" s="22">
        <v>250</v>
      </c>
      <c r="CK13" s="22">
        <v>0</v>
      </c>
      <c r="CL13" s="22">
        <v>0</v>
      </c>
      <c r="CM13" s="22">
        <v>0</v>
      </c>
      <c r="CN13" s="22">
        <v>0</v>
      </c>
      <c r="CO13" s="22">
        <v>-783</v>
      </c>
      <c r="CP13" s="22">
        <v>15802</v>
      </c>
      <c r="CQ13" s="23">
        <f t="shared" si="1"/>
        <v>17890</v>
      </c>
    </row>
    <row r="14" spans="1:95" ht="15.4" customHeight="1" x14ac:dyDescent="0.2">
      <c r="A14" s="20" t="s">
        <v>5</v>
      </c>
      <c r="B14" s="79" t="s">
        <v>117</v>
      </c>
      <c r="C14" s="21" t="s">
        <v>5</v>
      </c>
      <c r="D14" s="22">
        <v>69</v>
      </c>
      <c r="E14" s="22">
        <v>0</v>
      </c>
      <c r="F14" s="22">
        <v>0</v>
      </c>
      <c r="G14" s="22">
        <v>0</v>
      </c>
      <c r="H14" s="22">
        <v>0</v>
      </c>
      <c r="I14" s="22">
        <v>5</v>
      </c>
      <c r="J14" s="22">
        <v>0</v>
      </c>
      <c r="K14" s="22">
        <v>6</v>
      </c>
      <c r="L14" s="22">
        <v>0</v>
      </c>
      <c r="M14" s="22">
        <v>165</v>
      </c>
      <c r="N14" s="22">
        <v>8</v>
      </c>
      <c r="O14" s="22">
        <v>1</v>
      </c>
      <c r="P14" s="22">
        <v>36</v>
      </c>
      <c r="Q14" s="22">
        <v>28</v>
      </c>
      <c r="R14" s="22">
        <v>0</v>
      </c>
      <c r="S14" s="22">
        <v>5380</v>
      </c>
      <c r="T14" s="22">
        <v>516</v>
      </c>
      <c r="U14" s="22">
        <v>1</v>
      </c>
      <c r="V14" s="22">
        <v>2</v>
      </c>
      <c r="W14" s="22">
        <v>162</v>
      </c>
      <c r="X14" s="22">
        <v>71</v>
      </c>
      <c r="Y14" s="22">
        <v>11</v>
      </c>
      <c r="Z14" s="22">
        <v>2</v>
      </c>
      <c r="AA14" s="22">
        <v>6</v>
      </c>
      <c r="AB14" s="22">
        <v>4</v>
      </c>
      <c r="AC14" s="22">
        <v>7</v>
      </c>
      <c r="AD14" s="22">
        <v>4</v>
      </c>
      <c r="AE14" s="22">
        <v>4</v>
      </c>
      <c r="AF14" s="22">
        <v>4</v>
      </c>
      <c r="AG14" s="22">
        <v>1</v>
      </c>
      <c r="AH14" s="22">
        <v>1634</v>
      </c>
      <c r="AI14" s="22">
        <v>0</v>
      </c>
      <c r="AJ14" s="22">
        <v>423</v>
      </c>
      <c r="AK14" s="22">
        <v>0</v>
      </c>
      <c r="AL14" s="22">
        <v>0</v>
      </c>
      <c r="AM14" s="22">
        <v>0</v>
      </c>
      <c r="AN14" s="22">
        <v>0</v>
      </c>
      <c r="AO14" s="22">
        <v>7</v>
      </c>
      <c r="AP14" s="22">
        <v>1</v>
      </c>
      <c r="AQ14" s="22">
        <v>2</v>
      </c>
      <c r="AR14" s="22">
        <v>2</v>
      </c>
      <c r="AS14" s="22">
        <v>115</v>
      </c>
      <c r="AT14" s="22">
        <v>0</v>
      </c>
      <c r="AU14" s="22">
        <v>0</v>
      </c>
      <c r="AV14" s="22">
        <v>1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2</v>
      </c>
      <c r="BJ14" s="22">
        <v>0</v>
      </c>
      <c r="BK14" s="22">
        <v>1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2</v>
      </c>
      <c r="BT14" s="22">
        <v>0</v>
      </c>
      <c r="BU14" s="22">
        <v>1</v>
      </c>
      <c r="BV14" s="22">
        <v>0</v>
      </c>
      <c r="BW14" s="22">
        <v>5</v>
      </c>
      <c r="BX14" s="22">
        <v>0</v>
      </c>
      <c r="BY14" s="22">
        <v>17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  <c r="CE14" s="22">
        <v>1</v>
      </c>
      <c r="CF14" s="22">
        <v>0</v>
      </c>
      <c r="CG14" s="22">
        <v>0</v>
      </c>
      <c r="CH14" s="22">
        <v>2</v>
      </c>
      <c r="CI14" s="23">
        <f t="shared" si="0"/>
        <v>8709</v>
      </c>
      <c r="CJ14" s="22">
        <v>143</v>
      </c>
      <c r="CK14" s="22">
        <v>0</v>
      </c>
      <c r="CL14" s="22">
        <v>0</v>
      </c>
      <c r="CM14" s="22">
        <v>0</v>
      </c>
      <c r="CN14" s="22">
        <v>0</v>
      </c>
      <c r="CO14" s="22">
        <v>9</v>
      </c>
      <c r="CP14" s="22">
        <v>109006</v>
      </c>
      <c r="CQ14" s="23">
        <f t="shared" si="1"/>
        <v>117867</v>
      </c>
    </row>
    <row r="15" spans="1:95" ht="15.4" customHeight="1" x14ac:dyDescent="0.2">
      <c r="A15" s="20" t="s">
        <v>6</v>
      </c>
      <c r="B15" s="79" t="s">
        <v>118</v>
      </c>
      <c r="C15" s="21" t="s">
        <v>6</v>
      </c>
      <c r="D15" s="22">
        <v>23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1</v>
      </c>
      <c r="L15" s="22">
        <v>0</v>
      </c>
      <c r="M15" s="22">
        <v>68</v>
      </c>
      <c r="N15" s="22">
        <v>0</v>
      </c>
      <c r="O15" s="22">
        <v>0</v>
      </c>
      <c r="P15" s="22">
        <v>1</v>
      </c>
      <c r="Q15" s="22">
        <v>0</v>
      </c>
      <c r="R15" s="22">
        <v>0</v>
      </c>
      <c r="S15" s="22">
        <v>0</v>
      </c>
      <c r="T15" s="22">
        <v>5</v>
      </c>
      <c r="U15" s="22">
        <v>0</v>
      </c>
      <c r="V15" s="22">
        <v>0</v>
      </c>
      <c r="W15" s="22">
        <v>386</v>
      </c>
      <c r="X15" s="22">
        <v>15</v>
      </c>
      <c r="Y15" s="22">
        <v>1</v>
      </c>
      <c r="Z15" s="22">
        <v>0</v>
      </c>
      <c r="AA15" s="22">
        <v>35</v>
      </c>
      <c r="AB15" s="22">
        <v>25</v>
      </c>
      <c r="AC15" s="22">
        <v>50</v>
      </c>
      <c r="AD15" s="22">
        <v>43</v>
      </c>
      <c r="AE15" s="22">
        <v>0</v>
      </c>
      <c r="AF15" s="22">
        <v>2</v>
      </c>
      <c r="AG15" s="22">
        <v>0</v>
      </c>
      <c r="AH15" s="22">
        <v>0</v>
      </c>
      <c r="AI15" s="22">
        <v>0</v>
      </c>
      <c r="AJ15" s="22">
        <v>1</v>
      </c>
      <c r="AK15" s="22">
        <v>0</v>
      </c>
      <c r="AL15" s="22">
        <v>0</v>
      </c>
      <c r="AM15" s="22">
        <v>0</v>
      </c>
      <c r="AN15" s="22">
        <v>0</v>
      </c>
      <c r="AO15" s="22">
        <v>237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35</v>
      </c>
      <c r="AW15" s="22">
        <v>0</v>
      </c>
      <c r="AX15" s="22">
        <v>3</v>
      </c>
      <c r="AY15" s="22">
        <v>5</v>
      </c>
      <c r="AZ15" s="22">
        <v>0</v>
      </c>
      <c r="BA15" s="22">
        <v>1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12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6</v>
      </c>
      <c r="CF15" s="22">
        <v>0</v>
      </c>
      <c r="CG15" s="22">
        <v>0</v>
      </c>
      <c r="CH15" s="22">
        <v>2</v>
      </c>
      <c r="CI15" s="23">
        <f t="shared" si="0"/>
        <v>958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61</v>
      </c>
      <c r="CP15" s="22">
        <v>7</v>
      </c>
      <c r="CQ15" s="23">
        <f t="shared" si="1"/>
        <v>1026</v>
      </c>
    </row>
    <row r="16" spans="1:95" ht="15.4" customHeight="1" x14ac:dyDescent="0.2">
      <c r="A16" s="20" t="s">
        <v>7</v>
      </c>
      <c r="B16" s="79" t="s">
        <v>119</v>
      </c>
      <c r="C16" s="21" t="s">
        <v>7</v>
      </c>
      <c r="D16" s="22">
        <v>164</v>
      </c>
      <c r="E16" s="22">
        <v>0</v>
      </c>
      <c r="F16" s="22">
        <v>18</v>
      </c>
      <c r="G16" s="22">
        <v>1</v>
      </c>
      <c r="H16" s="22">
        <v>0</v>
      </c>
      <c r="I16" s="22">
        <v>2</v>
      </c>
      <c r="J16" s="22">
        <v>0</v>
      </c>
      <c r="K16" s="22">
        <v>306</v>
      </c>
      <c r="L16" s="22">
        <v>0</v>
      </c>
      <c r="M16" s="22">
        <v>603</v>
      </c>
      <c r="N16" s="22">
        <v>259</v>
      </c>
      <c r="O16" s="22">
        <v>0</v>
      </c>
      <c r="P16" s="22">
        <v>49</v>
      </c>
      <c r="Q16" s="22">
        <v>54</v>
      </c>
      <c r="R16" s="22">
        <v>2</v>
      </c>
      <c r="S16" s="22">
        <v>87</v>
      </c>
      <c r="T16" s="22">
        <v>11677</v>
      </c>
      <c r="U16" s="22">
        <v>67</v>
      </c>
      <c r="V16" s="22">
        <v>150</v>
      </c>
      <c r="W16" s="22">
        <v>10683</v>
      </c>
      <c r="X16" s="22">
        <v>1052</v>
      </c>
      <c r="Y16" s="22">
        <v>34</v>
      </c>
      <c r="Z16" s="22">
        <v>859</v>
      </c>
      <c r="AA16" s="22">
        <v>22</v>
      </c>
      <c r="AB16" s="22">
        <v>76</v>
      </c>
      <c r="AC16" s="22">
        <v>526</v>
      </c>
      <c r="AD16" s="22">
        <v>74</v>
      </c>
      <c r="AE16" s="22">
        <v>37</v>
      </c>
      <c r="AF16" s="22">
        <v>937</v>
      </c>
      <c r="AG16" s="22">
        <v>9</v>
      </c>
      <c r="AH16" s="22">
        <v>91</v>
      </c>
      <c r="AI16" s="22">
        <v>0</v>
      </c>
      <c r="AJ16" s="22">
        <v>77</v>
      </c>
      <c r="AK16" s="22">
        <v>28</v>
      </c>
      <c r="AL16" s="22">
        <v>10</v>
      </c>
      <c r="AM16" s="22">
        <v>5</v>
      </c>
      <c r="AN16" s="22">
        <v>0</v>
      </c>
      <c r="AO16" s="22">
        <v>16346</v>
      </c>
      <c r="AP16" s="22">
        <v>0</v>
      </c>
      <c r="AQ16" s="22">
        <v>2</v>
      </c>
      <c r="AR16" s="22">
        <v>7</v>
      </c>
      <c r="AS16" s="22">
        <v>226</v>
      </c>
      <c r="AT16" s="22">
        <v>0</v>
      </c>
      <c r="AU16" s="22">
        <v>0</v>
      </c>
      <c r="AV16" s="22">
        <v>1262</v>
      </c>
      <c r="AW16" s="22">
        <v>0</v>
      </c>
      <c r="AX16" s="22">
        <v>0</v>
      </c>
      <c r="AY16" s="22">
        <v>1</v>
      </c>
      <c r="AZ16" s="22">
        <v>0</v>
      </c>
      <c r="BA16" s="22">
        <v>1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149</v>
      </c>
      <c r="BJ16" s="22">
        <v>0</v>
      </c>
      <c r="BK16" s="22">
        <v>1</v>
      </c>
      <c r="BL16" s="22">
        <v>6</v>
      </c>
      <c r="BM16" s="22">
        <v>6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65</v>
      </c>
      <c r="BV16" s="22">
        <v>0</v>
      </c>
      <c r="BW16" s="22">
        <v>29</v>
      </c>
      <c r="BX16" s="22">
        <v>0</v>
      </c>
      <c r="BY16" s="22">
        <v>4</v>
      </c>
      <c r="BZ16" s="22">
        <v>0</v>
      </c>
      <c r="CA16" s="22">
        <v>0</v>
      </c>
      <c r="CB16" s="22">
        <v>102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5</v>
      </c>
      <c r="CI16" s="23">
        <f t="shared" si="0"/>
        <v>46171</v>
      </c>
      <c r="CJ16" s="22">
        <v>20</v>
      </c>
      <c r="CK16" s="22">
        <v>0</v>
      </c>
      <c r="CL16" s="22">
        <v>0</v>
      </c>
      <c r="CM16" s="22">
        <v>0</v>
      </c>
      <c r="CN16" s="22">
        <v>0</v>
      </c>
      <c r="CO16" s="22">
        <v>2758</v>
      </c>
      <c r="CP16" s="22">
        <v>16376</v>
      </c>
      <c r="CQ16" s="23">
        <f t="shared" si="1"/>
        <v>65325</v>
      </c>
    </row>
    <row r="17" spans="1:234" ht="30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0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3">
        <f t="shared" si="1"/>
        <v>0</v>
      </c>
    </row>
    <row r="18" spans="1:234" ht="15.4" customHeight="1" x14ac:dyDescent="0.2">
      <c r="A18" s="20" t="s">
        <v>9</v>
      </c>
      <c r="B18" s="77" t="s">
        <v>212</v>
      </c>
      <c r="C18" s="24" t="s">
        <v>121</v>
      </c>
      <c r="D18" s="22">
        <v>10560</v>
      </c>
      <c r="E18" s="22">
        <v>5</v>
      </c>
      <c r="F18" s="22">
        <v>11</v>
      </c>
      <c r="G18" s="22">
        <v>62</v>
      </c>
      <c r="H18" s="22">
        <v>0</v>
      </c>
      <c r="I18" s="22">
        <v>0</v>
      </c>
      <c r="J18" s="22">
        <v>0</v>
      </c>
      <c r="K18" s="22">
        <v>5</v>
      </c>
      <c r="L18" s="22">
        <v>0</v>
      </c>
      <c r="M18" s="22">
        <v>37412</v>
      </c>
      <c r="N18" s="22">
        <v>3</v>
      </c>
      <c r="O18" s="22">
        <v>134</v>
      </c>
      <c r="P18" s="22">
        <v>23</v>
      </c>
      <c r="Q18" s="22">
        <v>52</v>
      </c>
      <c r="R18" s="22">
        <v>3</v>
      </c>
      <c r="S18" s="22">
        <v>0</v>
      </c>
      <c r="T18" s="22">
        <v>203</v>
      </c>
      <c r="U18" s="22">
        <v>91</v>
      </c>
      <c r="V18" s="22">
        <v>3</v>
      </c>
      <c r="W18" s="22">
        <v>21</v>
      </c>
      <c r="X18" s="22">
        <v>5</v>
      </c>
      <c r="Y18" s="22">
        <v>0</v>
      </c>
      <c r="Z18" s="22">
        <v>5</v>
      </c>
      <c r="AA18" s="22">
        <v>2</v>
      </c>
      <c r="AB18" s="22">
        <v>28</v>
      </c>
      <c r="AC18" s="22">
        <v>0</v>
      </c>
      <c r="AD18" s="22">
        <v>19</v>
      </c>
      <c r="AE18" s="22">
        <v>0</v>
      </c>
      <c r="AF18" s="22">
        <v>7</v>
      </c>
      <c r="AG18" s="22">
        <v>0</v>
      </c>
      <c r="AH18" s="22">
        <v>3</v>
      </c>
      <c r="AI18" s="22">
        <v>0</v>
      </c>
      <c r="AJ18" s="22">
        <v>5</v>
      </c>
      <c r="AK18" s="22">
        <v>0</v>
      </c>
      <c r="AL18" s="22">
        <v>0</v>
      </c>
      <c r="AM18" s="22">
        <v>0</v>
      </c>
      <c r="AN18" s="22">
        <v>0</v>
      </c>
      <c r="AO18" s="22">
        <v>14</v>
      </c>
      <c r="AP18" s="22">
        <v>3</v>
      </c>
      <c r="AQ18" s="22">
        <v>616</v>
      </c>
      <c r="AR18" s="22">
        <v>1918</v>
      </c>
      <c r="AS18" s="22">
        <v>20</v>
      </c>
      <c r="AT18" s="22">
        <v>0</v>
      </c>
      <c r="AU18" s="22">
        <v>70</v>
      </c>
      <c r="AV18" s="22">
        <v>3</v>
      </c>
      <c r="AW18" s="22">
        <v>0</v>
      </c>
      <c r="AX18" s="22">
        <v>180</v>
      </c>
      <c r="AY18" s="22">
        <v>5066</v>
      </c>
      <c r="AZ18" s="22">
        <v>0</v>
      </c>
      <c r="BA18" s="22">
        <v>1</v>
      </c>
      <c r="BB18" s="22">
        <v>2</v>
      </c>
      <c r="BC18" s="22">
        <v>1</v>
      </c>
      <c r="BD18" s="22">
        <v>21</v>
      </c>
      <c r="BE18" s="22">
        <v>1</v>
      </c>
      <c r="BF18" s="22">
        <v>204</v>
      </c>
      <c r="BG18" s="22">
        <v>0</v>
      </c>
      <c r="BH18" s="22">
        <v>0</v>
      </c>
      <c r="BI18" s="22">
        <v>31</v>
      </c>
      <c r="BJ18" s="22">
        <v>6</v>
      </c>
      <c r="BK18" s="22">
        <v>2</v>
      </c>
      <c r="BL18" s="22">
        <v>2</v>
      </c>
      <c r="BM18" s="22">
        <v>2</v>
      </c>
      <c r="BN18" s="22">
        <v>19</v>
      </c>
      <c r="BO18" s="22">
        <v>0</v>
      </c>
      <c r="BP18" s="22">
        <v>0</v>
      </c>
      <c r="BQ18" s="22">
        <v>0</v>
      </c>
      <c r="BR18" s="22">
        <v>2</v>
      </c>
      <c r="BS18" s="22">
        <v>110</v>
      </c>
      <c r="BT18" s="22">
        <v>3</v>
      </c>
      <c r="BU18" s="22">
        <v>7</v>
      </c>
      <c r="BV18" s="22">
        <v>1</v>
      </c>
      <c r="BW18" s="22">
        <v>2521</v>
      </c>
      <c r="BX18" s="22">
        <v>5096</v>
      </c>
      <c r="BY18" s="22">
        <v>5095</v>
      </c>
      <c r="BZ18" s="22">
        <v>142</v>
      </c>
      <c r="CA18" s="22">
        <v>207</v>
      </c>
      <c r="CB18" s="22">
        <v>28</v>
      </c>
      <c r="CC18" s="22">
        <v>24</v>
      </c>
      <c r="CD18" s="22">
        <v>10</v>
      </c>
      <c r="CE18" s="22">
        <v>334</v>
      </c>
      <c r="CF18" s="22">
        <v>163</v>
      </c>
      <c r="CG18" s="22">
        <v>0</v>
      </c>
      <c r="CH18" s="22">
        <v>103</v>
      </c>
      <c r="CI18" s="23">
        <f t="shared" si="0"/>
        <v>70690</v>
      </c>
      <c r="CJ18" s="22">
        <v>80926</v>
      </c>
      <c r="CK18" s="22">
        <v>591</v>
      </c>
      <c r="CL18" s="22">
        <v>0</v>
      </c>
      <c r="CM18" s="22">
        <v>0</v>
      </c>
      <c r="CN18" s="22">
        <v>0</v>
      </c>
      <c r="CO18" s="22">
        <v>1787</v>
      </c>
      <c r="CP18" s="22">
        <v>76415</v>
      </c>
      <c r="CQ18" s="23">
        <f t="shared" si="1"/>
        <v>230409</v>
      </c>
    </row>
    <row r="19" spans="1:234" ht="15.4" customHeight="1" x14ac:dyDescent="0.2">
      <c r="A19" s="25" t="s">
        <v>10</v>
      </c>
      <c r="B19" s="77" t="s">
        <v>122</v>
      </c>
      <c r="C19" s="24" t="s">
        <v>123</v>
      </c>
      <c r="D19" s="22">
        <v>48</v>
      </c>
      <c r="E19" s="22">
        <v>0</v>
      </c>
      <c r="F19" s="22">
        <v>34</v>
      </c>
      <c r="G19" s="22">
        <v>0</v>
      </c>
      <c r="H19" s="22">
        <v>0</v>
      </c>
      <c r="I19" s="22">
        <v>2</v>
      </c>
      <c r="J19" s="22">
        <v>0</v>
      </c>
      <c r="K19" s="22">
        <v>2</v>
      </c>
      <c r="L19" s="22">
        <v>0</v>
      </c>
      <c r="M19" s="22">
        <v>74</v>
      </c>
      <c r="N19" s="22">
        <v>2979</v>
      </c>
      <c r="O19" s="22">
        <v>32</v>
      </c>
      <c r="P19" s="22">
        <v>22</v>
      </c>
      <c r="Q19" s="22">
        <v>14</v>
      </c>
      <c r="R19" s="22">
        <v>4</v>
      </c>
      <c r="S19" s="22">
        <v>2</v>
      </c>
      <c r="T19" s="22">
        <v>39</v>
      </c>
      <c r="U19" s="22">
        <v>6</v>
      </c>
      <c r="V19" s="22">
        <v>72</v>
      </c>
      <c r="W19" s="22">
        <v>113</v>
      </c>
      <c r="X19" s="22">
        <v>10</v>
      </c>
      <c r="Y19" s="22">
        <v>12</v>
      </c>
      <c r="Z19" s="22">
        <v>10</v>
      </c>
      <c r="AA19" s="22">
        <v>23</v>
      </c>
      <c r="AB19" s="22">
        <v>64</v>
      </c>
      <c r="AC19" s="22">
        <v>14</v>
      </c>
      <c r="AD19" s="22">
        <v>14</v>
      </c>
      <c r="AE19" s="22">
        <v>12</v>
      </c>
      <c r="AF19" s="22">
        <v>477</v>
      </c>
      <c r="AG19" s="22">
        <v>8</v>
      </c>
      <c r="AH19" s="22">
        <v>12</v>
      </c>
      <c r="AI19" s="22">
        <v>0</v>
      </c>
      <c r="AJ19" s="22">
        <v>12</v>
      </c>
      <c r="AK19" s="22">
        <v>4</v>
      </c>
      <c r="AL19" s="22">
        <v>4</v>
      </c>
      <c r="AM19" s="22">
        <v>4</v>
      </c>
      <c r="AN19" s="22">
        <v>0</v>
      </c>
      <c r="AO19" s="22">
        <v>153</v>
      </c>
      <c r="AP19" s="22">
        <v>8</v>
      </c>
      <c r="AQ19" s="22">
        <v>118</v>
      </c>
      <c r="AR19" s="22">
        <v>20</v>
      </c>
      <c r="AS19" s="22">
        <v>44</v>
      </c>
      <c r="AT19" s="22">
        <v>0</v>
      </c>
      <c r="AU19" s="22">
        <v>0</v>
      </c>
      <c r="AV19" s="22">
        <v>8</v>
      </c>
      <c r="AW19" s="22">
        <v>0</v>
      </c>
      <c r="AX19" s="22">
        <v>6</v>
      </c>
      <c r="AY19" s="22">
        <v>6</v>
      </c>
      <c r="AZ19" s="22">
        <v>0</v>
      </c>
      <c r="BA19" s="22">
        <v>2</v>
      </c>
      <c r="BB19" s="22">
        <v>0</v>
      </c>
      <c r="BC19" s="22">
        <v>4</v>
      </c>
      <c r="BD19" s="22">
        <v>0</v>
      </c>
      <c r="BE19" s="22">
        <v>0</v>
      </c>
      <c r="BF19" s="22">
        <v>28</v>
      </c>
      <c r="BG19" s="22">
        <v>0</v>
      </c>
      <c r="BH19" s="22">
        <v>0</v>
      </c>
      <c r="BI19" s="22">
        <v>127</v>
      </c>
      <c r="BJ19" s="22">
        <v>8</v>
      </c>
      <c r="BK19" s="22">
        <v>2</v>
      </c>
      <c r="BL19" s="22">
        <v>2</v>
      </c>
      <c r="BM19" s="22">
        <v>2</v>
      </c>
      <c r="BN19" s="22">
        <v>129</v>
      </c>
      <c r="BO19" s="22">
        <v>0</v>
      </c>
      <c r="BP19" s="22">
        <v>0</v>
      </c>
      <c r="BQ19" s="22">
        <v>0</v>
      </c>
      <c r="BR19" s="22">
        <v>2</v>
      </c>
      <c r="BS19" s="22">
        <v>12</v>
      </c>
      <c r="BT19" s="22">
        <v>0</v>
      </c>
      <c r="BU19" s="22">
        <v>26</v>
      </c>
      <c r="BV19" s="22">
        <v>10</v>
      </c>
      <c r="BW19" s="22">
        <v>72</v>
      </c>
      <c r="BX19" s="22">
        <v>6</v>
      </c>
      <c r="BY19" s="22">
        <v>137</v>
      </c>
      <c r="BZ19" s="22">
        <v>5</v>
      </c>
      <c r="CA19" s="22">
        <v>4</v>
      </c>
      <c r="CB19" s="22">
        <v>16</v>
      </c>
      <c r="CC19" s="22">
        <v>2</v>
      </c>
      <c r="CD19" s="22">
        <v>2</v>
      </c>
      <c r="CE19" s="22">
        <v>24</v>
      </c>
      <c r="CF19" s="22">
        <v>0</v>
      </c>
      <c r="CG19" s="22">
        <v>11</v>
      </c>
      <c r="CH19" s="22">
        <v>52</v>
      </c>
      <c r="CI19" s="23">
        <f t="shared" si="0"/>
        <v>5171</v>
      </c>
      <c r="CJ19" s="22">
        <v>3454</v>
      </c>
      <c r="CK19" s="22">
        <v>21</v>
      </c>
      <c r="CL19" s="22">
        <v>0</v>
      </c>
      <c r="CM19" s="22">
        <v>0</v>
      </c>
      <c r="CN19" s="22">
        <v>0</v>
      </c>
      <c r="CO19" s="22">
        <v>86</v>
      </c>
      <c r="CP19" s="22">
        <v>4585</v>
      </c>
      <c r="CQ19" s="23">
        <f t="shared" si="1"/>
        <v>13317</v>
      </c>
    </row>
    <row r="20" spans="1:234" ht="15.4" customHeight="1" x14ac:dyDescent="0.2">
      <c r="A20" s="25">
        <v>15</v>
      </c>
      <c r="B20" s="77" t="s">
        <v>124</v>
      </c>
      <c r="C20" s="24" t="s">
        <v>125</v>
      </c>
      <c r="D20" s="22">
        <v>9</v>
      </c>
      <c r="E20" s="22">
        <v>0</v>
      </c>
      <c r="F20" s="22">
        <v>9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28</v>
      </c>
      <c r="N20" s="22">
        <v>15</v>
      </c>
      <c r="O20" s="22">
        <v>392</v>
      </c>
      <c r="P20" s="22">
        <v>2</v>
      </c>
      <c r="Q20" s="22">
        <v>2</v>
      </c>
      <c r="R20" s="22">
        <v>1</v>
      </c>
      <c r="S20" s="22">
        <v>0</v>
      </c>
      <c r="T20" s="22">
        <v>6</v>
      </c>
      <c r="U20" s="22">
        <v>1</v>
      </c>
      <c r="V20" s="22">
        <v>6</v>
      </c>
      <c r="W20" s="22">
        <v>13</v>
      </c>
      <c r="X20" s="22">
        <v>2</v>
      </c>
      <c r="Y20" s="22">
        <v>4</v>
      </c>
      <c r="Z20" s="22">
        <v>24</v>
      </c>
      <c r="AA20" s="22">
        <v>13</v>
      </c>
      <c r="AB20" s="22">
        <v>17</v>
      </c>
      <c r="AC20" s="22">
        <v>4</v>
      </c>
      <c r="AD20" s="22">
        <v>3</v>
      </c>
      <c r="AE20" s="22">
        <v>0</v>
      </c>
      <c r="AF20" s="22">
        <v>180</v>
      </c>
      <c r="AG20" s="22">
        <v>6</v>
      </c>
      <c r="AH20" s="22">
        <v>6</v>
      </c>
      <c r="AI20" s="22">
        <v>0</v>
      </c>
      <c r="AJ20" s="22">
        <v>6</v>
      </c>
      <c r="AK20" s="22">
        <v>2</v>
      </c>
      <c r="AL20" s="22">
        <v>2</v>
      </c>
      <c r="AM20" s="22">
        <v>2</v>
      </c>
      <c r="AN20" s="22">
        <v>0</v>
      </c>
      <c r="AO20" s="22">
        <v>65</v>
      </c>
      <c r="AP20" s="22">
        <v>2</v>
      </c>
      <c r="AQ20" s="22">
        <v>28</v>
      </c>
      <c r="AR20" s="22">
        <v>2</v>
      </c>
      <c r="AS20" s="22">
        <v>15</v>
      </c>
      <c r="AT20" s="22">
        <v>0</v>
      </c>
      <c r="AU20" s="22">
        <v>0</v>
      </c>
      <c r="AV20" s="22">
        <v>4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2</v>
      </c>
      <c r="BD20" s="22">
        <v>0</v>
      </c>
      <c r="BE20" s="22">
        <v>0</v>
      </c>
      <c r="BF20" s="22">
        <v>2</v>
      </c>
      <c r="BG20" s="22">
        <v>0</v>
      </c>
      <c r="BH20" s="22">
        <v>0</v>
      </c>
      <c r="BI20" s="22">
        <v>26</v>
      </c>
      <c r="BJ20" s="22">
        <v>0</v>
      </c>
      <c r="BK20" s="22">
        <v>4</v>
      </c>
      <c r="BL20" s="22">
        <v>2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10</v>
      </c>
      <c r="BV20" s="22">
        <v>0</v>
      </c>
      <c r="BW20" s="22">
        <v>45</v>
      </c>
      <c r="BX20" s="22">
        <v>2</v>
      </c>
      <c r="BY20" s="22">
        <v>26</v>
      </c>
      <c r="BZ20" s="22">
        <v>0</v>
      </c>
      <c r="CA20" s="22">
        <v>0</v>
      </c>
      <c r="CB20" s="22">
        <v>3</v>
      </c>
      <c r="CC20" s="22">
        <v>0</v>
      </c>
      <c r="CD20" s="22">
        <v>0</v>
      </c>
      <c r="CE20" s="22">
        <v>2</v>
      </c>
      <c r="CF20" s="22">
        <v>2</v>
      </c>
      <c r="CG20" s="22">
        <v>2</v>
      </c>
      <c r="CH20" s="22">
        <v>2</v>
      </c>
      <c r="CI20" s="23">
        <f t="shared" si="0"/>
        <v>1001</v>
      </c>
      <c r="CJ20" s="22">
        <v>1661</v>
      </c>
      <c r="CK20" s="22">
        <v>17</v>
      </c>
      <c r="CL20" s="22">
        <v>0</v>
      </c>
      <c r="CM20" s="22">
        <v>0</v>
      </c>
      <c r="CN20" s="22">
        <v>0</v>
      </c>
      <c r="CO20" s="22">
        <v>-236</v>
      </c>
      <c r="CP20" s="22">
        <v>1395</v>
      </c>
      <c r="CQ20" s="23">
        <f t="shared" si="1"/>
        <v>3838</v>
      </c>
    </row>
    <row r="21" spans="1:234" ht="30" customHeight="1" x14ac:dyDescent="0.2">
      <c r="A21" s="25">
        <v>16</v>
      </c>
      <c r="B21" s="77" t="s">
        <v>126</v>
      </c>
      <c r="C21" s="24" t="s">
        <v>127</v>
      </c>
      <c r="D21" s="22">
        <v>347</v>
      </c>
      <c r="E21" s="22">
        <v>5</v>
      </c>
      <c r="F21" s="22">
        <v>134</v>
      </c>
      <c r="G21" s="22">
        <v>0</v>
      </c>
      <c r="H21" s="22">
        <v>0</v>
      </c>
      <c r="I21" s="22">
        <v>2</v>
      </c>
      <c r="J21" s="22">
        <v>0</v>
      </c>
      <c r="K21" s="22">
        <v>4</v>
      </c>
      <c r="L21" s="22">
        <v>0</v>
      </c>
      <c r="M21" s="22">
        <v>511</v>
      </c>
      <c r="N21" s="22">
        <v>23</v>
      </c>
      <c r="O21" s="22">
        <v>9</v>
      </c>
      <c r="P21" s="22">
        <v>9579</v>
      </c>
      <c r="Q21" s="22">
        <v>98</v>
      </c>
      <c r="R21" s="22">
        <v>4</v>
      </c>
      <c r="S21" s="22">
        <v>7</v>
      </c>
      <c r="T21" s="22">
        <v>151</v>
      </c>
      <c r="U21" s="22">
        <v>4</v>
      </c>
      <c r="V21" s="22">
        <v>88</v>
      </c>
      <c r="W21" s="22">
        <v>465</v>
      </c>
      <c r="X21" s="22">
        <v>49</v>
      </c>
      <c r="Y21" s="22">
        <v>138</v>
      </c>
      <c r="Z21" s="22">
        <v>24</v>
      </c>
      <c r="AA21" s="22">
        <v>274</v>
      </c>
      <c r="AB21" s="22">
        <v>126</v>
      </c>
      <c r="AC21" s="22">
        <v>42</v>
      </c>
      <c r="AD21" s="22">
        <v>53</v>
      </c>
      <c r="AE21" s="22">
        <v>86</v>
      </c>
      <c r="AF21" s="22">
        <v>5328</v>
      </c>
      <c r="AG21" s="22">
        <v>13</v>
      </c>
      <c r="AH21" s="22">
        <v>117</v>
      </c>
      <c r="AI21" s="22">
        <v>0</v>
      </c>
      <c r="AJ21" s="22">
        <v>915</v>
      </c>
      <c r="AK21" s="22">
        <v>6</v>
      </c>
      <c r="AL21" s="22">
        <v>10</v>
      </c>
      <c r="AM21" s="22">
        <v>2</v>
      </c>
      <c r="AN21" s="22">
        <v>0</v>
      </c>
      <c r="AO21" s="22">
        <v>2766</v>
      </c>
      <c r="AP21" s="22">
        <v>4</v>
      </c>
      <c r="AQ21" s="22">
        <v>157</v>
      </c>
      <c r="AR21" s="22">
        <v>19</v>
      </c>
      <c r="AS21" s="22">
        <v>259</v>
      </c>
      <c r="AT21" s="22">
        <v>0</v>
      </c>
      <c r="AU21" s="22">
        <v>2</v>
      </c>
      <c r="AV21" s="22">
        <v>23</v>
      </c>
      <c r="AW21" s="22">
        <v>0</v>
      </c>
      <c r="AX21" s="22">
        <v>2</v>
      </c>
      <c r="AY21" s="22">
        <v>8</v>
      </c>
      <c r="AZ21" s="22">
        <v>0</v>
      </c>
      <c r="BA21" s="22">
        <v>5</v>
      </c>
      <c r="BB21" s="22">
        <v>4</v>
      </c>
      <c r="BC21" s="22">
        <v>2</v>
      </c>
      <c r="BD21" s="22">
        <v>0</v>
      </c>
      <c r="BE21" s="22">
        <v>0</v>
      </c>
      <c r="BF21" s="22">
        <v>9</v>
      </c>
      <c r="BG21" s="22">
        <v>0</v>
      </c>
      <c r="BH21" s="22">
        <v>0</v>
      </c>
      <c r="BI21" s="22">
        <v>728</v>
      </c>
      <c r="BJ21" s="22">
        <v>0</v>
      </c>
      <c r="BK21" s="22">
        <v>21</v>
      </c>
      <c r="BL21" s="22">
        <v>2</v>
      </c>
      <c r="BM21" s="22">
        <v>4</v>
      </c>
      <c r="BN21" s="22">
        <v>12</v>
      </c>
      <c r="BO21" s="22">
        <v>9</v>
      </c>
      <c r="BP21" s="22">
        <v>0</v>
      </c>
      <c r="BQ21" s="22">
        <v>40</v>
      </c>
      <c r="BR21" s="22">
        <v>0</v>
      </c>
      <c r="BS21" s="22">
        <v>29</v>
      </c>
      <c r="BT21" s="22">
        <v>0</v>
      </c>
      <c r="BU21" s="22">
        <v>79</v>
      </c>
      <c r="BV21" s="22">
        <v>9</v>
      </c>
      <c r="BW21" s="22">
        <v>213</v>
      </c>
      <c r="BX21" s="22">
        <v>28</v>
      </c>
      <c r="BY21" s="22">
        <v>76</v>
      </c>
      <c r="BZ21" s="22">
        <v>0</v>
      </c>
      <c r="CA21" s="22">
        <v>0</v>
      </c>
      <c r="CB21" s="22">
        <v>35</v>
      </c>
      <c r="CC21" s="22">
        <v>32</v>
      </c>
      <c r="CD21" s="22">
        <v>2</v>
      </c>
      <c r="CE21" s="22">
        <v>27</v>
      </c>
      <c r="CF21" s="22">
        <v>67</v>
      </c>
      <c r="CG21" s="22">
        <v>17</v>
      </c>
      <c r="CH21" s="22">
        <v>138</v>
      </c>
      <c r="CI21" s="23">
        <f t="shared" si="0"/>
        <v>23442</v>
      </c>
      <c r="CJ21" s="22">
        <v>756</v>
      </c>
      <c r="CK21" s="22">
        <v>0</v>
      </c>
      <c r="CL21" s="22">
        <v>0</v>
      </c>
      <c r="CM21" s="22">
        <v>0</v>
      </c>
      <c r="CN21" s="22">
        <v>56</v>
      </c>
      <c r="CO21" s="22">
        <v>23</v>
      </c>
      <c r="CP21" s="22">
        <v>60441</v>
      </c>
      <c r="CQ21" s="23">
        <f t="shared" si="1"/>
        <v>84718</v>
      </c>
    </row>
    <row r="22" spans="1:234" ht="15.4" customHeight="1" x14ac:dyDescent="0.2">
      <c r="A22" s="25">
        <v>17</v>
      </c>
      <c r="B22" s="77" t="s">
        <v>128</v>
      </c>
      <c r="C22" s="26">
        <v>14</v>
      </c>
      <c r="D22" s="22">
        <v>289</v>
      </c>
      <c r="E22" s="22">
        <v>0</v>
      </c>
      <c r="F22" s="22">
        <v>95</v>
      </c>
      <c r="G22" s="22">
        <v>1</v>
      </c>
      <c r="H22" s="22">
        <v>0</v>
      </c>
      <c r="I22" s="22">
        <v>0</v>
      </c>
      <c r="J22" s="22">
        <v>0</v>
      </c>
      <c r="K22" s="22">
        <v>2</v>
      </c>
      <c r="L22" s="22">
        <v>0</v>
      </c>
      <c r="M22" s="22">
        <v>8071</v>
      </c>
      <c r="N22" s="22">
        <v>442</v>
      </c>
      <c r="O22" s="22">
        <v>117</v>
      </c>
      <c r="P22" s="22">
        <v>2627</v>
      </c>
      <c r="Q22" s="22">
        <v>10413</v>
      </c>
      <c r="R22" s="22">
        <v>1478</v>
      </c>
      <c r="S22" s="22">
        <v>9</v>
      </c>
      <c r="T22" s="22">
        <v>427</v>
      </c>
      <c r="U22" s="22">
        <v>376</v>
      </c>
      <c r="V22" s="22">
        <v>398</v>
      </c>
      <c r="W22" s="22">
        <v>918</v>
      </c>
      <c r="X22" s="22">
        <v>79</v>
      </c>
      <c r="Y22" s="22">
        <v>354</v>
      </c>
      <c r="Z22" s="22">
        <v>120</v>
      </c>
      <c r="AA22" s="22">
        <v>415</v>
      </c>
      <c r="AB22" s="22">
        <v>178</v>
      </c>
      <c r="AC22" s="22">
        <v>25</v>
      </c>
      <c r="AD22" s="22">
        <v>40</v>
      </c>
      <c r="AE22" s="22">
        <v>40</v>
      </c>
      <c r="AF22" s="22">
        <v>1449</v>
      </c>
      <c r="AG22" s="22">
        <v>24</v>
      </c>
      <c r="AH22" s="22">
        <v>31</v>
      </c>
      <c r="AI22" s="22">
        <v>4</v>
      </c>
      <c r="AJ22" s="22">
        <v>18</v>
      </c>
      <c r="AK22" s="22">
        <v>7</v>
      </c>
      <c r="AL22" s="22">
        <v>3</v>
      </c>
      <c r="AM22" s="22">
        <v>56</v>
      </c>
      <c r="AN22" s="22">
        <v>0</v>
      </c>
      <c r="AO22" s="22">
        <v>547</v>
      </c>
      <c r="AP22" s="22">
        <v>110</v>
      </c>
      <c r="AQ22" s="22">
        <v>1981</v>
      </c>
      <c r="AR22" s="22">
        <v>389</v>
      </c>
      <c r="AS22" s="22">
        <v>138</v>
      </c>
      <c r="AT22" s="22">
        <v>0</v>
      </c>
      <c r="AU22" s="22">
        <v>7</v>
      </c>
      <c r="AV22" s="22">
        <v>60</v>
      </c>
      <c r="AW22" s="22">
        <v>15</v>
      </c>
      <c r="AX22" s="22">
        <v>16</v>
      </c>
      <c r="AY22" s="22">
        <v>56</v>
      </c>
      <c r="AZ22" s="22">
        <v>1032</v>
      </c>
      <c r="BA22" s="22">
        <v>24</v>
      </c>
      <c r="BB22" s="22">
        <v>20</v>
      </c>
      <c r="BC22" s="22">
        <v>23</v>
      </c>
      <c r="BD22" s="22">
        <v>116</v>
      </c>
      <c r="BE22" s="22">
        <v>180</v>
      </c>
      <c r="BF22" s="22">
        <v>4317</v>
      </c>
      <c r="BG22" s="22">
        <v>7</v>
      </c>
      <c r="BH22" s="22">
        <v>13</v>
      </c>
      <c r="BI22" s="22">
        <v>2078</v>
      </c>
      <c r="BJ22" s="22">
        <v>147</v>
      </c>
      <c r="BK22" s="22">
        <v>107</v>
      </c>
      <c r="BL22" s="22">
        <v>120</v>
      </c>
      <c r="BM22" s="22">
        <v>19</v>
      </c>
      <c r="BN22" s="22">
        <v>655</v>
      </c>
      <c r="BO22" s="22">
        <v>94</v>
      </c>
      <c r="BP22" s="22">
        <v>0</v>
      </c>
      <c r="BQ22" s="22">
        <v>6</v>
      </c>
      <c r="BR22" s="22">
        <v>75</v>
      </c>
      <c r="BS22" s="22">
        <v>27</v>
      </c>
      <c r="BT22" s="22">
        <v>1</v>
      </c>
      <c r="BU22" s="22">
        <v>123</v>
      </c>
      <c r="BV22" s="22">
        <v>16</v>
      </c>
      <c r="BW22" s="22">
        <v>335</v>
      </c>
      <c r="BX22" s="22">
        <v>34</v>
      </c>
      <c r="BY22" s="22">
        <v>230</v>
      </c>
      <c r="BZ22" s="22">
        <v>4</v>
      </c>
      <c r="CA22" s="22">
        <v>6</v>
      </c>
      <c r="CB22" s="22">
        <v>3</v>
      </c>
      <c r="CC22" s="22">
        <v>104</v>
      </c>
      <c r="CD22" s="22">
        <v>31</v>
      </c>
      <c r="CE22" s="22">
        <v>23</v>
      </c>
      <c r="CF22" s="22">
        <v>4</v>
      </c>
      <c r="CG22" s="22">
        <v>13</v>
      </c>
      <c r="CH22" s="22">
        <v>47</v>
      </c>
      <c r="CI22" s="23">
        <f t="shared" si="0"/>
        <v>41859</v>
      </c>
      <c r="CJ22" s="22">
        <v>3685</v>
      </c>
      <c r="CK22" s="22">
        <v>0</v>
      </c>
      <c r="CL22" s="22">
        <v>0</v>
      </c>
      <c r="CM22" s="22">
        <v>0</v>
      </c>
      <c r="CN22" s="22">
        <v>0</v>
      </c>
      <c r="CO22" s="22">
        <v>690</v>
      </c>
      <c r="CP22" s="22">
        <v>13816</v>
      </c>
      <c r="CQ22" s="23">
        <f t="shared" si="1"/>
        <v>60050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30" customHeight="1" x14ac:dyDescent="0.2">
      <c r="A23" s="25">
        <v>18</v>
      </c>
      <c r="B23" s="77" t="s">
        <v>129</v>
      </c>
      <c r="C23" s="26">
        <v>15</v>
      </c>
      <c r="D23" s="22">
        <v>28</v>
      </c>
      <c r="E23" s="22">
        <v>0</v>
      </c>
      <c r="F23" s="22">
        <v>21</v>
      </c>
      <c r="G23" s="22">
        <v>0</v>
      </c>
      <c r="H23" s="22">
        <v>0</v>
      </c>
      <c r="I23" s="22">
        <v>14</v>
      </c>
      <c r="J23" s="22">
        <v>0</v>
      </c>
      <c r="K23" s="22">
        <v>9</v>
      </c>
      <c r="L23" s="22">
        <v>2</v>
      </c>
      <c r="M23" s="22">
        <v>757</v>
      </c>
      <c r="N23" s="22">
        <v>15</v>
      </c>
      <c r="O23" s="22">
        <v>9</v>
      </c>
      <c r="P23" s="22">
        <v>22</v>
      </c>
      <c r="Q23" s="22">
        <v>15</v>
      </c>
      <c r="R23" s="22">
        <v>2195</v>
      </c>
      <c r="S23" s="22">
        <v>0</v>
      </c>
      <c r="T23" s="22">
        <v>129</v>
      </c>
      <c r="U23" s="22">
        <v>333</v>
      </c>
      <c r="V23" s="22">
        <v>10</v>
      </c>
      <c r="W23" s="22">
        <v>31</v>
      </c>
      <c r="X23" s="22">
        <v>18</v>
      </c>
      <c r="Y23" s="22">
        <v>15</v>
      </c>
      <c r="Z23" s="22">
        <v>48</v>
      </c>
      <c r="AA23" s="22">
        <v>120</v>
      </c>
      <c r="AB23" s="22">
        <v>23</v>
      </c>
      <c r="AC23" s="22">
        <v>5</v>
      </c>
      <c r="AD23" s="22">
        <v>21</v>
      </c>
      <c r="AE23" s="22">
        <v>3</v>
      </c>
      <c r="AF23" s="22">
        <v>130</v>
      </c>
      <c r="AG23" s="22">
        <v>4</v>
      </c>
      <c r="AH23" s="22">
        <v>15</v>
      </c>
      <c r="AI23" s="22">
        <v>3</v>
      </c>
      <c r="AJ23" s="22">
        <v>10</v>
      </c>
      <c r="AK23" s="22">
        <v>4</v>
      </c>
      <c r="AL23" s="22">
        <v>0</v>
      </c>
      <c r="AM23" s="22">
        <v>4</v>
      </c>
      <c r="AN23" s="22">
        <v>0</v>
      </c>
      <c r="AO23" s="22">
        <v>530</v>
      </c>
      <c r="AP23" s="22">
        <v>155</v>
      </c>
      <c r="AQ23" s="22">
        <v>2518</v>
      </c>
      <c r="AR23" s="22">
        <v>464</v>
      </c>
      <c r="AS23" s="22">
        <v>196</v>
      </c>
      <c r="AT23" s="22">
        <v>0</v>
      </c>
      <c r="AU23" s="22">
        <v>38</v>
      </c>
      <c r="AV23" s="22">
        <v>31</v>
      </c>
      <c r="AW23" s="22">
        <v>21</v>
      </c>
      <c r="AX23" s="22">
        <v>6</v>
      </c>
      <c r="AY23" s="22">
        <v>22</v>
      </c>
      <c r="AZ23" s="22">
        <v>3899</v>
      </c>
      <c r="BA23" s="22">
        <v>133</v>
      </c>
      <c r="BB23" s="22">
        <v>32</v>
      </c>
      <c r="BC23" s="22">
        <v>41</v>
      </c>
      <c r="BD23" s="22">
        <v>44</v>
      </c>
      <c r="BE23" s="22">
        <v>647</v>
      </c>
      <c r="BF23" s="22">
        <v>3319</v>
      </c>
      <c r="BG23" s="22">
        <v>13</v>
      </c>
      <c r="BH23" s="22">
        <v>13</v>
      </c>
      <c r="BI23" s="22">
        <v>204</v>
      </c>
      <c r="BJ23" s="22">
        <v>159</v>
      </c>
      <c r="BK23" s="22">
        <v>37</v>
      </c>
      <c r="BL23" s="22">
        <v>35</v>
      </c>
      <c r="BM23" s="22">
        <v>10</v>
      </c>
      <c r="BN23" s="22">
        <v>1085</v>
      </c>
      <c r="BO23" s="22">
        <v>161</v>
      </c>
      <c r="BP23" s="22">
        <v>0</v>
      </c>
      <c r="BQ23" s="22">
        <v>0</v>
      </c>
      <c r="BR23" s="22">
        <v>115</v>
      </c>
      <c r="BS23" s="22">
        <v>97</v>
      </c>
      <c r="BT23" s="22">
        <v>0</v>
      </c>
      <c r="BU23" s="22">
        <v>12</v>
      </c>
      <c r="BV23" s="22">
        <v>10</v>
      </c>
      <c r="BW23" s="22">
        <v>419</v>
      </c>
      <c r="BX23" s="22">
        <v>14</v>
      </c>
      <c r="BY23" s="22">
        <v>98</v>
      </c>
      <c r="BZ23" s="22">
        <v>1</v>
      </c>
      <c r="CA23" s="22">
        <v>2</v>
      </c>
      <c r="CB23" s="22">
        <v>15</v>
      </c>
      <c r="CC23" s="22">
        <v>12</v>
      </c>
      <c r="CD23" s="22">
        <v>125</v>
      </c>
      <c r="CE23" s="22">
        <v>8</v>
      </c>
      <c r="CF23" s="22">
        <v>13</v>
      </c>
      <c r="CG23" s="22">
        <v>12</v>
      </c>
      <c r="CH23" s="22">
        <v>12</v>
      </c>
      <c r="CI23" s="23">
        <f t="shared" si="0"/>
        <v>18791</v>
      </c>
      <c r="CJ23" s="22">
        <v>4643</v>
      </c>
      <c r="CK23" s="22">
        <v>0</v>
      </c>
      <c r="CL23" s="22">
        <v>0</v>
      </c>
      <c r="CM23" s="22">
        <v>0</v>
      </c>
      <c r="CN23" s="22">
        <v>0</v>
      </c>
      <c r="CO23" s="22">
        <v>253</v>
      </c>
      <c r="CP23" s="22">
        <v>2092</v>
      </c>
      <c r="CQ23" s="23">
        <f t="shared" si="1"/>
        <v>25779</v>
      </c>
    </row>
    <row r="24" spans="1:234" ht="15.4" customHeight="1" x14ac:dyDescent="0.2">
      <c r="A24" s="25">
        <v>19</v>
      </c>
      <c r="B24" s="77" t="s">
        <v>130</v>
      </c>
      <c r="C24" s="26">
        <v>16</v>
      </c>
      <c r="D24" s="22">
        <v>8015</v>
      </c>
      <c r="E24" s="22">
        <v>16</v>
      </c>
      <c r="F24" s="22">
        <v>2025</v>
      </c>
      <c r="G24" s="22">
        <v>16</v>
      </c>
      <c r="H24" s="22">
        <v>0</v>
      </c>
      <c r="I24" s="22">
        <v>41</v>
      </c>
      <c r="J24" s="22">
        <v>0</v>
      </c>
      <c r="K24" s="22">
        <v>301</v>
      </c>
      <c r="L24" s="22">
        <v>4</v>
      </c>
      <c r="M24" s="22">
        <v>1135</v>
      </c>
      <c r="N24" s="22">
        <v>45</v>
      </c>
      <c r="O24" s="22">
        <v>7</v>
      </c>
      <c r="P24" s="22">
        <v>841</v>
      </c>
      <c r="Q24" s="22">
        <v>171</v>
      </c>
      <c r="R24" s="22">
        <v>19</v>
      </c>
      <c r="S24" s="22">
        <v>1561</v>
      </c>
      <c r="T24" s="22">
        <v>3348</v>
      </c>
      <c r="U24" s="22">
        <v>23</v>
      </c>
      <c r="V24" s="22">
        <v>308</v>
      </c>
      <c r="W24" s="22">
        <v>1393</v>
      </c>
      <c r="X24" s="22">
        <v>330</v>
      </c>
      <c r="Y24" s="22">
        <v>645</v>
      </c>
      <c r="Z24" s="22">
        <v>176</v>
      </c>
      <c r="AA24" s="22">
        <v>268</v>
      </c>
      <c r="AB24" s="22">
        <v>259</v>
      </c>
      <c r="AC24" s="22">
        <v>311</v>
      </c>
      <c r="AD24" s="22">
        <v>136</v>
      </c>
      <c r="AE24" s="22">
        <v>162</v>
      </c>
      <c r="AF24" s="22">
        <v>141</v>
      </c>
      <c r="AG24" s="22">
        <v>197</v>
      </c>
      <c r="AH24" s="22">
        <v>650</v>
      </c>
      <c r="AI24" s="22">
        <v>15</v>
      </c>
      <c r="AJ24" s="22">
        <v>622</v>
      </c>
      <c r="AK24" s="22">
        <v>48</v>
      </c>
      <c r="AL24" s="22">
        <v>56</v>
      </c>
      <c r="AM24" s="22">
        <v>305</v>
      </c>
      <c r="AN24" s="22">
        <v>3</v>
      </c>
      <c r="AO24" s="22">
        <v>7500</v>
      </c>
      <c r="AP24" s="22">
        <v>439</v>
      </c>
      <c r="AQ24" s="22">
        <v>8285</v>
      </c>
      <c r="AR24" s="22">
        <v>119</v>
      </c>
      <c r="AS24" s="22">
        <v>6977</v>
      </c>
      <c r="AT24" s="22">
        <v>5</v>
      </c>
      <c r="AU24" s="22">
        <v>624</v>
      </c>
      <c r="AV24" s="22">
        <v>540</v>
      </c>
      <c r="AW24" s="22">
        <v>20</v>
      </c>
      <c r="AX24" s="22">
        <v>8</v>
      </c>
      <c r="AY24" s="22">
        <v>32</v>
      </c>
      <c r="AZ24" s="22">
        <v>19</v>
      </c>
      <c r="BA24" s="22">
        <v>16</v>
      </c>
      <c r="BB24" s="22">
        <v>59</v>
      </c>
      <c r="BC24" s="22">
        <v>53</v>
      </c>
      <c r="BD24" s="22">
        <v>69</v>
      </c>
      <c r="BE24" s="22">
        <v>9</v>
      </c>
      <c r="BF24" s="22">
        <v>4850</v>
      </c>
      <c r="BG24" s="22">
        <v>57</v>
      </c>
      <c r="BH24" s="22">
        <v>3</v>
      </c>
      <c r="BI24" s="22">
        <v>541</v>
      </c>
      <c r="BJ24" s="22">
        <v>28</v>
      </c>
      <c r="BK24" s="22">
        <v>121</v>
      </c>
      <c r="BL24" s="22">
        <v>65</v>
      </c>
      <c r="BM24" s="22">
        <v>19</v>
      </c>
      <c r="BN24" s="22">
        <v>724</v>
      </c>
      <c r="BO24" s="22">
        <v>80</v>
      </c>
      <c r="BP24" s="22">
        <v>11</v>
      </c>
      <c r="BQ24" s="22">
        <v>215</v>
      </c>
      <c r="BR24" s="22">
        <v>13</v>
      </c>
      <c r="BS24" s="22">
        <v>56</v>
      </c>
      <c r="BT24" s="22">
        <v>3</v>
      </c>
      <c r="BU24" s="22">
        <v>621</v>
      </c>
      <c r="BV24" s="22">
        <v>12</v>
      </c>
      <c r="BW24" s="22">
        <v>1765</v>
      </c>
      <c r="BX24" s="22">
        <v>225</v>
      </c>
      <c r="BY24" s="22">
        <v>593</v>
      </c>
      <c r="BZ24" s="22">
        <v>0</v>
      </c>
      <c r="CA24" s="22">
        <v>4</v>
      </c>
      <c r="CB24" s="22">
        <v>86</v>
      </c>
      <c r="CC24" s="22">
        <v>36</v>
      </c>
      <c r="CD24" s="22">
        <v>17</v>
      </c>
      <c r="CE24" s="22">
        <v>44</v>
      </c>
      <c r="CF24" s="22">
        <v>710</v>
      </c>
      <c r="CG24" s="22">
        <v>111</v>
      </c>
      <c r="CH24" s="22">
        <v>171</v>
      </c>
      <c r="CI24" s="23">
        <f t="shared" si="0"/>
        <v>59548</v>
      </c>
      <c r="CJ24" s="22">
        <v>18166</v>
      </c>
      <c r="CK24" s="22">
        <v>0</v>
      </c>
      <c r="CL24" s="22">
        <v>0</v>
      </c>
      <c r="CM24" s="22">
        <v>0</v>
      </c>
      <c r="CN24" s="22">
        <v>0</v>
      </c>
      <c r="CO24" s="22">
        <v>-2855</v>
      </c>
      <c r="CP24" s="22">
        <v>63883</v>
      </c>
      <c r="CQ24" s="23">
        <f t="shared" si="1"/>
        <v>138742</v>
      </c>
    </row>
    <row r="25" spans="1:234" ht="15.4" customHeight="1" x14ac:dyDescent="0.2">
      <c r="A25" s="25">
        <v>20</v>
      </c>
      <c r="B25" s="77" t="s">
        <v>131</v>
      </c>
      <c r="C25" s="26">
        <v>17</v>
      </c>
      <c r="D25" s="22">
        <v>4214</v>
      </c>
      <c r="E25" s="22">
        <v>0</v>
      </c>
      <c r="F25" s="22">
        <v>25</v>
      </c>
      <c r="G25" s="22">
        <v>1</v>
      </c>
      <c r="H25" s="22">
        <v>0</v>
      </c>
      <c r="I25" s="22">
        <v>6</v>
      </c>
      <c r="J25" s="22">
        <v>0</v>
      </c>
      <c r="K25" s="22">
        <v>18</v>
      </c>
      <c r="L25" s="22">
        <v>0</v>
      </c>
      <c r="M25" s="22">
        <v>1476</v>
      </c>
      <c r="N25" s="22">
        <v>307</v>
      </c>
      <c r="O25" s="22">
        <v>63</v>
      </c>
      <c r="P25" s="22">
        <v>1840</v>
      </c>
      <c r="Q25" s="22">
        <v>452</v>
      </c>
      <c r="R25" s="22">
        <v>175</v>
      </c>
      <c r="S25" s="22">
        <v>294</v>
      </c>
      <c r="T25" s="22">
        <v>5998</v>
      </c>
      <c r="U25" s="22">
        <v>316</v>
      </c>
      <c r="V25" s="22">
        <v>2943</v>
      </c>
      <c r="W25" s="22">
        <v>625</v>
      </c>
      <c r="X25" s="22">
        <v>251</v>
      </c>
      <c r="Y25" s="22">
        <v>339</v>
      </c>
      <c r="Z25" s="22">
        <v>90</v>
      </c>
      <c r="AA25" s="22">
        <v>768</v>
      </c>
      <c r="AB25" s="22">
        <v>75</v>
      </c>
      <c r="AC25" s="22">
        <v>113</v>
      </c>
      <c r="AD25" s="22">
        <v>134</v>
      </c>
      <c r="AE25" s="22">
        <v>43</v>
      </c>
      <c r="AF25" s="22">
        <v>628</v>
      </c>
      <c r="AG25" s="22">
        <v>16</v>
      </c>
      <c r="AH25" s="22">
        <v>33</v>
      </c>
      <c r="AI25" s="22">
        <v>1</v>
      </c>
      <c r="AJ25" s="22">
        <v>10</v>
      </c>
      <c r="AK25" s="22">
        <v>15</v>
      </c>
      <c r="AL25" s="22">
        <v>3</v>
      </c>
      <c r="AM25" s="22">
        <v>20</v>
      </c>
      <c r="AN25" s="22">
        <v>0</v>
      </c>
      <c r="AO25" s="22">
        <v>718</v>
      </c>
      <c r="AP25" s="22">
        <v>18</v>
      </c>
      <c r="AQ25" s="22">
        <v>3735</v>
      </c>
      <c r="AR25" s="22">
        <v>24</v>
      </c>
      <c r="AS25" s="22">
        <v>65</v>
      </c>
      <c r="AT25" s="22">
        <v>0</v>
      </c>
      <c r="AU25" s="22">
        <v>8</v>
      </c>
      <c r="AV25" s="22">
        <v>24</v>
      </c>
      <c r="AW25" s="22">
        <v>1</v>
      </c>
      <c r="AX25" s="22">
        <v>6</v>
      </c>
      <c r="AY25" s="22">
        <v>6</v>
      </c>
      <c r="AZ25" s="22">
        <v>1</v>
      </c>
      <c r="BA25" s="22">
        <v>3</v>
      </c>
      <c r="BB25" s="22">
        <v>3</v>
      </c>
      <c r="BC25" s="22">
        <v>4</v>
      </c>
      <c r="BD25" s="22">
        <v>6</v>
      </c>
      <c r="BE25" s="22">
        <v>3</v>
      </c>
      <c r="BF25" s="22">
        <v>28</v>
      </c>
      <c r="BG25" s="22">
        <v>0</v>
      </c>
      <c r="BH25" s="22">
        <v>0</v>
      </c>
      <c r="BI25" s="22">
        <v>635</v>
      </c>
      <c r="BJ25" s="22">
        <v>5</v>
      </c>
      <c r="BK25" s="22">
        <v>1</v>
      </c>
      <c r="BL25" s="22">
        <v>21</v>
      </c>
      <c r="BM25" s="22">
        <v>19</v>
      </c>
      <c r="BN25" s="22">
        <v>23</v>
      </c>
      <c r="BO25" s="22">
        <v>6</v>
      </c>
      <c r="BP25" s="22">
        <v>0</v>
      </c>
      <c r="BQ25" s="22">
        <v>0</v>
      </c>
      <c r="BR25" s="22">
        <v>1</v>
      </c>
      <c r="BS25" s="22">
        <v>1</v>
      </c>
      <c r="BT25" s="22">
        <v>0</v>
      </c>
      <c r="BU25" s="22">
        <v>80</v>
      </c>
      <c r="BV25" s="22">
        <v>2</v>
      </c>
      <c r="BW25" s="22">
        <v>100</v>
      </c>
      <c r="BX25" s="22">
        <v>5</v>
      </c>
      <c r="BY25" s="22">
        <v>178</v>
      </c>
      <c r="BZ25" s="22">
        <v>0</v>
      </c>
      <c r="CA25" s="22">
        <v>0</v>
      </c>
      <c r="CB25" s="22">
        <v>21</v>
      </c>
      <c r="CC25" s="22">
        <v>0</v>
      </c>
      <c r="CD25" s="22">
        <v>5</v>
      </c>
      <c r="CE25" s="22">
        <v>14</v>
      </c>
      <c r="CF25" s="22">
        <v>10</v>
      </c>
      <c r="CG25" s="22">
        <v>4</v>
      </c>
      <c r="CH25" s="22">
        <v>84</v>
      </c>
      <c r="CI25" s="23">
        <f t="shared" si="0"/>
        <v>27160</v>
      </c>
      <c r="CJ25" s="22">
        <v>1864</v>
      </c>
      <c r="CK25" s="22">
        <v>0</v>
      </c>
      <c r="CL25" s="22">
        <v>0</v>
      </c>
      <c r="CM25" s="22">
        <v>0</v>
      </c>
      <c r="CN25" s="22">
        <v>0</v>
      </c>
      <c r="CO25" s="22">
        <v>70</v>
      </c>
      <c r="CP25" s="22">
        <v>929396</v>
      </c>
      <c r="CQ25" s="23">
        <f t="shared" si="1"/>
        <v>958490</v>
      </c>
    </row>
    <row r="26" spans="1:234" ht="30" customHeight="1" x14ac:dyDescent="0.2">
      <c r="A26" s="25">
        <v>21</v>
      </c>
      <c r="B26" s="77" t="s">
        <v>132</v>
      </c>
      <c r="C26" s="26">
        <v>18</v>
      </c>
      <c r="D26" s="22">
        <v>14271</v>
      </c>
      <c r="E26" s="22">
        <v>2</v>
      </c>
      <c r="F26" s="22">
        <v>44</v>
      </c>
      <c r="G26" s="22">
        <v>1</v>
      </c>
      <c r="H26" s="22">
        <v>0</v>
      </c>
      <c r="I26" s="22">
        <v>1</v>
      </c>
      <c r="J26" s="22">
        <v>0</v>
      </c>
      <c r="K26" s="22">
        <v>1</v>
      </c>
      <c r="L26" s="22">
        <v>0</v>
      </c>
      <c r="M26" s="22">
        <v>786</v>
      </c>
      <c r="N26" s="22">
        <v>1</v>
      </c>
      <c r="O26" s="22">
        <v>0</v>
      </c>
      <c r="P26" s="22">
        <v>1</v>
      </c>
      <c r="Q26" s="22">
        <v>1</v>
      </c>
      <c r="R26" s="22">
        <v>1</v>
      </c>
      <c r="S26" s="22">
        <v>9</v>
      </c>
      <c r="T26" s="22">
        <v>6</v>
      </c>
      <c r="U26" s="22">
        <v>4515</v>
      </c>
      <c r="V26" s="22">
        <v>1</v>
      </c>
      <c r="W26" s="22">
        <v>1</v>
      </c>
      <c r="X26" s="22">
        <v>1</v>
      </c>
      <c r="Y26" s="22">
        <v>0</v>
      </c>
      <c r="Z26" s="22">
        <v>21</v>
      </c>
      <c r="AA26" s="22">
        <v>22</v>
      </c>
      <c r="AB26" s="22">
        <v>4</v>
      </c>
      <c r="AC26" s="22">
        <v>1</v>
      </c>
      <c r="AD26" s="22">
        <v>0</v>
      </c>
      <c r="AE26" s="22">
        <v>1</v>
      </c>
      <c r="AF26" s="22">
        <v>1</v>
      </c>
      <c r="AG26" s="22">
        <v>17</v>
      </c>
      <c r="AH26" s="22">
        <v>19</v>
      </c>
      <c r="AI26" s="22">
        <v>0</v>
      </c>
      <c r="AJ26" s="22">
        <v>1</v>
      </c>
      <c r="AK26" s="22">
        <v>1</v>
      </c>
      <c r="AL26" s="22">
        <v>0</v>
      </c>
      <c r="AM26" s="22">
        <v>2</v>
      </c>
      <c r="AN26" s="22">
        <v>0</v>
      </c>
      <c r="AO26" s="22">
        <v>8</v>
      </c>
      <c r="AP26" s="22">
        <v>1</v>
      </c>
      <c r="AQ26" s="22">
        <v>68</v>
      </c>
      <c r="AR26" s="22">
        <v>7</v>
      </c>
      <c r="AS26" s="22">
        <v>16</v>
      </c>
      <c r="AT26" s="22">
        <v>0</v>
      </c>
      <c r="AU26" s="22">
        <v>6</v>
      </c>
      <c r="AV26" s="22">
        <v>5</v>
      </c>
      <c r="AW26" s="22">
        <v>0</v>
      </c>
      <c r="AX26" s="22">
        <v>3</v>
      </c>
      <c r="AY26" s="22">
        <v>0</v>
      </c>
      <c r="AZ26" s="22">
        <v>0</v>
      </c>
      <c r="BA26" s="22">
        <v>0</v>
      </c>
      <c r="BB26" s="22">
        <v>3</v>
      </c>
      <c r="BC26" s="22">
        <v>3</v>
      </c>
      <c r="BD26" s="22">
        <v>0</v>
      </c>
      <c r="BE26" s="22">
        <v>0</v>
      </c>
      <c r="BF26" s="22">
        <v>70</v>
      </c>
      <c r="BG26" s="22">
        <v>0</v>
      </c>
      <c r="BH26" s="22">
        <v>0</v>
      </c>
      <c r="BI26" s="22">
        <v>15</v>
      </c>
      <c r="BJ26" s="22">
        <v>0</v>
      </c>
      <c r="BK26" s="22">
        <v>1</v>
      </c>
      <c r="BL26" s="22">
        <v>4</v>
      </c>
      <c r="BM26" s="22">
        <v>11</v>
      </c>
      <c r="BN26" s="22">
        <v>1</v>
      </c>
      <c r="BO26" s="22">
        <v>0</v>
      </c>
      <c r="BP26" s="22">
        <v>281</v>
      </c>
      <c r="BQ26" s="22">
        <v>0</v>
      </c>
      <c r="BR26" s="22">
        <v>0</v>
      </c>
      <c r="BS26" s="22">
        <v>8</v>
      </c>
      <c r="BT26" s="22">
        <v>0</v>
      </c>
      <c r="BU26" s="22">
        <v>1</v>
      </c>
      <c r="BV26" s="22">
        <v>5</v>
      </c>
      <c r="BW26" s="22">
        <v>1358</v>
      </c>
      <c r="BX26" s="22">
        <v>12</v>
      </c>
      <c r="BY26" s="22">
        <v>14017</v>
      </c>
      <c r="BZ26" s="22">
        <v>76</v>
      </c>
      <c r="CA26" s="22">
        <v>3</v>
      </c>
      <c r="CB26" s="22">
        <v>2</v>
      </c>
      <c r="CC26" s="22">
        <v>3</v>
      </c>
      <c r="CD26" s="22">
        <v>1</v>
      </c>
      <c r="CE26" s="22">
        <v>60</v>
      </c>
      <c r="CF26" s="22">
        <v>146</v>
      </c>
      <c r="CG26" s="22">
        <v>0</v>
      </c>
      <c r="CH26" s="22">
        <v>24</v>
      </c>
      <c r="CI26" s="23">
        <f t="shared" si="0"/>
        <v>35952</v>
      </c>
      <c r="CJ26" s="22">
        <v>35479</v>
      </c>
      <c r="CK26" s="22">
        <v>4324</v>
      </c>
      <c r="CL26" s="22">
        <v>0</v>
      </c>
      <c r="CM26" s="22">
        <v>0</v>
      </c>
      <c r="CN26" s="22">
        <v>0</v>
      </c>
      <c r="CO26" s="22">
        <v>3140</v>
      </c>
      <c r="CP26" s="22">
        <v>15326</v>
      </c>
      <c r="CQ26" s="23">
        <f t="shared" si="1"/>
        <v>94221</v>
      </c>
    </row>
    <row r="27" spans="1:234" ht="15.4" customHeight="1" x14ac:dyDescent="0.2">
      <c r="A27" s="25">
        <v>22</v>
      </c>
      <c r="B27" s="77" t="s">
        <v>133</v>
      </c>
      <c r="C27" s="26">
        <v>19</v>
      </c>
      <c r="D27" s="22">
        <v>87</v>
      </c>
      <c r="E27" s="22">
        <v>0</v>
      </c>
      <c r="F27" s="22">
        <v>31</v>
      </c>
      <c r="G27" s="22">
        <v>0</v>
      </c>
      <c r="H27" s="22">
        <v>0</v>
      </c>
      <c r="I27" s="22">
        <v>2</v>
      </c>
      <c r="J27" s="22">
        <v>0</v>
      </c>
      <c r="K27" s="22">
        <v>22</v>
      </c>
      <c r="L27" s="22">
        <v>0</v>
      </c>
      <c r="M27" s="22">
        <v>749</v>
      </c>
      <c r="N27" s="22">
        <v>31</v>
      </c>
      <c r="O27" s="22">
        <v>27</v>
      </c>
      <c r="P27" s="22">
        <v>33</v>
      </c>
      <c r="Q27" s="22">
        <v>14</v>
      </c>
      <c r="R27" s="22">
        <v>44</v>
      </c>
      <c r="S27" s="22">
        <v>2</v>
      </c>
      <c r="T27" s="22">
        <v>281</v>
      </c>
      <c r="U27" s="22">
        <v>41</v>
      </c>
      <c r="V27" s="22">
        <v>1276</v>
      </c>
      <c r="W27" s="22">
        <v>91</v>
      </c>
      <c r="X27" s="22">
        <v>59</v>
      </c>
      <c r="Y27" s="22">
        <v>81</v>
      </c>
      <c r="Z27" s="22">
        <v>56</v>
      </c>
      <c r="AA27" s="22">
        <v>134</v>
      </c>
      <c r="AB27" s="22">
        <v>167</v>
      </c>
      <c r="AC27" s="22">
        <v>77</v>
      </c>
      <c r="AD27" s="22">
        <v>123</v>
      </c>
      <c r="AE27" s="22">
        <v>20</v>
      </c>
      <c r="AF27" s="22">
        <v>327</v>
      </c>
      <c r="AG27" s="22">
        <v>12</v>
      </c>
      <c r="AH27" s="22">
        <v>8</v>
      </c>
      <c r="AI27" s="22">
        <v>0</v>
      </c>
      <c r="AJ27" s="22">
        <v>9</v>
      </c>
      <c r="AK27" s="22">
        <v>6</v>
      </c>
      <c r="AL27" s="22">
        <v>6</v>
      </c>
      <c r="AM27" s="22">
        <v>8</v>
      </c>
      <c r="AN27" s="22">
        <v>0</v>
      </c>
      <c r="AO27" s="22">
        <v>1214</v>
      </c>
      <c r="AP27" s="22">
        <v>13</v>
      </c>
      <c r="AQ27" s="22">
        <v>207</v>
      </c>
      <c r="AR27" s="22">
        <v>23</v>
      </c>
      <c r="AS27" s="22">
        <v>97</v>
      </c>
      <c r="AT27" s="22">
        <v>0</v>
      </c>
      <c r="AU27" s="22">
        <v>2</v>
      </c>
      <c r="AV27" s="22">
        <v>30</v>
      </c>
      <c r="AW27" s="22">
        <v>0</v>
      </c>
      <c r="AX27" s="22">
        <v>2</v>
      </c>
      <c r="AY27" s="22">
        <v>8</v>
      </c>
      <c r="AZ27" s="22">
        <v>0</v>
      </c>
      <c r="BA27" s="22">
        <v>2</v>
      </c>
      <c r="BB27" s="22">
        <v>2</v>
      </c>
      <c r="BC27" s="22">
        <v>2</v>
      </c>
      <c r="BD27" s="22">
        <v>6</v>
      </c>
      <c r="BE27" s="22">
        <v>2</v>
      </c>
      <c r="BF27" s="22">
        <v>87</v>
      </c>
      <c r="BG27" s="22">
        <v>0</v>
      </c>
      <c r="BH27" s="22">
        <v>0</v>
      </c>
      <c r="BI27" s="22">
        <v>189</v>
      </c>
      <c r="BJ27" s="22">
        <v>14</v>
      </c>
      <c r="BK27" s="22">
        <v>2</v>
      </c>
      <c r="BL27" s="22">
        <v>4</v>
      </c>
      <c r="BM27" s="22">
        <v>4</v>
      </c>
      <c r="BN27" s="22">
        <v>181</v>
      </c>
      <c r="BO27" s="22">
        <v>0</v>
      </c>
      <c r="BP27" s="22">
        <v>0</v>
      </c>
      <c r="BQ27" s="22">
        <v>2</v>
      </c>
      <c r="BR27" s="22">
        <v>4</v>
      </c>
      <c r="BS27" s="22">
        <v>0</v>
      </c>
      <c r="BT27" s="22">
        <v>0</v>
      </c>
      <c r="BU27" s="22">
        <v>28</v>
      </c>
      <c r="BV27" s="22">
        <v>99</v>
      </c>
      <c r="BW27" s="22">
        <v>34</v>
      </c>
      <c r="BX27" s="22">
        <v>34</v>
      </c>
      <c r="BY27" s="22">
        <v>51</v>
      </c>
      <c r="BZ27" s="22">
        <v>0</v>
      </c>
      <c r="CA27" s="22">
        <v>0</v>
      </c>
      <c r="CB27" s="22">
        <v>2</v>
      </c>
      <c r="CC27" s="22">
        <v>2</v>
      </c>
      <c r="CD27" s="22">
        <v>2</v>
      </c>
      <c r="CE27" s="22">
        <v>8</v>
      </c>
      <c r="CF27" s="22">
        <v>57</v>
      </c>
      <c r="CG27" s="22">
        <v>14</v>
      </c>
      <c r="CH27" s="22">
        <v>6</v>
      </c>
      <c r="CI27" s="23">
        <f t="shared" si="0"/>
        <v>6258</v>
      </c>
      <c r="CJ27" s="22">
        <v>280</v>
      </c>
      <c r="CK27" s="22">
        <v>0</v>
      </c>
      <c r="CL27" s="22">
        <v>0</v>
      </c>
      <c r="CM27" s="22">
        <v>0</v>
      </c>
      <c r="CN27" s="22">
        <v>0</v>
      </c>
      <c r="CO27" s="22">
        <v>282</v>
      </c>
      <c r="CP27" s="22">
        <v>4169</v>
      </c>
      <c r="CQ27" s="23">
        <f t="shared" si="1"/>
        <v>10989</v>
      </c>
    </row>
    <row r="28" spans="1:234" s="19" customFormat="1" ht="15.4" customHeight="1" x14ac:dyDescent="0.2">
      <c r="A28" s="25">
        <v>23</v>
      </c>
      <c r="B28" s="77" t="s">
        <v>134</v>
      </c>
      <c r="C28" s="26">
        <v>20</v>
      </c>
      <c r="D28" s="22">
        <v>4805</v>
      </c>
      <c r="E28" s="22">
        <v>0</v>
      </c>
      <c r="F28" s="22">
        <v>393</v>
      </c>
      <c r="G28" s="22">
        <v>16</v>
      </c>
      <c r="H28" s="22">
        <v>0</v>
      </c>
      <c r="I28" s="22">
        <v>47</v>
      </c>
      <c r="J28" s="22">
        <v>0</v>
      </c>
      <c r="K28" s="22">
        <v>398</v>
      </c>
      <c r="L28" s="22">
        <v>25</v>
      </c>
      <c r="M28" s="22">
        <v>20714</v>
      </c>
      <c r="N28" s="22">
        <v>269</v>
      </c>
      <c r="O28" s="22">
        <v>18</v>
      </c>
      <c r="P28" s="22">
        <v>1740</v>
      </c>
      <c r="Q28" s="22">
        <v>77</v>
      </c>
      <c r="R28" s="22">
        <v>8</v>
      </c>
      <c r="S28" s="22">
        <v>47</v>
      </c>
      <c r="T28" s="22">
        <v>2497</v>
      </c>
      <c r="U28" s="22">
        <v>2203</v>
      </c>
      <c r="V28" s="22">
        <v>2025</v>
      </c>
      <c r="W28" s="22">
        <v>90897</v>
      </c>
      <c r="X28" s="22">
        <v>21137</v>
      </c>
      <c r="Y28" s="22">
        <v>6118</v>
      </c>
      <c r="Z28" s="22">
        <v>3602</v>
      </c>
      <c r="AA28" s="22">
        <v>4213</v>
      </c>
      <c r="AB28" s="22">
        <v>960</v>
      </c>
      <c r="AC28" s="22">
        <v>517</v>
      </c>
      <c r="AD28" s="22">
        <v>1485</v>
      </c>
      <c r="AE28" s="22">
        <v>152</v>
      </c>
      <c r="AF28" s="22">
        <v>4084</v>
      </c>
      <c r="AG28" s="22">
        <v>1051</v>
      </c>
      <c r="AH28" s="22">
        <v>861</v>
      </c>
      <c r="AI28" s="22">
        <v>24</v>
      </c>
      <c r="AJ28" s="22">
        <v>710</v>
      </c>
      <c r="AK28" s="22">
        <v>156</v>
      </c>
      <c r="AL28" s="22">
        <v>185</v>
      </c>
      <c r="AM28" s="22">
        <v>297</v>
      </c>
      <c r="AN28" s="22">
        <v>3</v>
      </c>
      <c r="AO28" s="22">
        <v>345230</v>
      </c>
      <c r="AP28" s="22">
        <v>335</v>
      </c>
      <c r="AQ28" s="22">
        <v>2322</v>
      </c>
      <c r="AR28" s="22">
        <v>338</v>
      </c>
      <c r="AS28" s="22">
        <v>2032</v>
      </c>
      <c r="AT28" s="22">
        <v>0</v>
      </c>
      <c r="AU28" s="22">
        <v>0</v>
      </c>
      <c r="AV28" s="22">
        <v>4234</v>
      </c>
      <c r="AW28" s="22">
        <v>10</v>
      </c>
      <c r="AX28" s="22">
        <v>89</v>
      </c>
      <c r="AY28" s="22">
        <v>288</v>
      </c>
      <c r="AZ28" s="22">
        <v>5</v>
      </c>
      <c r="BA28" s="22">
        <v>48</v>
      </c>
      <c r="BB28" s="22">
        <v>18</v>
      </c>
      <c r="BC28" s="22">
        <v>21</v>
      </c>
      <c r="BD28" s="22">
        <v>86</v>
      </c>
      <c r="BE28" s="22">
        <v>5</v>
      </c>
      <c r="BF28" s="22">
        <v>57</v>
      </c>
      <c r="BG28" s="22">
        <v>0</v>
      </c>
      <c r="BH28" s="22">
        <v>0</v>
      </c>
      <c r="BI28" s="22">
        <v>21650</v>
      </c>
      <c r="BJ28" s="22">
        <v>23</v>
      </c>
      <c r="BK28" s="22">
        <v>5</v>
      </c>
      <c r="BL28" s="22">
        <v>115</v>
      </c>
      <c r="BM28" s="22">
        <v>333</v>
      </c>
      <c r="BN28" s="22">
        <v>2425</v>
      </c>
      <c r="BO28" s="22">
        <v>14</v>
      </c>
      <c r="BP28" s="22">
        <v>4</v>
      </c>
      <c r="BQ28" s="22">
        <v>5</v>
      </c>
      <c r="BR28" s="22">
        <v>9</v>
      </c>
      <c r="BS28" s="22">
        <v>165</v>
      </c>
      <c r="BT28" s="22">
        <v>44</v>
      </c>
      <c r="BU28" s="22">
        <v>2127</v>
      </c>
      <c r="BV28" s="22">
        <v>81</v>
      </c>
      <c r="BW28" s="22">
        <v>2380</v>
      </c>
      <c r="BX28" s="22">
        <v>47</v>
      </c>
      <c r="BY28" s="22">
        <v>1108</v>
      </c>
      <c r="BZ28" s="22">
        <v>1</v>
      </c>
      <c r="CA28" s="22">
        <v>0</v>
      </c>
      <c r="CB28" s="22">
        <v>303</v>
      </c>
      <c r="CC28" s="22">
        <v>337</v>
      </c>
      <c r="CD28" s="22">
        <v>25</v>
      </c>
      <c r="CE28" s="22">
        <v>348</v>
      </c>
      <c r="CF28" s="22">
        <v>871</v>
      </c>
      <c r="CG28" s="22">
        <v>51</v>
      </c>
      <c r="CH28" s="22">
        <v>140</v>
      </c>
      <c r="CI28" s="23">
        <f t="shared" si="0"/>
        <v>559463</v>
      </c>
      <c r="CJ28" s="22">
        <v>14726</v>
      </c>
      <c r="CK28" s="22">
        <v>0</v>
      </c>
      <c r="CL28" s="22">
        <v>0</v>
      </c>
      <c r="CM28" s="22">
        <v>0</v>
      </c>
      <c r="CN28" s="22">
        <v>420</v>
      </c>
      <c r="CO28" s="22">
        <v>14439</v>
      </c>
      <c r="CP28" s="22">
        <v>154720</v>
      </c>
      <c r="CQ28" s="23">
        <f t="shared" si="1"/>
        <v>743768</v>
      </c>
    </row>
    <row r="29" spans="1:234" ht="15.4" customHeight="1" x14ac:dyDescent="0.2">
      <c r="A29" s="25">
        <v>24</v>
      </c>
      <c r="B29" s="77" t="s">
        <v>135</v>
      </c>
      <c r="C29" s="26">
        <v>21</v>
      </c>
      <c r="D29" s="22">
        <v>142</v>
      </c>
      <c r="E29" s="22">
        <v>0</v>
      </c>
      <c r="F29" s="22">
        <v>10</v>
      </c>
      <c r="G29" s="22">
        <v>0</v>
      </c>
      <c r="H29" s="22">
        <v>0</v>
      </c>
      <c r="I29" s="22">
        <v>64</v>
      </c>
      <c r="J29" s="22">
        <v>0</v>
      </c>
      <c r="K29" s="22">
        <v>17</v>
      </c>
      <c r="L29" s="22">
        <v>0</v>
      </c>
      <c r="M29" s="22">
        <v>397</v>
      </c>
      <c r="N29" s="22">
        <v>17</v>
      </c>
      <c r="O29" s="22">
        <v>17</v>
      </c>
      <c r="P29" s="22">
        <v>128</v>
      </c>
      <c r="Q29" s="22">
        <v>30</v>
      </c>
      <c r="R29" s="22">
        <v>94</v>
      </c>
      <c r="S29" s="22">
        <v>14</v>
      </c>
      <c r="T29" s="22">
        <v>162</v>
      </c>
      <c r="U29" s="22">
        <v>25</v>
      </c>
      <c r="V29" s="22">
        <v>228</v>
      </c>
      <c r="W29" s="22">
        <v>898</v>
      </c>
      <c r="X29" s="22">
        <v>6729</v>
      </c>
      <c r="Y29" s="22">
        <v>4850</v>
      </c>
      <c r="Z29" s="22">
        <v>322</v>
      </c>
      <c r="AA29" s="22">
        <v>3740</v>
      </c>
      <c r="AB29" s="22">
        <v>2680</v>
      </c>
      <c r="AC29" s="22">
        <v>2977</v>
      </c>
      <c r="AD29" s="22">
        <v>1273</v>
      </c>
      <c r="AE29" s="22">
        <v>890</v>
      </c>
      <c r="AF29" s="22">
        <v>541</v>
      </c>
      <c r="AG29" s="22">
        <v>360</v>
      </c>
      <c r="AH29" s="22">
        <v>127</v>
      </c>
      <c r="AI29" s="22">
        <v>4</v>
      </c>
      <c r="AJ29" s="22">
        <v>85</v>
      </c>
      <c r="AK29" s="22">
        <v>16</v>
      </c>
      <c r="AL29" s="22">
        <v>22</v>
      </c>
      <c r="AM29" s="22">
        <v>1097</v>
      </c>
      <c r="AN29" s="22">
        <v>0</v>
      </c>
      <c r="AO29" s="22">
        <v>5894</v>
      </c>
      <c r="AP29" s="22">
        <v>144</v>
      </c>
      <c r="AQ29" s="22">
        <v>220</v>
      </c>
      <c r="AR29" s="22">
        <v>14</v>
      </c>
      <c r="AS29" s="22">
        <v>418</v>
      </c>
      <c r="AT29" s="22">
        <v>0</v>
      </c>
      <c r="AU29" s="22">
        <v>23</v>
      </c>
      <c r="AV29" s="22">
        <v>206</v>
      </c>
      <c r="AW29" s="22">
        <v>0</v>
      </c>
      <c r="AX29" s="22">
        <v>1</v>
      </c>
      <c r="AY29" s="22">
        <v>3</v>
      </c>
      <c r="AZ29" s="22">
        <v>0</v>
      </c>
      <c r="BA29" s="22">
        <v>1</v>
      </c>
      <c r="BB29" s="22">
        <v>0</v>
      </c>
      <c r="BC29" s="22">
        <v>1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351</v>
      </c>
      <c r="BJ29" s="22">
        <v>17</v>
      </c>
      <c r="BK29" s="22">
        <v>8</v>
      </c>
      <c r="BL29" s="22">
        <v>9</v>
      </c>
      <c r="BM29" s="22">
        <v>234</v>
      </c>
      <c r="BN29" s="22">
        <v>21</v>
      </c>
      <c r="BO29" s="22">
        <v>0</v>
      </c>
      <c r="BP29" s="22">
        <v>0</v>
      </c>
      <c r="BQ29" s="22">
        <v>0</v>
      </c>
      <c r="BR29" s="22">
        <v>5</v>
      </c>
      <c r="BS29" s="22">
        <v>0</v>
      </c>
      <c r="BT29" s="22">
        <v>1</v>
      </c>
      <c r="BU29" s="22">
        <v>175</v>
      </c>
      <c r="BV29" s="22">
        <v>0</v>
      </c>
      <c r="BW29" s="22">
        <v>1</v>
      </c>
      <c r="BX29" s="22">
        <v>0</v>
      </c>
      <c r="BY29" s="22">
        <v>33</v>
      </c>
      <c r="BZ29" s="22">
        <v>0</v>
      </c>
      <c r="CA29" s="22">
        <v>0</v>
      </c>
      <c r="CB29" s="22">
        <v>12</v>
      </c>
      <c r="CC29" s="22">
        <v>0</v>
      </c>
      <c r="CD29" s="22">
        <v>1</v>
      </c>
      <c r="CE29" s="22">
        <v>9</v>
      </c>
      <c r="CF29" s="22">
        <v>16</v>
      </c>
      <c r="CG29" s="22">
        <v>3</v>
      </c>
      <c r="CH29" s="22">
        <v>16</v>
      </c>
      <c r="CI29" s="23">
        <f t="shared" si="0"/>
        <v>35793</v>
      </c>
      <c r="CJ29" s="22">
        <v>3</v>
      </c>
      <c r="CK29" s="22">
        <v>0</v>
      </c>
      <c r="CL29" s="22">
        <v>0</v>
      </c>
      <c r="CM29" s="22">
        <v>0</v>
      </c>
      <c r="CN29" s="22">
        <v>20</v>
      </c>
      <c r="CO29" s="22">
        <v>-230</v>
      </c>
      <c r="CP29" s="22">
        <v>21466</v>
      </c>
      <c r="CQ29" s="23">
        <f t="shared" si="1"/>
        <v>57052</v>
      </c>
    </row>
    <row r="30" spans="1:234" ht="30" customHeight="1" x14ac:dyDescent="0.2">
      <c r="A30" s="25">
        <v>25</v>
      </c>
      <c r="B30" s="77" t="s">
        <v>136</v>
      </c>
      <c r="C30" s="26">
        <v>22</v>
      </c>
      <c r="D30" s="22">
        <v>539</v>
      </c>
      <c r="E30" s="22">
        <v>2</v>
      </c>
      <c r="F30" s="22">
        <v>933</v>
      </c>
      <c r="G30" s="22">
        <v>1</v>
      </c>
      <c r="H30" s="22">
        <v>0</v>
      </c>
      <c r="I30" s="22">
        <v>18</v>
      </c>
      <c r="J30" s="22">
        <v>0</v>
      </c>
      <c r="K30" s="22">
        <v>277</v>
      </c>
      <c r="L30" s="22">
        <v>5</v>
      </c>
      <c r="M30" s="22">
        <v>1147</v>
      </c>
      <c r="N30" s="22">
        <v>94</v>
      </c>
      <c r="O30" s="22">
        <v>51</v>
      </c>
      <c r="P30" s="22">
        <v>282</v>
      </c>
      <c r="Q30" s="22">
        <v>16</v>
      </c>
      <c r="R30" s="22">
        <v>65</v>
      </c>
      <c r="S30" s="22">
        <v>12</v>
      </c>
      <c r="T30" s="22">
        <v>203</v>
      </c>
      <c r="U30" s="22">
        <v>59</v>
      </c>
      <c r="V30" s="22">
        <v>577</v>
      </c>
      <c r="W30" s="22">
        <v>535</v>
      </c>
      <c r="X30" s="22">
        <v>491</v>
      </c>
      <c r="Y30" s="22">
        <v>18505</v>
      </c>
      <c r="Z30" s="22">
        <v>307</v>
      </c>
      <c r="AA30" s="22">
        <v>1290</v>
      </c>
      <c r="AB30" s="22">
        <v>7104</v>
      </c>
      <c r="AC30" s="22">
        <v>1367</v>
      </c>
      <c r="AD30" s="22">
        <v>1323</v>
      </c>
      <c r="AE30" s="22">
        <v>2172</v>
      </c>
      <c r="AF30" s="22">
        <v>1549</v>
      </c>
      <c r="AG30" s="22">
        <v>455</v>
      </c>
      <c r="AH30" s="22">
        <v>184</v>
      </c>
      <c r="AI30" s="22">
        <v>9</v>
      </c>
      <c r="AJ30" s="22">
        <v>90</v>
      </c>
      <c r="AK30" s="22">
        <v>28</v>
      </c>
      <c r="AL30" s="22">
        <v>30</v>
      </c>
      <c r="AM30" s="22">
        <v>38</v>
      </c>
      <c r="AN30" s="22">
        <v>0</v>
      </c>
      <c r="AO30" s="22">
        <v>10658</v>
      </c>
      <c r="AP30" s="22">
        <v>93</v>
      </c>
      <c r="AQ30" s="22">
        <v>273</v>
      </c>
      <c r="AR30" s="22">
        <v>70</v>
      </c>
      <c r="AS30" s="22">
        <v>489</v>
      </c>
      <c r="AT30" s="22">
        <v>0</v>
      </c>
      <c r="AU30" s="22">
        <v>17</v>
      </c>
      <c r="AV30" s="22">
        <v>308</v>
      </c>
      <c r="AW30" s="22">
        <v>1</v>
      </c>
      <c r="AX30" s="22">
        <v>6</v>
      </c>
      <c r="AY30" s="22">
        <v>10</v>
      </c>
      <c r="AZ30" s="22">
        <v>1</v>
      </c>
      <c r="BA30" s="22">
        <v>1</v>
      </c>
      <c r="BB30" s="22">
        <v>1</v>
      </c>
      <c r="BC30" s="22">
        <v>11</v>
      </c>
      <c r="BD30" s="22">
        <v>19</v>
      </c>
      <c r="BE30" s="22">
        <v>1</v>
      </c>
      <c r="BF30" s="22">
        <v>452</v>
      </c>
      <c r="BG30" s="22">
        <v>0</v>
      </c>
      <c r="BH30" s="22">
        <v>3</v>
      </c>
      <c r="BI30" s="22">
        <v>727</v>
      </c>
      <c r="BJ30" s="22">
        <v>18</v>
      </c>
      <c r="BK30" s="22">
        <v>1</v>
      </c>
      <c r="BL30" s="22">
        <v>12</v>
      </c>
      <c r="BM30" s="22">
        <v>99</v>
      </c>
      <c r="BN30" s="22">
        <v>21</v>
      </c>
      <c r="BO30" s="22">
        <v>1</v>
      </c>
      <c r="BP30" s="22">
        <v>0</v>
      </c>
      <c r="BQ30" s="22">
        <v>0</v>
      </c>
      <c r="BR30" s="22">
        <v>8</v>
      </c>
      <c r="BS30" s="22">
        <v>38</v>
      </c>
      <c r="BT30" s="22">
        <v>100</v>
      </c>
      <c r="BU30" s="22">
        <v>95</v>
      </c>
      <c r="BV30" s="22">
        <v>8</v>
      </c>
      <c r="BW30" s="22">
        <v>155</v>
      </c>
      <c r="BX30" s="22">
        <v>48</v>
      </c>
      <c r="BY30" s="22">
        <v>72</v>
      </c>
      <c r="BZ30" s="22">
        <v>0</v>
      </c>
      <c r="CA30" s="22">
        <v>0</v>
      </c>
      <c r="CB30" s="22">
        <v>18</v>
      </c>
      <c r="CC30" s="22">
        <v>7</v>
      </c>
      <c r="CD30" s="22">
        <v>4</v>
      </c>
      <c r="CE30" s="22">
        <v>7</v>
      </c>
      <c r="CF30" s="22">
        <v>267</v>
      </c>
      <c r="CG30" s="22">
        <v>4</v>
      </c>
      <c r="CH30" s="22">
        <v>11</v>
      </c>
      <c r="CI30" s="23">
        <f t="shared" si="0"/>
        <v>53893</v>
      </c>
      <c r="CJ30" s="22">
        <v>2070</v>
      </c>
      <c r="CK30" s="22">
        <v>0</v>
      </c>
      <c r="CL30" s="22">
        <v>0</v>
      </c>
      <c r="CM30" s="22">
        <v>0</v>
      </c>
      <c r="CN30" s="22">
        <v>10052</v>
      </c>
      <c r="CO30" s="22">
        <v>-1516</v>
      </c>
      <c r="CP30" s="22">
        <v>24288</v>
      </c>
      <c r="CQ30" s="23">
        <f t="shared" si="1"/>
        <v>88787</v>
      </c>
    </row>
    <row r="31" spans="1:234" ht="15.4" customHeight="1" x14ac:dyDescent="0.2">
      <c r="A31" s="25">
        <v>26</v>
      </c>
      <c r="B31" s="77" t="s">
        <v>137</v>
      </c>
      <c r="C31" s="26">
        <v>23</v>
      </c>
      <c r="D31" s="22">
        <v>2</v>
      </c>
      <c r="E31" s="22">
        <v>0</v>
      </c>
      <c r="F31" s="22">
        <v>9</v>
      </c>
      <c r="G31" s="22">
        <v>0</v>
      </c>
      <c r="H31" s="22">
        <v>0</v>
      </c>
      <c r="I31" s="22">
        <v>0</v>
      </c>
      <c r="J31" s="22">
        <v>0</v>
      </c>
      <c r="K31" s="22">
        <v>8</v>
      </c>
      <c r="L31" s="22">
        <v>0</v>
      </c>
      <c r="M31" s="22">
        <v>17</v>
      </c>
      <c r="N31" s="22">
        <v>2</v>
      </c>
      <c r="O31" s="22">
        <v>0</v>
      </c>
      <c r="P31" s="22">
        <v>2</v>
      </c>
      <c r="Q31" s="22">
        <v>0</v>
      </c>
      <c r="R31" s="22">
        <v>0</v>
      </c>
      <c r="S31" s="22">
        <v>0</v>
      </c>
      <c r="T31" s="22">
        <v>26</v>
      </c>
      <c r="U31" s="22">
        <v>2</v>
      </c>
      <c r="V31" s="22">
        <v>2</v>
      </c>
      <c r="W31" s="22">
        <v>11</v>
      </c>
      <c r="X31" s="22">
        <v>0</v>
      </c>
      <c r="Y31" s="22">
        <v>5</v>
      </c>
      <c r="Z31" s="22">
        <v>793</v>
      </c>
      <c r="AA31" s="22">
        <v>127</v>
      </c>
      <c r="AB31" s="22">
        <v>22</v>
      </c>
      <c r="AC31" s="22">
        <v>11</v>
      </c>
      <c r="AD31" s="22">
        <v>9</v>
      </c>
      <c r="AE31" s="22">
        <v>9</v>
      </c>
      <c r="AF31" s="22">
        <v>4</v>
      </c>
      <c r="AG31" s="22">
        <v>5</v>
      </c>
      <c r="AH31" s="22">
        <v>11</v>
      </c>
      <c r="AI31" s="22">
        <v>0</v>
      </c>
      <c r="AJ31" s="22">
        <v>2</v>
      </c>
      <c r="AK31" s="22">
        <v>0</v>
      </c>
      <c r="AL31" s="22">
        <v>0</v>
      </c>
      <c r="AM31" s="22">
        <v>0</v>
      </c>
      <c r="AN31" s="22">
        <v>0</v>
      </c>
      <c r="AO31" s="22">
        <v>63</v>
      </c>
      <c r="AP31" s="22">
        <v>7</v>
      </c>
      <c r="AQ31" s="22">
        <v>50</v>
      </c>
      <c r="AR31" s="22">
        <v>8</v>
      </c>
      <c r="AS31" s="22">
        <v>21</v>
      </c>
      <c r="AT31" s="22">
        <v>0</v>
      </c>
      <c r="AU31" s="22">
        <v>0</v>
      </c>
      <c r="AV31" s="22">
        <v>21</v>
      </c>
      <c r="AW31" s="22">
        <v>0</v>
      </c>
      <c r="AX31" s="22">
        <v>0</v>
      </c>
      <c r="AY31" s="22">
        <v>1</v>
      </c>
      <c r="AZ31" s="22">
        <v>0</v>
      </c>
      <c r="BA31" s="22">
        <v>1</v>
      </c>
      <c r="BB31" s="22">
        <v>6</v>
      </c>
      <c r="BC31" s="22">
        <v>44</v>
      </c>
      <c r="BD31" s="22">
        <v>46</v>
      </c>
      <c r="BE31" s="22">
        <v>59</v>
      </c>
      <c r="BF31" s="22">
        <v>76</v>
      </c>
      <c r="BG31" s="22">
        <v>0</v>
      </c>
      <c r="BH31" s="22">
        <v>0</v>
      </c>
      <c r="BI31" s="22">
        <v>77</v>
      </c>
      <c r="BJ31" s="22">
        <v>2</v>
      </c>
      <c r="BK31" s="22">
        <v>4</v>
      </c>
      <c r="BL31" s="22">
        <v>4</v>
      </c>
      <c r="BM31" s="22">
        <v>86</v>
      </c>
      <c r="BN31" s="22">
        <v>48</v>
      </c>
      <c r="BO31" s="22">
        <v>1</v>
      </c>
      <c r="BP31" s="22">
        <v>2</v>
      </c>
      <c r="BQ31" s="22">
        <v>2</v>
      </c>
      <c r="BR31" s="22">
        <v>0</v>
      </c>
      <c r="BS31" s="22">
        <v>2</v>
      </c>
      <c r="BT31" s="22">
        <v>0</v>
      </c>
      <c r="BU31" s="22">
        <v>4</v>
      </c>
      <c r="BV31" s="22">
        <v>0</v>
      </c>
      <c r="BW31" s="22">
        <v>53</v>
      </c>
      <c r="BX31" s="22">
        <v>39</v>
      </c>
      <c r="BY31" s="22">
        <v>17</v>
      </c>
      <c r="BZ31" s="22">
        <v>0</v>
      </c>
      <c r="CA31" s="22">
        <v>0</v>
      </c>
      <c r="CB31" s="22">
        <v>2</v>
      </c>
      <c r="CC31" s="22">
        <v>2</v>
      </c>
      <c r="CD31" s="22">
        <v>0</v>
      </c>
      <c r="CE31" s="22">
        <v>0</v>
      </c>
      <c r="CF31" s="22">
        <v>0</v>
      </c>
      <c r="CG31" s="22">
        <v>4</v>
      </c>
      <c r="CH31" s="22">
        <v>0</v>
      </c>
      <c r="CI31" s="23">
        <f t="shared" si="0"/>
        <v>1831</v>
      </c>
      <c r="CJ31" s="22">
        <v>966</v>
      </c>
      <c r="CK31" s="22">
        <v>13</v>
      </c>
      <c r="CL31" s="22">
        <v>0</v>
      </c>
      <c r="CM31" s="22">
        <v>0</v>
      </c>
      <c r="CN31" s="22">
        <v>2769</v>
      </c>
      <c r="CO31" s="22">
        <v>368</v>
      </c>
      <c r="CP31" s="22">
        <v>2020</v>
      </c>
      <c r="CQ31" s="23">
        <f t="shared" si="1"/>
        <v>7967</v>
      </c>
    </row>
    <row r="32" spans="1:234" ht="15.4" customHeight="1" x14ac:dyDescent="0.2">
      <c r="A32" s="25">
        <v>27</v>
      </c>
      <c r="B32" s="77" t="s">
        <v>138</v>
      </c>
      <c r="C32" s="26">
        <v>24</v>
      </c>
      <c r="D32" s="22">
        <v>38</v>
      </c>
      <c r="E32" s="22">
        <v>0</v>
      </c>
      <c r="F32" s="22">
        <v>6</v>
      </c>
      <c r="G32" s="22">
        <v>0</v>
      </c>
      <c r="H32" s="22">
        <v>0</v>
      </c>
      <c r="I32" s="22">
        <v>19</v>
      </c>
      <c r="J32" s="22">
        <v>0</v>
      </c>
      <c r="K32" s="22">
        <v>2</v>
      </c>
      <c r="L32" s="22">
        <v>0</v>
      </c>
      <c r="M32" s="22">
        <v>118</v>
      </c>
      <c r="N32" s="22">
        <v>5</v>
      </c>
      <c r="O32" s="22">
        <v>0</v>
      </c>
      <c r="P32" s="22">
        <v>25</v>
      </c>
      <c r="Q32" s="22">
        <v>4</v>
      </c>
      <c r="R32" s="22">
        <v>2</v>
      </c>
      <c r="S32" s="22">
        <v>6</v>
      </c>
      <c r="T32" s="22">
        <v>14</v>
      </c>
      <c r="U32" s="22">
        <v>4</v>
      </c>
      <c r="V32" s="22">
        <v>11</v>
      </c>
      <c r="W32" s="22">
        <v>42</v>
      </c>
      <c r="X32" s="22">
        <v>27</v>
      </c>
      <c r="Y32" s="22">
        <v>36</v>
      </c>
      <c r="Z32" s="22">
        <v>315</v>
      </c>
      <c r="AA32" s="22">
        <v>981</v>
      </c>
      <c r="AB32" s="22">
        <v>577</v>
      </c>
      <c r="AC32" s="22">
        <v>46</v>
      </c>
      <c r="AD32" s="22">
        <v>228</v>
      </c>
      <c r="AE32" s="22">
        <v>30</v>
      </c>
      <c r="AF32" s="22">
        <v>34</v>
      </c>
      <c r="AG32" s="22">
        <v>607</v>
      </c>
      <c r="AH32" s="22">
        <v>98</v>
      </c>
      <c r="AI32" s="22">
        <v>2</v>
      </c>
      <c r="AJ32" s="22">
        <v>13</v>
      </c>
      <c r="AK32" s="22">
        <v>4</v>
      </c>
      <c r="AL32" s="22">
        <v>2</v>
      </c>
      <c r="AM32" s="22">
        <v>0</v>
      </c>
      <c r="AN32" s="22">
        <v>0</v>
      </c>
      <c r="AO32" s="22">
        <v>1213</v>
      </c>
      <c r="AP32" s="22">
        <v>4</v>
      </c>
      <c r="AQ32" s="22">
        <v>74</v>
      </c>
      <c r="AR32" s="22">
        <v>15</v>
      </c>
      <c r="AS32" s="22">
        <v>90</v>
      </c>
      <c r="AT32" s="22">
        <v>0</v>
      </c>
      <c r="AU32" s="22">
        <v>0</v>
      </c>
      <c r="AV32" s="22">
        <v>13</v>
      </c>
      <c r="AW32" s="22">
        <v>0</v>
      </c>
      <c r="AX32" s="22">
        <v>0</v>
      </c>
      <c r="AY32" s="22">
        <v>2</v>
      </c>
      <c r="AZ32" s="22">
        <v>0</v>
      </c>
      <c r="BA32" s="22">
        <v>6</v>
      </c>
      <c r="BB32" s="22">
        <v>4</v>
      </c>
      <c r="BC32" s="22">
        <v>8</v>
      </c>
      <c r="BD32" s="22">
        <v>4</v>
      </c>
      <c r="BE32" s="22">
        <v>0</v>
      </c>
      <c r="BF32" s="22">
        <v>11</v>
      </c>
      <c r="BG32" s="22">
        <v>0</v>
      </c>
      <c r="BH32" s="22">
        <v>0</v>
      </c>
      <c r="BI32" s="22">
        <v>186</v>
      </c>
      <c r="BJ32" s="22">
        <v>6</v>
      </c>
      <c r="BK32" s="22">
        <v>0</v>
      </c>
      <c r="BL32" s="22">
        <v>2</v>
      </c>
      <c r="BM32" s="22">
        <v>66</v>
      </c>
      <c r="BN32" s="22">
        <v>62</v>
      </c>
      <c r="BO32" s="22">
        <v>1</v>
      </c>
      <c r="BP32" s="22">
        <v>0</v>
      </c>
      <c r="BQ32" s="22">
        <v>2</v>
      </c>
      <c r="BR32" s="22">
        <v>2</v>
      </c>
      <c r="BS32" s="22">
        <v>4</v>
      </c>
      <c r="BT32" s="22">
        <v>13</v>
      </c>
      <c r="BU32" s="22">
        <v>12</v>
      </c>
      <c r="BV32" s="22">
        <v>2</v>
      </c>
      <c r="BW32" s="22">
        <v>53</v>
      </c>
      <c r="BX32" s="22">
        <v>9</v>
      </c>
      <c r="BY32" s="22">
        <v>17</v>
      </c>
      <c r="BZ32" s="22">
        <v>0</v>
      </c>
      <c r="CA32" s="22">
        <v>0</v>
      </c>
      <c r="CB32" s="22">
        <v>9</v>
      </c>
      <c r="CC32" s="22">
        <v>9</v>
      </c>
      <c r="CD32" s="22">
        <v>0</v>
      </c>
      <c r="CE32" s="22">
        <v>3</v>
      </c>
      <c r="CF32" s="22">
        <v>7</v>
      </c>
      <c r="CG32" s="22">
        <v>53</v>
      </c>
      <c r="CH32" s="22">
        <v>4</v>
      </c>
      <c r="CI32" s="23">
        <f t="shared" si="0"/>
        <v>5262</v>
      </c>
      <c r="CJ32" s="22">
        <v>1679</v>
      </c>
      <c r="CK32" s="22">
        <v>0</v>
      </c>
      <c r="CL32" s="22">
        <v>0</v>
      </c>
      <c r="CM32" s="22">
        <v>0</v>
      </c>
      <c r="CN32" s="22">
        <v>2275</v>
      </c>
      <c r="CO32" s="22">
        <v>695</v>
      </c>
      <c r="CP32" s="22">
        <v>5747</v>
      </c>
      <c r="CQ32" s="23">
        <f t="shared" si="1"/>
        <v>15658</v>
      </c>
    </row>
    <row r="33" spans="1:234" ht="42" customHeight="1" x14ac:dyDescent="0.2">
      <c r="A33" s="27" t="s">
        <v>139</v>
      </c>
      <c r="B33" s="77" t="s">
        <v>140</v>
      </c>
      <c r="C33" s="26">
        <v>25</v>
      </c>
      <c r="D33" s="22">
        <v>85</v>
      </c>
      <c r="E33" s="22">
        <v>0</v>
      </c>
      <c r="F33" s="22">
        <v>113</v>
      </c>
      <c r="G33" s="22">
        <v>0</v>
      </c>
      <c r="H33" s="22">
        <v>0</v>
      </c>
      <c r="I33" s="22">
        <v>14</v>
      </c>
      <c r="J33" s="22">
        <v>0</v>
      </c>
      <c r="K33" s="22">
        <v>70</v>
      </c>
      <c r="L33" s="22">
        <v>1</v>
      </c>
      <c r="M33" s="22">
        <v>311</v>
      </c>
      <c r="N33" s="22">
        <v>29</v>
      </c>
      <c r="O33" s="22">
        <v>2</v>
      </c>
      <c r="P33" s="22">
        <v>109</v>
      </c>
      <c r="Q33" s="22">
        <v>29</v>
      </c>
      <c r="R33" s="22">
        <v>4</v>
      </c>
      <c r="S33" s="22">
        <v>26</v>
      </c>
      <c r="T33" s="22">
        <v>248</v>
      </c>
      <c r="U33" s="22">
        <v>27</v>
      </c>
      <c r="V33" s="22">
        <v>35</v>
      </c>
      <c r="W33" s="22">
        <v>73</v>
      </c>
      <c r="X33" s="22">
        <v>76</v>
      </c>
      <c r="Y33" s="22">
        <v>86</v>
      </c>
      <c r="Z33" s="22">
        <v>32</v>
      </c>
      <c r="AA33" s="22">
        <v>232</v>
      </c>
      <c r="AB33" s="22">
        <v>1633</v>
      </c>
      <c r="AC33" s="22">
        <v>531</v>
      </c>
      <c r="AD33" s="22">
        <v>1006</v>
      </c>
      <c r="AE33" s="22">
        <v>217</v>
      </c>
      <c r="AF33" s="22">
        <v>35</v>
      </c>
      <c r="AG33" s="22">
        <v>726</v>
      </c>
      <c r="AH33" s="22">
        <v>116</v>
      </c>
      <c r="AI33" s="22">
        <v>1</v>
      </c>
      <c r="AJ33" s="22">
        <v>11</v>
      </c>
      <c r="AK33" s="22">
        <v>13</v>
      </c>
      <c r="AL33" s="22">
        <v>0</v>
      </c>
      <c r="AM33" s="22">
        <v>10</v>
      </c>
      <c r="AN33" s="22">
        <v>0</v>
      </c>
      <c r="AO33" s="22">
        <v>157</v>
      </c>
      <c r="AP33" s="22">
        <v>14</v>
      </c>
      <c r="AQ33" s="22">
        <v>89</v>
      </c>
      <c r="AR33" s="22">
        <v>23</v>
      </c>
      <c r="AS33" s="22">
        <v>66</v>
      </c>
      <c r="AT33" s="22">
        <v>0</v>
      </c>
      <c r="AU33" s="22">
        <v>1</v>
      </c>
      <c r="AV33" s="22">
        <v>21</v>
      </c>
      <c r="AW33" s="22">
        <v>0</v>
      </c>
      <c r="AX33" s="22">
        <v>0</v>
      </c>
      <c r="AY33" s="22">
        <v>3</v>
      </c>
      <c r="AZ33" s="22">
        <v>1</v>
      </c>
      <c r="BA33" s="22">
        <v>0</v>
      </c>
      <c r="BB33" s="22">
        <v>0</v>
      </c>
      <c r="BC33" s="22">
        <v>1</v>
      </c>
      <c r="BD33" s="22">
        <v>0</v>
      </c>
      <c r="BE33" s="22">
        <v>0</v>
      </c>
      <c r="BF33" s="22">
        <v>24</v>
      </c>
      <c r="BG33" s="22">
        <v>0</v>
      </c>
      <c r="BH33" s="22">
        <v>0</v>
      </c>
      <c r="BI33" s="22">
        <v>76</v>
      </c>
      <c r="BJ33" s="22">
        <v>3</v>
      </c>
      <c r="BK33" s="22">
        <v>0</v>
      </c>
      <c r="BL33" s="22">
        <v>3</v>
      </c>
      <c r="BM33" s="22">
        <v>70</v>
      </c>
      <c r="BN33" s="22">
        <v>347</v>
      </c>
      <c r="BO33" s="22">
        <v>0</v>
      </c>
      <c r="BP33" s="22">
        <v>0</v>
      </c>
      <c r="BQ33" s="22">
        <v>0</v>
      </c>
      <c r="BR33" s="22">
        <v>1</v>
      </c>
      <c r="BS33" s="22">
        <v>0</v>
      </c>
      <c r="BT33" s="22">
        <v>0</v>
      </c>
      <c r="BU33" s="22">
        <v>6</v>
      </c>
      <c r="BV33" s="22">
        <v>1</v>
      </c>
      <c r="BW33" s="22">
        <v>32</v>
      </c>
      <c r="BX33" s="22">
        <v>8</v>
      </c>
      <c r="BY33" s="22">
        <v>6</v>
      </c>
      <c r="BZ33" s="22">
        <v>0</v>
      </c>
      <c r="CA33" s="22">
        <v>0</v>
      </c>
      <c r="CB33" s="22">
        <v>1</v>
      </c>
      <c r="CC33" s="22">
        <v>0</v>
      </c>
      <c r="CD33" s="22">
        <v>1</v>
      </c>
      <c r="CE33" s="22">
        <v>9</v>
      </c>
      <c r="CF33" s="22">
        <v>1</v>
      </c>
      <c r="CG33" s="22">
        <v>6</v>
      </c>
      <c r="CH33" s="22">
        <v>2</v>
      </c>
      <c r="CI33" s="23">
        <f t="shared" si="0"/>
        <v>6874</v>
      </c>
      <c r="CJ33" s="22">
        <v>749</v>
      </c>
      <c r="CK33" s="22">
        <v>0</v>
      </c>
      <c r="CL33" s="22">
        <v>0</v>
      </c>
      <c r="CM33" s="22">
        <v>0</v>
      </c>
      <c r="CN33" s="22">
        <v>10790</v>
      </c>
      <c r="CO33" s="22">
        <v>1224</v>
      </c>
      <c r="CP33" s="22">
        <v>8548</v>
      </c>
      <c r="CQ33" s="23">
        <f t="shared" si="1"/>
        <v>28185</v>
      </c>
    </row>
    <row r="34" spans="1:234" s="28" customFormat="1" ht="15.4" customHeight="1" x14ac:dyDescent="0.2">
      <c r="A34" s="25">
        <v>283</v>
      </c>
      <c r="B34" s="77" t="s">
        <v>141</v>
      </c>
      <c r="C34" s="26">
        <v>26</v>
      </c>
      <c r="D34" s="22">
        <v>1008</v>
      </c>
      <c r="E34" s="22">
        <v>0</v>
      </c>
      <c r="F34" s="22">
        <v>146</v>
      </c>
      <c r="G34" s="22">
        <v>0</v>
      </c>
      <c r="H34" s="22">
        <v>0</v>
      </c>
      <c r="I34" s="22">
        <v>0</v>
      </c>
      <c r="J34" s="22">
        <v>0</v>
      </c>
      <c r="K34" s="22">
        <v>2</v>
      </c>
      <c r="L34" s="22">
        <v>0</v>
      </c>
      <c r="M34" s="22">
        <v>25</v>
      </c>
      <c r="N34" s="22">
        <v>2</v>
      </c>
      <c r="O34" s="22">
        <v>0</v>
      </c>
      <c r="P34" s="22">
        <v>4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2</v>
      </c>
      <c r="Z34" s="22">
        <v>0</v>
      </c>
      <c r="AA34" s="22">
        <v>0</v>
      </c>
      <c r="AB34" s="22">
        <v>218</v>
      </c>
      <c r="AC34" s="22">
        <v>1737</v>
      </c>
      <c r="AD34" s="22">
        <v>33</v>
      </c>
      <c r="AE34" s="22">
        <v>0</v>
      </c>
      <c r="AF34" s="22">
        <v>2</v>
      </c>
      <c r="AG34" s="22">
        <v>20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8</v>
      </c>
      <c r="AP34" s="22">
        <v>0</v>
      </c>
      <c r="AQ34" s="22">
        <v>6</v>
      </c>
      <c r="AR34" s="22">
        <v>0</v>
      </c>
      <c r="AS34" s="22">
        <v>2</v>
      </c>
      <c r="AT34" s="22">
        <v>0</v>
      </c>
      <c r="AU34" s="22">
        <v>0</v>
      </c>
      <c r="AV34" s="22">
        <v>4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2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3221</v>
      </c>
      <c r="CJ34" s="22">
        <v>61</v>
      </c>
      <c r="CK34" s="22">
        <v>0</v>
      </c>
      <c r="CL34" s="22">
        <v>0</v>
      </c>
      <c r="CM34" s="22">
        <v>0</v>
      </c>
      <c r="CN34" s="22">
        <v>1920</v>
      </c>
      <c r="CO34" s="22">
        <v>614</v>
      </c>
      <c r="CP34" s="22">
        <v>4968</v>
      </c>
      <c r="CQ34" s="23">
        <f t="shared" si="1"/>
        <v>10784</v>
      </c>
    </row>
    <row r="35" spans="1:234" ht="15.4" customHeight="1" x14ac:dyDescent="0.2">
      <c r="A35" s="25">
        <v>29</v>
      </c>
      <c r="B35" s="77" t="s">
        <v>142</v>
      </c>
      <c r="C35" s="26">
        <v>27</v>
      </c>
      <c r="D35" s="22">
        <v>608</v>
      </c>
      <c r="E35" s="22">
        <v>0</v>
      </c>
      <c r="F35" s="22">
        <v>53</v>
      </c>
      <c r="G35" s="22">
        <v>3</v>
      </c>
      <c r="H35" s="22">
        <v>0</v>
      </c>
      <c r="I35" s="22">
        <v>0</v>
      </c>
      <c r="J35" s="22">
        <v>0</v>
      </c>
      <c r="K35" s="22">
        <v>46</v>
      </c>
      <c r="L35" s="22">
        <v>0</v>
      </c>
      <c r="M35" s="22">
        <v>310</v>
      </c>
      <c r="N35" s="22">
        <v>12</v>
      </c>
      <c r="O35" s="22">
        <v>1</v>
      </c>
      <c r="P35" s="22">
        <v>53</v>
      </c>
      <c r="Q35" s="22">
        <v>9</v>
      </c>
      <c r="R35" s="22">
        <v>1</v>
      </c>
      <c r="S35" s="22">
        <v>3</v>
      </c>
      <c r="T35" s="22">
        <v>12</v>
      </c>
      <c r="U35" s="22">
        <v>3</v>
      </c>
      <c r="V35" s="22">
        <v>9</v>
      </c>
      <c r="W35" s="22">
        <v>29</v>
      </c>
      <c r="X35" s="22">
        <v>10</v>
      </c>
      <c r="Y35" s="22">
        <v>15</v>
      </c>
      <c r="Z35" s="22">
        <v>12</v>
      </c>
      <c r="AA35" s="22">
        <v>12</v>
      </c>
      <c r="AB35" s="22">
        <v>24</v>
      </c>
      <c r="AC35" s="22">
        <v>47</v>
      </c>
      <c r="AD35" s="22">
        <v>6073</v>
      </c>
      <c r="AE35" s="22">
        <v>38</v>
      </c>
      <c r="AF35" s="22">
        <v>53</v>
      </c>
      <c r="AG35" s="22">
        <v>58</v>
      </c>
      <c r="AH35" s="22">
        <v>38</v>
      </c>
      <c r="AI35" s="22">
        <v>3</v>
      </c>
      <c r="AJ35" s="22">
        <v>27</v>
      </c>
      <c r="AK35" s="22">
        <v>11</v>
      </c>
      <c r="AL35" s="22">
        <v>5</v>
      </c>
      <c r="AM35" s="22">
        <v>43</v>
      </c>
      <c r="AN35" s="22">
        <v>0</v>
      </c>
      <c r="AO35" s="22">
        <v>604</v>
      </c>
      <c r="AP35" s="22">
        <v>1611</v>
      </c>
      <c r="AQ35" s="22">
        <v>446</v>
      </c>
      <c r="AR35" s="22">
        <v>9</v>
      </c>
      <c r="AS35" s="22">
        <v>692</v>
      </c>
      <c r="AT35" s="22">
        <v>0</v>
      </c>
      <c r="AU35" s="22">
        <v>0</v>
      </c>
      <c r="AV35" s="22">
        <v>62</v>
      </c>
      <c r="AW35" s="22">
        <v>3</v>
      </c>
      <c r="AX35" s="22">
        <v>0</v>
      </c>
      <c r="AY35" s="22">
        <v>3</v>
      </c>
      <c r="AZ35" s="22">
        <v>0</v>
      </c>
      <c r="BA35" s="22">
        <v>3</v>
      </c>
      <c r="BB35" s="22">
        <v>3</v>
      </c>
      <c r="BC35" s="22">
        <v>4</v>
      </c>
      <c r="BD35" s="22">
        <v>3</v>
      </c>
      <c r="BE35" s="22">
        <v>0</v>
      </c>
      <c r="BF35" s="22">
        <v>211</v>
      </c>
      <c r="BG35" s="22">
        <v>0</v>
      </c>
      <c r="BH35" s="22">
        <v>0</v>
      </c>
      <c r="BI35" s="22">
        <v>60</v>
      </c>
      <c r="BJ35" s="22">
        <v>13</v>
      </c>
      <c r="BK35" s="22">
        <v>13</v>
      </c>
      <c r="BL35" s="22">
        <v>7</v>
      </c>
      <c r="BM35" s="22">
        <v>8</v>
      </c>
      <c r="BN35" s="22">
        <v>9</v>
      </c>
      <c r="BO35" s="22">
        <v>0</v>
      </c>
      <c r="BP35" s="22">
        <v>0</v>
      </c>
      <c r="BQ35" s="22">
        <v>0</v>
      </c>
      <c r="BR35" s="22">
        <v>5</v>
      </c>
      <c r="BS35" s="22">
        <v>3</v>
      </c>
      <c r="BT35" s="22">
        <v>3</v>
      </c>
      <c r="BU35" s="22">
        <v>71</v>
      </c>
      <c r="BV35" s="22">
        <v>0</v>
      </c>
      <c r="BW35" s="22">
        <v>13</v>
      </c>
      <c r="BX35" s="22">
        <v>37</v>
      </c>
      <c r="BY35" s="22">
        <v>78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103</v>
      </c>
      <c r="CG35" s="22">
        <v>1</v>
      </c>
      <c r="CH35" s="22">
        <v>3</v>
      </c>
      <c r="CI35" s="23">
        <f t="shared" si="0"/>
        <v>11702</v>
      </c>
      <c r="CJ35" s="22">
        <v>7324</v>
      </c>
      <c r="CK35" s="22">
        <v>0</v>
      </c>
      <c r="CL35" s="22">
        <v>0</v>
      </c>
      <c r="CM35" s="22">
        <v>0</v>
      </c>
      <c r="CN35" s="22">
        <v>5873</v>
      </c>
      <c r="CO35" s="22">
        <v>28</v>
      </c>
      <c r="CP35" s="22">
        <v>13113</v>
      </c>
      <c r="CQ35" s="23">
        <f t="shared" si="1"/>
        <v>38040</v>
      </c>
    </row>
    <row r="36" spans="1:234" ht="15.4" customHeight="1" x14ac:dyDescent="0.2">
      <c r="A36" s="25">
        <v>30</v>
      </c>
      <c r="B36" s="77" t="s">
        <v>143</v>
      </c>
      <c r="C36" s="26">
        <v>28</v>
      </c>
      <c r="D36" s="22">
        <v>54</v>
      </c>
      <c r="E36" s="22">
        <v>0</v>
      </c>
      <c r="F36" s="22">
        <v>78</v>
      </c>
      <c r="G36" s="22">
        <v>0</v>
      </c>
      <c r="H36" s="22">
        <v>0</v>
      </c>
      <c r="I36" s="22">
        <v>0</v>
      </c>
      <c r="J36" s="22">
        <v>0</v>
      </c>
      <c r="K36" s="22">
        <v>3</v>
      </c>
      <c r="L36" s="22">
        <v>0</v>
      </c>
      <c r="M36" s="22">
        <v>23</v>
      </c>
      <c r="N36" s="22">
        <v>3</v>
      </c>
      <c r="O36" s="22">
        <v>1</v>
      </c>
      <c r="P36" s="22">
        <v>23</v>
      </c>
      <c r="Q36" s="22">
        <v>0</v>
      </c>
      <c r="R36" s="22">
        <v>0</v>
      </c>
      <c r="S36" s="22">
        <v>2</v>
      </c>
      <c r="T36" s="22">
        <v>5</v>
      </c>
      <c r="U36" s="22">
        <v>0</v>
      </c>
      <c r="V36" s="22">
        <v>0</v>
      </c>
      <c r="W36" s="22">
        <v>19</v>
      </c>
      <c r="X36" s="22">
        <v>1</v>
      </c>
      <c r="Y36" s="22">
        <v>5</v>
      </c>
      <c r="Z36" s="22">
        <v>1</v>
      </c>
      <c r="AA36" s="22">
        <v>7</v>
      </c>
      <c r="AB36" s="22">
        <v>26</v>
      </c>
      <c r="AC36" s="22">
        <v>0</v>
      </c>
      <c r="AD36" s="22">
        <v>21</v>
      </c>
      <c r="AE36" s="22">
        <v>2966</v>
      </c>
      <c r="AF36" s="22">
        <v>3</v>
      </c>
      <c r="AG36" s="22">
        <v>201</v>
      </c>
      <c r="AH36" s="22">
        <v>12</v>
      </c>
      <c r="AI36" s="22">
        <v>0</v>
      </c>
      <c r="AJ36" s="22">
        <v>12</v>
      </c>
      <c r="AK36" s="22">
        <v>1</v>
      </c>
      <c r="AL36" s="22">
        <v>0</v>
      </c>
      <c r="AM36" s="22">
        <v>8</v>
      </c>
      <c r="AN36" s="22">
        <v>0</v>
      </c>
      <c r="AO36" s="22">
        <v>114</v>
      </c>
      <c r="AP36" s="22">
        <v>121</v>
      </c>
      <c r="AQ36" s="22">
        <v>98</v>
      </c>
      <c r="AR36" s="22">
        <v>7</v>
      </c>
      <c r="AS36" s="22">
        <v>1030</v>
      </c>
      <c r="AT36" s="22">
        <v>0</v>
      </c>
      <c r="AU36" s="22">
        <v>1</v>
      </c>
      <c r="AV36" s="22">
        <v>27</v>
      </c>
      <c r="AW36" s="22">
        <v>0</v>
      </c>
      <c r="AX36" s="22">
        <v>0</v>
      </c>
      <c r="AY36" s="22">
        <v>1</v>
      </c>
      <c r="AZ36" s="22">
        <v>0</v>
      </c>
      <c r="BA36" s="22">
        <v>0</v>
      </c>
      <c r="BB36" s="22">
        <v>0</v>
      </c>
      <c r="BC36" s="22">
        <v>3</v>
      </c>
      <c r="BD36" s="22">
        <v>0</v>
      </c>
      <c r="BE36" s="22">
        <v>0</v>
      </c>
      <c r="BF36" s="22">
        <v>25</v>
      </c>
      <c r="BG36" s="22">
        <v>0</v>
      </c>
      <c r="BH36" s="22">
        <v>0</v>
      </c>
      <c r="BI36" s="22">
        <v>42</v>
      </c>
      <c r="BJ36" s="22">
        <v>0</v>
      </c>
      <c r="BK36" s="22">
        <v>5</v>
      </c>
      <c r="BL36" s="22">
        <v>1</v>
      </c>
      <c r="BM36" s="22">
        <v>7</v>
      </c>
      <c r="BN36" s="22">
        <v>5</v>
      </c>
      <c r="BO36" s="22">
        <v>4</v>
      </c>
      <c r="BP36" s="22">
        <v>0</v>
      </c>
      <c r="BQ36" s="22">
        <v>1</v>
      </c>
      <c r="BR36" s="22">
        <v>0</v>
      </c>
      <c r="BS36" s="22">
        <v>0</v>
      </c>
      <c r="BT36" s="22">
        <v>0</v>
      </c>
      <c r="BU36" s="22">
        <v>16</v>
      </c>
      <c r="BV36" s="22">
        <v>0</v>
      </c>
      <c r="BW36" s="22">
        <v>3</v>
      </c>
      <c r="BX36" s="22">
        <v>0</v>
      </c>
      <c r="BY36" s="22">
        <v>4</v>
      </c>
      <c r="BZ36" s="22">
        <v>0</v>
      </c>
      <c r="CA36" s="22">
        <v>0</v>
      </c>
      <c r="CB36" s="22">
        <v>0</v>
      </c>
      <c r="CC36" s="22">
        <v>0</v>
      </c>
      <c r="CD36" s="22">
        <v>1</v>
      </c>
      <c r="CE36" s="22">
        <v>4</v>
      </c>
      <c r="CF36" s="22">
        <v>15</v>
      </c>
      <c r="CG36" s="22">
        <v>0</v>
      </c>
      <c r="CH36" s="22">
        <v>1</v>
      </c>
      <c r="CI36" s="23">
        <f t="shared" si="0"/>
        <v>5011</v>
      </c>
      <c r="CJ36" s="22">
        <v>946</v>
      </c>
      <c r="CK36" s="22">
        <v>154</v>
      </c>
      <c r="CL36" s="22">
        <v>0</v>
      </c>
      <c r="CM36" s="22">
        <v>0</v>
      </c>
      <c r="CN36" s="22">
        <v>5128</v>
      </c>
      <c r="CO36" s="22">
        <v>564</v>
      </c>
      <c r="CP36" s="22">
        <v>5155</v>
      </c>
      <c r="CQ36" s="23">
        <f t="shared" si="1"/>
        <v>16958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4" customHeight="1" x14ac:dyDescent="0.2">
      <c r="A37" s="25" t="s">
        <v>11</v>
      </c>
      <c r="B37" s="77" t="s">
        <v>144</v>
      </c>
      <c r="C37" s="26">
        <v>29</v>
      </c>
      <c r="D37" s="22">
        <v>228</v>
      </c>
      <c r="E37" s="22">
        <v>0</v>
      </c>
      <c r="F37" s="22">
        <v>45</v>
      </c>
      <c r="G37" s="22">
        <v>0</v>
      </c>
      <c r="H37" s="22">
        <v>0</v>
      </c>
      <c r="I37" s="22">
        <v>0</v>
      </c>
      <c r="J37" s="22">
        <v>0</v>
      </c>
      <c r="K37" s="22">
        <v>3</v>
      </c>
      <c r="L37" s="22">
        <v>0</v>
      </c>
      <c r="M37" s="22">
        <v>570</v>
      </c>
      <c r="N37" s="22">
        <v>39</v>
      </c>
      <c r="O37" s="22">
        <v>26</v>
      </c>
      <c r="P37" s="22">
        <v>506</v>
      </c>
      <c r="Q37" s="22">
        <v>15</v>
      </c>
      <c r="R37" s="22">
        <v>5</v>
      </c>
      <c r="S37" s="22">
        <v>3</v>
      </c>
      <c r="T37" s="22">
        <v>62</v>
      </c>
      <c r="U37" s="22">
        <v>81</v>
      </c>
      <c r="V37" s="22">
        <v>27</v>
      </c>
      <c r="W37" s="22">
        <v>64</v>
      </c>
      <c r="X37" s="22">
        <v>16</v>
      </c>
      <c r="Y37" s="22">
        <v>69</v>
      </c>
      <c r="Z37" s="22">
        <v>149</v>
      </c>
      <c r="AA37" s="22">
        <v>137</v>
      </c>
      <c r="AB37" s="22">
        <v>29</v>
      </c>
      <c r="AC37" s="22">
        <v>22</v>
      </c>
      <c r="AD37" s="22">
        <v>77</v>
      </c>
      <c r="AE37" s="22">
        <v>87</v>
      </c>
      <c r="AF37" s="22">
        <v>1339</v>
      </c>
      <c r="AG37" s="22">
        <v>62</v>
      </c>
      <c r="AH37" s="22">
        <v>45</v>
      </c>
      <c r="AI37" s="22">
        <v>7</v>
      </c>
      <c r="AJ37" s="22">
        <v>39</v>
      </c>
      <c r="AK37" s="22">
        <v>14</v>
      </c>
      <c r="AL37" s="22">
        <v>4</v>
      </c>
      <c r="AM37" s="22">
        <v>13</v>
      </c>
      <c r="AN37" s="22">
        <v>0</v>
      </c>
      <c r="AO37" s="22">
        <v>1241</v>
      </c>
      <c r="AP37" s="22">
        <v>92</v>
      </c>
      <c r="AQ37" s="22">
        <v>1364</v>
      </c>
      <c r="AR37" s="22">
        <v>241</v>
      </c>
      <c r="AS37" s="22">
        <v>211</v>
      </c>
      <c r="AT37" s="22">
        <v>0</v>
      </c>
      <c r="AU37" s="22">
        <v>0</v>
      </c>
      <c r="AV37" s="22">
        <v>41</v>
      </c>
      <c r="AW37" s="22">
        <v>7</v>
      </c>
      <c r="AX37" s="22">
        <v>24</v>
      </c>
      <c r="AY37" s="22">
        <v>79</v>
      </c>
      <c r="AZ37" s="22">
        <v>9</v>
      </c>
      <c r="BA37" s="22">
        <v>55</v>
      </c>
      <c r="BB37" s="22">
        <v>29</v>
      </c>
      <c r="BC37" s="22">
        <v>23</v>
      </c>
      <c r="BD37" s="22">
        <v>135</v>
      </c>
      <c r="BE37" s="22">
        <v>19</v>
      </c>
      <c r="BF37" s="22">
        <v>860</v>
      </c>
      <c r="BG37" s="22">
        <v>3</v>
      </c>
      <c r="BH37" s="22">
        <v>16</v>
      </c>
      <c r="BI37" s="22">
        <v>1042</v>
      </c>
      <c r="BJ37" s="22">
        <v>5</v>
      </c>
      <c r="BK37" s="22">
        <v>74</v>
      </c>
      <c r="BL37" s="22">
        <v>52</v>
      </c>
      <c r="BM37" s="22">
        <v>36</v>
      </c>
      <c r="BN37" s="22">
        <v>261</v>
      </c>
      <c r="BO37" s="22">
        <v>28</v>
      </c>
      <c r="BP37" s="22">
        <v>5</v>
      </c>
      <c r="BQ37" s="22">
        <v>2</v>
      </c>
      <c r="BR37" s="22">
        <v>3</v>
      </c>
      <c r="BS37" s="22">
        <v>26</v>
      </c>
      <c r="BT37" s="22">
        <v>3</v>
      </c>
      <c r="BU37" s="22">
        <v>115</v>
      </c>
      <c r="BV37" s="22">
        <v>24</v>
      </c>
      <c r="BW37" s="22">
        <v>261</v>
      </c>
      <c r="BX37" s="22">
        <v>95</v>
      </c>
      <c r="BY37" s="22">
        <v>652</v>
      </c>
      <c r="BZ37" s="22">
        <v>0</v>
      </c>
      <c r="CA37" s="22">
        <v>14</v>
      </c>
      <c r="CB37" s="22">
        <v>22</v>
      </c>
      <c r="CC37" s="22">
        <v>17</v>
      </c>
      <c r="CD37" s="22">
        <v>62</v>
      </c>
      <c r="CE37" s="22">
        <v>39</v>
      </c>
      <c r="CF37" s="22">
        <v>139</v>
      </c>
      <c r="CG37" s="22">
        <v>520</v>
      </c>
      <c r="CH37" s="22">
        <v>52</v>
      </c>
      <c r="CI37" s="23">
        <f t="shared" si="0"/>
        <v>11781</v>
      </c>
      <c r="CJ37" s="22">
        <v>15722</v>
      </c>
      <c r="CK37" s="22">
        <v>824</v>
      </c>
      <c r="CL37" s="22">
        <v>0</v>
      </c>
      <c r="CM37" s="22">
        <v>0</v>
      </c>
      <c r="CN37" s="22">
        <v>9152</v>
      </c>
      <c r="CO37" s="22">
        <v>3115</v>
      </c>
      <c r="CP37" s="22">
        <v>27538</v>
      </c>
      <c r="CQ37" s="23">
        <f t="shared" si="1"/>
        <v>68132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.4" customHeight="1" x14ac:dyDescent="0.2">
      <c r="A38" s="25">
        <v>33</v>
      </c>
      <c r="B38" s="77" t="s">
        <v>145</v>
      </c>
      <c r="C38" s="26">
        <v>30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3">
        <f t="shared" si="0"/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3">
        <f t="shared" si="1"/>
        <v>0</v>
      </c>
    </row>
    <row r="39" spans="1:234" ht="30" customHeight="1" x14ac:dyDescent="0.2">
      <c r="A39" s="25">
        <v>351</v>
      </c>
      <c r="B39" s="79" t="s">
        <v>211</v>
      </c>
      <c r="C39" s="26">
        <v>31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0</v>
      </c>
      <c r="CI39" s="23">
        <f t="shared" si="0"/>
        <v>0</v>
      </c>
      <c r="CJ39" s="22">
        <v>0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3">
        <f t="shared" si="1"/>
        <v>0</v>
      </c>
    </row>
    <row r="40" spans="1:234" ht="30" customHeight="1" x14ac:dyDescent="0.2">
      <c r="A40" s="25">
        <v>352</v>
      </c>
      <c r="B40" s="79" t="s">
        <v>146</v>
      </c>
      <c r="C40" s="26">
        <v>32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3">
        <f t="shared" si="0"/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0</v>
      </c>
    </row>
    <row r="41" spans="1:234" ht="30" customHeight="1" x14ac:dyDescent="0.2">
      <c r="A41" s="25">
        <v>353</v>
      </c>
      <c r="B41" s="79" t="s">
        <v>147</v>
      </c>
      <c r="C41" s="26">
        <v>33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3">
        <f t="shared" si="0"/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3">
        <f t="shared" si="1"/>
        <v>0</v>
      </c>
    </row>
    <row r="42" spans="1:234" ht="15.4" customHeight="1" x14ac:dyDescent="0.2">
      <c r="A42" s="25">
        <v>36</v>
      </c>
      <c r="B42" s="79" t="s">
        <v>210</v>
      </c>
      <c r="C42" s="26">
        <v>34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3">
        <f t="shared" si="0"/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0</v>
      </c>
    </row>
    <row r="43" spans="1:234" ht="15.4" customHeight="1" x14ac:dyDescent="0.2">
      <c r="A43" s="25">
        <v>37</v>
      </c>
      <c r="B43" s="79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3">
        <f t="shared" si="0"/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0</v>
      </c>
    </row>
    <row r="44" spans="1:234" ht="30" customHeight="1" x14ac:dyDescent="0.2">
      <c r="A44" s="25">
        <v>38</v>
      </c>
      <c r="B44" s="79" t="s">
        <v>149</v>
      </c>
      <c r="C44" s="26">
        <v>36</v>
      </c>
      <c r="D44" s="22">
        <v>21</v>
      </c>
      <c r="E44" s="22">
        <v>0</v>
      </c>
      <c r="F44" s="22">
        <v>7</v>
      </c>
      <c r="G44" s="22">
        <v>0</v>
      </c>
      <c r="H44" s="22">
        <v>0</v>
      </c>
      <c r="I44" s="22">
        <v>3</v>
      </c>
      <c r="J44" s="22">
        <v>0</v>
      </c>
      <c r="K44" s="22">
        <v>8</v>
      </c>
      <c r="L44" s="22">
        <v>0</v>
      </c>
      <c r="M44" s="22">
        <v>62</v>
      </c>
      <c r="N44" s="22">
        <v>11</v>
      </c>
      <c r="O44" s="22">
        <v>3</v>
      </c>
      <c r="P44" s="22">
        <v>4</v>
      </c>
      <c r="Q44" s="22">
        <v>46</v>
      </c>
      <c r="R44" s="22">
        <v>8</v>
      </c>
      <c r="S44" s="22">
        <v>6</v>
      </c>
      <c r="T44" s="22">
        <v>155</v>
      </c>
      <c r="U44" s="22">
        <v>13</v>
      </c>
      <c r="V44" s="22">
        <v>416</v>
      </c>
      <c r="W44" s="22">
        <v>15</v>
      </c>
      <c r="X44" s="22">
        <v>13446</v>
      </c>
      <c r="Y44" s="22">
        <v>51</v>
      </c>
      <c r="Z44" s="22">
        <v>24</v>
      </c>
      <c r="AA44" s="22">
        <v>6</v>
      </c>
      <c r="AB44" s="22">
        <v>39</v>
      </c>
      <c r="AC44" s="22">
        <v>21</v>
      </c>
      <c r="AD44" s="22">
        <v>1</v>
      </c>
      <c r="AE44" s="22">
        <v>5</v>
      </c>
      <c r="AF44" s="22">
        <v>6</v>
      </c>
      <c r="AG44" s="22">
        <v>3</v>
      </c>
      <c r="AH44" s="22">
        <v>24</v>
      </c>
      <c r="AI44" s="22">
        <v>0</v>
      </c>
      <c r="AJ44" s="22">
        <v>19</v>
      </c>
      <c r="AK44" s="22">
        <v>1</v>
      </c>
      <c r="AL44" s="22">
        <v>4</v>
      </c>
      <c r="AM44" s="22">
        <v>4722</v>
      </c>
      <c r="AN44" s="22">
        <v>1</v>
      </c>
      <c r="AO44" s="22">
        <v>209</v>
      </c>
      <c r="AP44" s="22">
        <v>33</v>
      </c>
      <c r="AQ44" s="22">
        <v>113</v>
      </c>
      <c r="AR44" s="22">
        <v>27</v>
      </c>
      <c r="AS44" s="22">
        <v>66</v>
      </c>
      <c r="AT44" s="22">
        <v>0</v>
      </c>
      <c r="AU44" s="22">
        <v>0</v>
      </c>
      <c r="AV44" s="22">
        <v>6</v>
      </c>
      <c r="AW44" s="22">
        <v>0</v>
      </c>
      <c r="AX44" s="22">
        <v>12</v>
      </c>
      <c r="AY44" s="22">
        <v>39</v>
      </c>
      <c r="AZ44" s="22">
        <v>0</v>
      </c>
      <c r="BA44" s="22">
        <v>6</v>
      </c>
      <c r="BB44" s="22">
        <v>12</v>
      </c>
      <c r="BC44" s="22">
        <v>5</v>
      </c>
      <c r="BD44" s="22">
        <v>4</v>
      </c>
      <c r="BE44" s="22">
        <v>0</v>
      </c>
      <c r="BF44" s="22">
        <v>36</v>
      </c>
      <c r="BG44" s="22">
        <v>0</v>
      </c>
      <c r="BH44" s="22">
        <v>0</v>
      </c>
      <c r="BI44" s="22">
        <v>84</v>
      </c>
      <c r="BJ44" s="22">
        <v>0</v>
      </c>
      <c r="BK44" s="22">
        <v>0</v>
      </c>
      <c r="BL44" s="22">
        <v>9</v>
      </c>
      <c r="BM44" s="22">
        <v>1</v>
      </c>
      <c r="BN44" s="22">
        <v>19</v>
      </c>
      <c r="BO44" s="22">
        <v>1</v>
      </c>
      <c r="BP44" s="22">
        <v>0</v>
      </c>
      <c r="BQ44" s="22">
        <v>0</v>
      </c>
      <c r="BR44" s="22">
        <v>0</v>
      </c>
      <c r="BS44" s="22">
        <v>0</v>
      </c>
      <c r="BT44" s="22">
        <v>5</v>
      </c>
      <c r="BU44" s="22">
        <v>27</v>
      </c>
      <c r="BV44" s="22">
        <v>1</v>
      </c>
      <c r="BW44" s="22">
        <v>366</v>
      </c>
      <c r="BX44" s="22">
        <v>58</v>
      </c>
      <c r="BY44" s="22">
        <v>77</v>
      </c>
      <c r="BZ44" s="22">
        <v>28</v>
      </c>
      <c r="CA44" s="22">
        <v>24</v>
      </c>
      <c r="CB44" s="22">
        <v>0</v>
      </c>
      <c r="CC44" s="22">
        <v>9</v>
      </c>
      <c r="CD44" s="22">
        <v>5</v>
      </c>
      <c r="CE44" s="22">
        <v>16</v>
      </c>
      <c r="CF44" s="22">
        <v>0</v>
      </c>
      <c r="CG44" s="22">
        <v>10</v>
      </c>
      <c r="CH44" s="22">
        <v>48</v>
      </c>
      <c r="CI44" s="23">
        <f t="shared" si="0"/>
        <v>20507</v>
      </c>
      <c r="CJ44" s="22">
        <v>2232</v>
      </c>
      <c r="CK44" s="22">
        <v>0</v>
      </c>
      <c r="CL44" s="22">
        <v>143</v>
      </c>
      <c r="CM44" s="22">
        <v>0</v>
      </c>
      <c r="CN44" s="22">
        <v>0</v>
      </c>
      <c r="CO44" s="22">
        <v>2</v>
      </c>
      <c r="CP44" s="22">
        <v>3480</v>
      </c>
      <c r="CQ44" s="23">
        <f t="shared" si="1"/>
        <v>26364</v>
      </c>
    </row>
    <row r="45" spans="1:234" ht="30" customHeight="1" x14ac:dyDescent="0.2">
      <c r="A45" s="25">
        <v>39</v>
      </c>
      <c r="B45" s="79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0</v>
      </c>
    </row>
    <row r="46" spans="1:234" ht="25.5" x14ac:dyDescent="0.2">
      <c r="A46" s="25" t="s">
        <v>12</v>
      </c>
      <c r="B46" s="79" t="s">
        <v>193</v>
      </c>
      <c r="C46" s="26">
        <v>38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3">
        <f t="shared" si="0"/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3">
        <f t="shared" si="1"/>
        <v>0</v>
      </c>
    </row>
    <row r="47" spans="1:234" ht="27" customHeight="1" x14ac:dyDescent="0.2">
      <c r="A47" s="25">
        <v>45</v>
      </c>
      <c r="B47" s="77" t="s">
        <v>209</v>
      </c>
      <c r="C47" s="26">
        <v>39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3">
        <f t="shared" si="0"/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3">
        <f t="shared" si="1"/>
        <v>0</v>
      </c>
    </row>
    <row r="48" spans="1:234" ht="25.5" x14ac:dyDescent="0.2">
      <c r="A48" s="25">
        <v>46</v>
      </c>
      <c r="B48" s="77" t="s">
        <v>151</v>
      </c>
      <c r="C48" s="29">
        <v>40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3">
        <f t="shared" si="1"/>
        <v>0</v>
      </c>
    </row>
    <row r="49" spans="1:95" ht="25.5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x14ac:dyDescent="0.2">
      <c r="A50" s="25">
        <v>49</v>
      </c>
      <c r="B50" s="77" t="s">
        <v>208</v>
      </c>
      <c r="C50" s="29">
        <v>42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3">
        <f t="shared" si="0"/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3">
        <f t="shared" si="1"/>
        <v>0</v>
      </c>
    </row>
    <row r="51" spans="1:95" x14ac:dyDescent="0.2">
      <c r="A51" s="25">
        <v>50</v>
      </c>
      <c r="B51" s="77" t="s">
        <v>153</v>
      </c>
      <c r="C51" s="29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0</v>
      </c>
    </row>
    <row r="52" spans="1:95" x14ac:dyDescent="0.2">
      <c r="A52" s="25">
        <v>51</v>
      </c>
      <c r="B52" s="77" t="s">
        <v>154</v>
      </c>
      <c r="C52" s="29">
        <v>44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3">
        <f t="shared" si="0"/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3">
        <f t="shared" si="1"/>
        <v>0</v>
      </c>
    </row>
    <row r="53" spans="1:95" ht="25.5" x14ac:dyDescent="0.2">
      <c r="A53" s="25">
        <v>52</v>
      </c>
      <c r="B53" s="77" t="s">
        <v>155</v>
      </c>
      <c r="C53" s="29">
        <v>45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3">
        <f t="shared" si="0"/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3">
        <f t="shared" si="1"/>
        <v>0</v>
      </c>
    </row>
    <row r="54" spans="1:95" x14ac:dyDescent="0.2">
      <c r="A54" s="25">
        <v>53</v>
      </c>
      <c r="B54" s="77" t="s">
        <v>156</v>
      </c>
      <c r="C54" s="26">
        <v>46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3">
        <f t="shared" si="0"/>
        <v>0</v>
      </c>
      <c r="CJ54" s="22">
        <v>0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</v>
      </c>
      <c r="CQ54" s="23">
        <f t="shared" si="1"/>
        <v>0</v>
      </c>
    </row>
    <row r="55" spans="1:95" x14ac:dyDescent="0.2">
      <c r="A55" s="25">
        <v>55</v>
      </c>
      <c r="B55" s="77" t="s">
        <v>207</v>
      </c>
      <c r="C55" s="26">
        <v>47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3">
        <f t="shared" si="0"/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3">
        <f t="shared" si="1"/>
        <v>0</v>
      </c>
    </row>
    <row r="56" spans="1:95" x14ac:dyDescent="0.2">
      <c r="A56" s="25">
        <v>56</v>
      </c>
      <c r="B56" s="77" t="s">
        <v>157</v>
      </c>
      <c r="C56" s="26">
        <v>48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3">
        <f t="shared" si="0"/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3">
        <f t="shared" si="1"/>
        <v>0</v>
      </c>
    </row>
    <row r="57" spans="1:95" x14ac:dyDescent="0.2">
      <c r="A57" s="25">
        <v>58</v>
      </c>
      <c r="B57" s="77" t="s">
        <v>206</v>
      </c>
      <c r="C57" s="26">
        <v>49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3">
        <f t="shared" si="0"/>
        <v>0</v>
      </c>
      <c r="CJ57" s="22">
        <v>0</v>
      </c>
      <c r="CK57" s="22">
        <v>0</v>
      </c>
      <c r="CL57" s="22">
        <v>0</v>
      </c>
      <c r="CM57" s="22">
        <v>0</v>
      </c>
      <c r="CN57" s="22">
        <v>0</v>
      </c>
      <c r="CO57" s="22">
        <v>0</v>
      </c>
      <c r="CP57" s="22">
        <v>0</v>
      </c>
      <c r="CQ57" s="23">
        <f t="shared" si="1"/>
        <v>0</v>
      </c>
    </row>
    <row r="58" spans="1:95" ht="38.25" x14ac:dyDescent="0.2">
      <c r="A58" s="25">
        <v>59</v>
      </c>
      <c r="B58" s="77" t="s">
        <v>158</v>
      </c>
      <c r="C58" s="26">
        <v>50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3">
        <f t="shared" si="0"/>
        <v>0</v>
      </c>
      <c r="CJ58" s="22">
        <v>0</v>
      </c>
      <c r="CK58" s="22">
        <v>0</v>
      </c>
      <c r="CL58" s="22">
        <v>0</v>
      </c>
      <c r="CM58" s="22">
        <v>0</v>
      </c>
      <c r="CN58" s="22">
        <v>0</v>
      </c>
      <c r="CO58" s="22">
        <v>0</v>
      </c>
      <c r="CP58" s="22">
        <v>0</v>
      </c>
      <c r="CQ58" s="23">
        <f t="shared" si="1"/>
        <v>0</v>
      </c>
    </row>
    <row r="59" spans="1:95" ht="25.5" x14ac:dyDescent="0.2">
      <c r="A59" s="25">
        <v>60</v>
      </c>
      <c r="B59" s="77" t="s">
        <v>159</v>
      </c>
      <c r="C59" s="26">
        <v>51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3">
        <f t="shared" si="0"/>
        <v>0</v>
      </c>
      <c r="CJ59" s="22">
        <v>0</v>
      </c>
      <c r="CK59" s="22">
        <v>0</v>
      </c>
      <c r="CL59" s="22">
        <v>0</v>
      </c>
      <c r="CM59" s="22">
        <v>0</v>
      </c>
      <c r="CN59" s="22">
        <v>0</v>
      </c>
      <c r="CO59" s="22">
        <v>0</v>
      </c>
      <c r="CP59" s="22">
        <v>0</v>
      </c>
      <c r="CQ59" s="23">
        <f t="shared" si="1"/>
        <v>0</v>
      </c>
    </row>
    <row r="60" spans="1:95" x14ac:dyDescent="0.2">
      <c r="A60" s="25">
        <v>61</v>
      </c>
      <c r="B60" s="77" t="s">
        <v>197</v>
      </c>
      <c r="C60" s="26">
        <v>52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3">
        <f t="shared" si="0"/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</v>
      </c>
      <c r="CQ60" s="23">
        <f t="shared" si="1"/>
        <v>0</v>
      </c>
    </row>
    <row r="61" spans="1:95" ht="25.5" x14ac:dyDescent="0.2">
      <c r="A61" s="25">
        <v>62</v>
      </c>
      <c r="B61" s="77" t="s">
        <v>160</v>
      </c>
      <c r="C61" s="26">
        <v>53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3">
        <f t="shared" si="0"/>
        <v>0</v>
      </c>
      <c r="CJ61" s="22">
        <v>0</v>
      </c>
      <c r="CK61" s="22">
        <v>0</v>
      </c>
      <c r="CL61" s="22">
        <v>0</v>
      </c>
      <c r="CM61" s="22">
        <v>0</v>
      </c>
      <c r="CN61" s="22">
        <v>0</v>
      </c>
      <c r="CO61" s="22">
        <v>0</v>
      </c>
      <c r="CP61" s="22">
        <v>0</v>
      </c>
      <c r="CQ61" s="23">
        <f t="shared" si="1"/>
        <v>0</v>
      </c>
    </row>
    <row r="62" spans="1:95" x14ac:dyDescent="0.2">
      <c r="A62" s="25">
        <v>63</v>
      </c>
      <c r="B62" s="77" t="s">
        <v>161</v>
      </c>
      <c r="C62" s="26">
        <v>54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3">
        <f t="shared" si="0"/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3">
        <f t="shared" si="1"/>
        <v>0</v>
      </c>
    </row>
    <row r="63" spans="1:95" ht="25.5" x14ac:dyDescent="0.2">
      <c r="A63" s="25">
        <v>64</v>
      </c>
      <c r="B63" s="77" t="s">
        <v>205</v>
      </c>
      <c r="C63" s="26">
        <v>55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3">
        <f t="shared" si="0"/>
        <v>0</v>
      </c>
      <c r="CJ63" s="22">
        <v>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  <c r="CQ63" s="23">
        <f t="shared" si="1"/>
        <v>0</v>
      </c>
    </row>
    <row r="64" spans="1:95" ht="38.25" x14ac:dyDescent="0.2">
      <c r="A64" s="25">
        <v>65</v>
      </c>
      <c r="B64" s="77" t="s">
        <v>162</v>
      </c>
      <c r="C64" s="29">
        <v>56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3">
        <f t="shared" si="0"/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>
        <f t="shared" si="1"/>
        <v>0</v>
      </c>
    </row>
    <row r="65" spans="1:95" ht="25.5" x14ac:dyDescent="0.2">
      <c r="A65" s="25">
        <v>66</v>
      </c>
      <c r="B65" s="77" t="s">
        <v>163</v>
      </c>
      <c r="C65" s="26">
        <v>57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3">
        <f t="shared" si="0"/>
        <v>0</v>
      </c>
      <c r="CJ65" s="22">
        <v>0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  <c r="CQ65" s="23">
        <f t="shared" si="1"/>
        <v>0</v>
      </c>
    </row>
    <row r="66" spans="1:95" x14ac:dyDescent="0.2">
      <c r="A66" s="25">
        <v>68</v>
      </c>
      <c r="B66" s="77" t="s">
        <v>194</v>
      </c>
      <c r="C66" s="26">
        <v>58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3">
        <f t="shared" si="0"/>
        <v>0</v>
      </c>
      <c r="CJ66" s="22">
        <v>0</v>
      </c>
      <c r="CK66" s="22">
        <v>0</v>
      </c>
      <c r="CL66" s="22">
        <v>0</v>
      </c>
      <c r="CM66" s="22">
        <v>0</v>
      </c>
      <c r="CN66" s="22">
        <v>0</v>
      </c>
      <c r="CO66" s="22">
        <v>0</v>
      </c>
      <c r="CP66" s="22">
        <v>0</v>
      </c>
      <c r="CQ66" s="23">
        <f t="shared" si="1"/>
        <v>0</v>
      </c>
    </row>
    <row r="67" spans="1:95" x14ac:dyDescent="0.2">
      <c r="A67" s="25">
        <v>69</v>
      </c>
      <c r="B67" s="77" t="s">
        <v>204</v>
      </c>
      <c r="C67" s="26">
        <v>59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3">
        <f t="shared" si="0"/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3">
        <f t="shared" si="1"/>
        <v>0</v>
      </c>
    </row>
    <row r="68" spans="1:95" ht="25.5" x14ac:dyDescent="0.2">
      <c r="A68" s="25">
        <v>70</v>
      </c>
      <c r="B68" s="77" t="s">
        <v>164</v>
      </c>
      <c r="C68" s="26">
        <v>60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3">
        <f t="shared" si="0"/>
        <v>0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  <c r="CQ68" s="23">
        <f t="shared" si="1"/>
        <v>0</v>
      </c>
    </row>
    <row r="69" spans="1:95" ht="25.5" x14ac:dyDescent="0.2">
      <c r="A69" s="25">
        <v>71</v>
      </c>
      <c r="B69" s="77" t="s">
        <v>165</v>
      </c>
      <c r="C69" s="26">
        <v>61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3">
        <f t="shared" si="0"/>
        <v>0</v>
      </c>
      <c r="CJ69" s="22">
        <v>0</v>
      </c>
      <c r="CK69" s="22">
        <v>0</v>
      </c>
      <c r="CL69" s="22">
        <v>0</v>
      </c>
      <c r="CM69" s="22">
        <v>0</v>
      </c>
      <c r="CN69" s="22">
        <v>0</v>
      </c>
      <c r="CO69" s="22">
        <v>0</v>
      </c>
      <c r="CP69" s="22">
        <v>0</v>
      </c>
      <c r="CQ69" s="23">
        <f t="shared" si="1"/>
        <v>0</v>
      </c>
    </row>
    <row r="70" spans="1:95" x14ac:dyDescent="0.2">
      <c r="A70" s="25">
        <v>72</v>
      </c>
      <c r="B70" s="77" t="s">
        <v>198</v>
      </c>
      <c r="C70" s="26">
        <v>62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0</v>
      </c>
      <c r="CJ70" s="22">
        <v>0</v>
      </c>
      <c r="CK70" s="22">
        <v>0</v>
      </c>
      <c r="CL70" s="22">
        <v>0</v>
      </c>
      <c r="CM70" s="22">
        <v>0</v>
      </c>
      <c r="CN70" s="22">
        <v>0</v>
      </c>
      <c r="CO70" s="22">
        <v>0</v>
      </c>
      <c r="CP70" s="22">
        <v>0</v>
      </c>
      <c r="CQ70" s="23">
        <f t="shared" si="1"/>
        <v>0</v>
      </c>
    </row>
    <row r="71" spans="1:95" ht="25.5" x14ac:dyDescent="0.2">
      <c r="A71" s="25">
        <v>73</v>
      </c>
      <c r="B71" s="77" t="s">
        <v>166</v>
      </c>
      <c r="C71" s="26">
        <v>63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3">
        <f t="shared" si="0"/>
        <v>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3">
        <f t="shared" si="1"/>
        <v>0</v>
      </c>
    </row>
    <row r="72" spans="1:95" ht="25.5" x14ac:dyDescent="0.2">
      <c r="A72" s="25">
        <v>74</v>
      </c>
      <c r="B72" s="77" t="s">
        <v>167</v>
      </c>
      <c r="C72" s="26">
        <v>64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v>0</v>
      </c>
      <c r="CH72" s="22">
        <v>0</v>
      </c>
      <c r="CI72" s="23">
        <f t="shared" si="0"/>
        <v>0</v>
      </c>
      <c r="CJ72" s="22">
        <v>0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0</v>
      </c>
      <c r="CQ72" s="23">
        <f t="shared" si="1"/>
        <v>0</v>
      </c>
    </row>
    <row r="73" spans="1:95" x14ac:dyDescent="0.2">
      <c r="A73" s="25">
        <v>75</v>
      </c>
      <c r="B73" s="77" t="s">
        <v>168</v>
      </c>
      <c r="C73" s="26">
        <v>65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  <c r="CQ73" s="23">
        <f t="shared" si="1"/>
        <v>0</v>
      </c>
    </row>
    <row r="74" spans="1:95" x14ac:dyDescent="0.2">
      <c r="A74" s="25">
        <v>77</v>
      </c>
      <c r="B74" s="77" t="s">
        <v>203</v>
      </c>
      <c r="C74" s="30">
        <v>66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v>0</v>
      </c>
      <c r="CH74" s="22">
        <v>0</v>
      </c>
      <c r="CI74" s="23">
        <f t="shared" si="2"/>
        <v>0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  <c r="CQ74" s="23">
        <f t="shared" ref="CQ74:CQ91" si="3">SUM(CI74:CP74)</f>
        <v>0</v>
      </c>
    </row>
    <row r="75" spans="1:95" x14ac:dyDescent="0.2">
      <c r="A75" s="25">
        <v>78</v>
      </c>
      <c r="B75" s="77" t="s">
        <v>169</v>
      </c>
      <c r="C75" s="30">
        <v>67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0</v>
      </c>
      <c r="BS75" s="22">
        <v>0</v>
      </c>
      <c r="BT75" s="22">
        <v>0</v>
      </c>
      <c r="BU75" s="22">
        <v>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v>0</v>
      </c>
      <c r="CH75" s="22">
        <v>0</v>
      </c>
      <c r="CI75" s="23">
        <f t="shared" si="2"/>
        <v>0</v>
      </c>
      <c r="CJ75" s="22">
        <v>0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0</v>
      </c>
      <c r="CQ75" s="23">
        <f t="shared" si="3"/>
        <v>0</v>
      </c>
    </row>
    <row r="76" spans="1:95" ht="25.5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3">
        <f t="shared" si="2"/>
        <v>0</v>
      </c>
      <c r="CJ76" s="22">
        <v>0</v>
      </c>
      <c r="CK76" s="22">
        <v>0</v>
      </c>
      <c r="CL76" s="22">
        <v>0</v>
      </c>
      <c r="CM76" s="22">
        <v>0</v>
      </c>
      <c r="CN76" s="22">
        <v>0</v>
      </c>
      <c r="CO76" s="22">
        <v>0</v>
      </c>
      <c r="CP76" s="22">
        <v>0</v>
      </c>
      <c r="CQ76" s="23">
        <f t="shared" si="3"/>
        <v>0</v>
      </c>
    </row>
    <row r="77" spans="1:95" ht="25.5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3">
        <f t="shared" si="2"/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0</v>
      </c>
    </row>
    <row r="78" spans="1:95" ht="25.5" x14ac:dyDescent="0.2">
      <c r="A78" s="25">
        <v>81</v>
      </c>
      <c r="B78" s="77" t="s">
        <v>172</v>
      </c>
      <c r="C78" s="30">
        <v>70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3">
        <f t="shared" si="2"/>
        <v>0</v>
      </c>
      <c r="CJ78" s="22">
        <v>0</v>
      </c>
      <c r="CK78" s="22">
        <v>0</v>
      </c>
      <c r="CL78" s="22">
        <v>0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0</v>
      </c>
    </row>
    <row r="79" spans="1:95" ht="38.25" x14ac:dyDescent="0.2">
      <c r="A79" s="25">
        <v>82</v>
      </c>
      <c r="B79" s="77" t="s">
        <v>173</v>
      </c>
      <c r="C79" s="30">
        <v>71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3">
        <f t="shared" si="2"/>
        <v>0</v>
      </c>
      <c r="CJ79" s="22">
        <v>0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3">
        <f t="shared" si="3"/>
        <v>0</v>
      </c>
    </row>
    <row r="80" spans="1:95" ht="38.25" x14ac:dyDescent="0.2">
      <c r="A80" s="25">
        <v>84</v>
      </c>
      <c r="B80" s="79" t="s">
        <v>192</v>
      </c>
      <c r="C80" s="29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0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0</v>
      </c>
      <c r="CP80" s="22">
        <v>0</v>
      </c>
      <c r="CQ80" s="23">
        <f t="shared" si="3"/>
        <v>0</v>
      </c>
    </row>
    <row r="81" spans="1:95" x14ac:dyDescent="0.2">
      <c r="A81" s="25">
        <v>85</v>
      </c>
      <c r="B81" s="79" t="s">
        <v>195</v>
      </c>
      <c r="C81" s="29">
        <v>73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3">
        <f t="shared" si="2"/>
        <v>0</v>
      </c>
      <c r="CJ81" s="22">
        <v>0</v>
      </c>
      <c r="CK81" s="22">
        <v>0</v>
      </c>
      <c r="CL81" s="22">
        <v>0</v>
      </c>
      <c r="CM81" s="22">
        <v>0</v>
      </c>
      <c r="CN81" s="22">
        <v>0</v>
      </c>
      <c r="CO81" s="22">
        <v>0</v>
      </c>
      <c r="CP81" s="22">
        <v>0</v>
      </c>
      <c r="CQ81" s="23">
        <f t="shared" si="3"/>
        <v>0</v>
      </c>
    </row>
    <row r="82" spans="1:95" x14ac:dyDescent="0.2">
      <c r="A82" s="25">
        <v>86</v>
      </c>
      <c r="B82" s="79" t="s">
        <v>202</v>
      </c>
      <c r="C82" s="29">
        <v>74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3">
        <f t="shared" si="2"/>
        <v>0</v>
      </c>
      <c r="CJ82" s="22">
        <v>0</v>
      </c>
      <c r="CK82" s="22">
        <v>0</v>
      </c>
      <c r="CL82" s="22">
        <v>0</v>
      </c>
      <c r="CM82" s="22">
        <v>0</v>
      </c>
      <c r="CN82" s="22">
        <v>0</v>
      </c>
      <c r="CO82" s="22">
        <v>0</v>
      </c>
      <c r="CP82" s="22">
        <v>0</v>
      </c>
      <c r="CQ82" s="23">
        <f t="shared" si="3"/>
        <v>0</v>
      </c>
    </row>
    <row r="83" spans="1:95" ht="38.25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0</v>
      </c>
    </row>
    <row r="84" spans="1:95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0</v>
      </c>
    </row>
    <row r="85" spans="1:95" x14ac:dyDescent="0.2">
      <c r="A85" s="25">
        <v>90</v>
      </c>
      <c r="B85" s="77" t="s">
        <v>201</v>
      </c>
      <c r="C85" s="29">
        <v>77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3">
        <f t="shared" si="2"/>
        <v>0</v>
      </c>
      <c r="CJ85" s="22">
        <v>0</v>
      </c>
      <c r="CK85" s="22">
        <v>0</v>
      </c>
      <c r="CL85" s="22">
        <v>0</v>
      </c>
      <c r="CM85" s="22">
        <v>0</v>
      </c>
      <c r="CN85" s="22">
        <v>0</v>
      </c>
      <c r="CO85" s="22">
        <v>0</v>
      </c>
      <c r="CP85" s="22">
        <v>0</v>
      </c>
      <c r="CQ85" s="23">
        <f t="shared" si="3"/>
        <v>0</v>
      </c>
    </row>
    <row r="86" spans="1:95" ht="25.5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3">
        <f t="shared" si="2"/>
        <v>0</v>
      </c>
      <c r="CJ86" s="22">
        <v>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3">
        <f t="shared" si="3"/>
        <v>0</v>
      </c>
    </row>
    <row r="87" spans="1:95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0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0</v>
      </c>
      <c r="CQ87" s="23">
        <f t="shared" si="3"/>
        <v>0</v>
      </c>
    </row>
    <row r="88" spans="1:95" ht="25.5" x14ac:dyDescent="0.2">
      <c r="A88" s="25">
        <v>93</v>
      </c>
      <c r="B88" s="77" t="s">
        <v>215</v>
      </c>
      <c r="C88" s="29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v>0</v>
      </c>
      <c r="CH88" s="22">
        <v>0</v>
      </c>
      <c r="CI88" s="23">
        <f t="shared" si="2"/>
        <v>0</v>
      </c>
      <c r="CJ88" s="22">
        <v>0</v>
      </c>
      <c r="CK88" s="22">
        <v>0</v>
      </c>
      <c r="CL88" s="22">
        <v>0</v>
      </c>
      <c r="CM88" s="22">
        <v>0</v>
      </c>
      <c r="CN88" s="22">
        <v>0</v>
      </c>
      <c r="CO88" s="22">
        <v>0</v>
      </c>
      <c r="CP88" s="22">
        <v>0</v>
      </c>
      <c r="CQ88" s="23">
        <f t="shared" si="3"/>
        <v>0</v>
      </c>
    </row>
    <row r="89" spans="1:95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3">
        <f t="shared" si="3"/>
        <v>0</v>
      </c>
    </row>
    <row r="90" spans="1:95" ht="25.5" x14ac:dyDescent="0.2">
      <c r="A90" s="25">
        <v>95</v>
      </c>
      <c r="B90" s="77" t="s">
        <v>177</v>
      </c>
      <c r="C90" s="29">
        <v>82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0</v>
      </c>
      <c r="CH90" s="22">
        <v>0</v>
      </c>
      <c r="CI90" s="23">
        <f t="shared" si="2"/>
        <v>0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3">
        <f t="shared" si="3"/>
        <v>0</v>
      </c>
    </row>
    <row r="91" spans="1:95" x14ac:dyDescent="0.2">
      <c r="A91" s="25">
        <v>96</v>
      </c>
      <c r="B91" s="77" t="s">
        <v>178</v>
      </c>
      <c r="C91" s="29">
        <v>83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3">
        <f t="shared" si="2"/>
        <v>0</v>
      </c>
      <c r="CJ91" s="22">
        <v>0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0</v>
      </c>
      <c r="CQ91" s="23">
        <f t="shared" si="3"/>
        <v>0</v>
      </c>
    </row>
    <row r="92" spans="1:95" s="88" customFormat="1" ht="30" customHeight="1" thickBot="1" x14ac:dyDescent="0.25">
      <c r="A92" s="70"/>
      <c r="B92" s="95" t="s">
        <v>354</v>
      </c>
      <c r="C92" s="72">
        <v>84</v>
      </c>
      <c r="D92" s="73">
        <f>SUM(D9:D91)</f>
        <v>69368</v>
      </c>
      <c r="E92" s="73">
        <f t="shared" ref="E92:BP92" si="4">SUM(E9:E91)</f>
        <v>37</v>
      </c>
      <c r="F92" s="73">
        <f t="shared" si="4"/>
        <v>6656</v>
      </c>
      <c r="G92" s="73">
        <f t="shared" si="4"/>
        <v>151</v>
      </c>
      <c r="H92" s="73">
        <f t="shared" si="4"/>
        <v>0</v>
      </c>
      <c r="I92" s="73">
        <f t="shared" si="4"/>
        <v>240</v>
      </c>
      <c r="J92" s="73">
        <f t="shared" si="4"/>
        <v>0</v>
      </c>
      <c r="K92" s="73">
        <f t="shared" si="4"/>
        <v>1512</v>
      </c>
      <c r="L92" s="73">
        <f t="shared" si="4"/>
        <v>37</v>
      </c>
      <c r="M92" s="73">
        <f t="shared" si="4"/>
        <v>109572</v>
      </c>
      <c r="N92" s="73">
        <f t="shared" si="4"/>
        <v>5160</v>
      </c>
      <c r="O92" s="73">
        <f t="shared" si="4"/>
        <v>911</v>
      </c>
      <c r="P92" s="73">
        <f t="shared" si="4"/>
        <v>24089</v>
      </c>
      <c r="Q92" s="73">
        <f t="shared" si="4"/>
        <v>11750</v>
      </c>
      <c r="R92" s="73">
        <f t="shared" si="4"/>
        <v>4113</v>
      </c>
      <c r="S92" s="73">
        <f t="shared" si="4"/>
        <v>7471</v>
      </c>
      <c r="T92" s="73">
        <f t="shared" si="4"/>
        <v>26279</v>
      </c>
      <c r="U92" s="73">
        <f t="shared" si="4"/>
        <v>8205</v>
      </c>
      <c r="V92" s="73">
        <f t="shared" si="4"/>
        <v>9192</v>
      </c>
      <c r="W92" s="73">
        <f t="shared" si="4"/>
        <v>109611</v>
      </c>
      <c r="X92" s="73">
        <f t="shared" si="4"/>
        <v>44195</v>
      </c>
      <c r="Y92" s="73">
        <f t="shared" si="4"/>
        <v>31383</v>
      </c>
      <c r="Z92" s="73">
        <f t="shared" si="4"/>
        <v>6992</v>
      </c>
      <c r="AA92" s="73">
        <f t="shared" si="4"/>
        <v>12856</v>
      </c>
      <c r="AB92" s="73">
        <f t="shared" si="4"/>
        <v>14361</v>
      </c>
      <c r="AC92" s="73">
        <f t="shared" si="4"/>
        <v>8469</v>
      </c>
      <c r="AD92" s="73">
        <f t="shared" si="4"/>
        <v>12197</v>
      </c>
      <c r="AE92" s="73">
        <f t="shared" si="4"/>
        <v>6981</v>
      </c>
      <c r="AF92" s="73">
        <f t="shared" si="4"/>
        <v>17576</v>
      </c>
      <c r="AG92" s="73">
        <f t="shared" si="4"/>
        <v>3856</v>
      </c>
      <c r="AH92" s="73">
        <f t="shared" si="4"/>
        <v>4724</v>
      </c>
      <c r="AI92" s="73">
        <f t="shared" si="4"/>
        <v>73</v>
      </c>
      <c r="AJ92" s="73">
        <f t="shared" si="4"/>
        <v>5687</v>
      </c>
      <c r="AK92" s="73">
        <f t="shared" si="4"/>
        <v>370</v>
      </c>
      <c r="AL92" s="73">
        <f t="shared" si="4"/>
        <v>347</v>
      </c>
      <c r="AM92" s="73">
        <f t="shared" si="4"/>
        <v>6636</v>
      </c>
      <c r="AN92" s="73">
        <f t="shared" si="4"/>
        <v>7</v>
      </c>
      <c r="AO92" s="73">
        <f t="shared" si="4"/>
        <v>396070</v>
      </c>
      <c r="AP92" s="73">
        <f t="shared" si="4"/>
        <v>3208</v>
      </c>
      <c r="AQ92" s="73">
        <f t="shared" si="4"/>
        <v>22889</v>
      </c>
      <c r="AR92" s="73">
        <f t="shared" si="4"/>
        <v>3756</v>
      </c>
      <c r="AS92" s="73">
        <f t="shared" si="4"/>
        <v>13418</v>
      </c>
      <c r="AT92" s="73">
        <f t="shared" si="4"/>
        <v>5</v>
      </c>
      <c r="AU92" s="73">
        <f t="shared" si="4"/>
        <v>799</v>
      </c>
      <c r="AV92" s="73">
        <f t="shared" si="4"/>
        <v>6976</v>
      </c>
      <c r="AW92" s="73">
        <f t="shared" si="4"/>
        <v>79</v>
      </c>
      <c r="AX92" s="73">
        <f t="shared" si="4"/>
        <v>374</v>
      </c>
      <c r="AY92" s="73">
        <f t="shared" si="4"/>
        <v>5650</v>
      </c>
      <c r="AZ92" s="73">
        <f t="shared" si="4"/>
        <v>4967</v>
      </c>
      <c r="BA92" s="73">
        <f t="shared" si="4"/>
        <v>309</v>
      </c>
      <c r="BB92" s="73">
        <f t="shared" si="4"/>
        <v>198</v>
      </c>
      <c r="BC92" s="73">
        <f t="shared" si="4"/>
        <v>256</v>
      </c>
      <c r="BD92" s="73">
        <f t="shared" si="4"/>
        <v>559</v>
      </c>
      <c r="BE92" s="73">
        <f t="shared" si="4"/>
        <v>926</v>
      </c>
      <c r="BF92" s="73">
        <f t="shared" si="4"/>
        <v>14682</v>
      </c>
      <c r="BG92" s="73">
        <f t="shared" si="4"/>
        <v>80</v>
      </c>
      <c r="BH92" s="73">
        <f t="shared" si="4"/>
        <v>48</v>
      </c>
      <c r="BI92" s="73">
        <f t="shared" si="4"/>
        <v>29057</v>
      </c>
      <c r="BJ92" s="73">
        <f t="shared" si="4"/>
        <v>454</v>
      </c>
      <c r="BK92" s="73">
        <f t="shared" si="4"/>
        <v>410</v>
      </c>
      <c r="BL92" s="73">
        <f t="shared" si="4"/>
        <v>477</v>
      </c>
      <c r="BM92" s="73">
        <f t="shared" si="4"/>
        <v>1041</v>
      </c>
      <c r="BN92" s="73">
        <f t="shared" si="4"/>
        <v>6047</v>
      </c>
      <c r="BO92" s="73">
        <f t="shared" si="4"/>
        <v>400</v>
      </c>
      <c r="BP92" s="73">
        <f t="shared" si="4"/>
        <v>303</v>
      </c>
      <c r="BQ92" s="73">
        <f t="shared" ref="BQ92:CQ92" si="5">SUM(BQ9:BQ91)</f>
        <v>275</v>
      </c>
      <c r="BR92" s="73">
        <f t="shared" si="5"/>
        <v>245</v>
      </c>
      <c r="BS92" s="73">
        <f t="shared" si="5"/>
        <v>580</v>
      </c>
      <c r="BT92" s="73">
        <f t="shared" si="5"/>
        <v>176</v>
      </c>
      <c r="BU92" s="73">
        <f t="shared" si="5"/>
        <v>3832</v>
      </c>
      <c r="BV92" s="73">
        <f t="shared" si="5"/>
        <v>281</v>
      </c>
      <c r="BW92" s="73">
        <f t="shared" si="5"/>
        <v>10500</v>
      </c>
      <c r="BX92" s="73">
        <f t="shared" si="5"/>
        <v>5821</v>
      </c>
      <c r="BY92" s="73">
        <f t="shared" si="5"/>
        <v>22771</v>
      </c>
      <c r="BZ92" s="73">
        <f t="shared" si="5"/>
        <v>277</v>
      </c>
      <c r="CA92" s="73">
        <f t="shared" si="5"/>
        <v>264</v>
      </c>
      <c r="CB92" s="73">
        <f t="shared" si="5"/>
        <v>702</v>
      </c>
      <c r="CC92" s="73">
        <f t="shared" si="5"/>
        <v>606</v>
      </c>
      <c r="CD92" s="73">
        <f t="shared" si="5"/>
        <v>294</v>
      </c>
      <c r="CE92" s="73">
        <f t="shared" si="5"/>
        <v>1004</v>
      </c>
      <c r="CF92" s="73">
        <f t="shared" si="5"/>
        <v>2842</v>
      </c>
      <c r="CG92" s="73">
        <f t="shared" si="5"/>
        <v>836</v>
      </c>
      <c r="CH92" s="73">
        <f t="shared" si="5"/>
        <v>930</v>
      </c>
      <c r="CI92" s="73">
        <f>SUM(CI9:CI91)</f>
        <v>1136738</v>
      </c>
      <c r="CJ92" s="73">
        <f t="shared" si="5"/>
        <v>217788</v>
      </c>
      <c r="CK92" s="73">
        <f t="shared" si="5"/>
        <v>5944</v>
      </c>
      <c r="CL92" s="73">
        <f t="shared" si="5"/>
        <v>9206</v>
      </c>
      <c r="CM92" s="73">
        <f t="shared" si="5"/>
        <v>25</v>
      </c>
      <c r="CN92" s="73">
        <f t="shared" si="5"/>
        <v>52955</v>
      </c>
      <c r="CO92" s="73">
        <f t="shared" si="5"/>
        <v>27629</v>
      </c>
      <c r="CP92" s="73">
        <f t="shared" si="5"/>
        <v>1588726</v>
      </c>
      <c r="CQ92" s="73">
        <f t="shared" si="5"/>
        <v>3039011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I5:I6"/>
    <mergeCell ref="C4:C6"/>
    <mergeCell ref="AO4:AO6"/>
    <mergeCell ref="BI4:BI6"/>
    <mergeCell ref="BW4:BW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S5:S6"/>
    <mergeCell ref="N5:N6"/>
    <mergeCell ref="CN4:CN6"/>
    <mergeCell ref="CO4:CO6"/>
    <mergeCell ref="CP4:CP6"/>
    <mergeCell ref="CQ4:CQ6"/>
    <mergeCell ref="BX4:BX6"/>
    <mergeCell ref="CI4:CI6"/>
    <mergeCell ref="CE5:CE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CJ5:CJ6"/>
    <mergeCell ref="CM5:CM6"/>
    <mergeCell ref="BR5:BR6"/>
    <mergeCell ref="BS5:BS6"/>
    <mergeCell ref="BT5:BT6"/>
    <mergeCell ref="BU5:BU6"/>
    <mergeCell ref="BV5:BV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201" pageOrder="overThenDown" orientation="landscape" useFirstPageNumber="1" horizontalDpi="300" verticalDpi="300" r:id="rId1"/>
  <headerFooter differentOddEven="1" differentFirst="1" alignWithMargins="0">
    <oddHeader>&amp;L&amp;"Times New Roman,курсив"&amp;9Транспортные наценки</oddHeader>
    <oddFooter>&amp;C&amp;P</oddFooter>
    <evenHeader>&amp;R&amp;"Times New Roman,обычный"Продолжение табл. 1.6.</evenHeader>
    <evenFooter>&amp;C&amp;P</evenFooter>
    <firstFooter>&amp;C&amp;P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Z110"/>
  <sheetViews>
    <sheetView zoomScale="85" zoomScaleNormal="85" workbookViewId="0">
      <pane xSplit="3" ySplit="7" topLeftCell="BV44" activePane="bottomRight" state="frozen"/>
      <selection pane="topRight" activeCell="C1" sqref="C1"/>
      <selection pane="bottomLeft" activeCell="A7" sqref="A7"/>
      <selection pane="bottomRight" activeCell="CD44" sqref="CD44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324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50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33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35" t="s">
        <v>28</v>
      </c>
      <c r="BX4" s="133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33" t="s">
        <v>228</v>
      </c>
      <c r="CJ4" s="60" t="s">
        <v>33</v>
      </c>
      <c r="CK4" s="55"/>
      <c r="CL4" s="55"/>
      <c r="CM4" s="55"/>
      <c r="CN4" s="141" t="s">
        <v>34</v>
      </c>
      <c r="CO4" s="141" t="s">
        <v>35</v>
      </c>
      <c r="CP4" s="141" t="s">
        <v>36</v>
      </c>
      <c r="CQ4" s="126" t="s">
        <v>356</v>
      </c>
    </row>
    <row r="5" spans="1:95" ht="16.149999999999999" customHeight="1" x14ac:dyDescent="0.2">
      <c r="A5" s="5"/>
      <c r="B5" s="7"/>
      <c r="C5" s="129"/>
      <c r="D5" s="116" t="s">
        <v>37</v>
      </c>
      <c r="E5" s="116" t="s">
        <v>38</v>
      </c>
      <c r="F5" s="116" t="s">
        <v>39</v>
      </c>
      <c r="G5" s="116" t="s">
        <v>40</v>
      </c>
      <c r="H5" s="118" t="s">
        <v>41</v>
      </c>
      <c r="I5" s="118" t="s">
        <v>216</v>
      </c>
      <c r="J5" s="118" t="s">
        <v>42</v>
      </c>
      <c r="K5" s="118" t="s">
        <v>43</v>
      </c>
      <c r="L5" s="147" t="s">
        <v>44</v>
      </c>
      <c r="M5" s="143" t="s">
        <v>45</v>
      </c>
      <c r="N5" s="128" t="s">
        <v>46</v>
      </c>
      <c r="O5" s="128" t="s">
        <v>47</v>
      </c>
      <c r="P5" s="128" t="s">
        <v>48</v>
      </c>
      <c r="Q5" s="128" t="s">
        <v>49</v>
      </c>
      <c r="R5" s="128" t="s">
        <v>50</v>
      </c>
      <c r="S5" s="128" t="s">
        <v>51</v>
      </c>
      <c r="T5" s="128" t="s">
        <v>52</v>
      </c>
      <c r="U5" s="145" t="s">
        <v>53</v>
      </c>
      <c r="V5" s="143" t="s">
        <v>54</v>
      </c>
      <c r="W5" s="128" t="s">
        <v>55</v>
      </c>
      <c r="X5" s="128" t="s">
        <v>56</v>
      </c>
      <c r="Y5" s="128" t="s">
        <v>57</v>
      </c>
      <c r="Z5" s="128" t="s">
        <v>58</v>
      </c>
      <c r="AA5" s="128" t="s">
        <v>59</v>
      </c>
      <c r="AB5" s="128" t="s">
        <v>60</v>
      </c>
      <c r="AC5" s="128" t="s">
        <v>61</v>
      </c>
      <c r="AD5" s="145" t="s">
        <v>62</v>
      </c>
      <c r="AE5" s="143" t="s">
        <v>63</v>
      </c>
      <c r="AF5" s="128" t="s">
        <v>64</v>
      </c>
      <c r="AG5" s="147" t="s">
        <v>65</v>
      </c>
      <c r="AH5" s="118" t="s">
        <v>66</v>
      </c>
      <c r="AI5" s="118" t="s">
        <v>67</v>
      </c>
      <c r="AJ5" s="118" t="s">
        <v>68</v>
      </c>
      <c r="AK5" s="116" t="s">
        <v>69</v>
      </c>
      <c r="AL5" s="116" t="s">
        <v>70</v>
      </c>
      <c r="AM5" s="116" t="s">
        <v>71</v>
      </c>
      <c r="AN5" s="116" t="s">
        <v>72</v>
      </c>
      <c r="AO5" s="150"/>
      <c r="AP5" s="116" t="s">
        <v>73</v>
      </c>
      <c r="AQ5" s="116" t="s">
        <v>74</v>
      </c>
      <c r="AR5" s="116" t="s">
        <v>75</v>
      </c>
      <c r="AS5" s="116" t="s">
        <v>76</v>
      </c>
      <c r="AT5" s="116" t="s">
        <v>77</v>
      </c>
      <c r="AU5" s="116" t="s">
        <v>218</v>
      </c>
      <c r="AV5" s="116" t="s">
        <v>78</v>
      </c>
      <c r="AW5" s="116" t="s">
        <v>79</v>
      </c>
      <c r="AX5" s="116" t="s">
        <v>80</v>
      </c>
      <c r="AY5" s="116" t="s">
        <v>81</v>
      </c>
      <c r="AZ5" s="116" t="s">
        <v>82</v>
      </c>
      <c r="BA5" s="116" t="s">
        <v>219</v>
      </c>
      <c r="BB5" s="116" t="s">
        <v>83</v>
      </c>
      <c r="BC5" s="116" t="s">
        <v>220</v>
      </c>
      <c r="BD5" s="116" t="s">
        <v>84</v>
      </c>
      <c r="BE5" s="116" t="s">
        <v>85</v>
      </c>
      <c r="BF5" s="116" t="s">
        <v>86</v>
      </c>
      <c r="BG5" s="118" t="s">
        <v>87</v>
      </c>
      <c r="BH5" s="116" t="s">
        <v>221</v>
      </c>
      <c r="BI5" s="133"/>
      <c r="BJ5" s="116" t="s">
        <v>223</v>
      </c>
      <c r="BK5" s="116" t="s">
        <v>88</v>
      </c>
      <c r="BL5" s="116" t="s">
        <v>89</v>
      </c>
      <c r="BM5" s="116" t="s">
        <v>224</v>
      </c>
      <c r="BN5" s="116" t="s">
        <v>90</v>
      </c>
      <c r="BO5" s="116" t="s">
        <v>225</v>
      </c>
      <c r="BP5" s="116" t="s">
        <v>91</v>
      </c>
      <c r="BQ5" s="116" t="s">
        <v>92</v>
      </c>
      <c r="BR5" s="116" t="s">
        <v>226</v>
      </c>
      <c r="BS5" s="116" t="s">
        <v>93</v>
      </c>
      <c r="BT5" s="116" t="s">
        <v>222</v>
      </c>
      <c r="BU5" s="116" t="s">
        <v>227</v>
      </c>
      <c r="BV5" s="116" t="s">
        <v>94</v>
      </c>
      <c r="BW5" s="135"/>
      <c r="BX5" s="133"/>
      <c r="BY5" s="116" t="s">
        <v>95</v>
      </c>
      <c r="BZ5" s="118" t="s">
        <v>96</v>
      </c>
      <c r="CA5" s="118" t="s">
        <v>97</v>
      </c>
      <c r="CB5" s="116" t="s">
        <v>98</v>
      </c>
      <c r="CC5" s="116" t="s">
        <v>99</v>
      </c>
      <c r="CD5" s="116" t="s">
        <v>100</v>
      </c>
      <c r="CE5" s="116" t="s">
        <v>101</v>
      </c>
      <c r="CF5" s="118" t="s">
        <v>102</v>
      </c>
      <c r="CG5" s="116" t="s">
        <v>103</v>
      </c>
      <c r="CH5" s="116" t="s">
        <v>104</v>
      </c>
      <c r="CI5" s="133"/>
      <c r="CJ5" s="141" t="s">
        <v>105</v>
      </c>
      <c r="CK5" s="8" t="s">
        <v>106</v>
      </c>
      <c r="CL5" s="8"/>
      <c r="CM5" s="141" t="s">
        <v>229</v>
      </c>
      <c r="CN5" s="117"/>
      <c r="CO5" s="117"/>
      <c r="CP5" s="117"/>
      <c r="CQ5" s="127"/>
    </row>
    <row r="6" spans="1:95" ht="108.6" customHeight="1" x14ac:dyDescent="0.2">
      <c r="A6" s="9"/>
      <c r="B6" s="10"/>
      <c r="C6" s="130"/>
      <c r="D6" s="117"/>
      <c r="E6" s="117"/>
      <c r="F6" s="117"/>
      <c r="G6" s="117"/>
      <c r="H6" s="124"/>
      <c r="I6" s="124"/>
      <c r="J6" s="124"/>
      <c r="K6" s="124"/>
      <c r="L6" s="148"/>
      <c r="M6" s="149"/>
      <c r="N6" s="142"/>
      <c r="O6" s="142"/>
      <c r="P6" s="142"/>
      <c r="Q6" s="142"/>
      <c r="R6" s="142"/>
      <c r="S6" s="142"/>
      <c r="T6" s="142"/>
      <c r="U6" s="146"/>
      <c r="V6" s="144"/>
      <c r="W6" s="142"/>
      <c r="X6" s="142"/>
      <c r="Y6" s="142"/>
      <c r="Z6" s="142"/>
      <c r="AA6" s="142"/>
      <c r="AB6" s="142"/>
      <c r="AC6" s="142"/>
      <c r="AD6" s="146"/>
      <c r="AE6" s="144"/>
      <c r="AF6" s="142"/>
      <c r="AG6" s="148"/>
      <c r="AH6" s="119"/>
      <c r="AI6" s="119"/>
      <c r="AJ6" s="119"/>
      <c r="AK6" s="120"/>
      <c r="AL6" s="120"/>
      <c r="AM6" s="120"/>
      <c r="AN6" s="120"/>
      <c r="AO6" s="151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19"/>
      <c r="BH6" s="120"/>
      <c r="BI6" s="137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36"/>
      <c r="BX6" s="137"/>
      <c r="BY6" s="120"/>
      <c r="BZ6" s="119"/>
      <c r="CA6" s="119"/>
      <c r="CB6" s="120"/>
      <c r="CC6" s="120"/>
      <c r="CD6" s="120"/>
      <c r="CE6" s="120"/>
      <c r="CF6" s="119"/>
      <c r="CG6" s="120"/>
      <c r="CH6" s="120"/>
      <c r="CI6" s="134"/>
      <c r="CJ6" s="117"/>
      <c r="CK6" s="61" t="s">
        <v>108</v>
      </c>
      <c r="CL6" s="61" t="s">
        <v>109</v>
      </c>
      <c r="CM6" s="117"/>
      <c r="CN6" s="117"/>
      <c r="CO6" s="117"/>
      <c r="CP6" s="117"/>
      <c r="CQ6" s="157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25.15" customHeight="1" x14ac:dyDescent="0.2">
      <c r="A9" s="20" t="s">
        <v>0</v>
      </c>
      <c r="B9" s="76" t="s">
        <v>214</v>
      </c>
      <c r="C9" s="21" t="s">
        <v>112</v>
      </c>
      <c r="D9" s="22">
        <v>98730</v>
      </c>
      <c r="E9" s="22">
        <v>16</v>
      </c>
      <c r="F9" s="22">
        <v>63</v>
      </c>
      <c r="G9" s="22">
        <v>20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140208</v>
      </c>
      <c r="N9" s="22">
        <v>2296</v>
      </c>
      <c r="O9" s="22">
        <v>4</v>
      </c>
      <c r="P9" s="22">
        <v>2</v>
      </c>
      <c r="Q9" s="22">
        <v>13</v>
      </c>
      <c r="R9" s="22">
        <v>0</v>
      </c>
      <c r="S9" s="22">
        <v>1</v>
      </c>
      <c r="T9" s="22">
        <v>181</v>
      </c>
      <c r="U9" s="22">
        <v>53</v>
      </c>
      <c r="V9" s="22">
        <v>2450</v>
      </c>
      <c r="W9" s="22">
        <v>1</v>
      </c>
      <c r="X9" s="22">
        <v>1</v>
      </c>
      <c r="Y9" s="22">
        <v>0</v>
      </c>
      <c r="Z9" s="22">
        <v>0</v>
      </c>
      <c r="AA9" s="22">
        <v>1</v>
      </c>
      <c r="AB9" s="22">
        <v>0</v>
      </c>
      <c r="AC9" s="22">
        <v>0</v>
      </c>
      <c r="AD9" s="22">
        <v>3</v>
      </c>
      <c r="AE9" s="22">
        <v>0</v>
      </c>
      <c r="AF9" s="22">
        <v>10</v>
      </c>
      <c r="AG9" s="22">
        <v>0</v>
      </c>
      <c r="AH9" s="22">
        <v>1</v>
      </c>
      <c r="AI9" s="22">
        <v>0</v>
      </c>
      <c r="AJ9" s="22">
        <v>4</v>
      </c>
      <c r="AK9" s="22">
        <v>0</v>
      </c>
      <c r="AL9" s="22">
        <v>0</v>
      </c>
      <c r="AM9" s="22">
        <v>0</v>
      </c>
      <c r="AN9" s="22">
        <v>0</v>
      </c>
      <c r="AO9" s="22">
        <v>47</v>
      </c>
      <c r="AP9" s="22">
        <v>2</v>
      </c>
      <c r="AQ9" s="22">
        <v>447</v>
      </c>
      <c r="AR9" s="22">
        <v>6</v>
      </c>
      <c r="AS9" s="22">
        <v>5</v>
      </c>
      <c r="AT9" s="22">
        <v>0</v>
      </c>
      <c r="AU9" s="22">
        <v>0</v>
      </c>
      <c r="AV9" s="22">
        <v>5</v>
      </c>
      <c r="AW9" s="22">
        <v>0</v>
      </c>
      <c r="AX9" s="22">
        <v>30</v>
      </c>
      <c r="AY9" s="22">
        <v>46</v>
      </c>
      <c r="AZ9" s="22">
        <v>0</v>
      </c>
      <c r="BA9" s="22">
        <v>0</v>
      </c>
      <c r="BB9" s="22">
        <v>1</v>
      </c>
      <c r="BC9" s="22">
        <v>0</v>
      </c>
      <c r="BD9" s="22">
        <v>0</v>
      </c>
      <c r="BE9" s="22">
        <v>0</v>
      </c>
      <c r="BF9" s="22">
        <v>70</v>
      </c>
      <c r="BG9" s="22">
        <v>0</v>
      </c>
      <c r="BH9" s="22">
        <v>0</v>
      </c>
      <c r="BI9" s="22">
        <v>107</v>
      </c>
      <c r="BJ9" s="22">
        <v>3</v>
      </c>
      <c r="BK9" s="22">
        <v>0</v>
      </c>
      <c r="BL9" s="22">
        <v>0</v>
      </c>
      <c r="BM9" s="22">
        <v>19</v>
      </c>
      <c r="BN9" s="22">
        <v>0</v>
      </c>
      <c r="BO9" s="22">
        <v>0</v>
      </c>
      <c r="BP9" s="22">
        <v>1</v>
      </c>
      <c r="BQ9" s="22">
        <v>0</v>
      </c>
      <c r="BR9" s="22">
        <v>0</v>
      </c>
      <c r="BS9" s="22">
        <v>0</v>
      </c>
      <c r="BT9" s="22">
        <v>0</v>
      </c>
      <c r="BU9" s="22">
        <v>386</v>
      </c>
      <c r="BV9" s="22">
        <v>0</v>
      </c>
      <c r="BW9" s="22">
        <v>927</v>
      </c>
      <c r="BX9" s="22">
        <v>54</v>
      </c>
      <c r="BY9" s="22">
        <v>465</v>
      </c>
      <c r="BZ9" s="22">
        <v>83</v>
      </c>
      <c r="CA9" s="22">
        <v>2</v>
      </c>
      <c r="CB9" s="22">
        <v>10</v>
      </c>
      <c r="CC9" s="22">
        <v>13</v>
      </c>
      <c r="CD9" s="22">
        <v>0</v>
      </c>
      <c r="CE9" s="22">
        <v>78</v>
      </c>
      <c r="CF9" s="22">
        <v>1052</v>
      </c>
      <c r="CG9" s="22">
        <v>0</v>
      </c>
      <c r="CH9" s="22">
        <v>7</v>
      </c>
      <c r="CI9" s="23">
        <f t="shared" ref="CI9:CI72" si="0">SUM(D9:CH9)</f>
        <v>247924</v>
      </c>
      <c r="CJ9" s="22">
        <v>446909</v>
      </c>
      <c r="CK9" s="22">
        <v>0</v>
      </c>
      <c r="CL9" s="22">
        <v>1718</v>
      </c>
      <c r="CM9" s="22">
        <v>102</v>
      </c>
      <c r="CN9" s="22">
        <v>18872</v>
      </c>
      <c r="CO9" s="22">
        <v>12806</v>
      </c>
      <c r="CP9" s="22">
        <v>186629</v>
      </c>
      <c r="CQ9" s="23">
        <f>SUM(CI9:CP9)</f>
        <v>914960</v>
      </c>
    </row>
    <row r="10" spans="1:95" ht="15.4" customHeight="1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3">
        <f t="shared" ref="CQ10:CQ73" si="1">SUM(CI10:CP10)</f>
        <v>0</v>
      </c>
    </row>
    <row r="11" spans="1:95" ht="30" customHeight="1" x14ac:dyDescent="0.2">
      <c r="A11" s="20" t="s">
        <v>2</v>
      </c>
      <c r="B11" s="77" t="s">
        <v>115</v>
      </c>
      <c r="C11" s="21" t="s">
        <v>3</v>
      </c>
      <c r="D11" s="22">
        <v>32</v>
      </c>
      <c r="E11" s="22">
        <v>0</v>
      </c>
      <c r="F11" s="22">
        <v>739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8</v>
      </c>
      <c r="N11" s="22">
        <v>0</v>
      </c>
      <c r="O11" s="22">
        <v>0</v>
      </c>
      <c r="P11" s="22">
        <v>1889</v>
      </c>
      <c r="Q11" s="22">
        <v>64</v>
      </c>
      <c r="R11" s="22">
        <v>0</v>
      </c>
      <c r="S11" s="22">
        <v>0</v>
      </c>
      <c r="T11" s="22">
        <v>20</v>
      </c>
      <c r="U11" s="22">
        <v>0</v>
      </c>
      <c r="V11" s="22">
        <v>6</v>
      </c>
      <c r="W11" s="22">
        <v>8</v>
      </c>
      <c r="X11" s="22">
        <v>5</v>
      </c>
      <c r="Y11" s="22">
        <v>2</v>
      </c>
      <c r="Z11" s="22">
        <v>0</v>
      </c>
      <c r="AA11" s="22">
        <v>3</v>
      </c>
      <c r="AB11" s="22">
        <v>0</v>
      </c>
      <c r="AC11" s="22">
        <v>0</v>
      </c>
      <c r="AD11" s="22">
        <v>1</v>
      </c>
      <c r="AE11" s="22">
        <v>1</v>
      </c>
      <c r="AF11" s="22">
        <v>96</v>
      </c>
      <c r="AG11" s="22">
        <v>0</v>
      </c>
      <c r="AH11" s="22">
        <v>181</v>
      </c>
      <c r="AI11" s="22">
        <v>0</v>
      </c>
      <c r="AJ11" s="22">
        <v>790</v>
      </c>
      <c r="AK11" s="22">
        <v>2</v>
      </c>
      <c r="AL11" s="22">
        <v>0</v>
      </c>
      <c r="AM11" s="22">
        <v>0</v>
      </c>
      <c r="AN11" s="22">
        <v>0</v>
      </c>
      <c r="AO11" s="22">
        <v>176</v>
      </c>
      <c r="AP11" s="22">
        <v>0</v>
      </c>
      <c r="AQ11" s="22">
        <v>3</v>
      </c>
      <c r="AR11" s="22">
        <v>2</v>
      </c>
      <c r="AS11" s="22">
        <v>5</v>
      </c>
      <c r="AT11" s="22">
        <v>0</v>
      </c>
      <c r="AU11" s="22">
        <v>0</v>
      </c>
      <c r="AV11" s="22">
        <v>1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3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8</v>
      </c>
      <c r="BV11" s="22">
        <v>0</v>
      </c>
      <c r="BW11" s="22">
        <v>21</v>
      </c>
      <c r="BX11" s="22">
        <v>3</v>
      </c>
      <c r="BY11" s="22">
        <v>19</v>
      </c>
      <c r="BZ11" s="22">
        <v>0</v>
      </c>
      <c r="CA11" s="22">
        <v>0</v>
      </c>
      <c r="CB11" s="22">
        <v>6</v>
      </c>
      <c r="CC11" s="22">
        <v>1</v>
      </c>
      <c r="CD11" s="22">
        <v>0</v>
      </c>
      <c r="CE11" s="22">
        <v>0</v>
      </c>
      <c r="CF11" s="22">
        <v>0</v>
      </c>
      <c r="CG11" s="22">
        <v>0</v>
      </c>
      <c r="CH11" s="22">
        <v>1</v>
      </c>
      <c r="CI11" s="23">
        <f t="shared" si="0"/>
        <v>4096</v>
      </c>
      <c r="CJ11" s="22">
        <v>1780</v>
      </c>
      <c r="CK11" s="22">
        <v>0</v>
      </c>
      <c r="CL11" s="22">
        <v>1672</v>
      </c>
      <c r="CM11" s="22">
        <v>0</v>
      </c>
      <c r="CN11" s="22">
        <v>0</v>
      </c>
      <c r="CO11" s="22">
        <v>0</v>
      </c>
      <c r="CP11" s="22">
        <v>10902</v>
      </c>
      <c r="CQ11" s="23">
        <f t="shared" si="1"/>
        <v>18450</v>
      </c>
    </row>
    <row r="12" spans="1:95" ht="30" customHeight="1" x14ac:dyDescent="0.2">
      <c r="A12" s="20" t="s">
        <v>3</v>
      </c>
      <c r="B12" s="77" t="s">
        <v>116</v>
      </c>
      <c r="C12" s="21" t="s">
        <v>113</v>
      </c>
      <c r="D12" s="22">
        <v>653</v>
      </c>
      <c r="E12" s="22">
        <v>0</v>
      </c>
      <c r="F12" s="22">
        <v>0</v>
      </c>
      <c r="G12" s="22">
        <v>440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5246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1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3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13</v>
      </c>
      <c r="AY12" s="22">
        <v>1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99</v>
      </c>
      <c r="BZ12" s="22">
        <v>0</v>
      </c>
      <c r="CA12" s="22">
        <v>0</v>
      </c>
      <c r="CB12" s="22">
        <v>0</v>
      </c>
      <c r="CC12" s="22">
        <v>32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3">
        <f t="shared" si="0"/>
        <v>6488</v>
      </c>
      <c r="CJ12" s="22">
        <v>7020</v>
      </c>
      <c r="CK12" s="22">
        <v>0</v>
      </c>
      <c r="CL12" s="22">
        <v>0</v>
      </c>
      <c r="CM12" s="22">
        <v>0</v>
      </c>
      <c r="CN12" s="22">
        <v>0</v>
      </c>
      <c r="CO12" s="22">
        <v>-48</v>
      </c>
      <c r="CP12" s="22">
        <v>737</v>
      </c>
      <c r="CQ12" s="23">
        <f t="shared" si="1"/>
        <v>14197</v>
      </c>
    </row>
    <row r="13" spans="1:95" ht="15.4" customHeight="1" x14ac:dyDescent="0.2">
      <c r="A13" s="20" t="s">
        <v>4</v>
      </c>
      <c r="B13" s="79" t="s">
        <v>213</v>
      </c>
      <c r="C13" s="21" t="s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4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122</v>
      </c>
      <c r="X13" s="22">
        <v>18</v>
      </c>
      <c r="Y13" s="22">
        <v>0</v>
      </c>
      <c r="Z13" s="22">
        <v>0</v>
      </c>
      <c r="AA13" s="22">
        <v>0</v>
      </c>
      <c r="AB13" s="22">
        <v>0</v>
      </c>
      <c r="AC13" s="22">
        <v>1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7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152</v>
      </c>
      <c r="CJ13" s="22">
        <v>156</v>
      </c>
      <c r="CK13" s="22">
        <v>0</v>
      </c>
      <c r="CL13" s="22">
        <v>0</v>
      </c>
      <c r="CM13" s="22">
        <v>0</v>
      </c>
      <c r="CN13" s="22">
        <v>0</v>
      </c>
      <c r="CO13" s="22">
        <v>-37</v>
      </c>
      <c r="CP13" s="22">
        <v>38531</v>
      </c>
      <c r="CQ13" s="23">
        <f t="shared" si="1"/>
        <v>38802</v>
      </c>
    </row>
    <row r="14" spans="1:95" ht="15.4" customHeight="1" x14ac:dyDescent="0.2">
      <c r="A14" s="20" t="s">
        <v>5</v>
      </c>
      <c r="B14" s="79" t="s">
        <v>117</v>
      </c>
      <c r="C14" s="21" t="s">
        <v>5</v>
      </c>
      <c r="D14" s="22">
        <v>4863</v>
      </c>
      <c r="E14" s="22">
        <v>0</v>
      </c>
      <c r="F14" s="22">
        <v>3</v>
      </c>
      <c r="G14" s="22">
        <v>1</v>
      </c>
      <c r="H14" s="22">
        <v>0</v>
      </c>
      <c r="I14" s="22">
        <v>326</v>
      </c>
      <c r="J14" s="22">
        <v>0</v>
      </c>
      <c r="K14" s="22">
        <v>437</v>
      </c>
      <c r="L14" s="22">
        <v>10</v>
      </c>
      <c r="M14" s="22">
        <v>11606</v>
      </c>
      <c r="N14" s="22">
        <v>598</v>
      </c>
      <c r="O14" s="22">
        <v>42</v>
      </c>
      <c r="P14" s="22">
        <v>2514</v>
      </c>
      <c r="Q14" s="22">
        <v>1998</v>
      </c>
      <c r="R14" s="22">
        <v>8</v>
      </c>
      <c r="S14" s="22">
        <v>346977</v>
      </c>
      <c r="T14" s="22">
        <v>36358</v>
      </c>
      <c r="U14" s="22">
        <v>51</v>
      </c>
      <c r="V14" s="22">
        <v>145</v>
      </c>
      <c r="W14" s="22">
        <v>11434</v>
      </c>
      <c r="X14" s="22">
        <v>4996</v>
      </c>
      <c r="Y14" s="22">
        <v>747</v>
      </c>
      <c r="Z14" s="22">
        <v>121</v>
      </c>
      <c r="AA14" s="22">
        <v>457</v>
      </c>
      <c r="AB14" s="22">
        <v>310</v>
      </c>
      <c r="AC14" s="22">
        <v>503</v>
      </c>
      <c r="AD14" s="22">
        <v>309</v>
      </c>
      <c r="AE14" s="22">
        <v>266</v>
      </c>
      <c r="AF14" s="22">
        <v>256</v>
      </c>
      <c r="AG14" s="22">
        <v>73</v>
      </c>
      <c r="AH14" s="22">
        <v>115225</v>
      </c>
      <c r="AI14" s="22">
        <v>16</v>
      </c>
      <c r="AJ14" s="22">
        <v>29798</v>
      </c>
      <c r="AK14" s="22">
        <v>6</v>
      </c>
      <c r="AL14" s="22">
        <v>14</v>
      </c>
      <c r="AM14" s="22">
        <v>19</v>
      </c>
      <c r="AN14" s="22">
        <v>0</v>
      </c>
      <c r="AO14" s="22">
        <v>510</v>
      </c>
      <c r="AP14" s="22">
        <v>58</v>
      </c>
      <c r="AQ14" s="22">
        <v>169</v>
      </c>
      <c r="AR14" s="22">
        <v>148</v>
      </c>
      <c r="AS14" s="22">
        <v>8104</v>
      </c>
      <c r="AT14" s="22">
        <v>0</v>
      </c>
      <c r="AU14" s="22">
        <v>0</v>
      </c>
      <c r="AV14" s="22">
        <v>101</v>
      </c>
      <c r="AW14" s="22">
        <v>3</v>
      </c>
      <c r="AX14" s="22">
        <v>9</v>
      </c>
      <c r="AY14" s="22">
        <v>8</v>
      </c>
      <c r="AZ14" s="22">
        <v>2</v>
      </c>
      <c r="BA14" s="22">
        <v>3</v>
      </c>
      <c r="BB14" s="22">
        <v>0</v>
      </c>
      <c r="BC14" s="22">
        <v>9</v>
      </c>
      <c r="BD14" s="22">
        <v>1</v>
      </c>
      <c r="BE14" s="22">
        <v>0</v>
      </c>
      <c r="BF14" s="22">
        <v>3</v>
      </c>
      <c r="BG14" s="22">
        <v>3</v>
      </c>
      <c r="BH14" s="22">
        <v>0</v>
      </c>
      <c r="BI14" s="22">
        <v>172</v>
      </c>
      <c r="BJ14" s="22">
        <v>0</v>
      </c>
      <c r="BK14" s="22">
        <v>41</v>
      </c>
      <c r="BL14" s="22">
        <v>10</v>
      </c>
      <c r="BM14" s="22">
        <v>15</v>
      </c>
      <c r="BN14" s="22">
        <v>0</v>
      </c>
      <c r="BO14" s="22">
        <v>1</v>
      </c>
      <c r="BP14" s="22">
        <v>4</v>
      </c>
      <c r="BQ14" s="22">
        <v>0</v>
      </c>
      <c r="BR14" s="22">
        <v>2</v>
      </c>
      <c r="BS14" s="22">
        <v>153</v>
      </c>
      <c r="BT14" s="22">
        <v>0</v>
      </c>
      <c r="BU14" s="22">
        <v>53</v>
      </c>
      <c r="BV14" s="22">
        <v>0</v>
      </c>
      <c r="BW14" s="22">
        <v>367</v>
      </c>
      <c r="BX14" s="22">
        <v>21</v>
      </c>
      <c r="BY14" s="22">
        <v>1217</v>
      </c>
      <c r="BZ14" s="22">
        <v>13</v>
      </c>
      <c r="CA14" s="22">
        <v>0</v>
      </c>
      <c r="CB14" s="22">
        <v>0</v>
      </c>
      <c r="CC14" s="22">
        <v>7</v>
      </c>
      <c r="CD14" s="22">
        <v>0</v>
      </c>
      <c r="CE14" s="22">
        <v>92</v>
      </c>
      <c r="CF14" s="22">
        <v>0</v>
      </c>
      <c r="CG14" s="22">
        <v>18</v>
      </c>
      <c r="CH14" s="22">
        <v>135</v>
      </c>
      <c r="CI14" s="23">
        <f t="shared" si="0"/>
        <v>581939</v>
      </c>
      <c r="CJ14" s="22">
        <v>10095</v>
      </c>
      <c r="CK14" s="22">
        <v>0</v>
      </c>
      <c r="CL14" s="22">
        <v>0</v>
      </c>
      <c r="CM14" s="22">
        <v>0</v>
      </c>
      <c r="CN14" s="22">
        <v>0</v>
      </c>
      <c r="CO14" s="22">
        <v>651</v>
      </c>
      <c r="CP14" s="22">
        <v>151274</v>
      </c>
      <c r="CQ14" s="23">
        <f t="shared" si="1"/>
        <v>743959</v>
      </c>
    </row>
    <row r="15" spans="1:95" ht="15.4" customHeight="1" x14ac:dyDescent="0.2">
      <c r="A15" s="20" t="s">
        <v>6</v>
      </c>
      <c r="B15" s="79" t="s">
        <v>118</v>
      </c>
      <c r="C15" s="21" t="s">
        <v>6</v>
      </c>
      <c r="D15" s="22">
        <v>27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1</v>
      </c>
      <c r="L15" s="22">
        <v>0</v>
      </c>
      <c r="M15" s="22">
        <v>83</v>
      </c>
      <c r="N15" s="22">
        <v>0</v>
      </c>
      <c r="O15" s="22">
        <v>0</v>
      </c>
      <c r="P15" s="22">
        <v>1</v>
      </c>
      <c r="Q15" s="22">
        <v>0</v>
      </c>
      <c r="R15" s="22">
        <v>0</v>
      </c>
      <c r="S15" s="22">
        <v>0</v>
      </c>
      <c r="T15" s="22">
        <v>6</v>
      </c>
      <c r="U15" s="22">
        <v>0</v>
      </c>
      <c r="V15" s="22">
        <v>0</v>
      </c>
      <c r="W15" s="22">
        <v>477</v>
      </c>
      <c r="X15" s="22">
        <v>18</v>
      </c>
      <c r="Y15" s="22">
        <v>2</v>
      </c>
      <c r="Z15" s="22">
        <v>0</v>
      </c>
      <c r="AA15" s="22">
        <v>43</v>
      </c>
      <c r="AB15" s="22">
        <v>31</v>
      </c>
      <c r="AC15" s="22">
        <v>61</v>
      </c>
      <c r="AD15" s="22">
        <v>53</v>
      </c>
      <c r="AE15" s="22">
        <v>0</v>
      </c>
      <c r="AF15" s="22">
        <v>3</v>
      </c>
      <c r="AG15" s="22">
        <v>0</v>
      </c>
      <c r="AH15" s="22">
        <v>0</v>
      </c>
      <c r="AI15" s="22">
        <v>0</v>
      </c>
      <c r="AJ15" s="22">
        <v>2</v>
      </c>
      <c r="AK15" s="22">
        <v>0</v>
      </c>
      <c r="AL15" s="22">
        <v>0</v>
      </c>
      <c r="AM15" s="22">
        <v>0</v>
      </c>
      <c r="AN15" s="22">
        <v>0</v>
      </c>
      <c r="AO15" s="22">
        <v>292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43</v>
      </c>
      <c r="AW15" s="22">
        <v>0</v>
      </c>
      <c r="AX15" s="22">
        <v>4</v>
      </c>
      <c r="AY15" s="22">
        <v>6</v>
      </c>
      <c r="AZ15" s="22">
        <v>0</v>
      </c>
      <c r="BA15" s="22">
        <v>1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14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6</v>
      </c>
      <c r="CF15" s="22">
        <v>0</v>
      </c>
      <c r="CG15" s="22">
        <v>0</v>
      </c>
      <c r="CH15" s="22">
        <v>3</v>
      </c>
      <c r="CI15" s="23">
        <f t="shared" si="0"/>
        <v>1178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80</v>
      </c>
      <c r="CP15" s="22">
        <v>31</v>
      </c>
      <c r="CQ15" s="23">
        <f t="shared" si="1"/>
        <v>1289</v>
      </c>
    </row>
    <row r="16" spans="1:95" ht="15.4" customHeight="1" x14ac:dyDescent="0.2">
      <c r="A16" s="20" t="s">
        <v>7</v>
      </c>
      <c r="B16" s="79" t="s">
        <v>119</v>
      </c>
      <c r="C16" s="21" t="s">
        <v>7</v>
      </c>
      <c r="D16" s="22">
        <v>38</v>
      </c>
      <c r="E16" s="22">
        <v>0</v>
      </c>
      <c r="F16" s="22">
        <v>5</v>
      </c>
      <c r="G16" s="22">
        <v>0</v>
      </c>
      <c r="H16" s="22">
        <v>0</v>
      </c>
      <c r="I16" s="22">
        <v>0</v>
      </c>
      <c r="J16" s="22">
        <v>0</v>
      </c>
      <c r="K16" s="22">
        <v>70</v>
      </c>
      <c r="L16" s="22">
        <v>0</v>
      </c>
      <c r="M16" s="22">
        <v>138</v>
      </c>
      <c r="N16" s="22">
        <v>59</v>
      </c>
      <c r="O16" s="22">
        <v>0</v>
      </c>
      <c r="P16" s="22">
        <v>11</v>
      </c>
      <c r="Q16" s="22">
        <v>12</v>
      </c>
      <c r="R16" s="22">
        <v>0</v>
      </c>
      <c r="S16" s="22">
        <v>20</v>
      </c>
      <c r="T16" s="22">
        <v>2677</v>
      </c>
      <c r="U16" s="22">
        <v>15</v>
      </c>
      <c r="V16" s="22">
        <v>34</v>
      </c>
      <c r="W16" s="22">
        <v>2449</v>
      </c>
      <c r="X16" s="22">
        <v>242</v>
      </c>
      <c r="Y16" s="22">
        <v>8</v>
      </c>
      <c r="Z16" s="22">
        <v>197</v>
      </c>
      <c r="AA16" s="22">
        <v>5</v>
      </c>
      <c r="AB16" s="22">
        <v>18</v>
      </c>
      <c r="AC16" s="22">
        <v>120</v>
      </c>
      <c r="AD16" s="22">
        <v>17</v>
      </c>
      <c r="AE16" s="22">
        <v>8</v>
      </c>
      <c r="AF16" s="22">
        <v>215</v>
      </c>
      <c r="AG16" s="22">
        <v>2</v>
      </c>
      <c r="AH16" s="22">
        <v>21</v>
      </c>
      <c r="AI16" s="22">
        <v>0</v>
      </c>
      <c r="AJ16" s="22">
        <v>18</v>
      </c>
      <c r="AK16" s="22">
        <v>7</v>
      </c>
      <c r="AL16" s="22">
        <v>2</v>
      </c>
      <c r="AM16" s="22">
        <v>1</v>
      </c>
      <c r="AN16" s="22">
        <v>0</v>
      </c>
      <c r="AO16" s="22">
        <v>3747</v>
      </c>
      <c r="AP16" s="22">
        <v>0</v>
      </c>
      <c r="AQ16" s="22">
        <v>0</v>
      </c>
      <c r="AR16" s="22">
        <v>1</v>
      </c>
      <c r="AS16" s="22">
        <v>52</v>
      </c>
      <c r="AT16" s="22">
        <v>0</v>
      </c>
      <c r="AU16" s="22">
        <v>0</v>
      </c>
      <c r="AV16" s="22">
        <v>289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34</v>
      </c>
      <c r="BJ16" s="22">
        <v>0</v>
      </c>
      <c r="BK16" s="22">
        <v>0</v>
      </c>
      <c r="BL16" s="22">
        <v>1</v>
      </c>
      <c r="BM16" s="22">
        <v>1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15</v>
      </c>
      <c r="BV16" s="22">
        <v>0</v>
      </c>
      <c r="BW16" s="22">
        <v>7</v>
      </c>
      <c r="BX16" s="22">
        <v>0</v>
      </c>
      <c r="BY16" s="22">
        <v>1</v>
      </c>
      <c r="BZ16" s="22">
        <v>0</v>
      </c>
      <c r="CA16" s="22">
        <v>0</v>
      </c>
      <c r="CB16" s="22">
        <v>24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1</v>
      </c>
      <c r="CI16" s="23">
        <f t="shared" si="0"/>
        <v>10582</v>
      </c>
      <c r="CJ16" s="22">
        <v>20</v>
      </c>
      <c r="CK16" s="22">
        <v>0</v>
      </c>
      <c r="CL16" s="22">
        <v>0</v>
      </c>
      <c r="CM16" s="22">
        <v>0</v>
      </c>
      <c r="CN16" s="22">
        <v>0</v>
      </c>
      <c r="CO16" s="22">
        <v>538</v>
      </c>
      <c r="CP16" s="22">
        <v>3183</v>
      </c>
      <c r="CQ16" s="23">
        <f t="shared" si="1"/>
        <v>14323</v>
      </c>
    </row>
    <row r="17" spans="1:234" ht="30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0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3">
        <f t="shared" si="1"/>
        <v>0</v>
      </c>
    </row>
    <row r="18" spans="1:234" ht="15.4" customHeight="1" x14ac:dyDescent="0.2">
      <c r="A18" s="20" t="s">
        <v>9</v>
      </c>
      <c r="B18" s="77" t="s">
        <v>212</v>
      </c>
      <c r="C18" s="24" t="s">
        <v>121</v>
      </c>
      <c r="D18" s="22">
        <v>55984</v>
      </c>
      <c r="E18" s="22">
        <v>22</v>
      </c>
      <c r="F18" s="22">
        <v>61</v>
      </c>
      <c r="G18" s="22">
        <v>325</v>
      </c>
      <c r="H18" s="22">
        <v>0</v>
      </c>
      <c r="I18" s="22">
        <v>1</v>
      </c>
      <c r="J18" s="22">
        <v>0</v>
      </c>
      <c r="K18" s="22">
        <v>28</v>
      </c>
      <c r="L18" s="22">
        <v>0</v>
      </c>
      <c r="M18" s="22">
        <v>163801</v>
      </c>
      <c r="N18" s="22">
        <v>14</v>
      </c>
      <c r="O18" s="22">
        <v>709</v>
      </c>
      <c r="P18" s="22">
        <v>120</v>
      </c>
      <c r="Q18" s="22">
        <v>278</v>
      </c>
      <c r="R18" s="22">
        <v>16</v>
      </c>
      <c r="S18" s="22">
        <v>2</v>
      </c>
      <c r="T18" s="22">
        <v>1076</v>
      </c>
      <c r="U18" s="22">
        <v>482</v>
      </c>
      <c r="V18" s="22">
        <v>15</v>
      </c>
      <c r="W18" s="22">
        <v>110</v>
      </c>
      <c r="X18" s="22">
        <v>29</v>
      </c>
      <c r="Y18" s="22">
        <v>1</v>
      </c>
      <c r="Z18" s="22">
        <v>28</v>
      </c>
      <c r="AA18" s="22">
        <v>11</v>
      </c>
      <c r="AB18" s="22">
        <v>151</v>
      </c>
      <c r="AC18" s="22">
        <v>2</v>
      </c>
      <c r="AD18" s="22">
        <v>99</v>
      </c>
      <c r="AE18" s="22">
        <v>0</v>
      </c>
      <c r="AF18" s="22">
        <v>35</v>
      </c>
      <c r="AG18" s="22">
        <v>3</v>
      </c>
      <c r="AH18" s="22">
        <v>19</v>
      </c>
      <c r="AI18" s="22">
        <v>0</v>
      </c>
      <c r="AJ18" s="22">
        <v>29</v>
      </c>
      <c r="AK18" s="22">
        <v>2</v>
      </c>
      <c r="AL18" s="22">
        <v>3</v>
      </c>
      <c r="AM18" s="22">
        <v>2</v>
      </c>
      <c r="AN18" s="22">
        <v>1</v>
      </c>
      <c r="AO18" s="22">
        <v>75</v>
      </c>
      <c r="AP18" s="22">
        <v>16</v>
      </c>
      <c r="AQ18" s="22">
        <v>3261</v>
      </c>
      <c r="AR18" s="22">
        <v>10165</v>
      </c>
      <c r="AS18" s="22">
        <v>102</v>
      </c>
      <c r="AT18" s="22">
        <v>0</v>
      </c>
      <c r="AU18" s="22">
        <v>369</v>
      </c>
      <c r="AV18" s="22">
        <v>14</v>
      </c>
      <c r="AW18" s="22">
        <v>0</v>
      </c>
      <c r="AX18" s="22">
        <v>954</v>
      </c>
      <c r="AY18" s="22">
        <v>26858</v>
      </c>
      <c r="AZ18" s="22">
        <v>1</v>
      </c>
      <c r="BA18" s="22">
        <v>5</v>
      </c>
      <c r="BB18" s="22">
        <v>10</v>
      </c>
      <c r="BC18" s="22">
        <v>5</v>
      </c>
      <c r="BD18" s="22">
        <v>112</v>
      </c>
      <c r="BE18" s="22">
        <v>5</v>
      </c>
      <c r="BF18" s="22">
        <v>1080</v>
      </c>
      <c r="BG18" s="22">
        <v>0</v>
      </c>
      <c r="BH18" s="22">
        <v>0</v>
      </c>
      <c r="BI18" s="22">
        <v>167</v>
      </c>
      <c r="BJ18" s="22">
        <v>30</v>
      </c>
      <c r="BK18" s="22">
        <v>8</v>
      </c>
      <c r="BL18" s="22">
        <v>9</v>
      </c>
      <c r="BM18" s="22">
        <v>11</v>
      </c>
      <c r="BN18" s="22">
        <v>102</v>
      </c>
      <c r="BO18" s="22">
        <v>0</v>
      </c>
      <c r="BP18" s="22">
        <v>0</v>
      </c>
      <c r="BQ18" s="22">
        <v>0</v>
      </c>
      <c r="BR18" s="22">
        <v>9</v>
      </c>
      <c r="BS18" s="22">
        <v>584</v>
      </c>
      <c r="BT18" s="22">
        <v>16</v>
      </c>
      <c r="BU18" s="22">
        <v>35</v>
      </c>
      <c r="BV18" s="22">
        <v>6</v>
      </c>
      <c r="BW18" s="22">
        <v>13369</v>
      </c>
      <c r="BX18" s="22">
        <v>27021</v>
      </c>
      <c r="BY18" s="22">
        <v>27002</v>
      </c>
      <c r="BZ18" s="22">
        <v>753</v>
      </c>
      <c r="CA18" s="22">
        <v>1100</v>
      </c>
      <c r="CB18" s="22">
        <v>144</v>
      </c>
      <c r="CC18" s="22">
        <v>128</v>
      </c>
      <c r="CD18" s="22">
        <v>56</v>
      </c>
      <c r="CE18" s="22">
        <v>1770</v>
      </c>
      <c r="CF18" s="22">
        <v>862</v>
      </c>
      <c r="CG18" s="22">
        <v>3</v>
      </c>
      <c r="CH18" s="22">
        <v>541</v>
      </c>
      <c r="CI18" s="23">
        <f t="shared" si="0"/>
        <v>340217</v>
      </c>
      <c r="CJ18" s="22">
        <v>5422572</v>
      </c>
      <c r="CK18" s="22">
        <v>1169</v>
      </c>
      <c r="CL18" s="22">
        <v>0</v>
      </c>
      <c r="CM18" s="22">
        <v>0</v>
      </c>
      <c r="CN18" s="22">
        <v>0</v>
      </c>
      <c r="CO18" s="22">
        <v>3531</v>
      </c>
      <c r="CP18" s="22">
        <v>1293057</v>
      </c>
      <c r="CQ18" s="23">
        <f t="shared" si="1"/>
        <v>7060546</v>
      </c>
    </row>
    <row r="19" spans="1:234" ht="15.4" customHeight="1" x14ac:dyDescent="0.2">
      <c r="A19" s="25" t="s">
        <v>10</v>
      </c>
      <c r="B19" s="77" t="s">
        <v>122</v>
      </c>
      <c r="C19" s="24" t="s">
        <v>123</v>
      </c>
      <c r="D19" s="22">
        <v>950</v>
      </c>
      <c r="E19" s="22">
        <v>6</v>
      </c>
      <c r="F19" s="22">
        <v>667</v>
      </c>
      <c r="G19" s="22">
        <v>3</v>
      </c>
      <c r="H19" s="22">
        <v>0</v>
      </c>
      <c r="I19" s="22">
        <v>35</v>
      </c>
      <c r="J19" s="22">
        <v>0</v>
      </c>
      <c r="K19" s="22">
        <v>39</v>
      </c>
      <c r="L19" s="22">
        <v>1</v>
      </c>
      <c r="M19" s="22">
        <v>1453</v>
      </c>
      <c r="N19" s="22">
        <v>43666</v>
      </c>
      <c r="O19" s="22">
        <v>640</v>
      </c>
      <c r="P19" s="22">
        <v>426</v>
      </c>
      <c r="Q19" s="22">
        <v>264</v>
      </c>
      <c r="R19" s="22">
        <v>79</v>
      </c>
      <c r="S19" s="22">
        <v>45</v>
      </c>
      <c r="T19" s="22">
        <v>760</v>
      </c>
      <c r="U19" s="22">
        <v>132</v>
      </c>
      <c r="V19" s="22">
        <v>1397</v>
      </c>
      <c r="W19" s="22">
        <v>2222</v>
      </c>
      <c r="X19" s="22">
        <v>211</v>
      </c>
      <c r="Y19" s="22">
        <v>228</v>
      </c>
      <c r="Z19" s="22">
        <v>199</v>
      </c>
      <c r="AA19" s="22">
        <v>449</v>
      </c>
      <c r="AB19" s="22">
        <v>1252</v>
      </c>
      <c r="AC19" s="22">
        <v>283</v>
      </c>
      <c r="AD19" s="22">
        <v>274</v>
      </c>
      <c r="AE19" s="22">
        <v>220</v>
      </c>
      <c r="AF19" s="22">
        <v>9345</v>
      </c>
      <c r="AG19" s="22">
        <v>154</v>
      </c>
      <c r="AH19" s="22">
        <v>244</v>
      </c>
      <c r="AI19" s="22">
        <v>16</v>
      </c>
      <c r="AJ19" s="22">
        <v>227</v>
      </c>
      <c r="AK19" s="22">
        <v>59</v>
      </c>
      <c r="AL19" s="22">
        <v>67</v>
      </c>
      <c r="AM19" s="22">
        <v>72</v>
      </c>
      <c r="AN19" s="22">
        <v>0</v>
      </c>
      <c r="AO19" s="22">
        <v>3001</v>
      </c>
      <c r="AP19" s="22">
        <v>139</v>
      </c>
      <c r="AQ19" s="22">
        <v>2308</v>
      </c>
      <c r="AR19" s="22">
        <v>383</v>
      </c>
      <c r="AS19" s="22">
        <v>866</v>
      </c>
      <c r="AT19" s="22">
        <v>1</v>
      </c>
      <c r="AU19" s="22">
        <v>12</v>
      </c>
      <c r="AV19" s="22">
        <v>152</v>
      </c>
      <c r="AW19" s="22">
        <v>8</v>
      </c>
      <c r="AX19" s="22">
        <v>117</v>
      </c>
      <c r="AY19" s="22">
        <v>110</v>
      </c>
      <c r="AZ19" s="22">
        <v>5</v>
      </c>
      <c r="BA19" s="22">
        <v>33</v>
      </c>
      <c r="BB19" s="22">
        <v>16</v>
      </c>
      <c r="BC19" s="22">
        <v>72</v>
      </c>
      <c r="BD19" s="22">
        <v>8</v>
      </c>
      <c r="BE19" s="22">
        <v>2</v>
      </c>
      <c r="BF19" s="22">
        <v>555</v>
      </c>
      <c r="BG19" s="22">
        <v>2</v>
      </c>
      <c r="BH19" s="22">
        <v>0</v>
      </c>
      <c r="BI19" s="22">
        <v>2477</v>
      </c>
      <c r="BJ19" s="22">
        <v>150</v>
      </c>
      <c r="BK19" s="22">
        <v>51</v>
      </c>
      <c r="BL19" s="22">
        <v>52</v>
      </c>
      <c r="BM19" s="22">
        <v>31</v>
      </c>
      <c r="BN19" s="22">
        <v>2514</v>
      </c>
      <c r="BO19" s="22">
        <v>2</v>
      </c>
      <c r="BP19" s="22">
        <v>3</v>
      </c>
      <c r="BQ19" s="22">
        <v>0</v>
      </c>
      <c r="BR19" s="22">
        <v>44</v>
      </c>
      <c r="BS19" s="22">
        <v>240</v>
      </c>
      <c r="BT19" s="22">
        <v>13</v>
      </c>
      <c r="BU19" s="22">
        <v>496</v>
      </c>
      <c r="BV19" s="22">
        <v>181</v>
      </c>
      <c r="BW19" s="22">
        <v>1416</v>
      </c>
      <c r="BX19" s="22">
        <v>105</v>
      </c>
      <c r="BY19" s="22">
        <v>2686</v>
      </c>
      <c r="BZ19" s="22">
        <v>97</v>
      </c>
      <c r="CA19" s="22">
        <v>71</v>
      </c>
      <c r="CB19" s="22">
        <v>309</v>
      </c>
      <c r="CC19" s="22">
        <v>36</v>
      </c>
      <c r="CD19" s="22">
        <v>31</v>
      </c>
      <c r="CE19" s="22">
        <v>464</v>
      </c>
      <c r="CF19" s="22">
        <v>7</v>
      </c>
      <c r="CG19" s="22">
        <v>216</v>
      </c>
      <c r="CH19" s="22">
        <v>1010</v>
      </c>
      <c r="CI19" s="23">
        <f t="shared" si="0"/>
        <v>86577</v>
      </c>
      <c r="CJ19" s="22">
        <v>691080</v>
      </c>
      <c r="CK19" s="22">
        <v>58</v>
      </c>
      <c r="CL19" s="22">
        <v>0</v>
      </c>
      <c r="CM19" s="22">
        <v>0</v>
      </c>
      <c r="CN19" s="22">
        <v>2</v>
      </c>
      <c r="CO19" s="22">
        <v>243</v>
      </c>
      <c r="CP19" s="22">
        <v>113269</v>
      </c>
      <c r="CQ19" s="23">
        <f t="shared" si="1"/>
        <v>891229</v>
      </c>
    </row>
    <row r="20" spans="1:234" ht="15.4" customHeight="1" x14ac:dyDescent="0.2">
      <c r="A20" s="25">
        <v>15</v>
      </c>
      <c r="B20" s="77" t="s">
        <v>124</v>
      </c>
      <c r="C20" s="24" t="s">
        <v>125</v>
      </c>
      <c r="D20" s="22">
        <v>245</v>
      </c>
      <c r="E20" s="22">
        <v>0</v>
      </c>
      <c r="F20" s="22">
        <v>234</v>
      </c>
      <c r="G20" s="22">
        <v>1</v>
      </c>
      <c r="H20" s="22">
        <v>0</v>
      </c>
      <c r="I20" s="22">
        <v>18</v>
      </c>
      <c r="J20" s="22">
        <v>0</v>
      </c>
      <c r="K20" s="22">
        <v>21</v>
      </c>
      <c r="L20" s="22">
        <v>0</v>
      </c>
      <c r="M20" s="22">
        <v>752</v>
      </c>
      <c r="N20" s="22">
        <v>411</v>
      </c>
      <c r="O20" s="22">
        <v>7345</v>
      </c>
      <c r="P20" s="22">
        <v>71</v>
      </c>
      <c r="Q20" s="22">
        <v>36</v>
      </c>
      <c r="R20" s="22">
        <v>28</v>
      </c>
      <c r="S20" s="22">
        <v>10</v>
      </c>
      <c r="T20" s="22">
        <v>170</v>
      </c>
      <c r="U20" s="22">
        <v>25</v>
      </c>
      <c r="V20" s="22">
        <v>168</v>
      </c>
      <c r="W20" s="22">
        <v>340</v>
      </c>
      <c r="X20" s="22">
        <v>59</v>
      </c>
      <c r="Y20" s="22">
        <v>90</v>
      </c>
      <c r="Z20" s="22">
        <v>646</v>
      </c>
      <c r="AA20" s="22">
        <v>341</v>
      </c>
      <c r="AB20" s="22">
        <v>435</v>
      </c>
      <c r="AC20" s="22">
        <v>102</v>
      </c>
      <c r="AD20" s="22">
        <v>84</v>
      </c>
      <c r="AE20" s="22">
        <v>21</v>
      </c>
      <c r="AF20" s="22">
        <v>4785</v>
      </c>
      <c r="AG20" s="22">
        <v>167</v>
      </c>
      <c r="AH20" s="22">
        <v>149</v>
      </c>
      <c r="AI20" s="22">
        <v>15</v>
      </c>
      <c r="AJ20" s="22">
        <v>160</v>
      </c>
      <c r="AK20" s="22">
        <v>46</v>
      </c>
      <c r="AL20" s="22">
        <v>57</v>
      </c>
      <c r="AM20" s="22">
        <v>48</v>
      </c>
      <c r="AN20" s="22">
        <v>0</v>
      </c>
      <c r="AO20" s="22">
        <v>1718</v>
      </c>
      <c r="AP20" s="22">
        <v>63</v>
      </c>
      <c r="AQ20" s="22">
        <v>754</v>
      </c>
      <c r="AR20" s="22">
        <v>45</v>
      </c>
      <c r="AS20" s="22">
        <v>407</v>
      </c>
      <c r="AT20" s="22">
        <v>0</v>
      </c>
      <c r="AU20" s="22">
        <v>0</v>
      </c>
      <c r="AV20" s="22">
        <v>89</v>
      </c>
      <c r="AW20" s="22">
        <v>10</v>
      </c>
      <c r="AX20" s="22">
        <v>12</v>
      </c>
      <c r="AY20" s="22">
        <v>13</v>
      </c>
      <c r="AZ20" s="22">
        <v>3</v>
      </c>
      <c r="BA20" s="22">
        <v>6</v>
      </c>
      <c r="BB20" s="22">
        <v>6</v>
      </c>
      <c r="BC20" s="22">
        <v>54</v>
      </c>
      <c r="BD20" s="22">
        <v>1</v>
      </c>
      <c r="BE20" s="22">
        <v>17</v>
      </c>
      <c r="BF20" s="22">
        <v>50</v>
      </c>
      <c r="BG20" s="22">
        <v>11</v>
      </c>
      <c r="BH20" s="22">
        <v>0</v>
      </c>
      <c r="BI20" s="22">
        <v>708</v>
      </c>
      <c r="BJ20" s="22">
        <v>21</v>
      </c>
      <c r="BK20" s="22">
        <v>91</v>
      </c>
      <c r="BL20" s="22">
        <v>32</v>
      </c>
      <c r="BM20" s="22">
        <v>11</v>
      </c>
      <c r="BN20" s="22">
        <v>20</v>
      </c>
      <c r="BO20" s="22">
        <v>0</v>
      </c>
      <c r="BP20" s="22">
        <v>3</v>
      </c>
      <c r="BQ20" s="22">
        <v>0</v>
      </c>
      <c r="BR20" s="22">
        <v>4</v>
      </c>
      <c r="BS20" s="22">
        <v>0</v>
      </c>
      <c r="BT20" s="22">
        <v>0</v>
      </c>
      <c r="BU20" s="22">
        <v>273</v>
      </c>
      <c r="BV20" s="22">
        <v>10</v>
      </c>
      <c r="BW20" s="22">
        <v>1176</v>
      </c>
      <c r="BX20" s="22">
        <v>68</v>
      </c>
      <c r="BY20" s="22">
        <v>701</v>
      </c>
      <c r="BZ20" s="22">
        <v>0</v>
      </c>
      <c r="CA20" s="22">
        <v>0</v>
      </c>
      <c r="CB20" s="22">
        <v>78</v>
      </c>
      <c r="CC20" s="22">
        <v>0</v>
      </c>
      <c r="CD20" s="22">
        <v>0</v>
      </c>
      <c r="CE20" s="22">
        <v>35</v>
      </c>
      <c r="CF20" s="22">
        <v>60</v>
      </c>
      <c r="CG20" s="22">
        <v>38</v>
      </c>
      <c r="CH20" s="22">
        <v>53</v>
      </c>
      <c r="CI20" s="23">
        <f t="shared" si="0"/>
        <v>23721</v>
      </c>
      <c r="CJ20" s="22">
        <v>302953</v>
      </c>
      <c r="CK20" s="22">
        <v>128</v>
      </c>
      <c r="CL20" s="22">
        <v>0</v>
      </c>
      <c r="CM20" s="22">
        <v>0</v>
      </c>
      <c r="CN20" s="22">
        <v>0</v>
      </c>
      <c r="CO20" s="22">
        <v>-1773</v>
      </c>
      <c r="CP20" s="22">
        <v>66689</v>
      </c>
      <c r="CQ20" s="23">
        <f t="shared" si="1"/>
        <v>391718</v>
      </c>
    </row>
    <row r="21" spans="1:234" ht="30" customHeight="1" x14ac:dyDescent="0.2">
      <c r="A21" s="25">
        <v>16</v>
      </c>
      <c r="B21" s="77" t="s">
        <v>126</v>
      </c>
      <c r="C21" s="24" t="s">
        <v>127</v>
      </c>
      <c r="D21" s="22">
        <v>3054</v>
      </c>
      <c r="E21" s="22">
        <v>45</v>
      </c>
      <c r="F21" s="22">
        <v>1132</v>
      </c>
      <c r="G21" s="22">
        <v>7</v>
      </c>
      <c r="H21" s="22">
        <v>0</v>
      </c>
      <c r="I21" s="22">
        <v>14</v>
      </c>
      <c r="J21" s="22">
        <v>0</v>
      </c>
      <c r="K21" s="22">
        <v>38</v>
      </c>
      <c r="L21" s="22">
        <v>1</v>
      </c>
      <c r="M21" s="22">
        <v>4497</v>
      </c>
      <c r="N21" s="22">
        <v>200</v>
      </c>
      <c r="O21" s="22">
        <v>76</v>
      </c>
      <c r="P21" s="22">
        <v>81742</v>
      </c>
      <c r="Q21" s="22">
        <v>856</v>
      </c>
      <c r="R21" s="22">
        <v>31</v>
      </c>
      <c r="S21" s="22">
        <v>60</v>
      </c>
      <c r="T21" s="22">
        <v>1324</v>
      </c>
      <c r="U21" s="22">
        <v>36</v>
      </c>
      <c r="V21" s="22">
        <v>771</v>
      </c>
      <c r="W21" s="22">
        <v>4072</v>
      </c>
      <c r="X21" s="22">
        <v>429</v>
      </c>
      <c r="Y21" s="22">
        <v>1207</v>
      </c>
      <c r="Z21" s="22">
        <v>210</v>
      </c>
      <c r="AA21" s="22">
        <v>2397</v>
      </c>
      <c r="AB21" s="22">
        <v>1099</v>
      </c>
      <c r="AC21" s="22">
        <v>364</v>
      </c>
      <c r="AD21" s="22">
        <v>463</v>
      </c>
      <c r="AE21" s="22">
        <v>759</v>
      </c>
      <c r="AF21" s="22">
        <v>46737</v>
      </c>
      <c r="AG21" s="22">
        <v>116</v>
      </c>
      <c r="AH21" s="22">
        <v>1023</v>
      </c>
      <c r="AI21" s="22">
        <v>3</v>
      </c>
      <c r="AJ21" s="22">
        <v>8019</v>
      </c>
      <c r="AK21" s="22">
        <v>58</v>
      </c>
      <c r="AL21" s="22">
        <v>84</v>
      </c>
      <c r="AM21" s="22">
        <v>14</v>
      </c>
      <c r="AN21" s="22">
        <v>0</v>
      </c>
      <c r="AO21" s="22">
        <v>24225</v>
      </c>
      <c r="AP21" s="22">
        <v>29</v>
      </c>
      <c r="AQ21" s="22">
        <v>1372</v>
      </c>
      <c r="AR21" s="22">
        <v>173</v>
      </c>
      <c r="AS21" s="22">
        <v>2269</v>
      </c>
      <c r="AT21" s="22">
        <v>1</v>
      </c>
      <c r="AU21" s="22">
        <v>14</v>
      </c>
      <c r="AV21" s="22">
        <v>203</v>
      </c>
      <c r="AW21" s="22">
        <v>5</v>
      </c>
      <c r="AX21" s="22">
        <v>24</v>
      </c>
      <c r="AY21" s="22">
        <v>73</v>
      </c>
      <c r="AZ21" s="22">
        <v>2</v>
      </c>
      <c r="BA21" s="22">
        <v>45</v>
      </c>
      <c r="BB21" s="22">
        <v>31</v>
      </c>
      <c r="BC21" s="22">
        <v>13</v>
      </c>
      <c r="BD21" s="22">
        <v>2</v>
      </c>
      <c r="BE21" s="22">
        <v>6</v>
      </c>
      <c r="BF21" s="22">
        <v>76</v>
      </c>
      <c r="BG21" s="22">
        <v>2</v>
      </c>
      <c r="BH21" s="22">
        <v>1</v>
      </c>
      <c r="BI21" s="22">
        <v>6388</v>
      </c>
      <c r="BJ21" s="22">
        <v>4</v>
      </c>
      <c r="BK21" s="22">
        <v>179</v>
      </c>
      <c r="BL21" s="22">
        <v>25</v>
      </c>
      <c r="BM21" s="22">
        <v>30</v>
      </c>
      <c r="BN21" s="22">
        <v>107</v>
      </c>
      <c r="BO21" s="22">
        <v>81</v>
      </c>
      <c r="BP21" s="22">
        <v>0</v>
      </c>
      <c r="BQ21" s="22">
        <v>345</v>
      </c>
      <c r="BR21" s="22">
        <v>1</v>
      </c>
      <c r="BS21" s="22">
        <v>257</v>
      </c>
      <c r="BT21" s="22">
        <v>0</v>
      </c>
      <c r="BU21" s="22">
        <v>690</v>
      </c>
      <c r="BV21" s="22">
        <v>78</v>
      </c>
      <c r="BW21" s="22">
        <v>1875</v>
      </c>
      <c r="BX21" s="22">
        <v>244</v>
      </c>
      <c r="BY21" s="22">
        <v>670</v>
      </c>
      <c r="BZ21" s="22">
        <v>1</v>
      </c>
      <c r="CA21" s="22">
        <v>0</v>
      </c>
      <c r="CB21" s="22">
        <v>304</v>
      </c>
      <c r="CC21" s="22">
        <v>282</v>
      </c>
      <c r="CD21" s="22">
        <v>10</v>
      </c>
      <c r="CE21" s="22">
        <v>231</v>
      </c>
      <c r="CF21" s="22">
        <v>583</v>
      </c>
      <c r="CG21" s="22">
        <v>144</v>
      </c>
      <c r="CH21" s="22">
        <v>1199</v>
      </c>
      <c r="CI21" s="23">
        <f t="shared" si="0"/>
        <v>203232</v>
      </c>
      <c r="CJ21" s="22">
        <v>18174</v>
      </c>
      <c r="CK21" s="22">
        <v>0</v>
      </c>
      <c r="CL21" s="22">
        <v>0</v>
      </c>
      <c r="CM21" s="22">
        <v>0</v>
      </c>
      <c r="CN21" s="22">
        <v>78</v>
      </c>
      <c r="CO21" s="22">
        <v>32</v>
      </c>
      <c r="CP21" s="22">
        <v>239069</v>
      </c>
      <c r="CQ21" s="23">
        <f t="shared" si="1"/>
        <v>460585</v>
      </c>
    </row>
    <row r="22" spans="1:234" ht="15.4" customHeight="1" x14ac:dyDescent="0.2">
      <c r="A22" s="25">
        <v>17</v>
      </c>
      <c r="B22" s="77" t="s">
        <v>128</v>
      </c>
      <c r="C22" s="26">
        <v>14</v>
      </c>
      <c r="D22" s="22">
        <v>1340</v>
      </c>
      <c r="E22" s="22">
        <v>0</v>
      </c>
      <c r="F22" s="22">
        <v>439</v>
      </c>
      <c r="G22" s="22">
        <v>4</v>
      </c>
      <c r="H22" s="22">
        <v>0</v>
      </c>
      <c r="I22" s="22">
        <v>2</v>
      </c>
      <c r="J22" s="22">
        <v>0</v>
      </c>
      <c r="K22" s="22">
        <v>10</v>
      </c>
      <c r="L22" s="22">
        <v>2</v>
      </c>
      <c r="M22" s="22">
        <v>37453</v>
      </c>
      <c r="N22" s="22">
        <v>2047</v>
      </c>
      <c r="O22" s="22">
        <v>541</v>
      </c>
      <c r="P22" s="22">
        <v>12185</v>
      </c>
      <c r="Q22" s="22">
        <v>47426</v>
      </c>
      <c r="R22" s="22">
        <v>6858</v>
      </c>
      <c r="S22" s="22">
        <v>39</v>
      </c>
      <c r="T22" s="22">
        <v>1980</v>
      </c>
      <c r="U22" s="22">
        <v>1743</v>
      </c>
      <c r="V22" s="22">
        <v>1846</v>
      </c>
      <c r="W22" s="22">
        <v>4259</v>
      </c>
      <c r="X22" s="22">
        <v>366</v>
      </c>
      <c r="Y22" s="22">
        <v>1640</v>
      </c>
      <c r="Z22" s="22">
        <v>557</v>
      </c>
      <c r="AA22" s="22">
        <v>1927</v>
      </c>
      <c r="AB22" s="22">
        <v>824</v>
      </c>
      <c r="AC22" s="22">
        <v>117</v>
      </c>
      <c r="AD22" s="22">
        <v>182</v>
      </c>
      <c r="AE22" s="22">
        <v>183</v>
      </c>
      <c r="AF22" s="22">
        <v>6721</v>
      </c>
      <c r="AG22" s="22">
        <v>111</v>
      </c>
      <c r="AH22" s="22">
        <v>144</v>
      </c>
      <c r="AI22" s="22">
        <v>18</v>
      </c>
      <c r="AJ22" s="22">
        <v>85</v>
      </c>
      <c r="AK22" s="22">
        <v>35</v>
      </c>
      <c r="AL22" s="22">
        <v>17</v>
      </c>
      <c r="AM22" s="22">
        <v>257</v>
      </c>
      <c r="AN22" s="22">
        <v>0</v>
      </c>
      <c r="AO22" s="22">
        <v>2538</v>
      </c>
      <c r="AP22" s="22">
        <v>514</v>
      </c>
      <c r="AQ22" s="22">
        <v>9191</v>
      </c>
      <c r="AR22" s="22">
        <v>1806</v>
      </c>
      <c r="AS22" s="22">
        <v>640</v>
      </c>
      <c r="AT22" s="22">
        <v>1</v>
      </c>
      <c r="AU22" s="22">
        <v>31</v>
      </c>
      <c r="AV22" s="22">
        <v>279</v>
      </c>
      <c r="AW22" s="22">
        <v>70</v>
      </c>
      <c r="AX22" s="22">
        <v>78</v>
      </c>
      <c r="AY22" s="22">
        <v>257</v>
      </c>
      <c r="AZ22" s="22">
        <v>4786</v>
      </c>
      <c r="BA22" s="22">
        <v>110</v>
      </c>
      <c r="BB22" s="22">
        <v>93</v>
      </c>
      <c r="BC22" s="22">
        <v>106</v>
      </c>
      <c r="BD22" s="22">
        <v>536</v>
      </c>
      <c r="BE22" s="22">
        <v>836</v>
      </c>
      <c r="BF22" s="22">
        <v>20029</v>
      </c>
      <c r="BG22" s="22">
        <v>36</v>
      </c>
      <c r="BH22" s="22">
        <v>58</v>
      </c>
      <c r="BI22" s="22">
        <v>9640</v>
      </c>
      <c r="BJ22" s="22">
        <v>683</v>
      </c>
      <c r="BK22" s="22">
        <v>499</v>
      </c>
      <c r="BL22" s="22">
        <v>557</v>
      </c>
      <c r="BM22" s="22">
        <v>89</v>
      </c>
      <c r="BN22" s="22">
        <v>3037</v>
      </c>
      <c r="BO22" s="22">
        <v>438</v>
      </c>
      <c r="BP22" s="22">
        <v>1</v>
      </c>
      <c r="BQ22" s="22">
        <v>25</v>
      </c>
      <c r="BR22" s="22">
        <v>347</v>
      </c>
      <c r="BS22" s="22">
        <v>124</v>
      </c>
      <c r="BT22" s="22">
        <v>4</v>
      </c>
      <c r="BU22" s="22">
        <v>572</v>
      </c>
      <c r="BV22" s="22">
        <v>74</v>
      </c>
      <c r="BW22" s="22">
        <v>1554</v>
      </c>
      <c r="BX22" s="22">
        <v>156</v>
      </c>
      <c r="BY22" s="22">
        <v>1067</v>
      </c>
      <c r="BZ22" s="22">
        <v>21</v>
      </c>
      <c r="CA22" s="22">
        <v>26</v>
      </c>
      <c r="CB22" s="22">
        <v>15</v>
      </c>
      <c r="CC22" s="22">
        <v>485</v>
      </c>
      <c r="CD22" s="22">
        <v>142</v>
      </c>
      <c r="CE22" s="22">
        <v>106</v>
      </c>
      <c r="CF22" s="22">
        <v>20</v>
      </c>
      <c r="CG22" s="22">
        <v>60</v>
      </c>
      <c r="CH22" s="22">
        <v>219</v>
      </c>
      <c r="CI22" s="23">
        <f t="shared" si="0"/>
        <v>193314</v>
      </c>
      <c r="CJ22" s="22">
        <v>64661</v>
      </c>
      <c r="CK22" s="22">
        <v>0</v>
      </c>
      <c r="CL22" s="22">
        <v>0</v>
      </c>
      <c r="CM22" s="22">
        <v>0</v>
      </c>
      <c r="CN22" s="22">
        <v>0</v>
      </c>
      <c r="CO22" s="22">
        <v>2867</v>
      </c>
      <c r="CP22" s="22">
        <v>151996</v>
      </c>
      <c r="CQ22" s="23">
        <f t="shared" si="1"/>
        <v>412838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30" customHeight="1" x14ac:dyDescent="0.2">
      <c r="A23" s="25">
        <v>18</v>
      </c>
      <c r="B23" s="77" t="s">
        <v>129</v>
      </c>
      <c r="C23" s="26">
        <v>15</v>
      </c>
      <c r="D23" s="22">
        <v>241</v>
      </c>
      <c r="E23" s="22">
        <v>1</v>
      </c>
      <c r="F23" s="22">
        <v>174</v>
      </c>
      <c r="G23" s="22">
        <v>3</v>
      </c>
      <c r="H23" s="22">
        <v>0</v>
      </c>
      <c r="I23" s="22">
        <v>118</v>
      </c>
      <c r="J23" s="22">
        <v>0</v>
      </c>
      <c r="K23" s="22">
        <v>79</v>
      </c>
      <c r="L23" s="22">
        <v>18</v>
      </c>
      <c r="M23" s="22">
        <v>6440</v>
      </c>
      <c r="N23" s="22">
        <v>120</v>
      </c>
      <c r="O23" s="22">
        <v>70</v>
      </c>
      <c r="P23" s="22">
        <v>193</v>
      </c>
      <c r="Q23" s="22">
        <v>124</v>
      </c>
      <c r="R23" s="22">
        <v>14320</v>
      </c>
      <c r="S23" s="22">
        <v>4</v>
      </c>
      <c r="T23" s="22">
        <v>1090</v>
      </c>
      <c r="U23" s="22">
        <v>2826</v>
      </c>
      <c r="V23" s="22">
        <v>91</v>
      </c>
      <c r="W23" s="22">
        <v>255</v>
      </c>
      <c r="X23" s="22">
        <v>152</v>
      </c>
      <c r="Y23" s="22">
        <v>125</v>
      </c>
      <c r="Z23" s="22">
        <v>405</v>
      </c>
      <c r="AA23" s="22">
        <v>1018</v>
      </c>
      <c r="AB23" s="22">
        <v>198</v>
      </c>
      <c r="AC23" s="22">
        <v>40</v>
      </c>
      <c r="AD23" s="22">
        <v>180</v>
      </c>
      <c r="AE23" s="22">
        <v>21</v>
      </c>
      <c r="AF23" s="22">
        <v>1103</v>
      </c>
      <c r="AG23" s="22">
        <v>38</v>
      </c>
      <c r="AH23" s="22">
        <v>126</v>
      </c>
      <c r="AI23" s="22">
        <v>23</v>
      </c>
      <c r="AJ23" s="22">
        <v>81</v>
      </c>
      <c r="AK23" s="22">
        <v>38</v>
      </c>
      <c r="AL23" s="22">
        <v>3</v>
      </c>
      <c r="AM23" s="22">
        <v>33</v>
      </c>
      <c r="AN23" s="22">
        <v>0</v>
      </c>
      <c r="AO23" s="22">
        <v>4487</v>
      </c>
      <c r="AP23" s="22">
        <v>1314</v>
      </c>
      <c r="AQ23" s="22">
        <v>21325</v>
      </c>
      <c r="AR23" s="22">
        <v>3933</v>
      </c>
      <c r="AS23" s="22">
        <v>1659</v>
      </c>
      <c r="AT23" s="22">
        <v>1</v>
      </c>
      <c r="AU23" s="22">
        <v>329</v>
      </c>
      <c r="AV23" s="22">
        <v>260</v>
      </c>
      <c r="AW23" s="22">
        <v>178</v>
      </c>
      <c r="AX23" s="22">
        <v>51</v>
      </c>
      <c r="AY23" s="22">
        <v>186</v>
      </c>
      <c r="AZ23" s="22">
        <v>33029</v>
      </c>
      <c r="BA23" s="22">
        <v>1125</v>
      </c>
      <c r="BB23" s="22">
        <v>276</v>
      </c>
      <c r="BC23" s="22">
        <v>351</v>
      </c>
      <c r="BD23" s="22">
        <v>377</v>
      </c>
      <c r="BE23" s="22">
        <v>5483</v>
      </c>
      <c r="BF23" s="22">
        <v>28085</v>
      </c>
      <c r="BG23" s="22">
        <v>113</v>
      </c>
      <c r="BH23" s="22">
        <v>109</v>
      </c>
      <c r="BI23" s="22">
        <v>1734</v>
      </c>
      <c r="BJ23" s="22">
        <v>1347</v>
      </c>
      <c r="BK23" s="22">
        <v>313</v>
      </c>
      <c r="BL23" s="22">
        <v>293</v>
      </c>
      <c r="BM23" s="22">
        <v>92</v>
      </c>
      <c r="BN23" s="22">
        <v>9194</v>
      </c>
      <c r="BO23" s="22">
        <v>1364</v>
      </c>
      <c r="BP23" s="22">
        <v>0</v>
      </c>
      <c r="BQ23" s="22">
        <v>0</v>
      </c>
      <c r="BR23" s="22">
        <v>974</v>
      </c>
      <c r="BS23" s="22">
        <v>820</v>
      </c>
      <c r="BT23" s="22">
        <v>1</v>
      </c>
      <c r="BU23" s="22">
        <v>104</v>
      </c>
      <c r="BV23" s="22">
        <v>91</v>
      </c>
      <c r="BW23" s="22">
        <v>3552</v>
      </c>
      <c r="BX23" s="22">
        <v>119</v>
      </c>
      <c r="BY23" s="22">
        <v>835</v>
      </c>
      <c r="BZ23" s="22">
        <v>7</v>
      </c>
      <c r="CA23" s="22">
        <v>14</v>
      </c>
      <c r="CB23" s="22">
        <v>123</v>
      </c>
      <c r="CC23" s="22">
        <v>100</v>
      </c>
      <c r="CD23" s="22">
        <v>1053</v>
      </c>
      <c r="CE23" s="22">
        <v>68</v>
      </c>
      <c r="CF23" s="22">
        <v>116</v>
      </c>
      <c r="CG23" s="22">
        <v>96</v>
      </c>
      <c r="CH23" s="22">
        <v>95</v>
      </c>
      <c r="CI23" s="23">
        <f t="shared" si="0"/>
        <v>154927</v>
      </c>
      <c r="CJ23" s="22">
        <v>83935</v>
      </c>
      <c r="CK23" s="22">
        <v>0</v>
      </c>
      <c r="CL23" s="22">
        <v>0</v>
      </c>
      <c r="CM23" s="22">
        <v>0</v>
      </c>
      <c r="CN23" s="22">
        <v>0</v>
      </c>
      <c r="CO23" s="22">
        <v>1646</v>
      </c>
      <c r="CP23" s="22">
        <v>16518</v>
      </c>
      <c r="CQ23" s="23">
        <f t="shared" si="1"/>
        <v>257026</v>
      </c>
    </row>
    <row r="24" spans="1:234" ht="15.4" customHeight="1" x14ac:dyDescent="0.2">
      <c r="A24" s="25">
        <v>19</v>
      </c>
      <c r="B24" s="77" t="s">
        <v>130</v>
      </c>
      <c r="C24" s="26">
        <v>16</v>
      </c>
      <c r="D24" s="22">
        <v>179511</v>
      </c>
      <c r="E24" s="22">
        <v>362</v>
      </c>
      <c r="F24" s="22">
        <v>45001</v>
      </c>
      <c r="G24" s="22">
        <v>365</v>
      </c>
      <c r="H24" s="22">
        <v>0</v>
      </c>
      <c r="I24" s="22">
        <v>905</v>
      </c>
      <c r="J24" s="22">
        <v>0</v>
      </c>
      <c r="K24" s="22">
        <v>6746</v>
      </c>
      <c r="L24" s="22">
        <v>99</v>
      </c>
      <c r="M24" s="22">
        <v>25421</v>
      </c>
      <c r="N24" s="22">
        <v>1005</v>
      </c>
      <c r="O24" s="22">
        <v>139</v>
      </c>
      <c r="P24" s="22">
        <v>18803</v>
      </c>
      <c r="Q24" s="22">
        <v>3828</v>
      </c>
      <c r="R24" s="22">
        <v>412</v>
      </c>
      <c r="S24" s="22">
        <v>34882</v>
      </c>
      <c r="T24" s="22">
        <v>74856</v>
      </c>
      <c r="U24" s="22">
        <v>518</v>
      </c>
      <c r="V24" s="22">
        <v>6875</v>
      </c>
      <c r="W24" s="22">
        <v>31120</v>
      </c>
      <c r="X24" s="22">
        <v>7376</v>
      </c>
      <c r="Y24" s="22">
        <v>14390</v>
      </c>
      <c r="Z24" s="22">
        <v>3927</v>
      </c>
      <c r="AA24" s="22">
        <v>5987</v>
      </c>
      <c r="AB24" s="22">
        <v>5784</v>
      </c>
      <c r="AC24" s="22">
        <v>6949</v>
      </c>
      <c r="AD24" s="22">
        <v>3040</v>
      </c>
      <c r="AE24" s="22">
        <v>3625</v>
      </c>
      <c r="AF24" s="22">
        <v>3144</v>
      </c>
      <c r="AG24" s="22">
        <v>4419</v>
      </c>
      <c r="AH24" s="22">
        <v>14506</v>
      </c>
      <c r="AI24" s="22">
        <v>330</v>
      </c>
      <c r="AJ24" s="22">
        <v>13921</v>
      </c>
      <c r="AK24" s="22">
        <v>1069</v>
      </c>
      <c r="AL24" s="22">
        <v>1244</v>
      </c>
      <c r="AM24" s="22">
        <v>6820</v>
      </c>
      <c r="AN24" s="22">
        <v>55</v>
      </c>
      <c r="AO24" s="22">
        <v>167447</v>
      </c>
      <c r="AP24" s="22">
        <v>9820</v>
      </c>
      <c r="AQ24" s="22">
        <v>185283</v>
      </c>
      <c r="AR24" s="22">
        <v>2655</v>
      </c>
      <c r="AS24" s="22">
        <v>155955</v>
      </c>
      <c r="AT24" s="22">
        <v>122</v>
      </c>
      <c r="AU24" s="22">
        <v>14013</v>
      </c>
      <c r="AV24" s="22">
        <v>12156</v>
      </c>
      <c r="AW24" s="22">
        <v>458</v>
      </c>
      <c r="AX24" s="22">
        <v>191</v>
      </c>
      <c r="AY24" s="22">
        <v>722</v>
      </c>
      <c r="AZ24" s="22">
        <v>407</v>
      </c>
      <c r="BA24" s="22">
        <v>362</v>
      </c>
      <c r="BB24" s="22">
        <v>1317</v>
      </c>
      <c r="BC24" s="22">
        <v>1181</v>
      </c>
      <c r="BD24" s="22">
        <v>1542</v>
      </c>
      <c r="BE24" s="22">
        <v>221</v>
      </c>
      <c r="BF24" s="22">
        <v>108452</v>
      </c>
      <c r="BG24" s="22">
        <v>1274</v>
      </c>
      <c r="BH24" s="22">
        <v>68</v>
      </c>
      <c r="BI24" s="22">
        <v>12086</v>
      </c>
      <c r="BJ24" s="22">
        <v>632</v>
      </c>
      <c r="BK24" s="22">
        <v>2712</v>
      </c>
      <c r="BL24" s="22">
        <v>1455</v>
      </c>
      <c r="BM24" s="22">
        <v>421</v>
      </c>
      <c r="BN24" s="22">
        <v>16170</v>
      </c>
      <c r="BO24" s="22">
        <v>1778</v>
      </c>
      <c r="BP24" s="22">
        <v>235</v>
      </c>
      <c r="BQ24" s="22">
        <v>4804</v>
      </c>
      <c r="BR24" s="22">
        <v>285</v>
      </c>
      <c r="BS24" s="22">
        <v>1255</v>
      </c>
      <c r="BT24" s="22">
        <v>166</v>
      </c>
      <c r="BU24" s="22">
        <v>13891</v>
      </c>
      <c r="BV24" s="22">
        <v>262</v>
      </c>
      <c r="BW24" s="22">
        <v>39485</v>
      </c>
      <c r="BX24" s="22">
        <v>5011</v>
      </c>
      <c r="BY24" s="22">
        <v>13261</v>
      </c>
      <c r="BZ24" s="22">
        <v>8</v>
      </c>
      <c r="CA24" s="22">
        <v>87</v>
      </c>
      <c r="CB24" s="22">
        <v>1922</v>
      </c>
      <c r="CC24" s="22">
        <v>816</v>
      </c>
      <c r="CD24" s="22">
        <v>379</v>
      </c>
      <c r="CE24" s="22">
        <v>991</v>
      </c>
      <c r="CF24" s="22">
        <v>15867</v>
      </c>
      <c r="CG24" s="22">
        <v>2470</v>
      </c>
      <c r="CH24" s="22">
        <v>3790</v>
      </c>
      <c r="CI24" s="23">
        <f t="shared" si="0"/>
        <v>1331319</v>
      </c>
      <c r="CJ24" s="22">
        <v>630163</v>
      </c>
      <c r="CK24" s="22">
        <v>0</v>
      </c>
      <c r="CL24" s="22">
        <v>0</v>
      </c>
      <c r="CM24" s="22">
        <v>0</v>
      </c>
      <c r="CN24" s="22">
        <v>0</v>
      </c>
      <c r="CO24" s="22">
        <v>-37984</v>
      </c>
      <c r="CP24" s="22">
        <v>836607</v>
      </c>
      <c r="CQ24" s="23">
        <f t="shared" si="1"/>
        <v>2760105</v>
      </c>
    </row>
    <row r="25" spans="1:234" ht="15.4" customHeight="1" x14ac:dyDescent="0.2">
      <c r="A25" s="25">
        <v>20</v>
      </c>
      <c r="B25" s="77" t="s">
        <v>131</v>
      </c>
      <c r="C25" s="26">
        <v>17</v>
      </c>
      <c r="D25" s="22">
        <v>235650</v>
      </c>
      <c r="E25" s="22">
        <v>1</v>
      </c>
      <c r="F25" s="22">
        <v>1388</v>
      </c>
      <c r="G25" s="22">
        <v>39</v>
      </c>
      <c r="H25" s="22">
        <v>0</v>
      </c>
      <c r="I25" s="22">
        <v>340</v>
      </c>
      <c r="J25" s="22">
        <v>0</v>
      </c>
      <c r="K25" s="22">
        <v>992</v>
      </c>
      <c r="L25" s="22">
        <v>26</v>
      </c>
      <c r="M25" s="22">
        <v>82500</v>
      </c>
      <c r="N25" s="22">
        <v>17169</v>
      </c>
      <c r="O25" s="22">
        <v>3530</v>
      </c>
      <c r="P25" s="22">
        <v>102815</v>
      </c>
      <c r="Q25" s="22">
        <v>25259</v>
      </c>
      <c r="R25" s="22">
        <v>9771</v>
      </c>
      <c r="S25" s="22">
        <v>16383</v>
      </c>
      <c r="T25" s="22">
        <v>304375</v>
      </c>
      <c r="U25" s="22">
        <v>17704</v>
      </c>
      <c r="V25" s="22">
        <v>164482</v>
      </c>
      <c r="W25" s="22">
        <v>34924</v>
      </c>
      <c r="X25" s="22">
        <v>14055</v>
      </c>
      <c r="Y25" s="22">
        <v>18950</v>
      </c>
      <c r="Z25" s="22">
        <v>5052</v>
      </c>
      <c r="AA25" s="22">
        <v>42933</v>
      </c>
      <c r="AB25" s="22">
        <v>4207</v>
      </c>
      <c r="AC25" s="22">
        <v>6325</v>
      </c>
      <c r="AD25" s="22">
        <v>7526</v>
      </c>
      <c r="AE25" s="22">
        <v>2373</v>
      </c>
      <c r="AF25" s="22">
        <v>35091</v>
      </c>
      <c r="AG25" s="22">
        <v>910</v>
      </c>
      <c r="AH25" s="22">
        <v>1834</v>
      </c>
      <c r="AI25" s="22">
        <v>55</v>
      </c>
      <c r="AJ25" s="22">
        <v>560</v>
      </c>
      <c r="AK25" s="22">
        <v>828</v>
      </c>
      <c r="AL25" s="22">
        <v>174</v>
      </c>
      <c r="AM25" s="22">
        <v>1088</v>
      </c>
      <c r="AN25" s="22">
        <v>9</v>
      </c>
      <c r="AO25" s="22">
        <v>40069</v>
      </c>
      <c r="AP25" s="22">
        <v>982</v>
      </c>
      <c r="AQ25" s="22">
        <v>208727</v>
      </c>
      <c r="AR25" s="22">
        <v>1324</v>
      </c>
      <c r="AS25" s="22">
        <v>3650</v>
      </c>
      <c r="AT25" s="22">
        <v>2</v>
      </c>
      <c r="AU25" s="22">
        <v>447</v>
      </c>
      <c r="AV25" s="22">
        <v>1337</v>
      </c>
      <c r="AW25" s="22">
        <v>83</v>
      </c>
      <c r="AX25" s="22">
        <v>353</v>
      </c>
      <c r="AY25" s="22">
        <v>328</v>
      </c>
      <c r="AZ25" s="22">
        <v>51</v>
      </c>
      <c r="BA25" s="22">
        <v>165</v>
      </c>
      <c r="BB25" s="22">
        <v>151</v>
      </c>
      <c r="BC25" s="22">
        <v>244</v>
      </c>
      <c r="BD25" s="22">
        <v>348</v>
      </c>
      <c r="BE25" s="22">
        <v>144</v>
      </c>
      <c r="BF25" s="22">
        <v>1530</v>
      </c>
      <c r="BG25" s="22">
        <v>0</v>
      </c>
      <c r="BH25" s="22">
        <v>4</v>
      </c>
      <c r="BI25" s="22">
        <v>35498</v>
      </c>
      <c r="BJ25" s="22">
        <v>285</v>
      </c>
      <c r="BK25" s="22">
        <v>83</v>
      </c>
      <c r="BL25" s="22">
        <v>1159</v>
      </c>
      <c r="BM25" s="22">
        <v>1038</v>
      </c>
      <c r="BN25" s="22">
        <v>1262</v>
      </c>
      <c r="BO25" s="22">
        <v>382</v>
      </c>
      <c r="BP25" s="22">
        <v>32</v>
      </c>
      <c r="BQ25" s="22">
        <v>20</v>
      </c>
      <c r="BR25" s="22">
        <v>99</v>
      </c>
      <c r="BS25" s="22">
        <v>55</v>
      </c>
      <c r="BT25" s="22">
        <v>5</v>
      </c>
      <c r="BU25" s="22">
        <v>4464</v>
      </c>
      <c r="BV25" s="22">
        <v>120</v>
      </c>
      <c r="BW25" s="22">
        <v>5588</v>
      </c>
      <c r="BX25" s="22">
        <v>256</v>
      </c>
      <c r="BY25" s="22">
        <v>9944</v>
      </c>
      <c r="BZ25" s="22">
        <v>2</v>
      </c>
      <c r="CA25" s="22">
        <v>0</v>
      </c>
      <c r="CB25" s="22">
        <v>1195</v>
      </c>
      <c r="CC25" s="22">
        <v>31</v>
      </c>
      <c r="CD25" s="22">
        <v>251</v>
      </c>
      <c r="CE25" s="22">
        <v>784</v>
      </c>
      <c r="CF25" s="22">
        <v>563</v>
      </c>
      <c r="CG25" s="22">
        <v>234</v>
      </c>
      <c r="CH25" s="22">
        <v>4705</v>
      </c>
      <c r="CI25" s="23">
        <f t="shared" si="0"/>
        <v>1487312</v>
      </c>
      <c r="CJ25" s="22">
        <v>129277</v>
      </c>
      <c r="CK25" s="22">
        <v>0</v>
      </c>
      <c r="CL25" s="22">
        <v>0</v>
      </c>
      <c r="CM25" s="22">
        <v>0</v>
      </c>
      <c r="CN25" s="22">
        <v>0</v>
      </c>
      <c r="CO25" s="22">
        <v>3333</v>
      </c>
      <c r="CP25" s="22">
        <v>887091</v>
      </c>
      <c r="CQ25" s="23">
        <f t="shared" si="1"/>
        <v>2507013</v>
      </c>
    </row>
    <row r="26" spans="1:234" ht="30" customHeight="1" x14ac:dyDescent="0.2">
      <c r="A26" s="25">
        <v>21</v>
      </c>
      <c r="B26" s="77" t="s">
        <v>132</v>
      </c>
      <c r="C26" s="26">
        <v>18</v>
      </c>
      <c r="D26" s="22">
        <v>107816</v>
      </c>
      <c r="E26" s="22">
        <v>13</v>
      </c>
      <c r="F26" s="22">
        <v>332</v>
      </c>
      <c r="G26" s="22">
        <v>9</v>
      </c>
      <c r="H26" s="22">
        <v>0</v>
      </c>
      <c r="I26" s="22">
        <v>6</v>
      </c>
      <c r="J26" s="22">
        <v>0</v>
      </c>
      <c r="K26" s="22">
        <v>9</v>
      </c>
      <c r="L26" s="22">
        <v>0</v>
      </c>
      <c r="M26" s="22">
        <v>5940</v>
      </c>
      <c r="N26" s="22">
        <v>10</v>
      </c>
      <c r="O26" s="22">
        <v>1</v>
      </c>
      <c r="P26" s="22">
        <v>4</v>
      </c>
      <c r="Q26" s="22">
        <v>9</v>
      </c>
      <c r="R26" s="22">
        <v>4</v>
      </c>
      <c r="S26" s="22">
        <v>70</v>
      </c>
      <c r="T26" s="22">
        <v>44</v>
      </c>
      <c r="U26" s="22">
        <v>29217</v>
      </c>
      <c r="V26" s="22">
        <v>11</v>
      </c>
      <c r="W26" s="22">
        <v>8</v>
      </c>
      <c r="X26" s="22">
        <v>4</v>
      </c>
      <c r="Y26" s="22">
        <v>3</v>
      </c>
      <c r="Z26" s="22">
        <v>155</v>
      </c>
      <c r="AA26" s="22">
        <v>166</v>
      </c>
      <c r="AB26" s="22">
        <v>30</v>
      </c>
      <c r="AC26" s="22">
        <v>6</v>
      </c>
      <c r="AD26" s="22">
        <v>3</v>
      </c>
      <c r="AE26" s="22">
        <v>6</v>
      </c>
      <c r="AF26" s="22">
        <v>7</v>
      </c>
      <c r="AG26" s="22">
        <v>122</v>
      </c>
      <c r="AH26" s="22">
        <v>138</v>
      </c>
      <c r="AI26" s="22">
        <v>3</v>
      </c>
      <c r="AJ26" s="22">
        <v>5</v>
      </c>
      <c r="AK26" s="22">
        <v>11</v>
      </c>
      <c r="AL26" s="22">
        <v>0</v>
      </c>
      <c r="AM26" s="22">
        <v>13</v>
      </c>
      <c r="AN26" s="22">
        <v>0</v>
      </c>
      <c r="AO26" s="22">
        <v>57</v>
      </c>
      <c r="AP26" s="22">
        <v>7</v>
      </c>
      <c r="AQ26" s="22">
        <v>507</v>
      </c>
      <c r="AR26" s="22">
        <v>57</v>
      </c>
      <c r="AS26" s="22">
        <v>119</v>
      </c>
      <c r="AT26" s="22">
        <v>0</v>
      </c>
      <c r="AU26" s="22">
        <v>46</v>
      </c>
      <c r="AV26" s="22">
        <v>41</v>
      </c>
      <c r="AW26" s="22">
        <v>2</v>
      </c>
      <c r="AX26" s="22">
        <v>22</v>
      </c>
      <c r="AY26" s="22">
        <v>3</v>
      </c>
      <c r="AZ26" s="22">
        <v>1</v>
      </c>
      <c r="BA26" s="22">
        <v>1</v>
      </c>
      <c r="BB26" s="22">
        <v>22</v>
      </c>
      <c r="BC26" s="22">
        <v>21</v>
      </c>
      <c r="BD26" s="22">
        <v>3</v>
      </c>
      <c r="BE26" s="22">
        <v>3</v>
      </c>
      <c r="BF26" s="22">
        <v>527</v>
      </c>
      <c r="BG26" s="22">
        <v>0</v>
      </c>
      <c r="BH26" s="22">
        <v>0</v>
      </c>
      <c r="BI26" s="22">
        <v>108</v>
      </c>
      <c r="BJ26" s="22">
        <v>0</v>
      </c>
      <c r="BK26" s="22">
        <v>6</v>
      </c>
      <c r="BL26" s="22">
        <v>34</v>
      </c>
      <c r="BM26" s="22">
        <v>90</v>
      </c>
      <c r="BN26" s="22">
        <v>9</v>
      </c>
      <c r="BO26" s="22">
        <v>0</v>
      </c>
      <c r="BP26" s="22">
        <v>2115</v>
      </c>
      <c r="BQ26" s="22">
        <v>0</v>
      </c>
      <c r="BR26" s="22">
        <v>0</v>
      </c>
      <c r="BS26" s="22">
        <v>60</v>
      </c>
      <c r="BT26" s="22">
        <v>3</v>
      </c>
      <c r="BU26" s="22">
        <v>7</v>
      </c>
      <c r="BV26" s="22">
        <v>40</v>
      </c>
      <c r="BW26" s="22">
        <v>10260</v>
      </c>
      <c r="BX26" s="22">
        <v>99</v>
      </c>
      <c r="BY26" s="22">
        <v>105842</v>
      </c>
      <c r="BZ26" s="22">
        <v>570</v>
      </c>
      <c r="CA26" s="22">
        <v>22</v>
      </c>
      <c r="CB26" s="22">
        <v>18</v>
      </c>
      <c r="CC26" s="22">
        <v>24</v>
      </c>
      <c r="CD26" s="22">
        <v>4</v>
      </c>
      <c r="CE26" s="22">
        <v>455</v>
      </c>
      <c r="CF26" s="22">
        <v>1102</v>
      </c>
      <c r="CG26" s="22">
        <v>1</v>
      </c>
      <c r="CH26" s="22">
        <v>184</v>
      </c>
      <c r="CI26" s="23">
        <f t="shared" si="0"/>
        <v>266667</v>
      </c>
      <c r="CJ26" s="22">
        <v>534553</v>
      </c>
      <c r="CK26" s="22">
        <v>23555</v>
      </c>
      <c r="CL26" s="22">
        <v>0</v>
      </c>
      <c r="CM26" s="22">
        <v>0</v>
      </c>
      <c r="CN26" s="22">
        <v>0</v>
      </c>
      <c r="CO26" s="22">
        <v>7860</v>
      </c>
      <c r="CP26" s="22">
        <v>153797</v>
      </c>
      <c r="CQ26" s="23">
        <f t="shared" si="1"/>
        <v>986432</v>
      </c>
    </row>
    <row r="27" spans="1:234" ht="15.4" customHeight="1" x14ac:dyDescent="0.2">
      <c r="A27" s="25">
        <v>22</v>
      </c>
      <c r="B27" s="77" t="s">
        <v>133</v>
      </c>
      <c r="C27" s="26">
        <v>19</v>
      </c>
      <c r="D27" s="22">
        <v>378</v>
      </c>
      <c r="E27" s="22">
        <v>0</v>
      </c>
      <c r="F27" s="22">
        <v>135</v>
      </c>
      <c r="G27" s="22">
        <v>1</v>
      </c>
      <c r="H27" s="22">
        <v>0</v>
      </c>
      <c r="I27" s="22">
        <v>7</v>
      </c>
      <c r="J27" s="22">
        <v>0</v>
      </c>
      <c r="K27" s="22">
        <v>92</v>
      </c>
      <c r="L27" s="22">
        <v>1</v>
      </c>
      <c r="M27" s="22">
        <v>3230</v>
      </c>
      <c r="N27" s="22">
        <v>135</v>
      </c>
      <c r="O27" s="22">
        <v>116</v>
      </c>
      <c r="P27" s="22">
        <v>141</v>
      </c>
      <c r="Q27" s="22">
        <v>59</v>
      </c>
      <c r="R27" s="22">
        <v>189</v>
      </c>
      <c r="S27" s="22">
        <v>8</v>
      </c>
      <c r="T27" s="22">
        <v>1211</v>
      </c>
      <c r="U27" s="22">
        <v>177</v>
      </c>
      <c r="V27" s="22">
        <v>4812</v>
      </c>
      <c r="W27" s="22">
        <v>393</v>
      </c>
      <c r="X27" s="22">
        <v>255</v>
      </c>
      <c r="Y27" s="22">
        <v>346</v>
      </c>
      <c r="Z27" s="22">
        <v>241</v>
      </c>
      <c r="AA27" s="22">
        <v>581</v>
      </c>
      <c r="AB27" s="22">
        <v>723</v>
      </c>
      <c r="AC27" s="22">
        <v>329</v>
      </c>
      <c r="AD27" s="22">
        <v>531</v>
      </c>
      <c r="AE27" s="22">
        <v>89</v>
      </c>
      <c r="AF27" s="22">
        <v>1409</v>
      </c>
      <c r="AG27" s="22">
        <v>51</v>
      </c>
      <c r="AH27" s="22">
        <v>36</v>
      </c>
      <c r="AI27" s="22">
        <v>3</v>
      </c>
      <c r="AJ27" s="22">
        <v>39</v>
      </c>
      <c r="AK27" s="22">
        <v>24</v>
      </c>
      <c r="AL27" s="22">
        <v>24</v>
      </c>
      <c r="AM27" s="22">
        <v>33</v>
      </c>
      <c r="AN27" s="22">
        <v>0</v>
      </c>
      <c r="AO27" s="22">
        <v>5231</v>
      </c>
      <c r="AP27" s="22">
        <v>57</v>
      </c>
      <c r="AQ27" s="22">
        <v>893</v>
      </c>
      <c r="AR27" s="22">
        <v>100</v>
      </c>
      <c r="AS27" s="22">
        <v>417</v>
      </c>
      <c r="AT27" s="22">
        <v>0</v>
      </c>
      <c r="AU27" s="22">
        <v>9</v>
      </c>
      <c r="AV27" s="22">
        <v>128</v>
      </c>
      <c r="AW27" s="22">
        <v>2</v>
      </c>
      <c r="AX27" s="22">
        <v>7</v>
      </c>
      <c r="AY27" s="22">
        <v>31</v>
      </c>
      <c r="AZ27" s="22">
        <v>1</v>
      </c>
      <c r="BA27" s="22">
        <v>6</v>
      </c>
      <c r="BB27" s="22">
        <v>5</v>
      </c>
      <c r="BC27" s="22">
        <v>10</v>
      </c>
      <c r="BD27" s="22">
        <v>27</v>
      </c>
      <c r="BE27" s="22">
        <v>8</v>
      </c>
      <c r="BF27" s="22">
        <v>374</v>
      </c>
      <c r="BG27" s="22">
        <v>0</v>
      </c>
      <c r="BH27" s="22">
        <v>3</v>
      </c>
      <c r="BI27" s="22">
        <v>818</v>
      </c>
      <c r="BJ27" s="22">
        <v>60</v>
      </c>
      <c r="BK27" s="22">
        <v>6</v>
      </c>
      <c r="BL27" s="22">
        <v>16</v>
      </c>
      <c r="BM27" s="22">
        <v>14</v>
      </c>
      <c r="BN27" s="22">
        <v>783</v>
      </c>
      <c r="BO27" s="22">
        <v>3</v>
      </c>
      <c r="BP27" s="22">
        <v>0</v>
      </c>
      <c r="BQ27" s="22">
        <v>5</v>
      </c>
      <c r="BR27" s="22">
        <v>20</v>
      </c>
      <c r="BS27" s="22">
        <v>4</v>
      </c>
      <c r="BT27" s="22">
        <v>0</v>
      </c>
      <c r="BU27" s="22">
        <v>121</v>
      </c>
      <c r="BV27" s="22">
        <v>428</v>
      </c>
      <c r="BW27" s="22">
        <v>145</v>
      </c>
      <c r="BX27" s="22">
        <v>148</v>
      </c>
      <c r="BY27" s="22">
        <v>221</v>
      </c>
      <c r="BZ27" s="22">
        <v>0</v>
      </c>
      <c r="CA27" s="22">
        <v>1</v>
      </c>
      <c r="CB27" s="22">
        <v>12</v>
      </c>
      <c r="CC27" s="22">
        <v>7</v>
      </c>
      <c r="CD27" s="22">
        <v>6</v>
      </c>
      <c r="CE27" s="22">
        <v>36</v>
      </c>
      <c r="CF27" s="22">
        <v>244</v>
      </c>
      <c r="CG27" s="22">
        <v>62</v>
      </c>
      <c r="CH27" s="22">
        <v>25</v>
      </c>
      <c r="CI27" s="23">
        <f t="shared" si="0"/>
        <v>26293</v>
      </c>
      <c r="CJ27" s="22">
        <v>50962</v>
      </c>
      <c r="CK27" s="22">
        <v>0</v>
      </c>
      <c r="CL27" s="22">
        <v>0</v>
      </c>
      <c r="CM27" s="22">
        <v>0</v>
      </c>
      <c r="CN27" s="22">
        <v>0</v>
      </c>
      <c r="CO27" s="22">
        <v>62</v>
      </c>
      <c r="CP27" s="22">
        <v>26396</v>
      </c>
      <c r="CQ27" s="23">
        <f t="shared" si="1"/>
        <v>103713</v>
      </c>
    </row>
    <row r="28" spans="1:234" s="19" customFormat="1" ht="15.4" customHeight="1" x14ac:dyDescent="0.2">
      <c r="A28" s="25">
        <v>23</v>
      </c>
      <c r="B28" s="77" t="s">
        <v>134</v>
      </c>
      <c r="C28" s="26">
        <v>20</v>
      </c>
      <c r="D28" s="22">
        <v>5589</v>
      </c>
      <c r="E28" s="22">
        <v>0</v>
      </c>
      <c r="F28" s="22">
        <v>453</v>
      </c>
      <c r="G28" s="22">
        <v>18</v>
      </c>
      <c r="H28" s="22">
        <v>0</v>
      </c>
      <c r="I28" s="22">
        <v>54</v>
      </c>
      <c r="J28" s="22">
        <v>0</v>
      </c>
      <c r="K28" s="22">
        <v>461</v>
      </c>
      <c r="L28" s="22">
        <v>28</v>
      </c>
      <c r="M28" s="22">
        <v>24086</v>
      </c>
      <c r="N28" s="22">
        <v>312</v>
      </c>
      <c r="O28" s="22">
        <v>21</v>
      </c>
      <c r="P28" s="22">
        <v>2020</v>
      </c>
      <c r="Q28" s="22">
        <v>89</v>
      </c>
      <c r="R28" s="22">
        <v>9</v>
      </c>
      <c r="S28" s="22">
        <v>53</v>
      </c>
      <c r="T28" s="22">
        <v>2901</v>
      </c>
      <c r="U28" s="22">
        <v>2560</v>
      </c>
      <c r="V28" s="22">
        <v>2352</v>
      </c>
      <c r="W28" s="22">
        <v>103183</v>
      </c>
      <c r="X28" s="22">
        <v>24541</v>
      </c>
      <c r="Y28" s="22">
        <v>7101</v>
      </c>
      <c r="Z28" s="22">
        <v>4187</v>
      </c>
      <c r="AA28" s="22">
        <v>4894</v>
      </c>
      <c r="AB28" s="22">
        <v>1114</v>
      </c>
      <c r="AC28" s="22">
        <v>601</v>
      </c>
      <c r="AD28" s="22">
        <v>1725</v>
      </c>
      <c r="AE28" s="22">
        <v>176</v>
      </c>
      <c r="AF28" s="22">
        <v>4744</v>
      </c>
      <c r="AG28" s="22">
        <v>1219</v>
      </c>
      <c r="AH28" s="22">
        <v>1000</v>
      </c>
      <c r="AI28" s="22">
        <v>28</v>
      </c>
      <c r="AJ28" s="22">
        <v>824</v>
      </c>
      <c r="AK28" s="22">
        <v>181</v>
      </c>
      <c r="AL28" s="22">
        <v>215</v>
      </c>
      <c r="AM28" s="22">
        <v>344</v>
      </c>
      <c r="AN28" s="22">
        <v>4</v>
      </c>
      <c r="AO28" s="22">
        <v>400771</v>
      </c>
      <c r="AP28" s="22">
        <v>388</v>
      </c>
      <c r="AQ28" s="22">
        <v>2697</v>
      </c>
      <c r="AR28" s="22">
        <v>393</v>
      </c>
      <c r="AS28" s="22">
        <v>2359</v>
      </c>
      <c r="AT28" s="22">
        <v>0</v>
      </c>
      <c r="AU28" s="22">
        <v>0</v>
      </c>
      <c r="AV28" s="22">
        <v>4936</v>
      </c>
      <c r="AW28" s="22">
        <v>11</v>
      </c>
      <c r="AX28" s="22">
        <v>103</v>
      </c>
      <c r="AY28" s="22">
        <v>335</v>
      </c>
      <c r="AZ28" s="22">
        <v>7</v>
      </c>
      <c r="BA28" s="22">
        <v>55</v>
      </c>
      <c r="BB28" s="22">
        <v>20</v>
      </c>
      <c r="BC28" s="22">
        <v>23</v>
      </c>
      <c r="BD28" s="22">
        <v>99</v>
      </c>
      <c r="BE28" s="22">
        <v>6</v>
      </c>
      <c r="BF28" s="22">
        <v>66</v>
      </c>
      <c r="BG28" s="22">
        <v>0</v>
      </c>
      <c r="BH28" s="22">
        <v>0</v>
      </c>
      <c r="BI28" s="22">
        <v>25153</v>
      </c>
      <c r="BJ28" s="22">
        <v>26</v>
      </c>
      <c r="BK28" s="22">
        <v>6</v>
      </c>
      <c r="BL28" s="22">
        <v>133</v>
      </c>
      <c r="BM28" s="22">
        <v>387</v>
      </c>
      <c r="BN28" s="22">
        <v>2818</v>
      </c>
      <c r="BO28" s="22">
        <v>17</v>
      </c>
      <c r="BP28" s="22">
        <v>5</v>
      </c>
      <c r="BQ28" s="22">
        <v>7</v>
      </c>
      <c r="BR28" s="22">
        <v>10</v>
      </c>
      <c r="BS28" s="22">
        <v>192</v>
      </c>
      <c r="BT28" s="22">
        <v>53</v>
      </c>
      <c r="BU28" s="22">
        <v>2471</v>
      </c>
      <c r="BV28" s="22">
        <v>94</v>
      </c>
      <c r="BW28" s="22">
        <v>2765</v>
      </c>
      <c r="BX28" s="22">
        <v>53</v>
      </c>
      <c r="BY28" s="22">
        <v>1287</v>
      </c>
      <c r="BZ28" s="22">
        <v>2</v>
      </c>
      <c r="CA28" s="22">
        <v>0</v>
      </c>
      <c r="CB28" s="22">
        <v>352</v>
      </c>
      <c r="CC28" s="22">
        <v>392</v>
      </c>
      <c r="CD28" s="22">
        <v>28</v>
      </c>
      <c r="CE28" s="22">
        <v>404</v>
      </c>
      <c r="CF28" s="22">
        <v>1011</v>
      </c>
      <c r="CG28" s="22">
        <v>59</v>
      </c>
      <c r="CH28" s="22">
        <v>161</v>
      </c>
      <c r="CI28" s="23">
        <f t="shared" si="0"/>
        <v>647242</v>
      </c>
      <c r="CJ28" s="22">
        <v>42638</v>
      </c>
      <c r="CK28" s="22">
        <v>0</v>
      </c>
      <c r="CL28" s="22">
        <v>0</v>
      </c>
      <c r="CM28" s="22">
        <v>0</v>
      </c>
      <c r="CN28" s="22">
        <v>261</v>
      </c>
      <c r="CO28" s="22">
        <v>8957</v>
      </c>
      <c r="CP28" s="22">
        <v>301075</v>
      </c>
      <c r="CQ28" s="23">
        <f t="shared" si="1"/>
        <v>1000173</v>
      </c>
    </row>
    <row r="29" spans="1:234" ht="15.4" customHeight="1" x14ac:dyDescent="0.2">
      <c r="A29" s="25">
        <v>24</v>
      </c>
      <c r="B29" s="77" t="s">
        <v>135</v>
      </c>
      <c r="C29" s="26">
        <v>21</v>
      </c>
      <c r="D29" s="22">
        <v>1444</v>
      </c>
      <c r="E29" s="22">
        <v>0</v>
      </c>
      <c r="F29" s="22">
        <v>103</v>
      </c>
      <c r="G29" s="22">
        <v>2</v>
      </c>
      <c r="H29" s="22">
        <v>0</v>
      </c>
      <c r="I29" s="22">
        <v>649</v>
      </c>
      <c r="J29" s="22">
        <v>0</v>
      </c>
      <c r="K29" s="22">
        <v>170</v>
      </c>
      <c r="L29" s="22">
        <v>1</v>
      </c>
      <c r="M29" s="22">
        <v>4034</v>
      </c>
      <c r="N29" s="22">
        <v>168</v>
      </c>
      <c r="O29" s="22">
        <v>177</v>
      </c>
      <c r="P29" s="22">
        <v>1300</v>
      </c>
      <c r="Q29" s="22">
        <v>311</v>
      </c>
      <c r="R29" s="22">
        <v>956</v>
      </c>
      <c r="S29" s="22">
        <v>146</v>
      </c>
      <c r="T29" s="22">
        <v>1655</v>
      </c>
      <c r="U29" s="22">
        <v>246</v>
      </c>
      <c r="V29" s="22">
        <v>2320</v>
      </c>
      <c r="W29" s="22">
        <v>9130</v>
      </c>
      <c r="X29" s="22">
        <v>63322</v>
      </c>
      <c r="Y29" s="22">
        <v>49325</v>
      </c>
      <c r="Z29" s="22">
        <v>3273</v>
      </c>
      <c r="AA29" s="22">
        <v>38038</v>
      </c>
      <c r="AB29" s="22">
        <v>27255</v>
      </c>
      <c r="AC29" s="22">
        <v>30271</v>
      </c>
      <c r="AD29" s="22">
        <v>12947</v>
      </c>
      <c r="AE29" s="22">
        <v>9053</v>
      </c>
      <c r="AF29" s="22">
        <v>5492</v>
      </c>
      <c r="AG29" s="22">
        <v>3659</v>
      </c>
      <c r="AH29" s="22">
        <v>1291</v>
      </c>
      <c r="AI29" s="22">
        <v>34</v>
      </c>
      <c r="AJ29" s="22">
        <v>860</v>
      </c>
      <c r="AK29" s="22">
        <v>154</v>
      </c>
      <c r="AL29" s="22">
        <v>223</v>
      </c>
      <c r="AM29" s="22">
        <v>11161</v>
      </c>
      <c r="AN29" s="22">
        <v>0</v>
      </c>
      <c r="AO29" s="22">
        <v>59944</v>
      </c>
      <c r="AP29" s="22">
        <v>1460</v>
      </c>
      <c r="AQ29" s="22">
        <v>2230</v>
      </c>
      <c r="AR29" s="22">
        <v>145</v>
      </c>
      <c r="AS29" s="22">
        <v>4253</v>
      </c>
      <c r="AT29" s="22">
        <v>2</v>
      </c>
      <c r="AU29" s="22">
        <v>236</v>
      </c>
      <c r="AV29" s="22">
        <v>2096</v>
      </c>
      <c r="AW29" s="22">
        <v>2</v>
      </c>
      <c r="AX29" s="22">
        <v>13</v>
      </c>
      <c r="AY29" s="22">
        <v>29</v>
      </c>
      <c r="AZ29" s="22">
        <v>6</v>
      </c>
      <c r="BA29" s="22">
        <v>10</v>
      </c>
      <c r="BB29" s="22">
        <v>4</v>
      </c>
      <c r="BC29" s="22">
        <v>10</v>
      </c>
      <c r="BD29" s="22">
        <v>5</v>
      </c>
      <c r="BE29" s="22">
        <v>4</v>
      </c>
      <c r="BF29" s="22">
        <v>0</v>
      </c>
      <c r="BG29" s="22">
        <v>0</v>
      </c>
      <c r="BH29" s="22">
        <v>0</v>
      </c>
      <c r="BI29" s="22">
        <v>3562</v>
      </c>
      <c r="BJ29" s="22">
        <v>177</v>
      </c>
      <c r="BK29" s="22">
        <v>76</v>
      </c>
      <c r="BL29" s="22">
        <v>94</v>
      </c>
      <c r="BM29" s="22">
        <v>2383</v>
      </c>
      <c r="BN29" s="22">
        <v>218</v>
      </c>
      <c r="BO29" s="22">
        <v>0</v>
      </c>
      <c r="BP29" s="22">
        <v>0</v>
      </c>
      <c r="BQ29" s="22">
        <v>2</v>
      </c>
      <c r="BR29" s="22">
        <v>47</v>
      </c>
      <c r="BS29" s="22">
        <v>1</v>
      </c>
      <c r="BT29" s="22">
        <v>8</v>
      </c>
      <c r="BU29" s="22">
        <v>1778</v>
      </c>
      <c r="BV29" s="22">
        <v>0</v>
      </c>
      <c r="BW29" s="22">
        <v>15</v>
      </c>
      <c r="BX29" s="22">
        <v>4</v>
      </c>
      <c r="BY29" s="22">
        <v>338</v>
      </c>
      <c r="BZ29" s="22">
        <v>0</v>
      </c>
      <c r="CA29" s="22">
        <v>0</v>
      </c>
      <c r="CB29" s="22">
        <v>114</v>
      </c>
      <c r="CC29" s="22">
        <v>0</v>
      </c>
      <c r="CD29" s="22">
        <v>16</v>
      </c>
      <c r="CE29" s="22">
        <v>91</v>
      </c>
      <c r="CF29" s="22">
        <v>158</v>
      </c>
      <c r="CG29" s="22">
        <v>25</v>
      </c>
      <c r="CH29" s="22">
        <v>157</v>
      </c>
      <c r="CI29" s="23">
        <f t="shared" si="0"/>
        <v>358883</v>
      </c>
      <c r="CJ29" s="22">
        <v>29</v>
      </c>
      <c r="CK29" s="22">
        <v>0</v>
      </c>
      <c r="CL29" s="22">
        <v>0</v>
      </c>
      <c r="CM29" s="22">
        <v>0</v>
      </c>
      <c r="CN29" s="22">
        <v>198</v>
      </c>
      <c r="CO29" s="22">
        <v>-2344</v>
      </c>
      <c r="CP29" s="22">
        <v>407728</v>
      </c>
      <c r="CQ29" s="23">
        <f t="shared" si="1"/>
        <v>764494</v>
      </c>
    </row>
    <row r="30" spans="1:234" ht="30" customHeight="1" x14ac:dyDescent="0.2">
      <c r="A30" s="25">
        <v>25</v>
      </c>
      <c r="B30" s="77" t="s">
        <v>136</v>
      </c>
      <c r="C30" s="26">
        <v>22</v>
      </c>
      <c r="D30" s="22">
        <v>3095</v>
      </c>
      <c r="E30" s="22">
        <v>14</v>
      </c>
      <c r="F30" s="22">
        <v>5353</v>
      </c>
      <c r="G30" s="22">
        <v>6</v>
      </c>
      <c r="H30" s="22">
        <v>0</v>
      </c>
      <c r="I30" s="22">
        <v>103</v>
      </c>
      <c r="J30" s="22">
        <v>0</v>
      </c>
      <c r="K30" s="22">
        <v>1593</v>
      </c>
      <c r="L30" s="22">
        <v>28</v>
      </c>
      <c r="M30" s="22">
        <v>6580</v>
      </c>
      <c r="N30" s="22">
        <v>544</v>
      </c>
      <c r="O30" s="22">
        <v>290</v>
      </c>
      <c r="P30" s="22">
        <v>1617</v>
      </c>
      <c r="Q30" s="22">
        <v>87</v>
      </c>
      <c r="R30" s="22">
        <v>375</v>
      </c>
      <c r="S30" s="22">
        <v>72</v>
      </c>
      <c r="T30" s="22">
        <v>1165</v>
      </c>
      <c r="U30" s="22">
        <v>340</v>
      </c>
      <c r="V30" s="22">
        <v>3310</v>
      </c>
      <c r="W30" s="22">
        <v>3070</v>
      </c>
      <c r="X30" s="22">
        <v>2818</v>
      </c>
      <c r="Y30" s="22">
        <v>96450</v>
      </c>
      <c r="Z30" s="22">
        <v>1759</v>
      </c>
      <c r="AA30" s="22">
        <v>7399</v>
      </c>
      <c r="AB30" s="22">
        <v>40757</v>
      </c>
      <c r="AC30" s="22">
        <v>7846</v>
      </c>
      <c r="AD30" s="22">
        <v>7592</v>
      </c>
      <c r="AE30" s="22">
        <v>12463</v>
      </c>
      <c r="AF30" s="22">
        <v>8887</v>
      </c>
      <c r="AG30" s="22">
        <v>2610</v>
      </c>
      <c r="AH30" s="22">
        <v>1059</v>
      </c>
      <c r="AI30" s="22">
        <v>53</v>
      </c>
      <c r="AJ30" s="22">
        <v>517</v>
      </c>
      <c r="AK30" s="22">
        <v>157</v>
      </c>
      <c r="AL30" s="22">
        <v>175</v>
      </c>
      <c r="AM30" s="22">
        <v>218</v>
      </c>
      <c r="AN30" s="22">
        <v>0</v>
      </c>
      <c r="AO30" s="22">
        <v>61135</v>
      </c>
      <c r="AP30" s="22">
        <v>538</v>
      </c>
      <c r="AQ30" s="22">
        <v>1568</v>
      </c>
      <c r="AR30" s="22">
        <v>400</v>
      </c>
      <c r="AS30" s="22">
        <v>2806</v>
      </c>
      <c r="AT30" s="22">
        <v>1</v>
      </c>
      <c r="AU30" s="22">
        <v>94</v>
      </c>
      <c r="AV30" s="22">
        <v>1767</v>
      </c>
      <c r="AW30" s="22">
        <v>6</v>
      </c>
      <c r="AX30" s="22">
        <v>30</v>
      </c>
      <c r="AY30" s="22">
        <v>55</v>
      </c>
      <c r="AZ30" s="22">
        <v>9</v>
      </c>
      <c r="BA30" s="22">
        <v>3</v>
      </c>
      <c r="BB30" s="22">
        <v>6</v>
      </c>
      <c r="BC30" s="22">
        <v>64</v>
      </c>
      <c r="BD30" s="22">
        <v>108</v>
      </c>
      <c r="BE30" s="22">
        <v>9</v>
      </c>
      <c r="BF30" s="22">
        <v>2593</v>
      </c>
      <c r="BG30" s="22">
        <v>1</v>
      </c>
      <c r="BH30" s="22">
        <v>20</v>
      </c>
      <c r="BI30" s="22">
        <v>4173</v>
      </c>
      <c r="BJ30" s="22">
        <v>104</v>
      </c>
      <c r="BK30" s="22">
        <v>7</v>
      </c>
      <c r="BL30" s="22">
        <v>73</v>
      </c>
      <c r="BM30" s="22">
        <v>565</v>
      </c>
      <c r="BN30" s="22">
        <v>121</v>
      </c>
      <c r="BO30" s="22">
        <v>3</v>
      </c>
      <c r="BP30" s="22">
        <v>3</v>
      </c>
      <c r="BQ30" s="22">
        <v>3</v>
      </c>
      <c r="BR30" s="22">
        <v>42</v>
      </c>
      <c r="BS30" s="22">
        <v>217</v>
      </c>
      <c r="BT30" s="22">
        <v>572</v>
      </c>
      <c r="BU30" s="22">
        <v>546</v>
      </c>
      <c r="BV30" s="22">
        <v>48</v>
      </c>
      <c r="BW30" s="22">
        <v>889</v>
      </c>
      <c r="BX30" s="22">
        <v>277</v>
      </c>
      <c r="BY30" s="22">
        <v>412</v>
      </c>
      <c r="BZ30" s="22">
        <v>1</v>
      </c>
      <c r="CA30" s="22">
        <v>0</v>
      </c>
      <c r="CB30" s="22">
        <v>105</v>
      </c>
      <c r="CC30" s="22">
        <v>39</v>
      </c>
      <c r="CD30" s="22">
        <v>24</v>
      </c>
      <c r="CE30" s="22">
        <v>38</v>
      </c>
      <c r="CF30" s="22">
        <v>1536</v>
      </c>
      <c r="CG30" s="22">
        <v>25</v>
      </c>
      <c r="CH30" s="22">
        <v>67</v>
      </c>
      <c r="CI30" s="23">
        <f t="shared" si="0"/>
        <v>299505</v>
      </c>
      <c r="CJ30" s="22">
        <v>45448</v>
      </c>
      <c r="CK30" s="22">
        <v>0</v>
      </c>
      <c r="CL30" s="22">
        <v>0</v>
      </c>
      <c r="CM30" s="22">
        <v>0</v>
      </c>
      <c r="CN30" s="22">
        <v>41048</v>
      </c>
      <c r="CO30" s="22">
        <v>-6191</v>
      </c>
      <c r="CP30" s="22">
        <v>140487</v>
      </c>
      <c r="CQ30" s="23">
        <f t="shared" si="1"/>
        <v>520297</v>
      </c>
    </row>
    <row r="31" spans="1:234" ht="15.4" customHeight="1" x14ac:dyDescent="0.2">
      <c r="A31" s="25">
        <v>26</v>
      </c>
      <c r="B31" s="77" t="s">
        <v>137</v>
      </c>
      <c r="C31" s="26">
        <v>23</v>
      </c>
      <c r="D31" s="22">
        <v>320</v>
      </c>
      <c r="E31" s="22">
        <v>89</v>
      </c>
      <c r="F31" s="22">
        <v>1328</v>
      </c>
      <c r="G31" s="22">
        <v>1</v>
      </c>
      <c r="H31" s="22">
        <v>0</v>
      </c>
      <c r="I31" s="22">
        <v>96</v>
      </c>
      <c r="J31" s="22">
        <v>0</v>
      </c>
      <c r="K31" s="22">
        <v>1074</v>
      </c>
      <c r="L31" s="22">
        <v>22</v>
      </c>
      <c r="M31" s="22">
        <v>2384</v>
      </c>
      <c r="N31" s="22">
        <v>203</v>
      </c>
      <c r="O31" s="22">
        <v>42</v>
      </c>
      <c r="P31" s="22">
        <v>215</v>
      </c>
      <c r="Q31" s="22">
        <v>55</v>
      </c>
      <c r="R31" s="22">
        <v>94</v>
      </c>
      <c r="S31" s="22">
        <v>55</v>
      </c>
      <c r="T31" s="22">
        <v>3588</v>
      </c>
      <c r="U31" s="22">
        <v>239</v>
      </c>
      <c r="V31" s="22">
        <v>169</v>
      </c>
      <c r="W31" s="22">
        <v>1428</v>
      </c>
      <c r="X31" s="22">
        <v>100</v>
      </c>
      <c r="Y31" s="22">
        <v>707</v>
      </c>
      <c r="Z31" s="22">
        <v>104201</v>
      </c>
      <c r="AA31" s="22">
        <v>17668</v>
      </c>
      <c r="AB31" s="22">
        <v>3065</v>
      </c>
      <c r="AC31" s="22">
        <v>1407</v>
      </c>
      <c r="AD31" s="22">
        <v>1321</v>
      </c>
      <c r="AE31" s="22">
        <v>1322</v>
      </c>
      <c r="AF31" s="22">
        <v>480</v>
      </c>
      <c r="AG31" s="22">
        <v>722</v>
      </c>
      <c r="AH31" s="22">
        <v>1576</v>
      </c>
      <c r="AI31" s="22">
        <v>52</v>
      </c>
      <c r="AJ31" s="22">
        <v>184</v>
      </c>
      <c r="AK31" s="22">
        <v>53</v>
      </c>
      <c r="AL31" s="22">
        <v>43</v>
      </c>
      <c r="AM31" s="22">
        <v>27</v>
      </c>
      <c r="AN31" s="22">
        <v>0</v>
      </c>
      <c r="AO31" s="22">
        <v>8712</v>
      </c>
      <c r="AP31" s="22">
        <v>926</v>
      </c>
      <c r="AQ31" s="22">
        <v>6911</v>
      </c>
      <c r="AR31" s="22">
        <v>1138</v>
      </c>
      <c r="AS31" s="22">
        <v>2903</v>
      </c>
      <c r="AT31" s="22">
        <v>0</v>
      </c>
      <c r="AU31" s="22">
        <v>14</v>
      </c>
      <c r="AV31" s="22">
        <v>2899</v>
      </c>
      <c r="AW31" s="22">
        <v>79</v>
      </c>
      <c r="AX31" s="22">
        <v>72</v>
      </c>
      <c r="AY31" s="22">
        <v>135</v>
      </c>
      <c r="AZ31" s="22">
        <v>78</v>
      </c>
      <c r="BA31" s="22">
        <v>145</v>
      </c>
      <c r="BB31" s="22">
        <v>773</v>
      </c>
      <c r="BC31" s="22">
        <v>6042</v>
      </c>
      <c r="BD31" s="22">
        <v>6255</v>
      </c>
      <c r="BE31" s="22">
        <v>8240</v>
      </c>
      <c r="BF31" s="22">
        <v>10499</v>
      </c>
      <c r="BG31" s="22">
        <v>123</v>
      </c>
      <c r="BH31" s="22">
        <v>48</v>
      </c>
      <c r="BI31" s="22">
        <v>10649</v>
      </c>
      <c r="BJ31" s="22">
        <v>171</v>
      </c>
      <c r="BK31" s="22">
        <v>556</v>
      </c>
      <c r="BL31" s="22">
        <v>583</v>
      </c>
      <c r="BM31" s="22">
        <v>11907</v>
      </c>
      <c r="BN31" s="22">
        <v>6555</v>
      </c>
      <c r="BO31" s="22">
        <v>144</v>
      </c>
      <c r="BP31" s="22">
        <v>205</v>
      </c>
      <c r="BQ31" s="22">
        <v>197</v>
      </c>
      <c r="BR31" s="22">
        <v>33</v>
      </c>
      <c r="BS31" s="22">
        <v>153</v>
      </c>
      <c r="BT31" s="22">
        <v>11</v>
      </c>
      <c r="BU31" s="22">
        <v>495</v>
      </c>
      <c r="BV31" s="22">
        <v>96</v>
      </c>
      <c r="BW31" s="22">
        <v>7365</v>
      </c>
      <c r="BX31" s="22">
        <v>5385</v>
      </c>
      <c r="BY31" s="22">
        <v>2353</v>
      </c>
      <c r="BZ31" s="22">
        <v>8</v>
      </c>
      <c r="CA31" s="22">
        <v>15</v>
      </c>
      <c r="CB31" s="22">
        <v>326</v>
      </c>
      <c r="CC31" s="22">
        <v>222</v>
      </c>
      <c r="CD31" s="22">
        <v>105</v>
      </c>
      <c r="CE31" s="22">
        <v>98</v>
      </c>
      <c r="CF31" s="22">
        <v>31</v>
      </c>
      <c r="CG31" s="22">
        <v>628</v>
      </c>
      <c r="CH31" s="22">
        <v>120</v>
      </c>
      <c r="CI31" s="23">
        <f t="shared" si="0"/>
        <v>248733</v>
      </c>
      <c r="CJ31" s="22">
        <v>246352</v>
      </c>
      <c r="CK31" s="22">
        <v>998</v>
      </c>
      <c r="CL31" s="22">
        <v>0</v>
      </c>
      <c r="CM31" s="22">
        <v>0</v>
      </c>
      <c r="CN31" s="22">
        <v>267521</v>
      </c>
      <c r="CO31" s="22">
        <v>27630</v>
      </c>
      <c r="CP31" s="22">
        <v>231219</v>
      </c>
      <c r="CQ31" s="23">
        <f t="shared" si="1"/>
        <v>1022453</v>
      </c>
    </row>
    <row r="32" spans="1:234" ht="15.4" customHeight="1" x14ac:dyDescent="0.2">
      <c r="A32" s="25">
        <v>27</v>
      </c>
      <c r="B32" s="77" t="s">
        <v>138</v>
      </c>
      <c r="C32" s="26">
        <v>24</v>
      </c>
      <c r="D32" s="22">
        <v>1597</v>
      </c>
      <c r="E32" s="22">
        <v>0</v>
      </c>
      <c r="F32" s="22">
        <v>241</v>
      </c>
      <c r="G32" s="22">
        <v>2</v>
      </c>
      <c r="H32" s="22">
        <v>0</v>
      </c>
      <c r="I32" s="22">
        <v>813</v>
      </c>
      <c r="J32" s="22">
        <v>0</v>
      </c>
      <c r="K32" s="22">
        <v>53</v>
      </c>
      <c r="L32" s="22">
        <v>1</v>
      </c>
      <c r="M32" s="22">
        <v>4945</v>
      </c>
      <c r="N32" s="22">
        <v>202</v>
      </c>
      <c r="O32" s="22">
        <v>39</v>
      </c>
      <c r="P32" s="22">
        <v>1038</v>
      </c>
      <c r="Q32" s="22">
        <v>153</v>
      </c>
      <c r="R32" s="22">
        <v>60</v>
      </c>
      <c r="S32" s="22">
        <v>257</v>
      </c>
      <c r="T32" s="22">
        <v>587</v>
      </c>
      <c r="U32" s="22">
        <v>146</v>
      </c>
      <c r="V32" s="22">
        <v>478</v>
      </c>
      <c r="W32" s="22">
        <v>1754</v>
      </c>
      <c r="X32" s="22">
        <v>1119</v>
      </c>
      <c r="Y32" s="22">
        <v>1527</v>
      </c>
      <c r="Z32" s="22">
        <v>13187</v>
      </c>
      <c r="AA32" s="22">
        <v>36295</v>
      </c>
      <c r="AB32" s="22">
        <v>24166</v>
      </c>
      <c r="AC32" s="22">
        <v>1933</v>
      </c>
      <c r="AD32" s="22">
        <v>9544</v>
      </c>
      <c r="AE32" s="22">
        <v>1239</v>
      </c>
      <c r="AF32" s="22">
        <v>1420</v>
      </c>
      <c r="AG32" s="22">
        <v>25420</v>
      </c>
      <c r="AH32" s="22">
        <v>4074</v>
      </c>
      <c r="AI32" s="22">
        <v>58</v>
      </c>
      <c r="AJ32" s="22">
        <v>547</v>
      </c>
      <c r="AK32" s="22">
        <v>158</v>
      </c>
      <c r="AL32" s="22">
        <v>62</v>
      </c>
      <c r="AM32" s="22">
        <v>38</v>
      </c>
      <c r="AN32" s="22">
        <v>0</v>
      </c>
      <c r="AO32" s="22">
        <v>50756</v>
      </c>
      <c r="AP32" s="22">
        <v>185</v>
      </c>
      <c r="AQ32" s="22">
        <v>3091</v>
      </c>
      <c r="AR32" s="22">
        <v>594</v>
      </c>
      <c r="AS32" s="22">
        <v>3782</v>
      </c>
      <c r="AT32" s="22">
        <v>1</v>
      </c>
      <c r="AU32" s="22">
        <v>8</v>
      </c>
      <c r="AV32" s="22">
        <v>575</v>
      </c>
      <c r="AW32" s="22">
        <v>14</v>
      </c>
      <c r="AX32" s="22">
        <v>32</v>
      </c>
      <c r="AY32" s="22">
        <v>93</v>
      </c>
      <c r="AZ32" s="22">
        <v>26</v>
      </c>
      <c r="BA32" s="22">
        <v>246</v>
      </c>
      <c r="BB32" s="22">
        <v>169</v>
      </c>
      <c r="BC32" s="22">
        <v>352</v>
      </c>
      <c r="BD32" s="22">
        <v>138</v>
      </c>
      <c r="BE32" s="22">
        <v>36</v>
      </c>
      <c r="BF32" s="22">
        <v>436</v>
      </c>
      <c r="BG32" s="22">
        <v>7</v>
      </c>
      <c r="BH32" s="22">
        <v>20</v>
      </c>
      <c r="BI32" s="22">
        <v>7790</v>
      </c>
      <c r="BJ32" s="22">
        <v>232</v>
      </c>
      <c r="BK32" s="22">
        <v>36</v>
      </c>
      <c r="BL32" s="22">
        <v>110</v>
      </c>
      <c r="BM32" s="22">
        <v>2800</v>
      </c>
      <c r="BN32" s="22">
        <v>2576</v>
      </c>
      <c r="BO32" s="22">
        <v>44</v>
      </c>
      <c r="BP32" s="22">
        <v>9</v>
      </c>
      <c r="BQ32" s="22">
        <v>99</v>
      </c>
      <c r="BR32" s="22">
        <v>77</v>
      </c>
      <c r="BS32" s="22">
        <v>153</v>
      </c>
      <c r="BT32" s="22">
        <v>514</v>
      </c>
      <c r="BU32" s="22">
        <v>493</v>
      </c>
      <c r="BV32" s="22">
        <v>47</v>
      </c>
      <c r="BW32" s="22">
        <v>2216</v>
      </c>
      <c r="BX32" s="22">
        <v>389</v>
      </c>
      <c r="BY32" s="22">
        <v>694</v>
      </c>
      <c r="BZ32" s="22">
        <v>2</v>
      </c>
      <c r="CA32" s="22">
        <v>3</v>
      </c>
      <c r="CB32" s="22">
        <v>376</v>
      </c>
      <c r="CC32" s="22">
        <v>394</v>
      </c>
      <c r="CD32" s="22">
        <v>34</v>
      </c>
      <c r="CE32" s="22">
        <v>129</v>
      </c>
      <c r="CF32" s="22">
        <v>293</v>
      </c>
      <c r="CG32" s="22">
        <v>2230</v>
      </c>
      <c r="CH32" s="22">
        <v>143</v>
      </c>
      <c r="CI32" s="23">
        <f t="shared" si="0"/>
        <v>215597</v>
      </c>
      <c r="CJ32" s="22">
        <v>238746</v>
      </c>
      <c r="CK32" s="22">
        <v>0</v>
      </c>
      <c r="CL32" s="22">
        <v>0</v>
      </c>
      <c r="CM32" s="22">
        <v>0</v>
      </c>
      <c r="CN32" s="22">
        <v>31886</v>
      </c>
      <c r="CO32" s="22">
        <v>9745</v>
      </c>
      <c r="CP32" s="22">
        <v>221162</v>
      </c>
      <c r="CQ32" s="23">
        <f t="shared" si="1"/>
        <v>717136</v>
      </c>
    </row>
    <row r="33" spans="1:234" ht="42" customHeight="1" x14ac:dyDescent="0.2">
      <c r="A33" s="27" t="s">
        <v>139</v>
      </c>
      <c r="B33" s="77" t="s">
        <v>140</v>
      </c>
      <c r="C33" s="26">
        <v>25</v>
      </c>
      <c r="D33" s="22">
        <v>1453</v>
      </c>
      <c r="E33" s="22">
        <v>0</v>
      </c>
      <c r="F33" s="22">
        <v>1941</v>
      </c>
      <c r="G33" s="22">
        <v>4</v>
      </c>
      <c r="H33" s="22">
        <v>0</v>
      </c>
      <c r="I33" s="22">
        <v>236</v>
      </c>
      <c r="J33" s="22">
        <v>0</v>
      </c>
      <c r="K33" s="22">
        <v>1202</v>
      </c>
      <c r="L33" s="22">
        <v>20</v>
      </c>
      <c r="M33" s="22">
        <v>5335</v>
      </c>
      <c r="N33" s="22">
        <v>503</v>
      </c>
      <c r="O33" s="22">
        <v>36</v>
      </c>
      <c r="P33" s="22">
        <v>1868</v>
      </c>
      <c r="Q33" s="22">
        <v>485</v>
      </c>
      <c r="R33" s="22">
        <v>69</v>
      </c>
      <c r="S33" s="22">
        <v>447</v>
      </c>
      <c r="T33" s="22">
        <v>4241</v>
      </c>
      <c r="U33" s="22">
        <v>475</v>
      </c>
      <c r="V33" s="22">
        <v>601</v>
      </c>
      <c r="W33" s="22">
        <v>1259</v>
      </c>
      <c r="X33" s="22">
        <v>1313</v>
      </c>
      <c r="Y33" s="22">
        <v>1478</v>
      </c>
      <c r="Z33" s="22">
        <v>538</v>
      </c>
      <c r="AA33" s="22">
        <v>3973</v>
      </c>
      <c r="AB33" s="22">
        <v>26865</v>
      </c>
      <c r="AC33" s="22">
        <v>9080</v>
      </c>
      <c r="AD33" s="22">
        <v>17223</v>
      </c>
      <c r="AE33" s="22">
        <v>3704</v>
      </c>
      <c r="AF33" s="22">
        <v>596</v>
      </c>
      <c r="AG33" s="22">
        <v>12420</v>
      </c>
      <c r="AH33" s="22">
        <v>1999</v>
      </c>
      <c r="AI33" s="22">
        <v>24</v>
      </c>
      <c r="AJ33" s="22">
        <v>192</v>
      </c>
      <c r="AK33" s="22">
        <v>228</v>
      </c>
      <c r="AL33" s="22">
        <v>7</v>
      </c>
      <c r="AM33" s="22">
        <v>179</v>
      </c>
      <c r="AN33" s="22">
        <v>0</v>
      </c>
      <c r="AO33" s="22">
        <v>2686</v>
      </c>
      <c r="AP33" s="22">
        <v>241</v>
      </c>
      <c r="AQ33" s="22">
        <v>1522</v>
      </c>
      <c r="AR33" s="22">
        <v>388</v>
      </c>
      <c r="AS33" s="22">
        <v>1135</v>
      </c>
      <c r="AT33" s="22">
        <v>0</v>
      </c>
      <c r="AU33" s="22">
        <v>15</v>
      </c>
      <c r="AV33" s="22">
        <v>366</v>
      </c>
      <c r="AW33" s="22">
        <v>3</v>
      </c>
      <c r="AX33" s="22">
        <v>11</v>
      </c>
      <c r="AY33" s="22">
        <v>46</v>
      </c>
      <c r="AZ33" s="22">
        <v>15</v>
      </c>
      <c r="BA33" s="22">
        <v>7</v>
      </c>
      <c r="BB33" s="22">
        <v>8</v>
      </c>
      <c r="BC33" s="22">
        <v>18</v>
      </c>
      <c r="BD33" s="22">
        <v>1</v>
      </c>
      <c r="BE33" s="22">
        <v>0</v>
      </c>
      <c r="BF33" s="22">
        <v>413</v>
      </c>
      <c r="BG33" s="22">
        <v>0</v>
      </c>
      <c r="BH33" s="22">
        <v>0</v>
      </c>
      <c r="BI33" s="22">
        <v>1300</v>
      </c>
      <c r="BJ33" s="22">
        <v>42</v>
      </c>
      <c r="BK33" s="22">
        <v>7</v>
      </c>
      <c r="BL33" s="22">
        <v>54</v>
      </c>
      <c r="BM33" s="22">
        <v>1194</v>
      </c>
      <c r="BN33" s="22">
        <v>5932</v>
      </c>
      <c r="BO33" s="22">
        <v>5</v>
      </c>
      <c r="BP33" s="22">
        <v>9</v>
      </c>
      <c r="BQ33" s="22">
        <v>5</v>
      </c>
      <c r="BR33" s="22">
        <v>18</v>
      </c>
      <c r="BS33" s="22">
        <v>0</v>
      </c>
      <c r="BT33" s="22">
        <v>6</v>
      </c>
      <c r="BU33" s="22">
        <v>90</v>
      </c>
      <c r="BV33" s="22">
        <v>13</v>
      </c>
      <c r="BW33" s="22">
        <v>542</v>
      </c>
      <c r="BX33" s="22">
        <v>139</v>
      </c>
      <c r="BY33" s="22">
        <v>105</v>
      </c>
      <c r="BZ33" s="22">
        <v>1</v>
      </c>
      <c r="CA33" s="22">
        <v>9</v>
      </c>
      <c r="CB33" s="22">
        <v>27</v>
      </c>
      <c r="CC33" s="22">
        <v>9</v>
      </c>
      <c r="CD33" s="22">
        <v>19</v>
      </c>
      <c r="CE33" s="22">
        <v>150</v>
      </c>
      <c r="CF33" s="22">
        <v>21</v>
      </c>
      <c r="CG33" s="22">
        <v>99</v>
      </c>
      <c r="CH33" s="22">
        <v>30</v>
      </c>
      <c r="CI33" s="23">
        <f t="shared" si="0"/>
        <v>116695</v>
      </c>
      <c r="CJ33" s="22">
        <v>78507</v>
      </c>
      <c r="CK33" s="22">
        <v>0</v>
      </c>
      <c r="CL33" s="22">
        <v>0</v>
      </c>
      <c r="CM33" s="22">
        <v>0</v>
      </c>
      <c r="CN33" s="22">
        <v>157950</v>
      </c>
      <c r="CO33" s="22">
        <v>17911</v>
      </c>
      <c r="CP33" s="22">
        <v>277089</v>
      </c>
      <c r="CQ33" s="23">
        <f t="shared" si="1"/>
        <v>648152</v>
      </c>
    </row>
    <row r="34" spans="1:234" s="28" customFormat="1" ht="15.4" customHeight="1" x14ac:dyDescent="0.2">
      <c r="A34" s="25">
        <v>283</v>
      </c>
      <c r="B34" s="77" t="s">
        <v>141</v>
      </c>
      <c r="C34" s="26">
        <v>26</v>
      </c>
      <c r="D34" s="22">
        <v>14156</v>
      </c>
      <c r="E34" s="22">
        <v>0</v>
      </c>
      <c r="F34" s="22">
        <v>2059</v>
      </c>
      <c r="G34" s="22">
        <v>3</v>
      </c>
      <c r="H34" s="22">
        <v>0</v>
      </c>
      <c r="I34" s="22">
        <v>0</v>
      </c>
      <c r="J34" s="22">
        <v>0</v>
      </c>
      <c r="K34" s="22">
        <v>20</v>
      </c>
      <c r="L34" s="22">
        <v>0</v>
      </c>
      <c r="M34" s="22">
        <v>359</v>
      </c>
      <c r="N34" s="22">
        <v>31</v>
      </c>
      <c r="O34" s="22">
        <v>0</v>
      </c>
      <c r="P34" s="22">
        <v>57</v>
      </c>
      <c r="Q34" s="22">
        <v>0</v>
      </c>
      <c r="R34" s="22">
        <v>0</v>
      </c>
      <c r="S34" s="22">
        <v>1</v>
      </c>
      <c r="T34" s="22">
        <v>4</v>
      </c>
      <c r="U34" s="22">
        <v>0</v>
      </c>
      <c r="V34" s="22">
        <v>2</v>
      </c>
      <c r="W34" s="22">
        <v>8</v>
      </c>
      <c r="X34" s="22">
        <v>1</v>
      </c>
      <c r="Y34" s="22">
        <v>15</v>
      </c>
      <c r="Z34" s="22">
        <v>0</v>
      </c>
      <c r="AA34" s="22">
        <v>2</v>
      </c>
      <c r="AB34" s="22">
        <v>3071</v>
      </c>
      <c r="AC34" s="22">
        <v>24191</v>
      </c>
      <c r="AD34" s="22">
        <v>463</v>
      </c>
      <c r="AE34" s="22">
        <v>0</v>
      </c>
      <c r="AF34" s="22">
        <v>17</v>
      </c>
      <c r="AG34" s="22">
        <v>279</v>
      </c>
      <c r="AH34" s="22">
        <v>2</v>
      </c>
      <c r="AI34" s="22">
        <v>1</v>
      </c>
      <c r="AJ34" s="22">
        <v>9</v>
      </c>
      <c r="AK34" s="22">
        <v>0</v>
      </c>
      <c r="AL34" s="22">
        <v>0</v>
      </c>
      <c r="AM34" s="22">
        <v>4</v>
      </c>
      <c r="AN34" s="22">
        <v>0</v>
      </c>
      <c r="AO34" s="22">
        <v>120</v>
      </c>
      <c r="AP34" s="22">
        <v>0</v>
      </c>
      <c r="AQ34" s="22">
        <v>91</v>
      </c>
      <c r="AR34" s="22">
        <v>9</v>
      </c>
      <c r="AS34" s="22">
        <v>40</v>
      </c>
      <c r="AT34" s="22">
        <v>0</v>
      </c>
      <c r="AU34" s="22">
        <v>0</v>
      </c>
      <c r="AV34" s="22">
        <v>47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4</v>
      </c>
      <c r="BJ34" s="22">
        <v>0</v>
      </c>
      <c r="BK34" s="22">
        <v>0</v>
      </c>
      <c r="BL34" s="22">
        <v>0</v>
      </c>
      <c r="BM34" s="22">
        <v>8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16</v>
      </c>
      <c r="BV34" s="22">
        <v>0</v>
      </c>
      <c r="BW34" s="22">
        <v>1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45091</v>
      </c>
      <c r="CJ34" s="22">
        <v>3925</v>
      </c>
      <c r="CK34" s="22">
        <v>0</v>
      </c>
      <c r="CL34" s="22">
        <v>0</v>
      </c>
      <c r="CM34" s="22">
        <v>0</v>
      </c>
      <c r="CN34" s="22">
        <v>24762</v>
      </c>
      <c r="CO34" s="22">
        <v>7898</v>
      </c>
      <c r="CP34" s="22">
        <v>163353</v>
      </c>
      <c r="CQ34" s="23">
        <f t="shared" si="1"/>
        <v>245029</v>
      </c>
    </row>
    <row r="35" spans="1:234" ht="15.4" customHeight="1" x14ac:dyDescent="0.2">
      <c r="A35" s="25">
        <v>29</v>
      </c>
      <c r="B35" s="77" t="s">
        <v>142</v>
      </c>
      <c r="C35" s="26">
        <v>27</v>
      </c>
      <c r="D35" s="22">
        <v>18609</v>
      </c>
      <c r="E35" s="22">
        <v>0</v>
      </c>
      <c r="F35" s="22">
        <v>1610</v>
      </c>
      <c r="G35" s="22">
        <v>71</v>
      </c>
      <c r="H35" s="22">
        <v>0</v>
      </c>
      <c r="I35" s="22">
        <v>5</v>
      </c>
      <c r="J35" s="22">
        <v>0</v>
      </c>
      <c r="K35" s="22">
        <v>1393</v>
      </c>
      <c r="L35" s="22">
        <v>9</v>
      </c>
      <c r="M35" s="22">
        <v>9484</v>
      </c>
      <c r="N35" s="22">
        <v>359</v>
      </c>
      <c r="O35" s="22">
        <v>47</v>
      </c>
      <c r="P35" s="22">
        <v>1630</v>
      </c>
      <c r="Q35" s="22">
        <v>273</v>
      </c>
      <c r="R35" s="22">
        <v>32</v>
      </c>
      <c r="S35" s="22">
        <v>111</v>
      </c>
      <c r="T35" s="22">
        <v>381</v>
      </c>
      <c r="U35" s="22">
        <v>96</v>
      </c>
      <c r="V35" s="22">
        <v>275</v>
      </c>
      <c r="W35" s="22">
        <v>885</v>
      </c>
      <c r="X35" s="22">
        <v>332</v>
      </c>
      <c r="Y35" s="22">
        <v>439</v>
      </c>
      <c r="Z35" s="22">
        <v>359</v>
      </c>
      <c r="AA35" s="22">
        <v>369</v>
      </c>
      <c r="AB35" s="22">
        <v>732</v>
      </c>
      <c r="AC35" s="22">
        <v>1439</v>
      </c>
      <c r="AD35" s="22">
        <v>180149</v>
      </c>
      <c r="AE35" s="22">
        <v>1171</v>
      </c>
      <c r="AF35" s="22">
        <v>1641</v>
      </c>
      <c r="AG35" s="22">
        <v>1758</v>
      </c>
      <c r="AH35" s="22">
        <v>1175</v>
      </c>
      <c r="AI35" s="22">
        <v>72</v>
      </c>
      <c r="AJ35" s="22">
        <v>827</v>
      </c>
      <c r="AK35" s="22">
        <v>337</v>
      </c>
      <c r="AL35" s="22">
        <v>155</v>
      </c>
      <c r="AM35" s="22">
        <v>1288</v>
      </c>
      <c r="AN35" s="22">
        <v>7</v>
      </c>
      <c r="AO35" s="22">
        <v>18476</v>
      </c>
      <c r="AP35" s="22">
        <v>49243</v>
      </c>
      <c r="AQ35" s="22">
        <v>13608</v>
      </c>
      <c r="AR35" s="22">
        <v>266</v>
      </c>
      <c r="AS35" s="22">
        <v>21172</v>
      </c>
      <c r="AT35" s="22">
        <v>2</v>
      </c>
      <c r="AU35" s="22">
        <v>16</v>
      </c>
      <c r="AV35" s="22">
        <v>1916</v>
      </c>
      <c r="AW35" s="22">
        <v>90</v>
      </c>
      <c r="AX35" s="22">
        <v>4</v>
      </c>
      <c r="AY35" s="22">
        <v>69</v>
      </c>
      <c r="AZ35" s="22">
        <v>4</v>
      </c>
      <c r="BA35" s="22">
        <v>77</v>
      </c>
      <c r="BB35" s="22">
        <v>69</v>
      </c>
      <c r="BC35" s="22">
        <v>113</v>
      </c>
      <c r="BD35" s="22">
        <v>72</v>
      </c>
      <c r="BE35" s="22">
        <v>21</v>
      </c>
      <c r="BF35" s="22">
        <v>6447</v>
      </c>
      <c r="BG35" s="22">
        <v>0</v>
      </c>
      <c r="BH35" s="22">
        <v>0</v>
      </c>
      <c r="BI35" s="22">
        <v>1837</v>
      </c>
      <c r="BJ35" s="22">
        <v>413</v>
      </c>
      <c r="BK35" s="22">
        <v>389</v>
      </c>
      <c r="BL35" s="22">
        <v>215</v>
      </c>
      <c r="BM35" s="22">
        <v>238</v>
      </c>
      <c r="BN35" s="22">
        <v>249</v>
      </c>
      <c r="BO35" s="22">
        <v>15</v>
      </c>
      <c r="BP35" s="22">
        <v>0</v>
      </c>
      <c r="BQ35" s="22">
        <v>2</v>
      </c>
      <c r="BR35" s="22">
        <v>145</v>
      </c>
      <c r="BS35" s="22">
        <v>107</v>
      </c>
      <c r="BT35" s="22">
        <v>81</v>
      </c>
      <c r="BU35" s="22">
        <v>2186</v>
      </c>
      <c r="BV35" s="22">
        <v>8</v>
      </c>
      <c r="BW35" s="22">
        <v>407</v>
      </c>
      <c r="BX35" s="22">
        <v>1124</v>
      </c>
      <c r="BY35" s="22">
        <v>2394</v>
      </c>
      <c r="BZ35" s="22">
        <v>1</v>
      </c>
      <c r="CA35" s="22">
        <v>1</v>
      </c>
      <c r="CB35" s="22">
        <v>6</v>
      </c>
      <c r="CC35" s="22">
        <v>0</v>
      </c>
      <c r="CD35" s="22">
        <v>2</v>
      </c>
      <c r="CE35" s="22">
        <v>2</v>
      </c>
      <c r="CF35" s="22">
        <v>3162</v>
      </c>
      <c r="CG35" s="22">
        <v>27</v>
      </c>
      <c r="CH35" s="22">
        <v>107</v>
      </c>
      <c r="CI35" s="23">
        <f t="shared" si="0"/>
        <v>352303</v>
      </c>
      <c r="CJ35" s="22">
        <v>283933</v>
      </c>
      <c r="CK35" s="22">
        <v>0</v>
      </c>
      <c r="CL35" s="22">
        <v>0</v>
      </c>
      <c r="CM35" s="22">
        <v>0</v>
      </c>
      <c r="CN35" s="22">
        <v>179569</v>
      </c>
      <c r="CO35" s="22">
        <v>844</v>
      </c>
      <c r="CP35" s="22">
        <v>336297</v>
      </c>
      <c r="CQ35" s="23">
        <f t="shared" si="1"/>
        <v>1152946</v>
      </c>
    </row>
    <row r="36" spans="1:234" ht="15.4" customHeight="1" x14ac:dyDescent="0.2">
      <c r="A36" s="25">
        <v>30</v>
      </c>
      <c r="B36" s="77" t="s">
        <v>143</v>
      </c>
      <c r="C36" s="26">
        <v>28</v>
      </c>
      <c r="D36" s="22">
        <v>2080</v>
      </c>
      <c r="E36" s="22">
        <v>5</v>
      </c>
      <c r="F36" s="22">
        <v>2974</v>
      </c>
      <c r="G36" s="22">
        <v>15</v>
      </c>
      <c r="H36" s="22">
        <v>0</v>
      </c>
      <c r="I36" s="22">
        <v>0</v>
      </c>
      <c r="J36" s="22">
        <v>0</v>
      </c>
      <c r="K36" s="22">
        <v>110</v>
      </c>
      <c r="L36" s="22">
        <v>1</v>
      </c>
      <c r="M36" s="22">
        <v>875</v>
      </c>
      <c r="N36" s="22">
        <v>112</v>
      </c>
      <c r="O36" s="22">
        <v>28</v>
      </c>
      <c r="P36" s="22">
        <v>897</v>
      </c>
      <c r="Q36" s="22">
        <v>23</v>
      </c>
      <c r="R36" s="22">
        <v>5</v>
      </c>
      <c r="S36" s="22">
        <v>77</v>
      </c>
      <c r="T36" s="22">
        <v>205</v>
      </c>
      <c r="U36" s="22">
        <v>0</v>
      </c>
      <c r="V36" s="22">
        <v>15</v>
      </c>
      <c r="W36" s="22">
        <v>712</v>
      </c>
      <c r="X36" s="22">
        <v>62</v>
      </c>
      <c r="Y36" s="22">
        <v>199</v>
      </c>
      <c r="Z36" s="22">
        <v>38</v>
      </c>
      <c r="AA36" s="22">
        <v>255</v>
      </c>
      <c r="AB36" s="22">
        <v>999</v>
      </c>
      <c r="AC36" s="22">
        <v>12</v>
      </c>
      <c r="AD36" s="22">
        <v>798</v>
      </c>
      <c r="AE36" s="22">
        <v>7753</v>
      </c>
      <c r="AF36" s="22">
        <v>106</v>
      </c>
      <c r="AG36" s="22">
        <v>7693</v>
      </c>
      <c r="AH36" s="22">
        <v>485</v>
      </c>
      <c r="AI36" s="22">
        <v>20</v>
      </c>
      <c r="AJ36" s="22">
        <v>477</v>
      </c>
      <c r="AK36" s="22">
        <v>73</v>
      </c>
      <c r="AL36" s="22">
        <v>5</v>
      </c>
      <c r="AM36" s="22">
        <v>288</v>
      </c>
      <c r="AN36" s="22">
        <v>3</v>
      </c>
      <c r="AO36" s="22">
        <v>4351</v>
      </c>
      <c r="AP36" s="22">
        <v>4610</v>
      </c>
      <c r="AQ36" s="22">
        <v>3727</v>
      </c>
      <c r="AR36" s="22">
        <v>256</v>
      </c>
      <c r="AS36" s="22">
        <v>39392</v>
      </c>
      <c r="AT36" s="22">
        <v>3</v>
      </c>
      <c r="AU36" s="22">
        <v>43</v>
      </c>
      <c r="AV36" s="22">
        <v>1058</v>
      </c>
      <c r="AW36" s="22">
        <v>2</v>
      </c>
      <c r="AX36" s="22">
        <v>20</v>
      </c>
      <c r="AY36" s="22">
        <v>38</v>
      </c>
      <c r="AZ36" s="22">
        <v>0</v>
      </c>
      <c r="BA36" s="22">
        <v>3</v>
      </c>
      <c r="BB36" s="22">
        <v>5</v>
      </c>
      <c r="BC36" s="22">
        <v>98</v>
      </c>
      <c r="BD36" s="22">
        <v>2</v>
      </c>
      <c r="BE36" s="22">
        <v>7</v>
      </c>
      <c r="BF36" s="22">
        <v>966</v>
      </c>
      <c r="BG36" s="22">
        <v>0</v>
      </c>
      <c r="BH36" s="22">
        <v>0</v>
      </c>
      <c r="BI36" s="22">
        <v>1593</v>
      </c>
      <c r="BJ36" s="22">
        <v>0</v>
      </c>
      <c r="BK36" s="22">
        <v>198</v>
      </c>
      <c r="BL36" s="22">
        <v>50</v>
      </c>
      <c r="BM36" s="22">
        <v>261</v>
      </c>
      <c r="BN36" s="22">
        <v>182</v>
      </c>
      <c r="BO36" s="22">
        <v>164</v>
      </c>
      <c r="BP36" s="22">
        <v>0</v>
      </c>
      <c r="BQ36" s="22">
        <v>31</v>
      </c>
      <c r="BR36" s="22">
        <v>0</v>
      </c>
      <c r="BS36" s="22">
        <v>0</v>
      </c>
      <c r="BT36" s="22">
        <v>0</v>
      </c>
      <c r="BU36" s="22">
        <v>599</v>
      </c>
      <c r="BV36" s="22">
        <v>0</v>
      </c>
      <c r="BW36" s="22">
        <v>110</v>
      </c>
      <c r="BX36" s="22">
        <v>0</v>
      </c>
      <c r="BY36" s="22">
        <v>149</v>
      </c>
      <c r="BZ36" s="22">
        <v>1</v>
      </c>
      <c r="CA36" s="22">
        <v>0</v>
      </c>
      <c r="CB36" s="22">
        <v>3</v>
      </c>
      <c r="CC36" s="22">
        <v>0</v>
      </c>
      <c r="CD36" s="22">
        <v>28</v>
      </c>
      <c r="CE36" s="22">
        <v>155</v>
      </c>
      <c r="CF36" s="22">
        <v>545</v>
      </c>
      <c r="CG36" s="22">
        <v>19</v>
      </c>
      <c r="CH36" s="22">
        <v>53</v>
      </c>
      <c r="CI36" s="23">
        <f t="shared" si="0"/>
        <v>86122</v>
      </c>
      <c r="CJ36" s="22">
        <v>43576</v>
      </c>
      <c r="CK36" s="22">
        <v>4385</v>
      </c>
      <c r="CL36" s="22">
        <v>0</v>
      </c>
      <c r="CM36" s="22">
        <v>0</v>
      </c>
      <c r="CN36" s="22">
        <v>145627</v>
      </c>
      <c r="CO36" s="22">
        <v>16005</v>
      </c>
      <c r="CP36" s="22">
        <v>146254</v>
      </c>
      <c r="CQ36" s="23">
        <f t="shared" si="1"/>
        <v>441969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4" customHeight="1" x14ac:dyDescent="0.2">
      <c r="A37" s="25" t="s">
        <v>11</v>
      </c>
      <c r="B37" s="77" t="s">
        <v>144</v>
      </c>
      <c r="C37" s="26">
        <v>29</v>
      </c>
      <c r="D37" s="22">
        <v>1749</v>
      </c>
      <c r="E37" s="22">
        <v>0</v>
      </c>
      <c r="F37" s="22">
        <v>337</v>
      </c>
      <c r="G37" s="22">
        <v>2</v>
      </c>
      <c r="H37" s="22">
        <v>0</v>
      </c>
      <c r="I37" s="22">
        <v>6</v>
      </c>
      <c r="J37" s="22">
        <v>0</v>
      </c>
      <c r="K37" s="22">
        <v>25</v>
      </c>
      <c r="L37" s="22">
        <v>1</v>
      </c>
      <c r="M37" s="22">
        <v>4358</v>
      </c>
      <c r="N37" s="22">
        <v>300</v>
      </c>
      <c r="O37" s="22">
        <v>197</v>
      </c>
      <c r="P37" s="22">
        <v>3858</v>
      </c>
      <c r="Q37" s="22">
        <v>112</v>
      </c>
      <c r="R37" s="22">
        <v>45</v>
      </c>
      <c r="S37" s="22">
        <v>23</v>
      </c>
      <c r="T37" s="22">
        <v>466</v>
      </c>
      <c r="U37" s="22">
        <v>617</v>
      </c>
      <c r="V37" s="22">
        <v>205</v>
      </c>
      <c r="W37" s="22">
        <v>484</v>
      </c>
      <c r="X37" s="22">
        <v>121</v>
      </c>
      <c r="Y37" s="22">
        <v>524</v>
      </c>
      <c r="Z37" s="22">
        <v>1135</v>
      </c>
      <c r="AA37" s="22">
        <v>1049</v>
      </c>
      <c r="AB37" s="22">
        <v>225</v>
      </c>
      <c r="AC37" s="22">
        <v>172</v>
      </c>
      <c r="AD37" s="22">
        <v>586</v>
      </c>
      <c r="AE37" s="22">
        <v>665</v>
      </c>
      <c r="AF37" s="22">
        <v>7054</v>
      </c>
      <c r="AG37" s="22">
        <v>476</v>
      </c>
      <c r="AH37" s="22">
        <v>339</v>
      </c>
      <c r="AI37" s="22">
        <v>56</v>
      </c>
      <c r="AJ37" s="22">
        <v>300</v>
      </c>
      <c r="AK37" s="22">
        <v>106</v>
      </c>
      <c r="AL37" s="22">
        <v>29</v>
      </c>
      <c r="AM37" s="22">
        <v>100</v>
      </c>
      <c r="AN37" s="22">
        <v>1</v>
      </c>
      <c r="AO37" s="22">
        <v>9467</v>
      </c>
      <c r="AP37" s="22">
        <v>701</v>
      </c>
      <c r="AQ37" s="22">
        <v>10405</v>
      </c>
      <c r="AR37" s="22">
        <v>1838</v>
      </c>
      <c r="AS37" s="22">
        <v>1605</v>
      </c>
      <c r="AT37" s="22">
        <v>0</v>
      </c>
      <c r="AU37" s="22">
        <v>1</v>
      </c>
      <c r="AV37" s="22">
        <v>312</v>
      </c>
      <c r="AW37" s="22">
        <v>57</v>
      </c>
      <c r="AX37" s="22">
        <v>190</v>
      </c>
      <c r="AY37" s="22">
        <v>609</v>
      </c>
      <c r="AZ37" s="22">
        <v>71</v>
      </c>
      <c r="BA37" s="22">
        <v>425</v>
      </c>
      <c r="BB37" s="22">
        <v>225</v>
      </c>
      <c r="BC37" s="22">
        <v>172</v>
      </c>
      <c r="BD37" s="22">
        <v>1035</v>
      </c>
      <c r="BE37" s="22">
        <v>146</v>
      </c>
      <c r="BF37" s="22">
        <v>6561</v>
      </c>
      <c r="BG37" s="22">
        <v>25</v>
      </c>
      <c r="BH37" s="22">
        <v>119</v>
      </c>
      <c r="BI37" s="22">
        <v>7952</v>
      </c>
      <c r="BJ37" s="22">
        <v>34</v>
      </c>
      <c r="BK37" s="22">
        <v>568</v>
      </c>
      <c r="BL37" s="22">
        <v>395</v>
      </c>
      <c r="BM37" s="22">
        <v>279</v>
      </c>
      <c r="BN37" s="22">
        <v>1996</v>
      </c>
      <c r="BO37" s="22">
        <v>212</v>
      </c>
      <c r="BP37" s="22">
        <v>33</v>
      </c>
      <c r="BQ37" s="22">
        <v>12</v>
      </c>
      <c r="BR37" s="22">
        <v>22</v>
      </c>
      <c r="BS37" s="22">
        <v>197</v>
      </c>
      <c r="BT37" s="22">
        <v>25</v>
      </c>
      <c r="BU37" s="22">
        <v>883</v>
      </c>
      <c r="BV37" s="22">
        <v>186</v>
      </c>
      <c r="BW37" s="22">
        <v>2000</v>
      </c>
      <c r="BX37" s="22">
        <v>725</v>
      </c>
      <c r="BY37" s="22">
        <v>4982</v>
      </c>
      <c r="BZ37" s="22">
        <v>1</v>
      </c>
      <c r="CA37" s="22">
        <v>103</v>
      </c>
      <c r="CB37" s="22">
        <v>164</v>
      </c>
      <c r="CC37" s="22">
        <v>138</v>
      </c>
      <c r="CD37" s="22">
        <v>469</v>
      </c>
      <c r="CE37" s="22">
        <v>298</v>
      </c>
      <c r="CF37" s="22">
        <v>1059</v>
      </c>
      <c r="CG37" s="22">
        <v>3971</v>
      </c>
      <c r="CH37" s="22">
        <v>395</v>
      </c>
      <c r="CI37" s="23">
        <f t="shared" si="0"/>
        <v>86786</v>
      </c>
      <c r="CJ37" s="22">
        <v>491931</v>
      </c>
      <c r="CK37" s="22">
        <v>987</v>
      </c>
      <c r="CL37" s="22">
        <v>0</v>
      </c>
      <c r="CM37" s="22">
        <v>0</v>
      </c>
      <c r="CN37" s="22">
        <v>130906</v>
      </c>
      <c r="CO37" s="22">
        <v>3731</v>
      </c>
      <c r="CP37" s="22">
        <v>299711</v>
      </c>
      <c r="CQ37" s="23">
        <f t="shared" si="1"/>
        <v>1014052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.4" customHeight="1" x14ac:dyDescent="0.2">
      <c r="A38" s="25">
        <v>33</v>
      </c>
      <c r="B38" s="77" t="s">
        <v>145</v>
      </c>
      <c r="C38" s="26">
        <v>30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3">
        <f t="shared" si="0"/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3">
        <f t="shared" si="1"/>
        <v>0</v>
      </c>
    </row>
    <row r="39" spans="1:234" ht="30" customHeight="1" x14ac:dyDescent="0.2">
      <c r="A39" s="25">
        <v>351</v>
      </c>
      <c r="B39" s="79" t="s">
        <v>211</v>
      </c>
      <c r="C39" s="26">
        <v>31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0</v>
      </c>
      <c r="CI39" s="23">
        <f t="shared" si="0"/>
        <v>0</v>
      </c>
      <c r="CJ39" s="22">
        <v>0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3">
        <f t="shared" si="1"/>
        <v>0</v>
      </c>
    </row>
    <row r="40" spans="1:234" ht="30" customHeight="1" x14ac:dyDescent="0.2">
      <c r="A40" s="25">
        <v>352</v>
      </c>
      <c r="B40" s="79" t="s">
        <v>146</v>
      </c>
      <c r="C40" s="26">
        <v>32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3">
        <f t="shared" si="0"/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0</v>
      </c>
    </row>
    <row r="41" spans="1:234" ht="30" customHeight="1" x14ac:dyDescent="0.2">
      <c r="A41" s="25">
        <v>353</v>
      </c>
      <c r="B41" s="79" t="s">
        <v>147</v>
      </c>
      <c r="C41" s="26">
        <v>33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3">
        <f t="shared" si="0"/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3">
        <f t="shared" si="1"/>
        <v>0</v>
      </c>
    </row>
    <row r="42" spans="1:234" ht="15.4" customHeight="1" x14ac:dyDescent="0.2">
      <c r="A42" s="25">
        <v>36</v>
      </c>
      <c r="B42" s="79" t="s">
        <v>210</v>
      </c>
      <c r="C42" s="26">
        <v>34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3">
        <f t="shared" si="0"/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0</v>
      </c>
    </row>
    <row r="43" spans="1:234" ht="15.4" customHeight="1" x14ac:dyDescent="0.2">
      <c r="A43" s="25">
        <v>37</v>
      </c>
      <c r="B43" s="79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3">
        <f t="shared" si="0"/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0</v>
      </c>
    </row>
    <row r="44" spans="1:234" ht="30" customHeight="1" x14ac:dyDescent="0.2">
      <c r="A44" s="25">
        <v>38</v>
      </c>
      <c r="B44" s="79" t="s">
        <v>149</v>
      </c>
      <c r="C44" s="26">
        <v>36</v>
      </c>
      <c r="D44" s="22">
        <v>8</v>
      </c>
      <c r="E44" s="22">
        <v>0</v>
      </c>
      <c r="F44" s="22">
        <v>2</v>
      </c>
      <c r="G44" s="22">
        <v>0</v>
      </c>
      <c r="H44" s="22">
        <v>0</v>
      </c>
      <c r="I44" s="22">
        <v>1</v>
      </c>
      <c r="J44" s="22">
        <v>0</v>
      </c>
      <c r="K44" s="22">
        <v>3</v>
      </c>
      <c r="L44" s="22">
        <v>0</v>
      </c>
      <c r="M44" s="22">
        <v>22</v>
      </c>
      <c r="N44" s="22">
        <v>4</v>
      </c>
      <c r="O44" s="22">
        <v>1</v>
      </c>
      <c r="P44" s="22">
        <v>1</v>
      </c>
      <c r="Q44" s="22">
        <v>17</v>
      </c>
      <c r="R44" s="22">
        <v>3</v>
      </c>
      <c r="S44" s="22">
        <v>2</v>
      </c>
      <c r="T44" s="22">
        <v>56</v>
      </c>
      <c r="U44" s="22">
        <v>5</v>
      </c>
      <c r="V44" s="22">
        <v>150</v>
      </c>
      <c r="W44" s="22">
        <v>5</v>
      </c>
      <c r="X44" s="22">
        <v>4848</v>
      </c>
      <c r="Y44" s="22">
        <v>19</v>
      </c>
      <c r="Z44" s="22">
        <v>9</v>
      </c>
      <c r="AA44" s="22">
        <v>2</v>
      </c>
      <c r="AB44" s="22">
        <v>14</v>
      </c>
      <c r="AC44" s="22">
        <v>7</v>
      </c>
      <c r="AD44" s="22">
        <v>0</v>
      </c>
      <c r="AE44" s="22">
        <v>2</v>
      </c>
      <c r="AF44" s="22">
        <v>2</v>
      </c>
      <c r="AG44" s="22">
        <v>1</v>
      </c>
      <c r="AH44" s="22">
        <v>9</v>
      </c>
      <c r="AI44" s="22">
        <v>0</v>
      </c>
      <c r="AJ44" s="22">
        <v>7</v>
      </c>
      <c r="AK44" s="22">
        <v>1</v>
      </c>
      <c r="AL44" s="22">
        <v>2</v>
      </c>
      <c r="AM44" s="22">
        <v>1701</v>
      </c>
      <c r="AN44" s="22">
        <v>0</v>
      </c>
      <c r="AO44" s="22">
        <v>75</v>
      </c>
      <c r="AP44" s="22">
        <v>12</v>
      </c>
      <c r="AQ44" s="22">
        <v>41</v>
      </c>
      <c r="AR44" s="22">
        <v>10</v>
      </c>
      <c r="AS44" s="22">
        <v>24</v>
      </c>
      <c r="AT44" s="22">
        <v>0</v>
      </c>
      <c r="AU44" s="22">
        <v>0</v>
      </c>
      <c r="AV44" s="22">
        <v>2</v>
      </c>
      <c r="AW44" s="22">
        <v>0</v>
      </c>
      <c r="AX44" s="22">
        <v>4</v>
      </c>
      <c r="AY44" s="22">
        <v>14</v>
      </c>
      <c r="AZ44" s="22">
        <v>0</v>
      </c>
      <c r="BA44" s="22">
        <v>2</v>
      </c>
      <c r="BB44" s="22">
        <v>4</v>
      </c>
      <c r="BC44" s="22">
        <v>2</v>
      </c>
      <c r="BD44" s="22">
        <v>2</v>
      </c>
      <c r="BE44" s="22">
        <v>0</v>
      </c>
      <c r="BF44" s="22">
        <v>13</v>
      </c>
      <c r="BG44" s="22">
        <v>0</v>
      </c>
      <c r="BH44" s="22">
        <v>0</v>
      </c>
      <c r="BI44" s="22">
        <v>30</v>
      </c>
      <c r="BJ44" s="22">
        <v>0</v>
      </c>
      <c r="BK44" s="22">
        <v>0</v>
      </c>
      <c r="BL44" s="22">
        <v>3</v>
      </c>
      <c r="BM44" s="22">
        <v>0</v>
      </c>
      <c r="BN44" s="22">
        <v>7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2</v>
      </c>
      <c r="BU44" s="22">
        <v>10</v>
      </c>
      <c r="BV44" s="22">
        <v>0</v>
      </c>
      <c r="BW44" s="22">
        <v>132</v>
      </c>
      <c r="BX44" s="22">
        <v>21</v>
      </c>
      <c r="BY44" s="22">
        <v>28</v>
      </c>
      <c r="BZ44" s="22">
        <v>10</v>
      </c>
      <c r="CA44" s="22">
        <v>9</v>
      </c>
      <c r="CB44" s="22">
        <v>0</v>
      </c>
      <c r="CC44" s="22">
        <v>3</v>
      </c>
      <c r="CD44" s="22">
        <v>2</v>
      </c>
      <c r="CE44" s="22">
        <v>6</v>
      </c>
      <c r="CF44" s="22">
        <v>0</v>
      </c>
      <c r="CG44" s="22">
        <v>4</v>
      </c>
      <c r="CH44" s="22">
        <v>17</v>
      </c>
      <c r="CI44" s="23">
        <f t="shared" si="0"/>
        <v>7393</v>
      </c>
      <c r="CJ44" s="22">
        <v>805</v>
      </c>
      <c r="CK44" s="22">
        <v>0</v>
      </c>
      <c r="CL44" s="22">
        <v>52</v>
      </c>
      <c r="CM44" s="22">
        <v>0</v>
      </c>
      <c r="CN44" s="22">
        <v>0</v>
      </c>
      <c r="CO44" s="22">
        <v>1</v>
      </c>
      <c r="CP44" s="22">
        <v>25354</v>
      </c>
      <c r="CQ44" s="23">
        <f t="shared" si="1"/>
        <v>33605</v>
      </c>
    </row>
    <row r="45" spans="1:234" ht="30" customHeight="1" x14ac:dyDescent="0.2">
      <c r="A45" s="25">
        <v>39</v>
      </c>
      <c r="B45" s="79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0</v>
      </c>
    </row>
    <row r="46" spans="1:234" ht="25.5" x14ac:dyDescent="0.2">
      <c r="A46" s="25" t="s">
        <v>12</v>
      </c>
      <c r="B46" s="79" t="s">
        <v>193</v>
      </c>
      <c r="C46" s="26">
        <v>38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3">
        <f t="shared" si="0"/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3">
        <f t="shared" si="1"/>
        <v>0</v>
      </c>
    </row>
    <row r="47" spans="1:234" ht="30.6" customHeight="1" x14ac:dyDescent="0.2">
      <c r="A47" s="25">
        <v>45</v>
      </c>
      <c r="B47" s="77" t="s">
        <v>209</v>
      </c>
      <c r="C47" s="26">
        <v>39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3">
        <f t="shared" si="0"/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3">
        <f t="shared" si="1"/>
        <v>0</v>
      </c>
    </row>
    <row r="48" spans="1:234" ht="25.5" x14ac:dyDescent="0.2">
      <c r="A48" s="25">
        <v>46</v>
      </c>
      <c r="B48" s="77" t="s">
        <v>151</v>
      </c>
      <c r="C48" s="29">
        <v>40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3">
        <f t="shared" si="1"/>
        <v>0</v>
      </c>
    </row>
    <row r="49" spans="1:95" ht="25.5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x14ac:dyDescent="0.2">
      <c r="A50" s="25">
        <v>49</v>
      </c>
      <c r="B50" s="77" t="s">
        <v>208</v>
      </c>
      <c r="C50" s="29">
        <v>42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3">
        <f t="shared" si="0"/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3">
        <f t="shared" si="1"/>
        <v>0</v>
      </c>
    </row>
    <row r="51" spans="1:95" x14ac:dyDescent="0.2">
      <c r="A51" s="25">
        <v>50</v>
      </c>
      <c r="B51" s="77" t="s">
        <v>153</v>
      </c>
      <c r="C51" s="29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0</v>
      </c>
    </row>
    <row r="52" spans="1:95" x14ac:dyDescent="0.2">
      <c r="A52" s="25">
        <v>51</v>
      </c>
      <c r="B52" s="77" t="s">
        <v>154</v>
      </c>
      <c r="C52" s="29">
        <v>44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3">
        <f t="shared" si="0"/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3">
        <f t="shared" si="1"/>
        <v>0</v>
      </c>
    </row>
    <row r="53" spans="1:95" ht="25.5" x14ac:dyDescent="0.2">
      <c r="A53" s="25">
        <v>52</v>
      </c>
      <c r="B53" s="77" t="s">
        <v>155</v>
      </c>
      <c r="C53" s="29">
        <v>45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3">
        <f t="shared" si="0"/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3">
        <f t="shared" si="1"/>
        <v>0</v>
      </c>
    </row>
    <row r="54" spans="1:95" x14ac:dyDescent="0.2">
      <c r="A54" s="25">
        <v>53</v>
      </c>
      <c r="B54" s="77" t="s">
        <v>156</v>
      </c>
      <c r="C54" s="26">
        <v>46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3">
        <f t="shared" si="0"/>
        <v>0</v>
      </c>
      <c r="CJ54" s="22">
        <v>0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</v>
      </c>
      <c r="CQ54" s="23">
        <f t="shared" si="1"/>
        <v>0</v>
      </c>
    </row>
    <row r="55" spans="1:95" x14ac:dyDescent="0.2">
      <c r="A55" s="25">
        <v>55</v>
      </c>
      <c r="B55" s="77" t="s">
        <v>207</v>
      </c>
      <c r="C55" s="26">
        <v>47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3">
        <f t="shared" si="0"/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3">
        <f t="shared" si="1"/>
        <v>0</v>
      </c>
    </row>
    <row r="56" spans="1:95" x14ac:dyDescent="0.2">
      <c r="A56" s="25">
        <v>56</v>
      </c>
      <c r="B56" s="77" t="s">
        <v>157</v>
      </c>
      <c r="C56" s="26">
        <v>48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3">
        <f t="shared" si="0"/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3">
        <f t="shared" si="1"/>
        <v>0</v>
      </c>
    </row>
    <row r="57" spans="1:95" x14ac:dyDescent="0.2">
      <c r="A57" s="25">
        <v>58</v>
      </c>
      <c r="B57" s="77" t="s">
        <v>206</v>
      </c>
      <c r="C57" s="26">
        <v>49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3">
        <f t="shared" si="0"/>
        <v>0</v>
      </c>
      <c r="CJ57" s="22">
        <v>0</v>
      </c>
      <c r="CK57" s="22">
        <v>0</v>
      </c>
      <c r="CL57" s="22">
        <v>0</v>
      </c>
      <c r="CM57" s="22">
        <v>0</v>
      </c>
      <c r="CN57" s="22">
        <v>0</v>
      </c>
      <c r="CO57" s="22">
        <v>0</v>
      </c>
      <c r="CP57" s="22">
        <v>0</v>
      </c>
      <c r="CQ57" s="23">
        <f t="shared" si="1"/>
        <v>0</v>
      </c>
    </row>
    <row r="58" spans="1:95" ht="38.25" x14ac:dyDescent="0.2">
      <c r="A58" s="25">
        <v>59</v>
      </c>
      <c r="B58" s="77" t="s">
        <v>158</v>
      </c>
      <c r="C58" s="26">
        <v>50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3">
        <f t="shared" si="0"/>
        <v>0</v>
      </c>
      <c r="CJ58" s="22">
        <v>0</v>
      </c>
      <c r="CK58" s="22">
        <v>0</v>
      </c>
      <c r="CL58" s="22">
        <v>0</v>
      </c>
      <c r="CM58" s="22">
        <v>0</v>
      </c>
      <c r="CN58" s="22">
        <v>0</v>
      </c>
      <c r="CO58" s="22">
        <v>0</v>
      </c>
      <c r="CP58" s="22">
        <v>0</v>
      </c>
      <c r="CQ58" s="23">
        <f t="shared" si="1"/>
        <v>0</v>
      </c>
    </row>
    <row r="59" spans="1:95" ht="25.5" x14ac:dyDescent="0.2">
      <c r="A59" s="25">
        <v>60</v>
      </c>
      <c r="B59" s="77" t="s">
        <v>159</v>
      </c>
      <c r="C59" s="26">
        <v>51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3">
        <f t="shared" si="0"/>
        <v>0</v>
      </c>
      <c r="CJ59" s="22">
        <v>0</v>
      </c>
      <c r="CK59" s="22">
        <v>0</v>
      </c>
      <c r="CL59" s="22">
        <v>0</v>
      </c>
      <c r="CM59" s="22">
        <v>0</v>
      </c>
      <c r="CN59" s="22">
        <v>0</v>
      </c>
      <c r="CO59" s="22">
        <v>0</v>
      </c>
      <c r="CP59" s="22">
        <v>0</v>
      </c>
      <c r="CQ59" s="23">
        <f t="shared" si="1"/>
        <v>0</v>
      </c>
    </row>
    <row r="60" spans="1:95" x14ac:dyDescent="0.2">
      <c r="A60" s="25">
        <v>61</v>
      </c>
      <c r="B60" s="77" t="s">
        <v>197</v>
      </c>
      <c r="C60" s="26">
        <v>52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3">
        <f t="shared" si="0"/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</v>
      </c>
      <c r="CQ60" s="23">
        <f t="shared" si="1"/>
        <v>0</v>
      </c>
    </row>
    <row r="61" spans="1:95" ht="25.5" x14ac:dyDescent="0.2">
      <c r="A61" s="25">
        <v>62</v>
      </c>
      <c r="B61" s="77" t="s">
        <v>160</v>
      </c>
      <c r="C61" s="26">
        <v>53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3">
        <f t="shared" si="0"/>
        <v>0</v>
      </c>
      <c r="CJ61" s="22">
        <v>4308</v>
      </c>
      <c r="CK61" s="22">
        <v>0</v>
      </c>
      <c r="CL61" s="22">
        <v>0</v>
      </c>
      <c r="CM61" s="22">
        <v>0</v>
      </c>
      <c r="CN61" s="22">
        <v>0</v>
      </c>
      <c r="CO61" s="22">
        <v>0</v>
      </c>
      <c r="CP61" s="22">
        <v>0</v>
      </c>
      <c r="CQ61" s="23">
        <f t="shared" si="1"/>
        <v>4308</v>
      </c>
    </row>
    <row r="62" spans="1:95" x14ac:dyDescent="0.2">
      <c r="A62" s="25">
        <v>63</v>
      </c>
      <c r="B62" s="77" t="s">
        <v>161</v>
      </c>
      <c r="C62" s="26">
        <v>54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3">
        <f t="shared" si="0"/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3">
        <f t="shared" si="1"/>
        <v>0</v>
      </c>
    </row>
    <row r="63" spans="1:95" ht="25.5" x14ac:dyDescent="0.2">
      <c r="A63" s="25">
        <v>64</v>
      </c>
      <c r="B63" s="77" t="s">
        <v>205</v>
      </c>
      <c r="C63" s="26">
        <v>55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3">
        <f t="shared" si="0"/>
        <v>0</v>
      </c>
      <c r="CJ63" s="22">
        <v>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  <c r="CQ63" s="23">
        <f t="shared" si="1"/>
        <v>0</v>
      </c>
    </row>
    <row r="64" spans="1:95" ht="38.25" x14ac:dyDescent="0.2">
      <c r="A64" s="25">
        <v>65</v>
      </c>
      <c r="B64" s="77" t="s">
        <v>162</v>
      </c>
      <c r="C64" s="29">
        <v>56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3">
        <f t="shared" si="0"/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>
        <f t="shared" si="1"/>
        <v>0</v>
      </c>
    </row>
    <row r="65" spans="1:95" ht="25.5" x14ac:dyDescent="0.2">
      <c r="A65" s="25">
        <v>66</v>
      </c>
      <c r="B65" s="77" t="s">
        <v>163</v>
      </c>
      <c r="C65" s="26">
        <v>57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3">
        <f t="shared" si="0"/>
        <v>0</v>
      </c>
      <c r="CJ65" s="22">
        <v>0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  <c r="CQ65" s="23">
        <f t="shared" si="1"/>
        <v>0</v>
      </c>
    </row>
    <row r="66" spans="1:95" x14ac:dyDescent="0.2">
      <c r="A66" s="25">
        <v>68</v>
      </c>
      <c r="B66" s="77" t="s">
        <v>194</v>
      </c>
      <c r="C66" s="26">
        <v>58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3">
        <f t="shared" si="0"/>
        <v>0</v>
      </c>
      <c r="CJ66" s="22">
        <v>0</v>
      </c>
      <c r="CK66" s="22">
        <v>0</v>
      </c>
      <c r="CL66" s="22">
        <v>0</v>
      </c>
      <c r="CM66" s="22">
        <v>0</v>
      </c>
      <c r="CN66" s="22">
        <v>0</v>
      </c>
      <c r="CO66" s="22">
        <v>0</v>
      </c>
      <c r="CP66" s="22">
        <v>0</v>
      </c>
      <c r="CQ66" s="23">
        <f t="shared" si="1"/>
        <v>0</v>
      </c>
    </row>
    <row r="67" spans="1:95" x14ac:dyDescent="0.2">
      <c r="A67" s="25">
        <v>69</v>
      </c>
      <c r="B67" s="77" t="s">
        <v>204</v>
      </c>
      <c r="C67" s="26">
        <v>59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3">
        <f t="shared" si="0"/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3">
        <f t="shared" si="1"/>
        <v>0</v>
      </c>
    </row>
    <row r="68" spans="1:95" ht="25.5" x14ac:dyDescent="0.2">
      <c r="A68" s="25">
        <v>70</v>
      </c>
      <c r="B68" s="77" t="s">
        <v>164</v>
      </c>
      <c r="C68" s="26">
        <v>60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3">
        <f t="shared" si="0"/>
        <v>0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  <c r="CQ68" s="23">
        <f t="shared" si="1"/>
        <v>0</v>
      </c>
    </row>
    <row r="69" spans="1:95" ht="25.5" x14ac:dyDescent="0.2">
      <c r="A69" s="25">
        <v>71</v>
      </c>
      <c r="B69" s="77" t="s">
        <v>165</v>
      </c>
      <c r="C69" s="26">
        <v>61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3">
        <f t="shared" si="0"/>
        <v>0</v>
      </c>
      <c r="CJ69" s="22">
        <v>0</v>
      </c>
      <c r="CK69" s="22">
        <v>0</v>
      </c>
      <c r="CL69" s="22">
        <v>0</v>
      </c>
      <c r="CM69" s="22">
        <v>0</v>
      </c>
      <c r="CN69" s="22">
        <v>0</v>
      </c>
      <c r="CO69" s="22">
        <v>0</v>
      </c>
      <c r="CP69" s="22">
        <v>0</v>
      </c>
      <c r="CQ69" s="23">
        <f t="shared" si="1"/>
        <v>0</v>
      </c>
    </row>
    <row r="70" spans="1:95" x14ac:dyDescent="0.2">
      <c r="A70" s="25">
        <v>72</v>
      </c>
      <c r="B70" s="77" t="s">
        <v>198</v>
      </c>
      <c r="C70" s="26">
        <v>62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0</v>
      </c>
      <c r="CJ70" s="22">
        <v>0</v>
      </c>
      <c r="CK70" s="22">
        <v>0</v>
      </c>
      <c r="CL70" s="22">
        <v>0</v>
      </c>
      <c r="CM70" s="22">
        <v>0</v>
      </c>
      <c r="CN70" s="22">
        <v>0</v>
      </c>
      <c r="CO70" s="22">
        <v>0</v>
      </c>
      <c r="CP70" s="22">
        <v>0</v>
      </c>
      <c r="CQ70" s="23">
        <f t="shared" si="1"/>
        <v>0</v>
      </c>
    </row>
    <row r="71" spans="1:95" ht="25.5" x14ac:dyDescent="0.2">
      <c r="A71" s="25">
        <v>73</v>
      </c>
      <c r="B71" s="77" t="s">
        <v>166</v>
      </c>
      <c r="C71" s="26">
        <v>63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3">
        <f t="shared" si="0"/>
        <v>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3">
        <f t="shared" si="1"/>
        <v>0</v>
      </c>
    </row>
    <row r="72" spans="1:95" ht="25.5" x14ac:dyDescent="0.2">
      <c r="A72" s="25">
        <v>74</v>
      </c>
      <c r="B72" s="77" t="s">
        <v>167</v>
      </c>
      <c r="C72" s="26">
        <v>64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v>0</v>
      </c>
      <c r="CH72" s="22">
        <v>0</v>
      </c>
      <c r="CI72" s="23">
        <f t="shared" si="0"/>
        <v>0</v>
      </c>
      <c r="CJ72" s="22">
        <v>0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0</v>
      </c>
      <c r="CQ72" s="23">
        <f t="shared" si="1"/>
        <v>0</v>
      </c>
    </row>
    <row r="73" spans="1:95" x14ac:dyDescent="0.2">
      <c r="A73" s="25">
        <v>75</v>
      </c>
      <c r="B73" s="77" t="s">
        <v>168</v>
      </c>
      <c r="C73" s="26">
        <v>65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  <c r="CQ73" s="23">
        <f t="shared" si="1"/>
        <v>0</v>
      </c>
    </row>
    <row r="74" spans="1:95" x14ac:dyDescent="0.2">
      <c r="A74" s="25">
        <v>77</v>
      </c>
      <c r="B74" s="77" t="s">
        <v>203</v>
      </c>
      <c r="C74" s="30">
        <v>66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v>0</v>
      </c>
      <c r="CH74" s="22">
        <v>0</v>
      </c>
      <c r="CI74" s="23">
        <f t="shared" si="2"/>
        <v>0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  <c r="CQ74" s="23">
        <f t="shared" ref="CQ74:CQ91" si="3">SUM(CI74:CP74)</f>
        <v>0</v>
      </c>
    </row>
    <row r="75" spans="1:95" x14ac:dyDescent="0.2">
      <c r="A75" s="25">
        <v>78</v>
      </c>
      <c r="B75" s="77" t="s">
        <v>169</v>
      </c>
      <c r="C75" s="30">
        <v>67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0</v>
      </c>
      <c r="BS75" s="22">
        <v>0</v>
      </c>
      <c r="BT75" s="22">
        <v>0</v>
      </c>
      <c r="BU75" s="22">
        <v>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v>0</v>
      </c>
      <c r="CH75" s="22">
        <v>0</v>
      </c>
      <c r="CI75" s="23">
        <f t="shared" si="2"/>
        <v>0</v>
      </c>
      <c r="CJ75" s="22">
        <v>0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0</v>
      </c>
      <c r="CQ75" s="23">
        <f t="shared" si="3"/>
        <v>0</v>
      </c>
    </row>
    <row r="76" spans="1:95" ht="25.5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3">
        <f t="shared" si="2"/>
        <v>0</v>
      </c>
      <c r="CJ76" s="22">
        <v>0</v>
      </c>
      <c r="CK76" s="22">
        <v>0</v>
      </c>
      <c r="CL76" s="22">
        <v>0</v>
      </c>
      <c r="CM76" s="22">
        <v>0</v>
      </c>
      <c r="CN76" s="22">
        <v>0</v>
      </c>
      <c r="CO76" s="22">
        <v>0</v>
      </c>
      <c r="CP76" s="22">
        <v>0</v>
      </c>
      <c r="CQ76" s="23">
        <f t="shared" si="3"/>
        <v>0</v>
      </c>
    </row>
    <row r="77" spans="1:95" ht="25.5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3">
        <f t="shared" si="2"/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0</v>
      </c>
    </row>
    <row r="78" spans="1:95" ht="25.5" x14ac:dyDescent="0.2">
      <c r="A78" s="25">
        <v>81</v>
      </c>
      <c r="B78" s="77" t="s">
        <v>172</v>
      </c>
      <c r="C78" s="30">
        <v>70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3">
        <f t="shared" si="2"/>
        <v>0</v>
      </c>
      <c r="CJ78" s="22">
        <v>0</v>
      </c>
      <c r="CK78" s="22">
        <v>0</v>
      </c>
      <c r="CL78" s="22">
        <v>0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0</v>
      </c>
    </row>
    <row r="79" spans="1:95" ht="38.25" x14ac:dyDescent="0.2">
      <c r="A79" s="25">
        <v>82</v>
      </c>
      <c r="B79" s="77" t="s">
        <v>173</v>
      </c>
      <c r="C79" s="30">
        <v>71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3">
        <f t="shared" si="2"/>
        <v>0</v>
      </c>
      <c r="CJ79" s="22">
        <v>0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3">
        <f t="shared" si="3"/>
        <v>0</v>
      </c>
    </row>
    <row r="80" spans="1:95" ht="38.25" x14ac:dyDescent="0.2">
      <c r="A80" s="25">
        <v>84</v>
      </c>
      <c r="B80" s="79" t="s">
        <v>192</v>
      </c>
      <c r="C80" s="29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0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0</v>
      </c>
      <c r="CP80" s="22">
        <v>0</v>
      </c>
      <c r="CQ80" s="23">
        <f t="shared" si="3"/>
        <v>0</v>
      </c>
    </row>
    <row r="81" spans="1:95" x14ac:dyDescent="0.2">
      <c r="A81" s="25">
        <v>85</v>
      </c>
      <c r="B81" s="79" t="s">
        <v>195</v>
      </c>
      <c r="C81" s="29">
        <v>73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3">
        <f t="shared" si="2"/>
        <v>0</v>
      </c>
      <c r="CJ81" s="22">
        <v>0</v>
      </c>
      <c r="CK81" s="22">
        <v>0</v>
      </c>
      <c r="CL81" s="22">
        <v>0</v>
      </c>
      <c r="CM81" s="22">
        <v>0</v>
      </c>
      <c r="CN81" s="22">
        <v>0</v>
      </c>
      <c r="CO81" s="22">
        <v>0</v>
      </c>
      <c r="CP81" s="22">
        <v>0</v>
      </c>
      <c r="CQ81" s="23">
        <f t="shared" si="3"/>
        <v>0</v>
      </c>
    </row>
    <row r="82" spans="1:95" x14ac:dyDescent="0.2">
      <c r="A82" s="25">
        <v>86</v>
      </c>
      <c r="B82" s="79" t="s">
        <v>202</v>
      </c>
      <c r="C82" s="29">
        <v>74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3">
        <f t="shared" si="2"/>
        <v>0</v>
      </c>
      <c r="CJ82" s="22">
        <v>0</v>
      </c>
      <c r="CK82" s="22">
        <v>0</v>
      </c>
      <c r="CL82" s="22">
        <v>0</v>
      </c>
      <c r="CM82" s="22">
        <v>0</v>
      </c>
      <c r="CN82" s="22">
        <v>0</v>
      </c>
      <c r="CO82" s="22">
        <v>0</v>
      </c>
      <c r="CP82" s="22">
        <v>0</v>
      </c>
      <c r="CQ82" s="23">
        <f t="shared" si="3"/>
        <v>0</v>
      </c>
    </row>
    <row r="83" spans="1:95" ht="38.25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0</v>
      </c>
    </row>
    <row r="84" spans="1:95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0</v>
      </c>
    </row>
    <row r="85" spans="1:95" x14ac:dyDescent="0.2">
      <c r="A85" s="25">
        <v>90</v>
      </c>
      <c r="B85" s="77" t="s">
        <v>201</v>
      </c>
      <c r="C85" s="29">
        <v>77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3">
        <f t="shared" si="2"/>
        <v>0</v>
      </c>
      <c r="CJ85" s="22">
        <v>1212</v>
      </c>
      <c r="CK85" s="22">
        <v>0</v>
      </c>
      <c r="CL85" s="22">
        <v>0</v>
      </c>
      <c r="CM85" s="22">
        <v>0</v>
      </c>
      <c r="CN85" s="22">
        <v>0</v>
      </c>
      <c r="CO85" s="22">
        <v>0</v>
      </c>
      <c r="CP85" s="22">
        <v>0</v>
      </c>
      <c r="CQ85" s="23">
        <f t="shared" si="3"/>
        <v>1212</v>
      </c>
    </row>
    <row r="86" spans="1:95" ht="25.5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3">
        <f t="shared" si="2"/>
        <v>0</v>
      </c>
      <c r="CJ86" s="22">
        <v>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3">
        <f t="shared" si="3"/>
        <v>0</v>
      </c>
    </row>
    <row r="87" spans="1:95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0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0</v>
      </c>
      <c r="CQ87" s="23">
        <f t="shared" si="3"/>
        <v>0</v>
      </c>
    </row>
    <row r="88" spans="1:95" ht="25.5" x14ac:dyDescent="0.2">
      <c r="A88" s="25">
        <v>93</v>
      </c>
      <c r="B88" s="77" t="s">
        <v>215</v>
      </c>
      <c r="C88" s="29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v>0</v>
      </c>
      <c r="CH88" s="22">
        <v>0</v>
      </c>
      <c r="CI88" s="23">
        <f t="shared" si="2"/>
        <v>0</v>
      </c>
      <c r="CJ88" s="22">
        <v>0</v>
      </c>
      <c r="CK88" s="22">
        <v>0</v>
      </c>
      <c r="CL88" s="22">
        <v>0</v>
      </c>
      <c r="CM88" s="22">
        <v>0</v>
      </c>
      <c r="CN88" s="22">
        <v>0</v>
      </c>
      <c r="CO88" s="22">
        <v>0</v>
      </c>
      <c r="CP88" s="22">
        <v>0</v>
      </c>
      <c r="CQ88" s="23">
        <f t="shared" si="3"/>
        <v>0</v>
      </c>
    </row>
    <row r="89" spans="1:95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3">
        <f t="shared" si="3"/>
        <v>0</v>
      </c>
    </row>
    <row r="90" spans="1:95" ht="25.5" x14ac:dyDescent="0.2">
      <c r="A90" s="25">
        <v>95</v>
      </c>
      <c r="B90" s="77" t="s">
        <v>177</v>
      </c>
      <c r="C90" s="29">
        <v>82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0</v>
      </c>
      <c r="CH90" s="22">
        <v>0</v>
      </c>
      <c r="CI90" s="23">
        <f t="shared" si="2"/>
        <v>0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3">
        <f t="shared" si="3"/>
        <v>0</v>
      </c>
    </row>
    <row r="91" spans="1:95" x14ac:dyDescent="0.2">
      <c r="A91" s="25">
        <v>96</v>
      </c>
      <c r="B91" s="77" t="s">
        <v>178</v>
      </c>
      <c r="C91" s="29">
        <v>83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3">
        <f t="shared" si="2"/>
        <v>0</v>
      </c>
      <c r="CJ91" s="22">
        <v>0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0</v>
      </c>
      <c r="CQ91" s="23">
        <f t="shared" si="3"/>
        <v>0</v>
      </c>
    </row>
    <row r="92" spans="1:95" s="88" customFormat="1" ht="30" customHeight="1" thickBot="1" x14ac:dyDescent="0.25">
      <c r="A92" s="70"/>
      <c r="B92" s="95" t="s">
        <v>357</v>
      </c>
      <c r="C92" s="72">
        <v>84</v>
      </c>
      <c r="D92" s="73">
        <f>SUM(D9:D91)</f>
        <v>739612</v>
      </c>
      <c r="E92" s="73">
        <f t="shared" ref="E92:BP92" si="4">SUM(E9:E91)</f>
        <v>574</v>
      </c>
      <c r="F92" s="73">
        <f t="shared" si="4"/>
        <v>66774</v>
      </c>
      <c r="G92" s="73">
        <f t="shared" si="4"/>
        <v>1342</v>
      </c>
      <c r="H92" s="73">
        <f t="shared" si="4"/>
        <v>0</v>
      </c>
      <c r="I92" s="73">
        <f t="shared" si="4"/>
        <v>3735</v>
      </c>
      <c r="J92" s="73">
        <f t="shared" si="4"/>
        <v>0</v>
      </c>
      <c r="K92" s="73">
        <f t="shared" si="4"/>
        <v>14666</v>
      </c>
      <c r="L92" s="73">
        <f t="shared" si="4"/>
        <v>269</v>
      </c>
      <c r="M92" s="73">
        <f t="shared" si="4"/>
        <v>551242</v>
      </c>
      <c r="N92" s="73">
        <f t="shared" si="4"/>
        <v>70468</v>
      </c>
      <c r="O92" s="73">
        <f t="shared" si="4"/>
        <v>14091</v>
      </c>
      <c r="P92" s="73">
        <f t="shared" si="4"/>
        <v>235418</v>
      </c>
      <c r="Q92" s="73">
        <f t="shared" si="4"/>
        <v>81831</v>
      </c>
      <c r="R92" s="73">
        <f t="shared" si="4"/>
        <v>33364</v>
      </c>
      <c r="S92" s="73">
        <f t="shared" si="4"/>
        <v>399745</v>
      </c>
      <c r="T92" s="73">
        <f t="shared" si="4"/>
        <v>441377</v>
      </c>
      <c r="U92" s="73">
        <f t="shared" si="4"/>
        <v>57703</v>
      </c>
      <c r="V92" s="73">
        <f t="shared" si="4"/>
        <v>192980</v>
      </c>
      <c r="W92" s="73">
        <f t="shared" si="4"/>
        <v>214112</v>
      </c>
      <c r="X92" s="73">
        <f t="shared" si="4"/>
        <v>126793</v>
      </c>
      <c r="Y92" s="73">
        <f t="shared" si="4"/>
        <v>195523</v>
      </c>
      <c r="Z92" s="73">
        <f t="shared" si="4"/>
        <v>140424</v>
      </c>
      <c r="AA92" s="73">
        <f t="shared" si="4"/>
        <v>166263</v>
      </c>
      <c r="AB92" s="73">
        <f t="shared" si="4"/>
        <v>143325</v>
      </c>
      <c r="AC92" s="73">
        <f t="shared" si="4"/>
        <v>92161</v>
      </c>
      <c r="AD92" s="73">
        <f t="shared" si="4"/>
        <v>245113</v>
      </c>
      <c r="AE92" s="73">
        <f t="shared" si="4"/>
        <v>45120</v>
      </c>
      <c r="AF92" s="73">
        <f t="shared" si="4"/>
        <v>139397</v>
      </c>
      <c r="AG92" s="73">
        <f t="shared" si="4"/>
        <v>62423</v>
      </c>
      <c r="AH92" s="73">
        <f t="shared" si="4"/>
        <v>146656</v>
      </c>
      <c r="AI92" s="73">
        <f t="shared" si="4"/>
        <v>880</v>
      </c>
      <c r="AJ92" s="73">
        <f t="shared" si="4"/>
        <v>58482</v>
      </c>
      <c r="AK92" s="73">
        <f t="shared" si="4"/>
        <v>3633</v>
      </c>
      <c r="AL92" s="73">
        <f t="shared" si="4"/>
        <v>2605</v>
      </c>
      <c r="AM92" s="73">
        <f t="shared" si="4"/>
        <v>23748</v>
      </c>
      <c r="AN92" s="73">
        <f t="shared" si="4"/>
        <v>80</v>
      </c>
      <c r="AO92" s="73">
        <f t="shared" si="4"/>
        <v>870113</v>
      </c>
      <c r="AP92" s="73">
        <f t="shared" si="4"/>
        <v>71305</v>
      </c>
      <c r="AQ92" s="73">
        <f t="shared" si="4"/>
        <v>480131</v>
      </c>
      <c r="AR92" s="73">
        <f t="shared" si="4"/>
        <v>26238</v>
      </c>
      <c r="AS92" s="73">
        <f t="shared" si="4"/>
        <v>253728</v>
      </c>
      <c r="AT92" s="73">
        <f t="shared" si="4"/>
        <v>137</v>
      </c>
      <c r="AU92" s="73">
        <f t="shared" si="4"/>
        <v>15697</v>
      </c>
      <c r="AV92" s="73">
        <f t="shared" si="4"/>
        <v>31072</v>
      </c>
      <c r="AW92" s="73">
        <f t="shared" si="4"/>
        <v>1083</v>
      </c>
      <c r="AX92" s="73">
        <f t="shared" si="4"/>
        <v>2344</v>
      </c>
      <c r="AY92" s="73">
        <f t="shared" si="4"/>
        <v>30065</v>
      </c>
      <c r="AZ92" s="73">
        <f t="shared" si="4"/>
        <v>38504</v>
      </c>
      <c r="BA92" s="73">
        <f t="shared" si="4"/>
        <v>2835</v>
      </c>
      <c r="BB92" s="73">
        <f t="shared" si="4"/>
        <v>3211</v>
      </c>
      <c r="BC92" s="73">
        <f t="shared" si="4"/>
        <v>8960</v>
      </c>
      <c r="BD92" s="73">
        <f t="shared" si="4"/>
        <v>10674</v>
      </c>
      <c r="BE92" s="73">
        <f t="shared" si="4"/>
        <v>15194</v>
      </c>
      <c r="BF92" s="73">
        <f t="shared" si="4"/>
        <v>188825</v>
      </c>
      <c r="BG92" s="73">
        <f t="shared" si="4"/>
        <v>1597</v>
      </c>
      <c r="BH92" s="73">
        <f t="shared" si="4"/>
        <v>450</v>
      </c>
      <c r="BI92" s="73">
        <f t="shared" si="4"/>
        <v>133984</v>
      </c>
      <c r="BJ92" s="73">
        <f t="shared" si="4"/>
        <v>4414</v>
      </c>
      <c r="BK92" s="73">
        <f t="shared" si="4"/>
        <v>5832</v>
      </c>
      <c r="BL92" s="73">
        <f t="shared" si="4"/>
        <v>5353</v>
      </c>
      <c r="BM92" s="73">
        <f t="shared" si="4"/>
        <v>21884</v>
      </c>
      <c r="BN92" s="73">
        <f t="shared" si="4"/>
        <v>53852</v>
      </c>
      <c r="BO92" s="73">
        <f t="shared" si="4"/>
        <v>4653</v>
      </c>
      <c r="BP92" s="73">
        <f t="shared" si="4"/>
        <v>2658</v>
      </c>
      <c r="BQ92" s="73">
        <f t="shared" ref="BQ92:CQ92" si="5">SUM(BQ9:BQ91)</f>
        <v>5557</v>
      </c>
      <c r="BR92" s="73">
        <f t="shared" si="5"/>
        <v>2179</v>
      </c>
      <c r="BS92" s="73">
        <f t="shared" si="5"/>
        <v>4572</v>
      </c>
      <c r="BT92" s="73">
        <f t="shared" si="5"/>
        <v>1480</v>
      </c>
      <c r="BU92" s="73">
        <f t="shared" si="5"/>
        <v>30696</v>
      </c>
      <c r="BV92" s="73">
        <f t="shared" si="5"/>
        <v>1782</v>
      </c>
      <c r="BW92" s="73">
        <f t="shared" si="5"/>
        <v>96184</v>
      </c>
      <c r="BX92" s="73">
        <f t="shared" si="5"/>
        <v>41422</v>
      </c>
      <c r="BY92" s="73">
        <f t="shared" si="5"/>
        <v>176772</v>
      </c>
      <c r="BZ92" s="73">
        <f t="shared" si="5"/>
        <v>1582</v>
      </c>
      <c r="CA92" s="73">
        <f t="shared" si="5"/>
        <v>1463</v>
      </c>
      <c r="CB92" s="73">
        <f t="shared" si="5"/>
        <v>5633</v>
      </c>
      <c r="CC92" s="73">
        <f t="shared" si="5"/>
        <v>3159</v>
      </c>
      <c r="CD92" s="73">
        <f t="shared" si="5"/>
        <v>2659</v>
      </c>
      <c r="CE92" s="73">
        <f t="shared" si="5"/>
        <v>6487</v>
      </c>
      <c r="CF92" s="73">
        <f t="shared" si="5"/>
        <v>28292</v>
      </c>
      <c r="CG92" s="73">
        <f t="shared" si="5"/>
        <v>10429</v>
      </c>
      <c r="CH92" s="73">
        <f t="shared" si="5"/>
        <v>13218</v>
      </c>
      <c r="CI92" s="73">
        <f>SUM(CI9:CI91)</f>
        <v>7430288</v>
      </c>
      <c r="CJ92" s="73">
        <f t="shared" si="5"/>
        <v>9875720</v>
      </c>
      <c r="CK92" s="73">
        <f t="shared" si="5"/>
        <v>31280</v>
      </c>
      <c r="CL92" s="73">
        <f t="shared" si="5"/>
        <v>3442</v>
      </c>
      <c r="CM92" s="73">
        <f t="shared" si="5"/>
        <v>102</v>
      </c>
      <c r="CN92" s="73">
        <f t="shared" si="5"/>
        <v>998680</v>
      </c>
      <c r="CO92" s="73">
        <f t="shared" si="5"/>
        <v>77994</v>
      </c>
      <c r="CP92" s="73">
        <f t="shared" si="5"/>
        <v>6725505</v>
      </c>
      <c r="CQ92" s="73">
        <f t="shared" si="5"/>
        <v>25143011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I5:I6"/>
    <mergeCell ref="C4:C6"/>
    <mergeCell ref="AO4:AO6"/>
    <mergeCell ref="BI4:BI6"/>
    <mergeCell ref="BW4:BW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S5:S6"/>
    <mergeCell ref="N5:N6"/>
    <mergeCell ref="CN4:CN6"/>
    <mergeCell ref="CO4:CO6"/>
    <mergeCell ref="CP4:CP6"/>
    <mergeCell ref="CQ4:CQ6"/>
    <mergeCell ref="BX4:BX6"/>
    <mergeCell ref="CI4:CI6"/>
    <mergeCell ref="CE5:CE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CJ5:CJ6"/>
    <mergeCell ref="CM5:CM6"/>
    <mergeCell ref="BR5:BR6"/>
    <mergeCell ref="BS5:BS6"/>
    <mergeCell ref="BT5:BT6"/>
    <mergeCell ref="BU5:BU6"/>
    <mergeCell ref="BV5:BV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241" pageOrder="overThenDown" orientation="landscape" useFirstPageNumber="1" horizontalDpi="300" verticalDpi="300" r:id="rId1"/>
  <headerFooter differentOddEven="1" differentFirst="1" alignWithMargins="0">
    <oddHeader>&amp;L&amp;"Times New Roman,курсив"&amp;9Торговые наценки</oddHeader>
    <oddFooter>&amp;C&amp;P</oddFooter>
    <evenHeader>&amp;R&amp;"Times New Roman,обычный"Продолжение табл. 1.7.</evenHeader>
    <evenFooter>&amp;C&amp;P</evenFooter>
    <firstFooter>&amp;C&amp;P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Z110"/>
  <sheetViews>
    <sheetView zoomScale="85" zoomScaleNormal="85" workbookViewId="0">
      <pane xSplit="3" ySplit="7" topLeftCell="BW50" activePane="bottomRight" state="frozen"/>
      <selection pane="topRight" activeCell="C1" sqref="C1"/>
      <selection pane="bottomLeft" activeCell="A7" sqref="A7"/>
      <selection pane="bottomRight" activeCell="CF69" sqref="CF69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325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28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50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33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35" t="s">
        <v>28</v>
      </c>
      <c r="BX4" s="133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33" t="s">
        <v>228</v>
      </c>
      <c r="CJ4" s="60" t="s">
        <v>33</v>
      </c>
      <c r="CK4" s="55"/>
      <c r="CL4" s="55"/>
      <c r="CM4" s="55"/>
      <c r="CN4" s="141" t="s">
        <v>34</v>
      </c>
      <c r="CO4" s="141" t="s">
        <v>35</v>
      </c>
      <c r="CP4" s="141" t="s">
        <v>36</v>
      </c>
      <c r="CQ4" s="126" t="s">
        <v>358</v>
      </c>
    </row>
    <row r="5" spans="1:95" ht="16.149999999999999" customHeight="1" x14ac:dyDescent="0.2">
      <c r="A5" s="5"/>
      <c r="B5" s="7"/>
      <c r="C5" s="129"/>
      <c r="D5" s="116" t="s">
        <v>37</v>
      </c>
      <c r="E5" s="116" t="s">
        <v>38</v>
      </c>
      <c r="F5" s="116" t="s">
        <v>39</v>
      </c>
      <c r="G5" s="116" t="s">
        <v>40</v>
      </c>
      <c r="H5" s="118" t="s">
        <v>41</v>
      </c>
      <c r="I5" s="118" t="s">
        <v>216</v>
      </c>
      <c r="J5" s="118" t="s">
        <v>42</v>
      </c>
      <c r="K5" s="118" t="s">
        <v>43</v>
      </c>
      <c r="L5" s="147" t="s">
        <v>44</v>
      </c>
      <c r="M5" s="143" t="s">
        <v>45</v>
      </c>
      <c r="N5" s="128" t="s">
        <v>46</v>
      </c>
      <c r="O5" s="128" t="s">
        <v>47</v>
      </c>
      <c r="P5" s="128" t="s">
        <v>48</v>
      </c>
      <c r="Q5" s="128" t="s">
        <v>49</v>
      </c>
      <c r="R5" s="128" t="s">
        <v>50</v>
      </c>
      <c r="S5" s="128" t="s">
        <v>51</v>
      </c>
      <c r="T5" s="128" t="s">
        <v>52</v>
      </c>
      <c r="U5" s="145" t="s">
        <v>53</v>
      </c>
      <c r="V5" s="143" t="s">
        <v>54</v>
      </c>
      <c r="W5" s="128" t="s">
        <v>55</v>
      </c>
      <c r="X5" s="128" t="s">
        <v>56</v>
      </c>
      <c r="Y5" s="128" t="s">
        <v>57</v>
      </c>
      <c r="Z5" s="128" t="s">
        <v>58</v>
      </c>
      <c r="AA5" s="128" t="s">
        <v>59</v>
      </c>
      <c r="AB5" s="128" t="s">
        <v>60</v>
      </c>
      <c r="AC5" s="128" t="s">
        <v>61</v>
      </c>
      <c r="AD5" s="145" t="s">
        <v>62</v>
      </c>
      <c r="AE5" s="143" t="s">
        <v>63</v>
      </c>
      <c r="AF5" s="128" t="s">
        <v>64</v>
      </c>
      <c r="AG5" s="147" t="s">
        <v>65</v>
      </c>
      <c r="AH5" s="118" t="s">
        <v>66</v>
      </c>
      <c r="AI5" s="118" t="s">
        <v>67</v>
      </c>
      <c r="AJ5" s="118" t="s">
        <v>68</v>
      </c>
      <c r="AK5" s="116" t="s">
        <v>69</v>
      </c>
      <c r="AL5" s="116" t="s">
        <v>70</v>
      </c>
      <c r="AM5" s="116" t="s">
        <v>71</v>
      </c>
      <c r="AN5" s="116" t="s">
        <v>72</v>
      </c>
      <c r="AO5" s="150"/>
      <c r="AP5" s="116" t="s">
        <v>73</v>
      </c>
      <c r="AQ5" s="116" t="s">
        <v>74</v>
      </c>
      <c r="AR5" s="116" t="s">
        <v>75</v>
      </c>
      <c r="AS5" s="116" t="s">
        <v>76</v>
      </c>
      <c r="AT5" s="116" t="s">
        <v>77</v>
      </c>
      <c r="AU5" s="116" t="s">
        <v>218</v>
      </c>
      <c r="AV5" s="116" t="s">
        <v>78</v>
      </c>
      <c r="AW5" s="116" t="s">
        <v>79</v>
      </c>
      <c r="AX5" s="116" t="s">
        <v>80</v>
      </c>
      <c r="AY5" s="116" t="s">
        <v>81</v>
      </c>
      <c r="AZ5" s="116" t="s">
        <v>82</v>
      </c>
      <c r="BA5" s="116" t="s">
        <v>219</v>
      </c>
      <c r="BB5" s="116" t="s">
        <v>83</v>
      </c>
      <c r="BC5" s="116" t="s">
        <v>220</v>
      </c>
      <c r="BD5" s="116" t="s">
        <v>84</v>
      </c>
      <c r="BE5" s="116" t="s">
        <v>85</v>
      </c>
      <c r="BF5" s="116" t="s">
        <v>86</v>
      </c>
      <c r="BG5" s="118" t="s">
        <v>87</v>
      </c>
      <c r="BH5" s="116" t="s">
        <v>221</v>
      </c>
      <c r="BI5" s="133"/>
      <c r="BJ5" s="116" t="s">
        <v>223</v>
      </c>
      <c r="BK5" s="116" t="s">
        <v>88</v>
      </c>
      <c r="BL5" s="116" t="s">
        <v>89</v>
      </c>
      <c r="BM5" s="116" t="s">
        <v>224</v>
      </c>
      <c r="BN5" s="116" t="s">
        <v>90</v>
      </c>
      <c r="BO5" s="116" t="s">
        <v>225</v>
      </c>
      <c r="BP5" s="116" t="s">
        <v>91</v>
      </c>
      <c r="BQ5" s="116" t="s">
        <v>92</v>
      </c>
      <c r="BR5" s="116" t="s">
        <v>226</v>
      </c>
      <c r="BS5" s="116" t="s">
        <v>93</v>
      </c>
      <c r="BT5" s="116" t="s">
        <v>222</v>
      </c>
      <c r="BU5" s="116" t="s">
        <v>227</v>
      </c>
      <c r="BV5" s="116" t="s">
        <v>94</v>
      </c>
      <c r="BW5" s="135"/>
      <c r="BX5" s="133"/>
      <c r="BY5" s="116" t="s">
        <v>95</v>
      </c>
      <c r="BZ5" s="118" t="s">
        <v>96</v>
      </c>
      <c r="CA5" s="118" t="s">
        <v>97</v>
      </c>
      <c r="CB5" s="116" t="s">
        <v>98</v>
      </c>
      <c r="CC5" s="116" t="s">
        <v>99</v>
      </c>
      <c r="CD5" s="116" t="s">
        <v>100</v>
      </c>
      <c r="CE5" s="116" t="s">
        <v>101</v>
      </c>
      <c r="CF5" s="118" t="s">
        <v>102</v>
      </c>
      <c r="CG5" s="116" t="s">
        <v>103</v>
      </c>
      <c r="CH5" s="116" t="s">
        <v>104</v>
      </c>
      <c r="CI5" s="133"/>
      <c r="CJ5" s="141" t="s">
        <v>105</v>
      </c>
      <c r="CK5" s="8" t="s">
        <v>106</v>
      </c>
      <c r="CL5" s="8"/>
      <c r="CM5" s="141" t="s">
        <v>229</v>
      </c>
      <c r="CN5" s="117"/>
      <c r="CO5" s="117"/>
      <c r="CP5" s="117"/>
      <c r="CQ5" s="127"/>
    </row>
    <row r="6" spans="1:95" ht="108" customHeight="1" x14ac:dyDescent="0.2">
      <c r="A6" s="9"/>
      <c r="B6" s="10"/>
      <c r="C6" s="130"/>
      <c r="D6" s="117"/>
      <c r="E6" s="117"/>
      <c r="F6" s="117"/>
      <c r="G6" s="117"/>
      <c r="H6" s="124"/>
      <c r="I6" s="124"/>
      <c r="J6" s="124"/>
      <c r="K6" s="124"/>
      <c r="L6" s="148"/>
      <c r="M6" s="149"/>
      <c r="N6" s="142"/>
      <c r="O6" s="142"/>
      <c r="P6" s="142"/>
      <c r="Q6" s="142"/>
      <c r="R6" s="142"/>
      <c r="S6" s="142"/>
      <c r="T6" s="142"/>
      <c r="U6" s="146"/>
      <c r="V6" s="144"/>
      <c r="W6" s="142"/>
      <c r="X6" s="142"/>
      <c r="Y6" s="142"/>
      <c r="Z6" s="142"/>
      <c r="AA6" s="142"/>
      <c r="AB6" s="142"/>
      <c r="AC6" s="142"/>
      <c r="AD6" s="146"/>
      <c r="AE6" s="144"/>
      <c r="AF6" s="142"/>
      <c r="AG6" s="148"/>
      <c r="AH6" s="119"/>
      <c r="AI6" s="119"/>
      <c r="AJ6" s="119"/>
      <c r="AK6" s="120"/>
      <c r="AL6" s="120"/>
      <c r="AM6" s="120"/>
      <c r="AN6" s="120"/>
      <c r="AO6" s="151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  <c r="BG6" s="119"/>
      <c r="BH6" s="120"/>
      <c r="BI6" s="137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36"/>
      <c r="BX6" s="137"/>
      <c r="BY6" s="120"/>
      <c r="BZ6" s="119"/>
      <c r="CA6" s="119"/>
      <c r="CB6" s="120"/>
      <c r="CC6" s="120"/>
      <c r="CD6" s="120"/>
      <c r="CE6" s="120"/>
      <c r="CF6" s="119"/>
      <c r="CG6" s="120"/>
      <c r="CH6" s="120"/>
      <c r="CI6" s="134"/>
      <c r="CJ6" s="117"/>
      <c r="CK6" s="61" t="s">
        <v>108</v>
      </c>
      <c r="CL6" s="61" t="s">
        <v>109</v>
      </c>
      <c r="CM6" s="117"/>
      <c r="CN6" s="117"/>
      <c r="CO6" s="117"/>
      <c r="CP6" s="117"/>
      <c r="CQ6" s="157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6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30" customHeight="1" x14ac:dyDescent="0.2">
      <c r="A9" s="20" t="s">
        <v>0</v>
      </c>
      <c r="B9" s="76" t="s">
        <v>214</v>
      </c>
      <c r="C9" s="21" t="s">
        <v>112</v>
      </c>
      <c r="D9" s="22">
        <v>-27304</v>
      </c>
      <c r="E9" s="22">
        <v>-91</v>
      </c>
      <c r="F9" s="22">
        <v>77</v>
      </c>
      <c r="G9" s="22">
        <v>-223</v>
      </c>
      <c r="H9" s="22">
        <v>0</v>
      </c>
      <c r="I9" s="22">
        <v>0</v>
      </c>
      <c r="J9" s="22">
        <v>0</v>
      </c>
      <c r="K9" s="22">
        <v>1</v>
      </c>
      <c r="L9" s="22">
        <v>0</v>
      </c>
      <c r="M9" s="22">
        <v>121160</v>
      </c>
      <c r="N9" s="22">
        <v>2093</v>
      </c>
      <c r="O9" s="22">
        <v>5</v>
      </c>
      <c r="P9" s="22">
        <v>2</v>
      </c>
      <c r="Q9" s="22">
        <v>12</v>
      </c>
      <c r="R9" s="22">
        <v>0</v>
      </c>
      <c r="S9" s="22">
        <v>1</v>
      </c>
      <c r="T9" s="22">
        <v>239</v>
      </c>
      <c r="U9" s="22">
        <v>360</v>
      </c>
      <c r="V9" s="22">
        <v>2511</v>
      </c>
      <c r="W9" s="22">
        <v>2</v>
      </c>
      <c r="X9" s="22">
        <v>0</v>
      </c>
      <c r="Y9" s="22">
        <v>0</v>
      </c>
      <c r="Z9" s="22">
        <v>0</v>
      </c>
      <c r="AA9" s="22">
        <v>1</v>
      </c>
      <c r="AB9" s="22">
        <v>0</v>
      </c>
      <c r="AC9" s="22">
        <v>0</v>
      </c>
      <c r="AD9" s="22">
        <v>2</v>
      </c>
      <c r="AE9" s="22">
        <v>0</v>
      </c>
      <c r="AF9" s="22">
        <v>20</v>
      </c>
      <c r="AG9" s="22">
        <v>0</v>
      </c>
      <c r="AH9" s="22">
        <v>1</v>
      </c>
      <c r="AI9" s="22">
        <v>0</v>
      </c>
      <c r="AJ9" s="22">
        <v>5</v>
      </c>
      <c r="AK9" s="22">
        <v>0</v>
      </c>
      <c r="AL9" s="22">
        <v>0</v>
      </c>
      <c r="AM9" s="22">
        <v>0</v>
      </c>
      <c r="AN9" s="22">
        <v>0</v>
      </c>
      <c r="AO9" s="22">
        <v>118</v>
      </c>
      <c r="AP9" s="22">
        <v>2</v>
      </c>
      <c r="AQ9" s="22">
        <v>-442</v>
      </c>
      <c r="AR9" s="22">
        <v>6</v>
      </c>
      <c r="AS9" s="22">
        <v>3</v>
      </c>
      <c r="AT9" s="22">
        <v>0</v>
      </c>
      <c r="AU9" s="22">
        <v>0</v>
      </c>
      <c r="AV9" s="22">
        <v>22</v>
      </c>
      <c r="AW9" s="22">
        <v>1</v>
      </c>
      <c r="AX9" s="22">
        <v>112</v>
      </c>
      <c r="AY9" s="22">
        <v>136</v>
      </c>
      <c r="AZ9" s="22">
        <v>0</v>
      </c>
      <c r="BA9" s="22">
        <v>1</v>
      </c>
      <c r="BB9" s="22">
        <v>1</v>
      </c>
      <c r="BC9" s="22">
        <v>0</v>
      </c>
      <c r="BD9" s="22">
        <v>0</v>
      </c>
      <c r="BE9" s="22">
        <v>0</v>
      </c>
      <c r="BF9" s="22">
        <v>355</v>
      </c>
      <c r="BG9" s="22">
        <v>0</v>
      </c>
      <c r="BH9" s="22">
        <v>0</v>
      </c>
      <c r="BI9" s="22">
        <v>191</v>
      </c>
      <c r="BJ9" s="22">
        <v>9</v>
      </c>
      <c r="BK9" s="22">
        <v>0</v>
      </c>
      <c r="BL9" s="22">
        <v>0</v>
      </c>
      <c r="BM9" s="22">
        <v>154</v>
      </c>
      <c r="BN9" s="22">
        <v>0</v>
      </c>
      <c r="BO9" s="22">
        <v>0</v>
      </c>
      <c r="BP9" s="22">
        <v>8</v>
      </c>
      <c r="BQ9" s="22">
        <v>0</v>
      </c>
      <c r="BR9" s="22">
        <v>0</v>
      </c>
      <c r="BS9" s="22">
        <v>0</v>
      </c>
      <c r="BT9" s="22">
        <v>0</v>
      </c>
      <c r="BU9" s="22">
        <v>1796</v>
      </c>
      <c r="BV9" s="22">
        <v>0</v>
      </c>
      <c r="BW9" s="22">
        <v>6619</v>
      </c>
      <c r="BX9" s="22">
        <v>386</v>
      </c>
      <c r="BY9" s="22">
        <v>3142</v>
      </c>
      <c r="BZ9" s="22">
        <v>646</v>
      </c>
      <c r="CA9" s="22">
        <v>14</v>
      </c>
      <c r="CB9" s="22">
        <v>59</v>
      </c>
      <c r="CC9" s="22">
        <v>102</v>
      </c>
      <c r="CD9" s="22">
        <v>0</v>
      </c>
      <c r="CE9" s="22">
        <v>371</v>
      </c>
      <c r="CF9" s="22">
        <v>8088</v>
      </c>
      <c r="CG9" s="22">
        <v>0</v>
      </c>
      <c r="CH9" s="22">
        <v>18</v>
      </c>
      <c r="CI9" s="23">
        <f t="shared" ref="CI9:CI72" si="0">SUM(D9:CH9)</f>
        <v>120792</v>
      </c>
      <c r="CJ9" s="22">
        <v>120597</v>
      </c>
      <c r="CK9" s="22">
        <v>0</v>
      </c>
      <c r="CL9" s="22">
        <v>875</v>
      </c>
      <c r="CM9" s="22">
        <v>861</v>
      </c>
      <c r="CN9" s="22">
        <v>23003</v>
      </c>
      <c r="CO9" s="22">
        <v>6359</v>
      </c>
      <c r="CP9" s="22">
        <v>17864</v>
      </c>
      <c r="CQ9" s="23">
        <f>SUM(CI9:CP9)</f>
        <v>290351</v>
      </c>
    </row>
    <row r="10" spans="1:95" ht="15.6" customHeight="1" x14ac:dyDescent="0.2">
      <c r="A10" s="20" t="s">
        <v>1</v>
      </c>
      <c r="B10" s="77" t="s">
        <v>114</v>
      </c>
      <c r="C10" s="21" t="s">
        <v>2</v>
      </c>
      <c r="D10" s="22">
        <v>-140</v>
      </c>
      <c r="E10" s="22">
        <v>17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1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6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-44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-160</v>
      </c>
      <c r="CJ10" s="22">
        <v>712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3">
        <f t="shared" ref="CQ10:CQ73" si="1">SUM(CI10:CP10)</f>
        <v>552</v>
      </c>
    </row>
    <row r="11" spans="1:95" ht="30" customHeight="1" x14ac:dyDescent="0.2">
      <c r="A11" s="20" t="s">
        <v>2</v>
      </c>
      <c r="B11" s="77" t="s">
        <v>115</v>
      </c>
      <c r="C11" s="21" t="s">
        <v>3</v>
      </c>
      <c r="D11" s="22">
        <v>206</v>
      </c>
      <c r="E11" s="22">
        <v>6</v>
      </c>
      <c r="F11" s="22">
        <v>5984</v>
      </c>
      <c r="G11" s="22">
        <v>0</v>
      </c>
      <c r="H11" s="22">
        <v>0</v>
      </c>
      <c r="I11" s="22">
        <v>0</v>
      </c>
      <c r="J11" s="22">
        <v>0</v>
      </c>
      <c r="K11" s="22">
        <v>2</v>
      </c>
      <c r="L11" s="22">
        <v>0</v>
      </c>
      <c r="M11" s="22">
        <v>467</v>
      </c>
      <c r="N11" s="22">
        <v>1</v>
      </c>
      <c r="O11" s="22">
        <v>0</v>
      </c>
      <c r="P11" s="22">
        <v>9598</v>
      </c>
      <c r="Q11" s="22">
        <v>219</v>
      </c>
      <c r="R11" s="22">
        <v>0</v>
      </c>
      <c r="S11" s="22">
        <v>0</v>
      </c>
      <c r="T11" s="22">
        <v>194</v>
      </c>
      <c r="U11" s="22">
        <v>4</v>
      </c>
      <c r="V11" s="22">
        <v>15</v>
      </c>
      <c r="W11" s="22">
        <v>113</v>
      </c>
      <c r="X11" s="22">
        <v>19</v>
      </c>
      <c r="Y11" s="22">
        <v>19</v>
      </c>
      <c r="Z11" s="22">
        <v>0</v>
      </c>
      <c r="AA11" s="22">
        <v>6</v>
      </c>
      <c r="AB11" s="22">
        <v>0</v>
      </c>
      <c r="AC11" s="22">
        <v>0</v>
      </c>
      <c r="AD11" s="22">
        <v>3</v>
      </c>
      <c r="AE11" s="22">
        <v>2</v>
      </c>
      <c r="AF11" s="22">
        <v>912</v>
      </c>
      <c r="AG11" s="22">
        <v>4</v>
      </c>
      <c r="AH11" s="22">
        <v>1005</v>
      </c>
      <c r="AI11" s="22">
        <v>0</v>
      </c>
      <c r="AJ11" s="22">
        <v>3897</v>
      </c>
      <c r="AK11" s="22">
        <v>20</v>
      </c>
      <c r="AL11" s="22">
        <v>3</v>
      </c>
      <c r="AM11" s="22">
        <v>0</v>
      </c>
      <c r="AN11" s="22">
        <v>0</v>
      </c>
      <c r="AO11" s="22">
        <v>2161</v>
      </c>
      <c r="AP11" s="22">
        <v>1</v>
      </c>
      <c r="AQ11" s="22">
        <v>8</v>
      </c>
      <c r="AR11" s="22">
        <v>10</v>
      </c>
      <c r="AS11" s="22">
        <v>12</v>
      </c>
      <c r="AT11" s="22">
        <v>0</v>
      </c>
      <c r="AU11" s="22">
        <v>0</v>
      </c>
      <c r="AV11" s="22">
        <v>32</v>
      </c>
      <c r="AW11" s="22">
        <v>4</v>
      </c>
      <c r="AX11" s="22">
        <v>3</v>
      </c>
      <c r="AY11" s="22">
        <v>1</v>
      </c>
      <c r="AZ11" s="22">
        <v>0</v>
      </c>
      <c r="BA11" s="22">
        <v>2</v>
      </c>
      <c r="BB11" s="22">
        <v>1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21</v>
      </c>
      <c r="BJ11" s="22">
        <v>0</v>
      </c>
      <c r="BK11" s="22">
        <v>0</v>
      </c>
      <c r="BL11" s="22">
        <v>1</v>
      </c>
      <c r="BM11" s="22">
        <v>4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153</v>
      </c>
      <c r="BV11" s="22">
        <v>0</v>
      </c>
      <c r="BW11" s="22">
        <v>733</v>
      </c>
      <c r="BX11" s="22">
        <v>120</v>
      </c>
      <c r="BY11" s="22">
        <v>650</v>
      </c>
      <c r="BZ11" s="22">
        <v>1</v>
      </c>
      <c r="CA11" s="22">
        <v>1</v>
      </c>
      <c r="CB11" s="22">
        <v>171</v>
      </c>
      <c r="CC11" s="22">
        <v>51</v>
      </c>
      <c r="CD11" s="22">
        <v>0</v>
      </c>
      <c r="CE11" s="22">
        <v>1</v>
      </c>
      <c r="CF11" s="22">
        <v>0</v>
      </c>
      <c r="CG11" s="22">
        <v>0</v>
      </c>
      <c r="CH11" s="22">
        <v>8</v>
      </c>
      <c r="CI11" s="23">
        <f t="shared" si="0"/>
        <v>26849</v>
      </c>
      <c r="CJ11" s="22">
        <v>-10237</v>
      </c>
      <c r="CK11" s="22">
        <v>0</v>
      </c>
      <c r="CL11" s="22">
        <v>3669</v>
      </c>
      <c r="CM11" s="22">
        <v>0</v>
      </c>
      <c r="CN11" s="22">
        <v>0</v>
      </c>
      <c r="CO11" s="22">
        <v>-113</v>
      </c>
      <c r="CP11" s="22">
        <v>4423</v>
      </c>
      <c r="CQ11" s="23">
        <f t="shared" si="1"/>
        <v>24591</v>
      </c>
    </row>
    <row r="12" spans="1:95" ht="27" customHeight="1" x14ac:dyDescent="0.2">
      <c r="A12" s="20" t="s">
        <v>3</v>
      </c>
      <c r="B12" s="77" t="s">
        <v>116</v>
      </c>
      <c r="C12" s="21" t="s">
        <v>113</v>
      </c>
      <c r="D12" s="22">
        <v>686</v>
      </c>
      <c r="E12" s="22">
        <v>0</v>
      </c>
      <c r="F12" s="22">
        <v>0</v>
      </c>
      <c r="G12" s="22">
        <v>-345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2124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1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2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24</v>
      </c>
      <c r="AY12" s="22">
        <v>1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394</v>
      </c>
      <c r="BZ12" s="22">
        <v>0</v>
      </c>
      <c r="CA12" s="22">
        <v>0</v>
      </c>
      <c r="CB12" s="22">
        <v>0</v>
      </c>
      <c r="CC12" s="22">
        <v>156</v>
      </c>
      <c r="CD12" s="22">
        <v>0</v>
      </c>
      <c r="CE12" s="22">
        <v>1</v>
      </c>
      <c r="CF12" s="22">
        <v>0</v>
      </c>
      <c r="CG12" s="22">
        <v>0</v>
      </c>
      <c r="CH12" s="22">
        <v>0</v>
      </c>
      <c r="CI12" s="23">
        <f t="shared" si="0"/>
        <v>3044</v>
      </c>
      <c r="CJ12" s="22">
        <v>21731</v>
      </c>
      <c r="CK12" s="22">
        <v>0</v>
      </c>
      <c r="CL12" s="22">
        <v>0</v>
      </c>
      <c r="CM12" s="22">
        <v>0</v>
      </c>
      <c r="CN12" s="22">
        <v>0</v>
      </c>
      <c r="CO12" s="22">
        <v>-112</v>
      </c>
      <c r="CP12" s="22">
        <v>44</v>
      </c>
      <c r="CQ12" s="23">
        <f t="shared" si="1"/>
        <v>24707</v>
      </c>
    </row>
    <row r="13" spans="1:95" ht="15.6" customHeight="1" x14ac:dyDescent="0.2">
      <c r="A13" s="20" t="s">
        <v>4</v>
      </c>
      <c r="B13" s="79" t="s">
        <v>213</v>
      </c>
      <c r="C13" s="21" t="s">
        <v>4</v>
      </c>
      <c r="D13" s="22">
        <v>1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22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2</v>
      </c>
      <c r="V13" s="22">
        <v>0</v>
      </c>
      <c r="W13" s="22">
        <v>1240</v>
      </c>
      <c r="X13" s="22">
        <v>112</v>
      </c>
      <c r="Y13" s="22">
        <v>0</v>
      </c>
      <c r="Z13" s="22">
        <v>0</v>
      </c>
      <c r="AA13" s="22">
        <v>0</v>
      </c>
      <c r="AB13" s="22">
        <v>1</v>
      </c>
      <c r="AC13" s="22">
        <v>5</v>
      </c>
      <c r="AD13" s="22">
        <v>0</v>
      </c>
      <c r="AE13" s="22">
        <v>1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3</v>
      </c>
      <c r="AP13" s="22">
        <v>0</v>
      </c>
      <c r="AQ13" s="22">
        <v>0</v>
      </c>
      <c r="AR13" s="22">
        <v>0</v>
      </c>
      <c r="AS13" s="22">
        <v>38</v>
      </c>
      <c r="AT13" s="22">
        <v>0</v>
      </c>
      <c r="AU13" s="22">
        <v>0</v>
      </c>
      <c r="AV13" s="22">
        <v>2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2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1429</v>
      </c>
      <c r="CJ13" s="22">
        <v>78</v>
      </c>
      <c r="CK13" s="22">
        <v>0</v>
      </c>
      <c r="CL13" s="22">
        <v>0</v>
      </c>
      <c r="CM13" s="22">
        <v>0</v>
      </c>
      <c r="CN13" s="22">
        <v>0</v>
      </c>
      <c r="CO13" s="22">
        <v>-253</v>
      </c>
      <c r="CP13" s="22">
        <v>4859</v>
      </c>
      <c r="CQ13" s="23">
        <f t="shared" si="1"/>
        <v>6113</v>
      </c>
    </row>
    <row r="14" spans="1:95" ht="15.6" customHeight="1" x14ac:dyDescent="0.2">
      <c r="A14" s="20" t="s">
        <v>5</v>
      </c>
      <c r="B14" s="79" t="s">
        <v>117</v>
      </c>
      <c r="C14" s="21" t="s">
        <v>5</v>
      </c>
      <c r="D14" s="22">
        <v>-949</v>
      </c>
      <c r="E14" s="22">
        <v>0</v>
      </c>
      <c r="F14" s="22">
        <v>3</v>
      </c>
      <c r="G14" s="22">
        <v>1</v>
      </c>
      <c r="H14" s="22">
        <v>0</v>
      </c>
      <c r="I14" s="22">
        <v>176</v>
      </c>
      <c r="J14" s="22">
        <v>0</v>
      </c>
      <c r="K14" s="22">
        <v>772</v>
      </c>
      <c r="L14" s="22">
        <v>5</v>
      </c>
      <c r="M14" s="22">
        <v>7668</v>
      </c>
      <c r="N14" s="22">
        <v>466</v>
      </c>
      <c r="O14" s="22">
        <v>34</v>
      </c>
      <c r="P14" s="22">
        <v>2331</v>
      </c>
      <c r="Q14" s="22">
        <v>1511</v>
      </c>
      <c r="R14" s="22">
        <v>6</v>
      </c>
      <c r="S14" s="22">
        <v>262601</v>
      </c>
      <c r="T14" s="22">
        <v>31891</v>
      </c>
      <c r="U14" s="22">
        <v>221</v>
      </c>
      <c r="V14" s="22">
        <v>91</v>
      </c>
      <c r="W14" s="22">
        <v>21632</v>
      </c>
      <c r="X14" s="22">
        <v>4016</v>
      </c>
      <c r="Y14" s="22">
        <v>1065</v>
      </c>
      <c r="Z14" s="22">
        <v>71</v>
      </c>
      <c r="AA14" s="22">
        <v>268</v>
      </c>
      <c r="AB14" s="22">
        <v>182</v>
      </c>
      <c r="AC14" s="22">
        <v>263</v>
      </c>
      <c r="AD14" s="22">
        <v>204</v>
      </c>
      <c r="AE14" s="22">
        <v>182</v>
      </c>
      <c r="AF14" s="22">
        <v>366</v>
      </c>
      <c r="AG14" s="22">
        <v>97</v>
      </c>
      <c r="AH14" s="22">
        <v>114873</v>
      </c>
      <c r="AI14" s="22">
        <v>21</v>
      </c>
      <c r="AJ14" s="22">
        <v>27591</v>
      </c>
      <c r="AK14" s="22">
        <v>12</v>
      </c>
      <c r="AL14" s="22">
        <v>33</v>
      </c>
      <c r="AM14" s="22">
        <v>10</v>
      </c>
      <c r="AN14" s="22">
        <v>0</v>
      </c>
      <c r="AO14" s="22">
        <v>899</v>
      </c>
      <c r="AP14" s="22">
        <v>64</v>
      </c>
      <c r="AQ14" s="22">
        <v>115</v>
      </c>
      <c r="AR14" s="22">
        <v>126</v>
      </c>
      <c r="AS14" s="22">
        <v>5347</v>
      </c>
      <c r="AT14" s="22">
        <v>0</v>
      </c>
      <c r="AU14" s="22">
        <v>0</v>
      </c>
      <c r="AV14" s="22">
        <v>338</v>
      </c>
      <c r="AW14" s="22">
        <v>7</v>
      </c>
      <c r="AX14" s="22">
        <v>18</v>
      </c>
      <c r="AY14" s="22">
        <v>13</v>
      </c>
      <c r="AZ14" s="22">
        <v>1</v>
      </c>
      <c r="BA14" s="22">
        <v>4</v>
      </c>
      <c r="BB14" s="22">
        <v>0</v>
      </c>
      <c r="BC14" s="22">
        <v>4</v>
      </c>
      <c r="BD14" s="22">
        <v>1</v>
      </c>
      <c r="BE14" s="22">
        <v>0</v>
      </c>
      <c r="BF14" s="22">
        <v>12</v>
      </c>
      <c r="BG14" s="22">
        <v>14</v>
      </c>
      <c r="BH14" s="22">
        <v>0</v>
      </c>
      <c r="BI14" s="22">
        <v>224</v>
      </c>
      <c r="BJ14" s="22">
        <v>0</v>
      </c>
      <c r="BK14" s="22">
        <v>78</v>
      </c>
      <c r="BL14" s="22">
        <v>15</v>
      </c>
      <c r="BM14" s="22">
        <v>77</v>
      </c>
      <c r="BN14" s="22">
        <v>0</v>
      </c>
      <c r="BO14" s="22">
        <v>1</v>
      </c>
      <c r="BP14" s="22">
        <v>18</v>
      </c>
      <c r="BQ14" s="22">
        <v>0</v>
      </c>
      <c r="BR14" s="22">
        <v>2</v>
      </c>
      <c r="BS14" s="22">
        <v>314</v>
      </c>
      <c r="BT14" s="22">
        <v>0</v>
      </c>
      <c r="BU14" s="22">
        <v>142</v>
      </c>
      <c r="BV14" s="22">
        <v>0</v>
      </c>
      <c r="BW14" s="22">
        <v>1678</v>
      </c>
      <c r="BX14" s="22">
        <v>94</v>
      </c>
      <c r="BY14" s="22">
        <v>5055</v>
      </c>
      <c r="BZ14" s="22">
        <v>67</v>
      </c>
      <c r="CA14" s="22">
        <v>2</v>
      </c>
      <c r="CB14" s="22">
        <v>0</v>
      </c>
      <c r="CC14" s="22">
        <v>38</v>
      </c>
      <c r="CD14" s="22">
        <v>0</v>
      </c>
      <c r="CE14" s="22">
        <v>278</v>
      </c>
      <c r="CF14" s="22">
        <v>0</v>
      </c>
      <c r="CG14" s="22">
        <v>18</v>
      </c>
      <c r="CH14" s="22">
        <v>185</v>
      </c>
      <c r="CI14" s="23">
        <f t="shared" si="0"/>
        <v>492963</v>
      </c>
      <c r="CJ14" s="22">
        <v>41985</v>
      </c>
      <c r="CK14" s="22">
        <v>0</v>
      </c>
      <c r="CL14" s="22">
        <v>0</v>
      </c>
      <c r="CM14" s="22">
        <v>0</v>
      </c>
      <c r="CN14" s="22">
        <v>0</v>
      </c>
      <c r="CO14" s="22">
        <v>1420</v>
      </c>
      <c r="CP14" s="22">
        <v>111677</v>
      </c>
      <c r="CQ14" s="23">
        <f t="shared" si="1"/>
        <v>648045</v>
      </c>
    </row>
    <row r="15" spans="1:95" ht="15.6" customHeight="1" x14ac:dyDescent="0.2">
      <c r="A15" s="20" t="s">
        <v>6</v>
      </c>
      <c r="B15" s="79" t="s">
        <v>118</v>
      </c>
      <c r="C15" s="21" t="s">
        <v>6</v>
      </c>
      <c r="D15" s="22">
        <v>30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2</v>
      </c>
      <c r="L15" s="22">
        <v>0</v>
      </c>
      <c r="M15" s="22">
        <v>50</v>
      </c>
      <c r="N15" s="22">
        <v>0</v>
      </c>
      <c r="O15" s="22">
        <v>0</v>
      </c>
      <c r="P15" s="22">
        <v>2</v>
      </c>
      <c r="Q15" s="22">
        <v>0</v>
      </c>
      <c r="R15" s="22">
        <v>0</v>
      </c>
      <c r="S15" s="22">
        <v>0</v>
      </c>
      <c r="T15" s="22">
        <v>5</v>
      </c>
      <c r="U15" s="22">
        <v>0</v>
      </c>
      <c r="V15" s="22">
        <v>0</v>
      </c>
      <c r="W15" s="22">
        <v>781</v>
      </c>
      <c r="X15" s="22">
        <v>13</v>
      </c>
      <c r="Y15" s="22">
        <v>3</v>
      </c>
      <c r="Z15" s="22">
        <v>0</v>
      </c>
      <c r="AA15" s="22">
        <v>23</v>
      </c>
      <c r="AB15" s="22">
        <v>17</v>
      </c>
      <c r="AC15" s="22">
        <v>30</v>
      </c>
      <c r="AD15" s="22">
        <v>32</v>
      </c>
      <c r="AE15" s="22">
        <v>0</v>
      </c>
      <c r="AF15" s="22">
        <v>3</v>
      </c>
      <c r="AG15" s="22">
        <v>0</v>
      </c>
      <c r="AH15" s="22">
        <v>0</v>
      </c>
      <c r="AI15" s="22">
        <v>0</v>
      </c>
      <c r="AJ15" s="22">
        <v>2</v>
      </c>
      <c r="AK15" s="22">
        <v>0</v>
      </c>
      <c r="AL15" s="22">
        <v>0</v>
      </c>
      <c r="AM15" s="22">
        <v>0</v>
      </c>
      <c r="AN15" s="22">
        <v>0</v>
      </c>
      <c r="AO15" s="22">
        <v>446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122</v>
      </c>
      <c r="AW15" s="22">
        <v>0</v>
      </c>
      <c r="AX15" s="22">
        <v>7</v>
      </c>
      <c r="AY15" s="22">
        <v>8</v>
      </c>
      <c r="AZ15" s="22">
        <v>0</v>
      </c>
      <c r="BA15" s="22">
        <v>1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31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16</v>
      </c>
      <c r="CF15" s="22">
        <v>0</v>
      </c>
      <c r="CG15" s="22">
        <v>0</v>
      </c>
      <c r="CH15" s="22">
        <v>4</v>
      </c>
      <c r="CI15" s="23">
        <f t="shared" si="0"/>
        <v>1628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37</v>
      </c>
      <c r="CP15" s="22">
        <v>4</v>
      </c>
      <c r="CQ15" s="23">
        <f t="shared" si="1"/>
        <v>1669</v>
      </c>
    </row>
    <row r="16" spans="1:95" ht="15.6" customHeight="1" x14ac:dyDescent="0.2">
      <c r="A16" s="20" t="s">
        <v>7</v>
      </c>
      <c r="B16" s="79" t="s">
        <v>119</v>
      </c>
      <c r="C16" s="21" t="s">
        <v>7</v>
      </c>
      <c r="D16" s="22">
        <v>-46</v>
      </c>
      <c r="E16" s="22">
        <v>0</v>
      </c>
      <c r="F16" s="22">
        <v>3</v>
      </c>
      <c r="G16" s="22">
        <v>0</v>
      </c>
      <c r="H16" s="22">
        <v>0</v>
      </c>
      <c r="I16" s="22">
        <v>0</v>
      </c>
      <c r="J16" s="22">
        <v>0</v>
      </c>
      <c r="K16" s="22">
        <v>164</v>
      </c>
      <c r="L16" s="22">
        <v>0</v>
      </c>
      <c r="M16" s="22">
        <v>207</v>
      </c>
      <c r="N16" s="22">
        <v>30</v>
      </c>
      <c r="O16" s="22">
        <v>0</v>
      </c>
      <c r="P16" s="22">
        <v>8</v>
      </c>
      <c r="Q16" s="22">
        <v>6</v>
      </c>
      <c r="R16" s="22">
        <v>0</v>
      </c>
      <c r="S16" s="22">
        <v>29</v>
      </c>
      <c r="T16" s="22">
        <v>5014</v>
      </c>
      <c r="U16" s="22">
        <v>117</v>
      </c>
      <c r="V16" s="22">
        <v>8</v>
      </c>
      <c r="W16" s="22">
        <v>8433</v>
      </c>
      <c r="X16" s="22">
        <v>211</v>
      </c>
      <c r="Y16" s="22">
        <v>13</v>
      </c>
      <c r="Z16" s="22">
        <v>111</v>
      </c>
      <c r="AA16" s="22">
        <v>1</v>
      </c>
      <c r="AB16" s="22">
        <v>3</v>
      </c>
      <c r="AC16" s="22">
        <v>42</v>
      </c>
      <c r="AD16" s="22">
        <v>9</v>
      </c>
      <c r="AE16" s="22">
        <v>3</v>
      </c>
      <c r="AF16" s="22">
        <v>507</v>
      </c>
      <c r="AG16" s="22">
        <v>3</v>
      </c>
      <c r="AH16" s="22">
        <v>32</v>
      </c>
      <c r="AI16" s="22">
        <v>0</v>
      </c>
      <c r="AJ16" s="22">
        <v>27</v>
      </c>
      <c r="AK16" s="22">
        <v>17</v>
      </c>
      <c r="AL16" s="22">
        <v>8</v>
      </c>
      <c r="AM16" s="22">
        <v>0</v>
      </c>
      <c r="AN16" s="22">
        <v>0</v>
      </c>
      <c r="AO16" s="22">
        <v>11313</v>
      </c>
      <c r="AP16" s="22">
        <v>0</v>
      </c>
      <c r="AQ16" s="22">
        <v>0</v>
      </c>
      <c r="AR16" s="22">
        <v>1</v>
      </c>
      <c r="AS16" s="22">
        <v>15</v>
      </c>
      <c r="AT16" s="22">
        <v>0</v>
      </c>
      <c r="AU16" s="22">
        <v>0</v>
      </c>
      <c r="AV16" s="22">
        <v>1566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51</v>
      </c>
      <c r="BJ16" s="22">
        <v>0</v>
      </c>
      <c r="BK16" s="22">
        <v>1</v>
      </c>
      <c r="BL16" s="22">
        <v>2</v>
      </c>
      <c r="BM16" s="22">
        <v>11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63</v>
      </c>
      <c r="BV16" s="22">
        <v>0</v>
      </c>
      <c r="BW16" s="22">
        <v>47</v>
      </c>
      <c r="BX16" s="22">
        <v>0</v>
      </c>
      <c r="BY16" s="22">
        <v>6</v>
      </c>
      <c r="BZ16" s="22">
        <v>0</v>
      </c>
      <c r="CA16" s="22">
        <v>0</v>
      </c>
      <c r="CB16" s="22">
        <v>130</v>
      </c>
      <c r="CC16" s="22">
        <v>1</v>
      </c>
      <c r="CD16" s="22">
        <v>0</v>
      </c>
      <c r="CE16" s="22">
        <v>0</v>
      </c>
      <c r="CF16" s="22">
        <v>0</v>
      </c>
      <c r="CG16" s="22">
        <v>0</v>
      </c>
      <c r="CH16" s="22">
        <v>2</v>
      </c>
      <c r="CI16" s="23">
        <f t="shared" si="0"/>
        <v>28169</v>
      </c>
      <c r="CJ16" s="22">
        <v>65</v>
      </c>
      <c r="CK16" s="22">
        <v>0</v>
      </c>
      <c r="CL16" s="22">
        <v>0</v>
      </c>
      <c r="CM16" s="22">
        <v>0</v>
      </c>
      <c r="CN16" s="22">
        <v>0</v>
      </c>
      <c r="CO16" s="22">
        <v>106</v>
      </c>
      <c r="CP16" s="22">
        <v>876</v>
      </c>
      <c r="CQ16" s="23">
        <f t="shared" si="1"/>
        <v>29216</v>
      </c>
    </row>
    <row r="17" spans="1:234" ht="27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18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1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19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3">
        <f t="shared" si="1"/>
        <v>19</v>
      </c>
    </row>
    <row r="18" spans="1:234" ht="15.6" customHeight="1" x14ac:dyDescent="0.2">
      <c r="A18" s="20" t="s">
        <v>9</v>
      </c>
      <c r="B18" s="77" t="s">
        <v>212</v>
      </c>
      <c r="C18" s="24" t="s">
        <v>121</v>
      </c>
      <c r="D18" s="22">
        <v>-9611</v>
      </c>
      <c r="E18" s="22">
        <v>21</v>
      </c>
      <c r="F18" s="22">
        <v>55</v>
      </c>
      <c r="G18" s="22">
        <v>-2300</v>
      </c>
      <c r="H18" s="22">
        <v>0</v>
      </c>
      <c r="I18" s="22">
        <v>0</v>
      </c>
      <c r="J18" s="22">
        <v>0</v>
      </c>
      <c r="K18" s="22">
        <v>38</v>
      </c>
      <c r="L18" s="22">
        <v>0</v>
      </c>
      <c r="M18" s="22">
        <v>157238</v>
      </c>
      <c r="N18" s="22">
        <v>6</v>
      </c>
      <c r="O18" s="22">
        <v>440</v>
      </c>
      <c r="P18" s="22">
        <v>63</v>
      </c>
      <c r="Q18" s="22">
        <v>101</v>
      </c>
      <c r="R18" s="22">
        <v>5</v>
      </c>
      <c r="S18" s="22">
        <v>0</v>
      </c>
      <c r="T18" s="22">
        <v>19005</v>
      </c>
      <c r="U18" s="22">
        <v>2022</v>
      </c>
      <c r="V18" s="22">
        <v>4</v>
      </c>
      <c r="W18" s="22">
        <v>161</v>
      </c>
      <c r="X18" s="22">
        <v>12</v>
      </c>
      <c r="Y18" s="22">
        <v>1</v>
      </c>
      <c r="Z18" s="22">
        <v>5</v>
      </c>
      <c r="AA18" s="22">
        <v>2</v>
      </c>
      <c r="AB18" s="22">
        <v>29</v>
      </c>
      <c r="AC18" s="22">
        <v>0</v>
      </c>
      <c r="AD18" s="22">
        <v>25</v>
      </c>
      <c r="AE18" s="22">
        <v>0</v>
      </c>
      <c r="AF18" s="22">
        <v>35</v>
      </c>
      <c r="AG18" s="22">
        <v>2</v>
      </c>
      <c r="AH18" s="22">
        <v>11</v>
      </c>
      <c r="AI18" s="22">
        <v>1</v>
      </c>
      <c r="AJ18" s="22">
        <v>14</v>
      </c>
      <c r="AK18" s="22">
        <v>3</v>
      </c>
      <c r="AL18" s="22">
        <v>5</v>
      </c>
      <c r="AM18" s="22">
        <v>0</v>
      </c>
      <c r="AN18" s="22">
        <v>0</v>
      </c>
      <c r="AO18" s="22">
        <v>101</v>
      </c>
      <c r="AP18" s="22">
        <v>11</v>
      </c>
      <c r="AQ18" s="22">
        <v>939</v>
      </c>
      <c r="AR18" s="22">
        <v>4675</v>
      </c>
      <c r="AS18" s="22">
        <v>34</v>
      </c>
      <c r="AT18" s="22">
        <v>0</v>
      </c>
      <c r="AU18" s="22">
        <v>70</v>
      </c>
      <c r="AV18" s="22">
        <v>41</v>
      </c>
      <c r="AW18" s="22">
        <v>0</v>
      </c>
      <c r="AX18" s="22">
        <v>1677</v>
      </c>
      <c r="AY18" s="22">
        <v>35898</v>
      </c>
      <c r="AZ18" s="22">
        <v>0</v>
      </c>
      <c r="BA18" s="22">
        <v>6</v>
      </c>
      <c r="BB18" s="22">
        <v>11</v>
      </c>
      <c r="BC18" s="22">
        <v>1</v>
      </c>
      <c r="BD18" s="22">
        <v>43</v>
      </c>
      <c r="BE18" s="22">
        <v>2</v>
      </c>
      <c r="BF18" s="22">
        <v>3194</v>
      </c>
      <c r="BG18" s="22">
        <v>0</v>
      </c>
      <c r="BH18" s="22">
        <v>0</v>
      </c>
      <c r="BI18" s="22">
        <v>152</v>
      </c>
      <c r="BJ18" s="22">
        <v>52</v>
      </c>
      <c r="BK18" s="22">
        <v>11</v>
      </c>
      <c r="BL18" s="22">
        <v>10</v>
      </c>
      <c r="BM18" s="22">
        <v>55</v>
      </c>
      <c r="BN18" s="22">
        <v>70</v>
      </c>
      <c r="BO18" s="22">
        <v>0</v>
      </c>
      <c r="BP18" s="22">
        <v>2</v>
      </c>
      <c r="BQ18" s="22">
        <v>0</v>
      </c>
      <c r="BR18" s="22">
        <v>4</v>
      </c>
      <c r="BS18" s="22">
        <v>966</v>
      </c>
      <c r="BT18" s="22">
        <v>54</v>
      </c>
      <c r="BU18" s="22">
        <v>79</v>
      </c>
      <c r="BV18" s="22">
        <v>6</v>
      </c>
      <c r="BW18" s="22">
        <v>55180</v>
      </c>
      <c r="BX18" s="22">
        <v>109185</v>
      </c>
      <c r="BY18" s="22">
        <v>103268</v>
      </c>
      <c r="BZ18" s="22">
        <v>3714</v>
      </c>
      <c r="CA18" s="22">
        <v>4843</v>
      </c>
      <c r="CB18" s="22">
        <v>475</v>
      </c>
      <c r="CC18" s="22">
        <v>622</v>
      </c>
      <c r="CD18" s="22">
        <v>211</v>
      </c>
      <c r="CE18" s="22">
        <v>4567</v>
      </c>
      <c r="CF18" s="22">
        <v>4037</v>
      </c>
      <c r="CG18" s="22">
        <v>2</v>
      </c>
      <c r="CH18" s="22">
        <v>532</v>
      </c>
      <c r="CI18" s="23">
        <f t="shared" si="0"/>
        <v>502193</v>
      </c>
      <c r="CJ18" s="22">
        <v>4599604</v>
      </c>
      <c r="CK18" s="22">
        <v>16939</v>
      </c>
      <c r="CL18" s="22">
        <v>0</v>
      </c>
      <c r="CM18" s="22">
        <v>0</v>
      </c>
      <c r="CN18" s="22">
        <v>0</v>
      </c>
      <c r="CO18" s="22">
        <v>18649</v>
      </c>
      <c r="CP18" s="22">
        <v>95909</v>
      </c>
      <c r="CQ18" s="23">
        <f t="shared" si="1"/>
        <v>5233294</v>
      </c>
    </row>
    <row r="19" spans="1:234" ht="15.6" customHeight="1" x14ac:dyDescent="0.2">
      <c r="A19" s="25" t="s">
        <v>10</v>
      </c>
      <c r="B19" s="77" t="s">
        <v>122</v>
      </c>
      <c r="C19" s="24" t="s">
        <v>123</v>
      </c>
      <c r="D19" s="22">
        <v>738</v>
      </c>
      <c r="E19" s="22">
        <v>5</v>
      </c>
      <c r="F19" s="22">
        <v>507</v>
      </c>
      <c r="G19" s="22">
        <v>3</v>
      </c>
      <c r="H19" s="22">
        <v>0</v>
      </c>
      <c r="I19" s="22">
        <v>5</v>
      </c>
      <c r="J19" s="22">
        <v>0</v>
      </c>
      <c r="K19" s="22">
        <v>45</v>
      </c>
      <c r="L19" s="22">
        <v>0</v>
      </c>
      <c r="M19" s="22">
        <v>438</v>
      </c>
      <c r="N19" s="22">
        <v>27873</v>
      </c>
      <c r="O19" s="22">
        <v>434</v>
      </c>
      <c r="P19" s="22">
        <v>189</v>
      </c>
      <c r="Q19" s="22">
        <v>80</v>
      </c>
      <c r="R19" s="22">
        <v>22</v>
      </c>
      <c r="S19" s="22">
        <v>12</v>
      </c>
      <c r="T19" s="22">
        <v>483</v>
      </c>
      <c r="U19" s="22">
        <v>432</v>
      </c>
      <c r="V19" s="22">
        <v>284</v>
      </c>
      <c r="W19" s="22">
        <v>2763</v>
      </c>
      <c r="X19" s="22">
        <v>72</v>
      </c>
      <c r="Y19" s="22">
        <v>196</v>
      </c>
      <c r="Z19" s="22">
        <v>33</v>
      </c>
      <c r="AA19" s="22">
        <v>73</v>
      </c>
      <c r="AB19" s="22">
        <v>204</v>
      </c>
      <c r="AC19" s="22">
        <v>31</v>
      </c>
      <c r="AD19" s="22">
        <v>107</v>
      </c>
      <c r="AE19" s="22">
        <v>72</v>
      </c>
      <c r="AF19" s="22">
        <v>9503</v>
      </c>
      <c r="AG19" s="22">
        <v>150</v>
      </c>
      <c r="AH19" s="22">
        <v>123</v>
      </c>
      <c r="AI19" s="22">
        <v>12</v>
      </c>
      <c r="AJ19" s="22">
        <v>100</v>
      </c>
      <c r="AK19" s="22">
        <v>77</v>
      </c>
      <c r="AL19" s="22">
        <v>111</v>
      </c>
      <c r="AM19" s="22">
        <v>9</v>
      </c>
      <c r="AN19" s="22">
        <v>0</v>
      </c>
      <c r="AO19" s="22">
        <v>3751</v>
      </c>
      <c r="AP19" s="22">
        <v>82</v>
      </c>
      <c r="AQ19" s="22">
        <v>562</v>
      </c>
      <c r="AR19" s="22">
        <v>213</v>
      </c>
      <c r="AS19" s="22">
        <v>199</v>
      </c>
      <c r="AT19" s="22">
        <v>0</v>
      </c>
      <c r="AU19" s="22">
        <v>1</v>
      </c>
      <c r="AV19" s="22">
        <v>404</v>
      </c>
      <c r="AW19" s="22">
        <v>10</v>
      </c>
      <c r="AX19" s="22">
        <v>203</v>
      </c>
      <c r="AY19" s="22">
        <v>132</v>
      </c>
      <c r="AZ19" s="22">
        <v>2</v>
      </c>
      <c r="BA19" s="22">
        <v>38</v>
      </c>
      <c r="BB19" s="22">
        <v>16</v>
      </c>
      <c r="BC19" s="22">
        <v>10</v>
      </c>
      <c r="BD19" s="22">
        <v>3</v>
      </c>
      <c r="BE19" s="22">
        <v>0</v>
      </c>
      <c r="BF19" s="22">
        <v>1377</v>
      </c>
      <c r="BG19" s="22">
        <v>7</v>
      </c>
      <c r="BH19" s="22">
        <v>1</v>
      </c>
      <c r="BI19" s="22">
        <v>1903</v>
      </c>
      <c r="BJ19" s="22">
        <v>214</v>
      </c>
      <c r="BK19" s="22">
        <v>66</v>
      </c>
      <c r="BL19" s="22">
        <v>50</v>
      </c>
      <c r="BM19" s="22">
        <v>129</v>
      </c>
      <c r="BN19" s="22">
        <v>1436</v>
      </c>
      <c r="BO19" s="22">
        <v>5</v>
      </c>
      <c r="BP19" s="22">
        <v>11</v>
      </c>
      <c r="BQ19" s="22">
        <v>0</v>
      </c>
      <c r="BR19" s="22">
        <v>16</v>
      </c>
      <c r="BS19" s="22">
        <v>333</v>
      </c>
      <c r="BT19" s="22">
        <v>10</v>
      </c>
      <c r="BU19" s="22">
        <v>928</v>
      </c>
      <c r="BV19" s="22">
        <v>148</v>
      </c>
      <c r="BW19" s="22">
        <v>4880</v>
      </c>
      <c r="BX19" s="22">
        <v>372</v>
      </c>
      <c r="BY19" s="22">
        <v>8718</v>
      </c>
      <c r="BZ19" s="22">
        <v>390</v>
      </c>
      <c r="CA19" s="22">
        <v>264</v>
      </c>
      <c r="CB19" s="22">
        <v>848</v>
      </c>
      <c r="CC19" s="22">
        <v>153</v>
      </c>
      <c r="CD19" s="22">
        <v>99</v>
      </c>
      <c r="CE19" s="22">
        <v>1029</v>
      </c>
      <c r="CF19" s="22">
        <v>29</v>
      </c>
      <c r="CG19" s="22">
        <v>114</v>
      </c>
      <c r="CH19" s="22">
        <v>842</v>
      </c>
      <c r="CI19" s="23">
        <f t="shared" si="0"/>
        <v>75184</v>
      </c>
      <c r="CJ19" s="22">
        <v>491088</v>
      </c>
      <c r="CK19" s="22">
        <v>1898</v>
      </c>
      <c r="CL19" s="22">
        <v>0</v>
      </c>
      <c r="CM19" s="22">
        <v>0</v>
      </c>
      <c r="CN19" s="22">
        <v>47</v>
      </c>
      <c r="CO19" s="22">
        <v>8277</v>
      </c>
      <c r="CP19" s="22">
        <v>24936</v>
      </c>
      <c r="CQ19" s="23">
        <f t="shared" si="1"/>
        <v>601430</v>
      </c>
    </row>
    <row r="20" spans="1:234" ht="15.6" customHeight="1" x14ac:dyDescent="0.2">
      <c r="A20" s="25">
        <v>15</v>
      </c>
      <c r="B20" s="77" t="s">
        <v>124</v>
      </c>
      <c r="C20" s="24" t="s">
        <v>125</v>
      </c>
      <c r="D20" s="22">
        <v>129</v>
      </c>
      <c r="E20" s="22">
        <v>0</v>
      </c>
      <c r="F20" s="22">
        <v>130</v>
      </c>
      <c r="G20" s="22">
        <v>1</v>
      </c>
      <c r="H20" s="22">
        <v>0</v>
      </c>
      <c r="I20" s="22">
        <v>3</v>
      </c>
      <c r="J20" s="22">
        <v>0</v>
      </c>
      <c r="K20" s="22">
        <v>16</v>
      </c>
      <c r="L20" s="22">
        <v>0</v>
      </c>
      <c r="M20" s="22">
        <v>171</v>
      </c>
      <c r="N20" s="22">
        <v>162</v>
      </c>
      <c r="O20" s="22">
        <v>2381</v>
      </c>
      <c r="P20" s="22">
        <v>26</v>
      </c>
      <c r="Q20" s="22">
        <v>9</v>
      </c>
      <c r="R20" s="22">
        <v>7</v>
      </c>
      <c r="S20" s="22">
        <v>3</v>
      </c>
      <c r="T20" s="22">
        <v>58</v>
      </c>
      <c r="U20" s="22">
        <v>55</v>
      </c>
      <c r="V20" s="22">
        <v>36</v>
      </c>
      <c r="W20" s="22">
        <v>296</v>
      </c>
      <c r="X20" s="22">
        <v>17</v>
      </c>
      <c r="Y20" s="22">
        <v>57</v>
      </c>
      <c r="Z20" s="22">
        <v>120</v>
      </c>
      <c r="AA20" s="22">
        <v>63</v>
      </c>
      <c r="AB20" s="22">
        <v>81</v>
      </c>
      <c r="AC20" s="22">
        <v>15</v>
      </c>
      <c r="AD20" s="22">
        <v>19</v>
      </c>
      <c r="AE20" s="22">
        <v>5</v>
      </c>
      <c r="AF20" s="22">
        <v>3075</v>
      </c>
      <c r="AG20" s="22">
        <v>96</v>
      </c>
      <c r="AH20" s="22">
        <v>61</v>
      </c>
      <c r="AI20" s="22">
        <v>8</v>
      </c>
      <c r="AJ20" s="22">
        <v>59</v>
      </c>
      <c r="AK20" s="22">
        <v>42</v>
      </c>
      <c r="AL20" s="22">
        <v>63</v>
      </c>
      <c r="AM20" s="22">
        <v>7</v>
      </c>
      <c r="AN20" s="22">
        <v>0</v>
      </c>
      <c r="AO20" s="22">
        <v>1381</v>
      </c>
      <c r="AP20" s="22">
        <v>28</v>
      </c>
      <c r="AQ20" s="22">
        <v>179</v>
      </c>
      <c r="AR20" s="22">
        <v>15</v>
      </c>
      <c r="AS20" s="22">
        <v>91</v>
      </c>
      <c r="AT20" s="22">
        <v>0</v>
      </c>
      <c r="AU20" s="22">
        <v>0</v>
      </c>
      <c r="AV20" s="22">
        <v>143</v>
      </c>
      <c r="AW20" s="22">
        <v>8</v>
      </c>
      <c r="AX20" s="22">
        <v>11</v>
      </c>
      <c r="AY20" s="22">
        <v>9</v>
      </c>
      <c r="AZ20" s="22">
        <v>0</v>
      </c>
      <c r="BA20" s="22">
        <v>5</v>
      </c>
      <c r="BB20" s="22">
        <v>4</v>
      </c>
      <c r="BC20" s="22">
        <v>9</v>
      </c>
      <c r="BD20" s="22">
        <v>0</v>
      </c>
      <c r="BE20" s="22">
        <v>4</v>
      </c>
      <c r="BF20" s="22">
        <v>83</v>
      </c>
      <c r="BG20" s="22">
        <v>24</v>
      </c>
      <c r="BH20" s="22">
        <v>0</v>
      </c>
      <c r="BI20" s="22">
        <v>399</v>
      </c>
      <c r="BJ20" s="22">
        <v>21</v>
      </c>
      <c r="BK20" s="22">
        <v>80</v>
      </c>
      <c r="BL20" s="22">
        <v>22</v>
      </c>
      <c r="BM20" s="22">
        <v>29</v>
      </c>
      <c r="BN20" s="22">
        <v>9</v>
      </c>
      <c r="BO20" s="22">
        <v>0</v>
      </c>
      <c r="BP20" s="22">
        <v>9</v>
      </c>
      <c r="BQ20" s="22">
        <v>0</v>
      </c>
      <c r="BR20" s="22">
        <v>2</v>
      </c>
      <c r="BS20" s="22">
        <v>0</v>
      </c>
      <c r="BT20" s="22">
        <v>0</v>
      </c>
      <c r="BU20" s="22">
        <v>347</v>
      </c>
      <c r="BV20" s="22">
        <v>5</v>
      </c>
      <c r="BW20" s="22">
        <v>2662</v>
      </c>
      <c r="BX20" s="22">
        <v>150</v>
      </c>
      <c r="BY20" s="22">
        <v>1454</v>
      </c>
      <c r="BZ20" s="22">
        <v>0</v>
      </c>
      <c r="CA20" s="22">
        <v>0</v>
      </c>
      <c r="CB20" s="22">
        <v>139</v>
      </c>
      <c r="CC20" s="22">
        <v>1</v>
      </c>
      <c r="CD20" s="22">
        <v>1</v>
      </c>
      <c r="CE20" s="22">
        <v>51</v>
      </c>
      <c r="CF20" s="22">
        <v>155</v>
      </c>
      <c r="CG20" s="22">
        <v>16</v>
      </c>
      <c r="CH20" s="22">
        <v>31</v>
      </c>
      <c r="CI20" s="23">
        <f t="shared" si="0"/>
        <v>14848</v>
      </c>
      <c r="CJ20" s="22">
        <v>191549</v>
      </c>
      <c r="CK20" s="22">
        <v>1296</v>
      </c>
      <c r="CL20" s="22">
        <v>0</v>
      </c>
      <c r="CM20" s="22">
        <v>0</v>
      </c>
      <c r="CN20" s="22">
        <v>0</v>
      </c>
      <c r="CO20" s="22">
        <v>2207</v>
      </c>
      <c r="CP20" s="22">
        <v>11961</v>
      </c>
      <c r="CQ20" s="23">
        <f t="shared" si="1"/>
        <v>221861</v>
      </c>
    </row>
    <row r="21" spans="1:234" ht="27" customHeight="1" x14ac:dyDescent="0.2">
      <c r="A21" s="25">
        <v>16</v>
      </c>
      <c r="B21" s="77" t="s">
        <v>126</v>
      </c>
      <c r="C21" s="24" t="s">
        <v>127</v>
      </c>
      <c r="D21" s="22">
        <v>701</v>
      </c>
      <c r="E21" s="22">
        <v>11</v>
      </c>
      <c r="F21" s="22">
        <v>203</v>
      </c>
      <c r="G21" s="22">
        <v>1</v>
      </c>
      <c r="H21" s="22">
        <v>0</v>
      </c>
      <c r="I21" s="22">
        <v>0</v>
      </c>
      <c r="J21" s="22">
        <v>0</v>
      </c>
      <c r="K21" s="22">
        <v>13</v>
      </c>
      <c r="L21" s="22">
        <v>0</v>
      </c>
      <c r="M21" s="22">
        <v>449</v>
      </c>
      <c r="N21" s="22">
        <v>18</v>
      </c>
      <c r="O21" s="22">
        <v>7</v>
      </c>
      <c r="P21" s="22">
        <v>11566</v>
      </c>
      <c r="Q21" s="22">
        <v>73</v>
      </c>
      <c r="R21" s="22">
        <v>3</v>
      </c>
      <c r="S21" s="22">
        <v>4</v>
      </c>
      <c r="T21" s="22">
        <v>155</v>
      </c>
      <c r="U21" s="22">
        <v>37</v>
      </c>
      <c r="V21" s="22">
        <v>42</v>
      </c>
      <c r="W21" s="22">
        <v>1650</v>
      </c>
      <c r="X21" s="22">
        <v>41</v>
      </c>
      <c r="Y21" s="22">
        <v>318</v>
      </c>
      <c r="Z21" s="22">
        <v>9</v>
      </c>
      <c r="AA21" s="22">
        <v>144</v>
      </c>
      <c r="AB21" s="22">
        <v>44</v>
      </c>
      <c r="AC21" s="22">
        <v>9</v>
      </c>
      <c r="AD21" s="22">
        <v>28</v>
      </c>
      <c r="AE21" s="22">
        <v>51</v>
      </c>
      <c r="AF21" s="22">
        <v>13934</v>
      </c>
      <c r="AG21" s="22">
        <v>27</v>
      </c>
      <c r="AH21" s="22">
        <v>154</v>
      </c>
      <c r="AI21" s="22">
        <v>1</v>
      </c>
      <c r="AJ21" s="22">
        <v>1050</v>
      </c>
      <c r="AK21" s="22">
        <v>23</v>
      </c>
      <c r="AL21" s="22">
        <v>45</v>
      </c>
      <c r="AM21" s="22">
        <v>0</v>
      </c>
      <c r="AN21" s="22">
        <v>0</v>
      </c>
      <c r="AO21" s="22">
        <v>10470</v>
      </c>
      <c r="AP21" s="22">
        <v>6</v>
      </c>
      <c r="AQ21" s="22">
        <v>102</v>
      </c>
      <c r="AR21" s="22">
        <v>30</v>
      </c>
      <c r="AS21" s="22">
        <v>334</v>
      </c>
      <c r="AT21" s="22">
        <v>0</v>
      </c>
      <c r="AU21" s="22">
        <v>0</v>
      </c>
      <c r="AV21" s="22">
        <v>173</v>
      </c>
      <c r="AW21" s="22">
        <v>2</v>
      </c>
      <c r="AX21" s="22">
        <v>9</v>
      </c>
      <c r="AY21" s="22">
        <v>21</v>
      </c>
      <c r="AZ21" s="22">
        <v>0</v>
      </c>
      <c r="BA21" s="22">
        <v>15</v>
      </c>
      <c r="BB21" s="22">
        <v>10</v>
      </c>
      <c r="BC21" s="22">
        <v>0</v>
      </c>
      <c r="BD21" s="22">
        <v>0</v>
      </c>
      <c r="BE21" s="22">
        <v>0</v>
      </c>
      <c r="BF21" s="22">
        <v>60</v>
      </c>
      <c r="BG21" s="22">
        <v>3</v>
      </c>
      <c r="BH21" s="22">
        <v>1</v>
      </c>
      <c r="BI21" s="22">
        <v>1600</v>
      </c>
      <c r="BJ21" s="22">
        <v>1</v>
      </c>
      <c r="BK21" s="22">
        <v>69</v>
      </c>
      <c r="BL21" s="22">
        <v>7</v>
      </c>
      <c r="BM21" s="22">
        <v>39</v>
      </c>
      <c r="BN21" s="22">
        <v>19</v>
      </c>
      <c r="BO21" s="22">
        <v>59</v>
      </c>
      <c r="BP21" s="22">
        <v>0</v>
      </c>
      <c r="BQ21" s="22">
        <v>111</v>
      </c>
      <c r="BR21" s="22">
        <v>0</v>
      </c>
      <c r="BS21" s="22">
        <v>112</v>
      </c>
      <c r="BT21" s="22">
        <v>0</v>
      </c>
      <c r="BU21" s="22">
        <v>404</v>
      </c>
      <c r="BV21" s="22">
        <v>19</v>
      </c>
      <c r="BW21" s="22">
        <v>2031</v>
      </c>
      <c r="BX21" s="22">
        <v>259</v>
      </c>
      <c r="BY21" s="22">
        <v>661</v>
      </c>
      <c r="BZ21" s="22">
        <v>2</v>
      </c>
      <c r="CA21" s="22">
        <v>0</v>
      </c>
      <c r="CB21" s="22">
        <v>247</v>
      </c>
      <c r="CC21" s="22">
        <v>343</v>
      </c>
      <c r="CD21" s="22">
        <v>9</v>
      </c>
      <c r="CE21" s="22">
        <v>155</v>
      </c>
      <c r="CF21" s="22">
        <v>727</v>
      </c>
      <c r="CG21" s="22">
        <v>23</v>
      </c>
      <c r="CH21" s="22">
        <v>301</v>
      </c>
      <c r="CI21" s="23">
        <f t="shared" si="0"/>
        <v>49245</v>
      </c>
      <c r="CJ21" s="22">
        <v>13722</v>
      </c>
      <c r="CK21" s="22">
        <v>0</v>
      </c>
      <c r="CL21" s="22">
        <v>0</v>
      </c>
      <c r="CM21" s="22">
        <v>0</v>
      </c>
      <c r="CN21" s="22">
        <v>28</v>
      </c>
      <c r="CO21" s="22">
        <v>195</v>
      </c>
      <c r="CP21" s="22">
        <v>21759</v>
      </c>
      <c r="CQ21" s="23">
        <f t="shared" si="1"/>
        <v>84949</v>
      </c>
    </row>
    <row r="22" spans="1:234" ht="15.6" customHeight="1" x14ac:dyDescent="0.2">
      <c r="A22" s="25">
        <v>17</v>
      </c>
      <c r="B22" s="77" t="s">
        <v>128</v>
      </c>
      <c r="C22" s="26">
        <v>14</v>
      </c>
      <c r="D22" s="22">
        <v>683</v>
      </c>
      <c r="E22" s="22">
        <v>0</v>
      </c>
      <c r="F22" s="22">
        <v>145</v>
      </c>
      <c r="G22" s="22">
        <v>1</v>
      </c>
      <c r="H22" s="22">
        <v>0</v>
      </c>
      <c r="I22" s="22">
        <v>0</v>
      </c>
      <c r="J22" s="22">
        <v>0</v>
      </c>
      <c r="K22" s="22">
        <v>6</v>
      </c>
      <c r="L22" s="22">
        <v>0</v>
      </c>
      <c r="M22" s="22">
        <v>8140</v>
      </c>
      <c r="N22" s="22">
        <v>715</v>
      </c>
      <c r="O22" s="22">
        <v>171</v>
      </c>
      <c r="P22" s="22">
        <v>3544</v>
      </c>
      <c r="Q22" s="22">
        <v>10543</v>
      </c>
      <c r="R22" s="22">
        <v>846</v>
      </c>
      <c r="S22" s="22">
        <v>9</v>
      </c>
      <c r="T22" s="22">
        <v>635</v>
      </c>
      <c r="U22" s="22">
        <v>3394</v>
      </c>
      <c r="V22" s="22">
        <v>266</v>
      </c>
      <c r="W22" s="22">
        <v>3051</v>
      </c>
      <c r="X22" s="22">
        <v>84</v>
      </c>
      <c r="Y22" s="22">
        <v>856</v>
      </c>
      <c r="Z22" s="22">
        <v>110</v>
      </c>
      <c r="AA22" s="22">
        <v>399</v>
      </c>
      <c r="AB22" s="22">
        <v>195</v>
      </c>
      <c r="AC22" s="22">
        <v>26</v>
      </c>
      <c r="AD22" s="22">
        <v>30</v>
      </c>
      <c r="AE22" s="22">
        <v>32</v>
      </c>
      <c r="AF22" s="22">
        <v>3954</v>
      </c>
      <c r="AG22" s="22">
        <v>60</v>
      </c>
      <c r="AH22" s="22">
        <v>42</v>
      </c>
      <c r="AI22" s="22">
        <v>7</v>
      </c>
      <c r="AJ22" s="22">
        <v>22</v>
      </c>
      <c r="AK22" s="22">
        <v>26</v>
      </c>
      <c r="AL22" s="22">
        <v>15</v>
      </c>
      <c r="AM22" s="22">
        <v>51</v>
      </c>
      <c r="AN22" s="22">
        <v>0</v>
      </c>
      <c r="AO22" s="22">
        <v>2007</v>
      </c>
      <c r="AP22" s="22">
        <v>242</v>
      </c>
      <c r="AQ22" s="22">
        <v>2461</v>
      </c>
      <c r="AR22" s="22">
        <v>648</v>
      </c>
      <c r="AS22" s="22">
        <v>116</v>
      </c>
      <c r="AT22" s="22">
        <v>0</v>
      </c>
      <c r="AU22" s="22">
        <v>6</v>
      </c>
      <c r="AV22" s="22">
        <v>413</v>
      </c>
      <c r="AW22" s="22">
        <v>57</v>
      </c>
      <c r="AX22" s="22">
        <v>68</v>
      </c>
      <c r="AY22" s="22">
        <v>180</v>
      </c>
      <c r="AZ22" s="22">
        <v>937</v>
      </c>
      <c r="BA22" s="22">
        <v>70</v>
      </c>
      <c r="BB22" s="22">
        <v>54</v>
      </c>
      <c r="BC22" s="22">
        <v>10</v>
      </c>
      <c r="BD22" s="22">
        <v>108</v>
      </c>
      <c r="BE22" s="22">
        <v>169</v>
      </c>
      <c r="BF22" s="22">
        <v>28052</v>
      </c>
      <c r="BG22" s="22">
        <v>71</v>
      </c>
      <c r="BH22" s="22">
        <v>67</v>
      </c>
      <c r="BI22" s="22">
        <v>5282</v>
      </c>
      <c r="BJ22" s="22">
        <v>551</v>
      </c>
      <c r="BK22" s="22">
        <v>362</v>
      </c>
      <c r="BL22" s="22">
        <v>299</v>
      </c>
      <c r="BM22" s="22">
        <v>202</v>
      </c>
      <c r="BN22" s="22">
        <v>1157</v>
      </c>
      <c r="BO22" s="22">
        <v>568</v>
      </c>
      <c r="BP22" s="22">
        <v>1</v>
      </c>
      <c r="BQ22" s="22">
        <v>14</v>
      </c>
      <c r="BR22" s="22">
        <v>80</v>
      </c>
      <c r="BS22" s="22">
        <v>106</v>
      </c>
      <c r="BT22" s="22">
        <v>6</v>
      </c>
      <c r="BU22" s="22">
        <v>598</v>
      </c>
      <c r="BV22" s="22">
        <v>38</v>
      </c>
      <c r="BW22" s="22">
        <v>3061</v>
      </c>
      <c r="BX22" s="22">
        <v>302</v>
      </c>
      <c r="BY22" s="22">
        <v>1884</v>
      </c>
      <c r="BZ22" s="22">
        <v>50</v>
      </c>
      <c r="CA22" s="22">
        <v>53</v>
      </c>
      <c r="CB22" s="22">
        <v>23</v>
      </c>
      <c r="CC22" s="22">
        <v>1106</v>
      </c>
      <c r="CD22" s="22">
        <v>255</v>
      </c>
      <c r="CE22" s="22">
        <v>143</v>
      </c>
      <c r="CF22" s="22">
        <v>42</v>
      </c>
      <c r="CG22" s="22">
        <v>19</v>
      </c>
      <c r="CH22" s="22">
        <v>127</v>
      </c>
      <c r="CI22" s="23">
        <f t="shared" si="0"/>
        <v>90123</v>
      </c>
      <c r="CJ22" s="22">
        <v>53321</v>
      </c>
      <c r="CK22" s="22">
        <v>0</v>
      </c>
      <c r="CL22" s="22">
        <v>0</v>
      </c>
      <c r="CM22" s="22">
        <v>0</v>
      </c>
      <c r="CN22" s="22">
        <v>0</v>
      </c>
      <c r="CO22" s="22">
        <v>2620</v>
      </c>
      <c r="CP22" s="22">
        <v>6028</v>
      </c>
      <c r="CQ22" s="23">
        <f t="shared" si="1"/>
        <v>152092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27" customHeight="1" x14ac:dyDescent="0.2">
      <c r="A23" s="25">
        <v>18</v>
      </c>
      <c r="B23" s="77" t="s">
        <v>129</v>
      </c>
      <c r="C23" s="26">
        <v>15</v>
      </c>
      <c r="D23" s="22">
        <v>29</v>
      </c>
      <c r="E23" s="22">
        <v>0</v>
      </c>
      <c r="F23" s="22">
        <v>22</v>
      </c>
      <c r="G23" s="22">
        <v>0</v>
      </c>
      <c r="H23" s="22">
        <v>0</v>
      </c>
      <c r="I23" s="22">
        <v>3</v>
      </c>
      <c r="J23" s="22">
        <v>0</v>
      </c>
      <c r="K23" s="22">
        <v>15</v>
      </c>
      <c r="L23" s="22">
        <v>0</v>
      </c>
      <c r="M23" s="22">
        <v>40085</v>
      </c>
      <c r="N23" s="22">
        <v>7</v>
      </c>
      <c r="O23" s="22">
        <v>5</v>
      </c>
      <c r="P23" s="22">
        <v>16</v>
      </c>
      <c r="Q23" s="22">
        <v>7</v>
      </c>
      <c r="R23" s="22">
        <v>-910</v>
      </c>
      <c r="S23" s="22">
        <v>0</v>
      </c>
      <c r="T23" s="22">
        <v>83</v>
      </c>
      <c r="U23" s="22">
        <v>1555</v>
      </c>
      <c r="V23" s="22">
        <v>3</v>
      </c>
      <c r="W23" s="22">
        <v>55</v>
      </c>
      <c r="X23" s="22">
        <v>10</v>
      </c>
      <c r="Y23" s="22">
        <v>18</v>
      </c>
      <c r="Z23" s="22">
        <v>15</v>
      </c>
      <c r="AA23" s="22">
        <v>37</v>
      </c>
      <c r="AB23" s="22">
        <v>7</v>
      </c>
      <c r="AC23" s="22">
        <v>1</v>
      </c>
      <c r="AD23" s="22">
        <v>8</v>
      </c>
      <c r="AE23" s="22">
        <v>1</v>
      </c>
      <c r="AF23" s="22">
        <v>166</v>
      </c>
      <c r="AG23" s="22">
        <v>5</v>
      </c>
      <c r="AH23" s="22">
        <v>11</v>
      </c>
      <c r="AI23" s="22">
        <v>3</v>
      </c>
      <c r="AJ23" s="22">
        <v>6</v>
      </c>
      <c r="AK23" s="22">
        <v>8</v>
      </c>
      <c r="AL23" s="22">
        <v>1</v>
      </c>
      <c r="AM23" s="22">
        <v>1</v>
      </c>
      <c r="AN23" s="22">
        <v>0</v>
      </c>
      <c r="AO23" s="22">
        <v>885</v>
      </c>
      <c r="AP23" s="22">
        <v>141</v>
      </c>
      <c r="AQ23" s="22">
        <v>1057</v>
      </c>
      <c r="AR23" s="22">
        <v>287</v>
      </c>
      <c r="AS23" s="22">
        <v>76</v>
      </c>
      <c r="AT23" s="22">
        <v>0</v>
      </c>
      <c r="AU23" s="22">
        <v>10</v>
      </c>
      <c r="AV23" s="22">
        <v>108</v>
      </c>
      <c r="AW23" s="22">
        <v>40</v>
      </c>
      <c r="AX23" s="22">
        <v>11</v>
      </c>
      <c r="AY23" s="22">
        <v>31</v>
      </c>
      <c r="AZ23" s="22">
        <v>1621</v>
      </c>
      <c r="BA23" s="22">
        <v>218</v>
      </c>
      <c r="BB23" s="22">
        <v>49</v>
      </c>
      <c r="BC23" s="22">
        <v>12</v>
      </c>
      <c r="BD23" s="22">
        <v>25</v>
      </c>
      <c r="BE23" s="22">
        <v>345</v>
      </c>
      <c r="BF23" s="22">
        <v>11767</v>
      </c>
      <c r="BG23" s="22">
        <v>62</v>
      </c>
      <c r="BH23" s="22">
        <v>37</v>
      </c>
      <c r="BI23" s="22">
        <v>233</v>
      </c>
      <c r="BJ23" s="22">
        <v>330</v>
      </c>
      <c r="BK23" s="22">
        <v>68</v>
      </c>
      <c r="BL23" s="22">
        <v>49</v>
      </c>
      <c r="BM23" s="22">
        <v>62</v>
      </c>
      <c r="BN23" s="22">
        <v>950</v>
      </c>
      <c r="BO23" s="22">
        <v>539</v>
      </c>
      <c r="BP23" s="22">
        <v>0</v>
      </c>
      <c r="BQ23" s="22">
        <v>0</v>
      </c>
      <c r="BR23" s="22">
        <v>68</v>
      </c>
      <c r="BS23" s="22">
        <v>195</v>
      </c>
      <c r="BT23" s="22">
        <v>1</v>
      </c>
      <c r="BU23" s="22">
        <v>33</v>
      </c>
      <c r="BV23" s="22">
        <v>13</v>
      </c>
      <c r="BW23" s="22">
        <v>2053</v>
      </c>
      <c r="BX23" s="22">
        <v>67</v>
      </c>
      <c r="BY23" s="22">
        <v>438</v>
      </c>
      <c r="BZ23" s="22">
        <v>4</v>
      </c>
      <c r="CA23" s="22">
        <v>9</v>
      </c>
      <c r="CB23" s="22">
        <v>54</v>
      </c>
      <c r="CC23" s="22">
        <v>-23</v>
      </c>
      <c r="CD23" s="22">
        <v>562</v>
      </c>
      <c r="CE23" s="22">
        <v>25</v>
      </c>
      <c r="CF23" s="22">
        <v>76</v>
      </c>
      <c r="CG23" s="22">
        <v>9</v>
      </c>
      <c r="CH23" s="22">
        <v>13</v>
      </c>
      <c r="CI23" s="23">
        <f t="shared" si="0"/>
        <v>63883</v>
      </c>
      <c r="CJ23" s="22">
        <v>60150</v>
      </c>
      <c r="CK23" s="22">
        <v>0</v>
      </c>
      <c r="CL23" s="22">
        <v>0</v>
      </c>
      <c r="CM23" s="22">
        <v>0</v>
      </c>
      <c r="CN23" s="22">
        <v>0</v>
      </c>
      <c r="CO23" s="22">
        <v>1580</v>
      </c>
      <c r="CP23" s="22">
        <v>1006</v>
      </c>
      <c r="CQ23" s="23">
        <f t="shared" si="1"/>
        <v>126619</v>
      </c>
    </row>
    <row r="24" spans="1:234" ht="15.6" customHeight="1" x14ac:dyDescent="0.2">
      <c r="A24" s="25">
        <v>19</v>
      </c>
      <c r="B24" s="77" t="s">
        <v>130</v>
      </c>
      <c r="C24" s="26">
        <v>16</v>
      </c>
      <c r="D24" s="22">
        <v>-90236</v>
      </c>
      <c r="E24" s="22">
        <v>152</v>
      </c>
      <c r="F24" s="22">
        <v>18071</v>
      </c>
      <c r="G24" s="22">
        <v>-305</v>
      </c>
      <c r="H24" s="22">
        <v>0</v>
      </c>
      <c r="I24" s="22">
        <v>280</v>
      </c>
      <c r="J24" s="22">
        <v>0</v>
      </c>
      <c r="K24" s="22">
        <v>3431</v>
      </c>
      <c r="L24" s="22">
        <v>24</v>
      </c>
      <c r="M24" s="22">
        <v>7221</v>
      </c>
      <c r="N24" s="22">
        <v>305</v>
      </c>
      <c r="O24" s="22">
        <v>41</v>
      </c>
      <c r="P24" s="22">
        <v>6161</v>
      </c>
      <c r="Q24" s="22">
        <v>1117</v>
      </c>
      <c r="R24" s="22">
        <v>116</v>
      </c>
      <c r="S24" s="22">
        <v>9968</v>
      </c>
      <c r="T24" s="22">
        <v>23925</v>
      </c>
      <c r="U24" s="22">
        <v>623</v>
      </c>
      <c r="V24" s="22">
        <v>1832</v>
      </c>
      <c r="W24" s="22">
        <v>16948</v>
      </c>
      <c r="X24" s="22">
        <v>2337</v>
      </c>
      <c r="Y24" s="22">
        <v>6349</v>
      </c>
      <c r="Z24" s="22">
        <v>1002</v>
      </c>
      <c r="AA24" s="22">
        <v>1530</v>
      </c>
      <c r="AB24" s="22">
        <v>1496</v>
      </c>
      <c r="AC24" s="22">
        <v>1828</v>
      </c>
      <c r="AD24" s="22">
        <v>871</v>
      </c>
      <c r="AE24" s="22">
        <v>1025</v>
      </c>
      <c r="AF24" s="22">
        <v>1418</v>
      </c>
      <c r="AG24" s="22">
        <v>1842</v>
      </c>
      <c r="AH24" s="22">
        <v>5453</v>
      </c>
      <c r="AI24" s="22">
        <v>162</v>
      </c>
      <c r="AJ24" s="22">
        <v>4800</v>
      </c>
      <c r="AK24" s="22">
        <v>669</v>
      </c>
      <c r="AL24" s="22">
        <v>805</v>
      </c>
      <c r="AM24" s="22">
        <v>1719</v>
      </c>
      <c r="AN24" s="22">
        <v>13</v>
      </c>
      <c r="AO24" s="22">
        <v>85092</v>
      </c>
      <c r="AP24" s="22">
        <v>3601</v>
      </c>
      <c r="AQ24" s="22">
        <v>51003</v>
      </c>
      <c r="AR24" s="22">
        <v>976</v>
      </c>
      <c r="AS24" s="22">
        <v>42181</v>
      </c>
      <c r="AT24" s="22">
        <v>33</v>
      </c>
      <c r="AU24" s="22">
        <v>2096</v>
      </c>
      <c r="AV24" s="22">
        <v>10323</v>
      </c>
      <c r="AW24" s="22">
        <v>296</v>
      </c>
      <c r="AX24" s="22">
        <v>106</v>
      </c>
      <c r="AY24" s="22">
        <v>346</v>
      </c>
      <c r="AZ24" s="22">
        <v>114</v>
      </c>
      <c r="BA24" s="22">
        <v>180</v>
      </c>
      <c r="BB24" s="22">
        <v>625</v>
      </c>
      <c r="BC24" s="22">
        <v>405</v>
      </c>
      <c r="BD24" s="22">
        <v>457</v>
      </c>
      <c r="BE24" s="22">
        <v>64</v>
      </c>
      <c r="BF24" s="22">
        <v>93298</v>
      </c>
      <c r="BG24" s="22">
        <v>1375</v>
      </c>
      <c r="BH24" s="22">
        <v>49</v>
      </c>
      <c r="BI24" s="22">
        <v>4941</v>
      </c>
      <c r="BJ24" s="22">
        <v>373</v>
      </c>
      <c r="BK24" s="22">
        <v>1463</v>
      </c>
      <c r="BL24" s="22">
        <v>660</v>
      </c>
      <c r="BM24" s="22">
        <v>544</v>
      </c>
      <c r="BN24" s="22">
        <v>5817</v>
      </c>
      <c r="BO24" s="22">
        <v>1467</v>
      </c>
      <c r="BP24" s="22">
        <v>291</v>
      </c>
      <c r="BQ24" s="22">
        <v>2313</v>
      </c>
      <c r="BR24" s="22">
        <v>86</v>
      </c>
      <c r="BS24" s="22">
        <v>719</v>
      </c>
      <c r="BT24" s="22">
        <v>242</v>
      </c>
      <c r="BU24" s="22">
        <v>9776</v>
      </c>
      <c r="BV24" s="22">
        <v>111</v>
      </c>
      <c r="BW24" s="22">
        <v>44035</v>
      </c>
      <c r="BX24" s="22">
        <v>5476</v>
      </c>
      <c r="BY24" s="22">
        <v>13666</v>
      </c>
      <c r="BZ24" s="22">
        <v>11</v>
      </c>
      <c r="CA24" s="22">
        <v>103</v>
      </c>
      <c r="CB24" s="22">
        <v>1750</v>
      </c>
      <c r="CC24" s="22">
        <v>1009</v>
      </c>
      <c r="CD24" s="22">
        <v>394</v>
      </c>
      <c r="CE24" s="22">
        <v>768</v>
      </c>
      <c r="CF24" s="22">
        <v>19829</v>
      </c>
      <c r="CG24" s="22">
        <v>864</v>
      </c>
      <c r="CH24" s="22">
        <v>1616</v>
      </c>
      <c r="CI24" s="23">
        <f t="shared" si="0"/>
        <v>443937</v>
      </c>
      <c r="CJ24" s="22">
        <v>611040</v>
      </c>
      <c r="CK24" s="22">
        <v>0</v>
      </c>
      <c r="CL24" s="22">
        <v>0</v>
      </c>
      <c r="CM24" s="22">
        <v>0</v>
      </c>
      <c r="CN24" s="22">
        <v>0</v>
      </c>
      <c r="CO24" s="22">
        <v>-15382</v>
      </c>
      <c r="CP24" s="22">
        <v>838427</v>
      </c>
      <c r="CQ24" s="23">
        <f t="shared" si="1"/>
        <v>1878022</v>
      </c>
    </row>
    <row r="25" spans="1:234" ht="15.6" customHeight="1" x14ac:dyDescent="0.2">
      <c r="A25" s="25">
        <v>20</v>
      </c>
      <c r="B25" s="77" t="s">
        <v>131</v>
      </c>
      <c r="C25" s="26">
        <v>17</v>
      </c>
      <c r="D25" s="22">
        <v>-51272</v>
      </c>
      <c r="E25" s="22">
        <v>0</v>
      </c>
      <c r="F25" s="22">
        <v>206</v>
      </c>
      <c r="G25" s="22">
        <v>-26</v>
      </c>
      <c r="H25" s="22">
        <v>0</v>
      </c>
      <c r="I25" s="22">
        <v>17</v>
      </c>
      <c r="J25" s="22">
        <v>0</v>
      </c>
      <c r="K25" s="22">
        <v>267</v>
      </c>
      <c r="L25" s="22">
        <v>0</v>
      </c>
      <c r="M25" s="22">
        <v>8263</v>
      </c>
      <c r="N25" s="22">
        <v>2447</v>
      </c>
      <c r="O25" s="22">
        <v>503</v>
      </c>
      <c r="P25" s="22">
        <v>14516</v>
      </c>
      <c r="Q25" s="22">
        <v>3099</v>
      </c>
      <c r="R25" s="22">
        <v>1180</v>
      </c>
      <c r="S25" s="22">
        <v>1901</v>
      </c>
      <c r="T25" s="22">
        <v>48098</v>
      </c>
      <c r="U25" s="22">
        <v>14512</v>
      </c>
      <c r="V25" s="22">
        <v>18918</v>
      </c>
      <c r="W25" s="22">
        <v>12329</v>
      </c>
      <c r="X25" s="22">
        <v>1246</v>
      </c>
      <c r="Y25" s="22">
        <v>4776</v>
      </c>
      <c r="Z25" s="22">
        <v>306</v>
      </c>
      <c r="AA25" s="22">
        <v>4464</v>
      </c>
      <c r="AB25" s="22">
        <v>428</v>
      </c>
      <c r="AC25" s="22">
        <v>230</v>
      </c>
      <c r="AD25" s="22">
        <v>901</v>
      </c>
      <c r="AE25" s="22">
        <v>223</v>
      </c>
      <c r="AF25" s="22">
        <v>8598</v>
      </c>
      <c r="AG25" s="22">
        <v>175</v>
      </c>
      <c r="AH25" s="22">
        <v>329</v>
      </c>
      <c r="AI25" s="22">
        <v>10</v>
      </c>
      <c r="AJ25" s="22">
        <v>74</v>
      </c>
      <c r="AK25" s="22">
        <v>274</v>
      </c>
      <c r="AL25" s="22">
        <v>65</v>
      </c>
      <c r="AM25" s="22">
        <v>28</v>
      </c>
      <c r="AN25" s="22">
        <v>0</v>
      </c>
      <c r="AO25" s="22">
        <v>12658</v>
      </c>
      <c r="AP25" s="22">
        <v>192</v>
      </c>
      <c r="AQ25" s="22">
        <v>22215</v>
      </c>
      <c r="AR25" s="22">
        <v>163</v>
      </c>
      <c r="AS25" s="22">
        <v>364</v>
      </c>
      <c r="AT25" s="22">
        <v>0</v>
      </c>
      <c r="AU25" s="22">
        <v>33</v>
      </c>
      <c r="AV25" s="22">
        <v>779</v>
      </c>
      <c r="AW25" s="22">
        <v>24</v>
      </c>
      <c r="AX25" s="22">
        <v>129</v>
      </c>
      <c r="AY25" s="22">
        <v>91</v>
      </c>
      <c r="AZ25" s="22">
        <v>4</v>
      </c>
      <c r="BA25" s="22">
        <v>49</v>
      </c>
      <c r="BB25" s="22">
        <v>44</v>
      </c>
      <c r="BC25" s="22">
        <v>17</v>
      </c>
      <c r="BD25" s="22">
        <v>34</v>
      </c>
      <c r="BE25" s="22">
        <v>14</v>
      </c>
      <c r="BF25" s="22">
        <v>893</v>
      </c>
      <c r="BG25" s="22">
        <v>0</v>
      </c>
      <c r="BH25" s="22">
        <v>2</v>
      </c>
      <c r="BI25" s="22">
        <v>8046</v>
      </c>
      <c r="BJ25" s="22">
        <v>93</v>
      </c>
      <c r="BK25" s="22">
        <v>24</v>
      </c>
      <c r="BL25" s="22">
        <v>276</v>
      </c>
      <c r="BM25" s="22">
        <v>1026</v>
      </c>
      <c r="BN25" s="22">
        <v>188</v>
      </c>
      <c r="BO25" s="22">
        <v>219</v>
      </c>
      <c r="BP25" s="22">
        <v>20</v>
      </c>
      <c r="BQ25" s="22">
        <v>5</v>
      </c>
      <c r="BR25" s="22">
        <v>9</v>
      </c>
      <c r="BS25" s="22">
        <v>18</v>
      </c>
      <c r="BT25" s="22">
        <v>3</v>
      </c>
      <c r="BU25" s="22">
        <v>2021</v>
      </c>
      <c r="BV25" s="22">
        <v>22</v>
      </c>
      <c r="BW25" s="22">
        <v>4514</v>
      </c>
      <c r="BX25" s="22">
        <v>207</v>
      </c>
      <c r="BY25" s="22">
        <v>7750</v>
      </c>
      <c r="BZ25" s="22">
        <v>2</v>
      </c>
      <c r="CA25" s="22">
        <v>0</v>
      </c>
      <c r="CB25" s="22">
        <v>763</v>
      </c>
      <c r="CC25" s="22">
        <v>28</v>
      </c>
      <c r="CD25" s="22">
        <v>195</v>
      </c>
      <c r="CE25" s="22">
        <v>399</v>
      </c>
      <c r="CF25" s="22">
        <v>507</v>
      </c>
      <c r="CG25" s="22">
        <v>28</v>
      </c>
      <c r="CH25" s="22">
        <v>1169</v>
      </c>
      <c r="CI25" s="23">
        <f t="shared" si="0"/>
        <v>162322</v>
      </c>
      <c r="CJ25" s="22">
        <v>134008</v>
      </c>
      <c r="CK25" s="22">
        <v>0</v>
      </c>
      <c r="CL25" s="22">
        <v>0</v>
      </c>
      <c r="CM25" s="22">
        <v>0</v>
      </c>
      <c r="CN25" s="22">
        <v>0</v>
      </c>
      <c r="CO25" s="22">
        <v>5308</v>
      </c>
      <c r="CP25" s="22">
        <v>1854182</v>
      </c>
      <c r="CQ25" s="23">
        <f t="shared" si="1"/>
        <v>2155820</v>
      </c>
    </row>
    <row r="26" spans="1:234" ht="27" customHeight="1" x14ac:dyDescent="0.2">
      <c r="A26" s="25">
        <v>21</v>
      </c>
      <c r="B26" s="77" t="s">
        <v>132</v>
      </c>
      <c r="C26" s="26">
        <v>18</v>
      </c>
      <c r="D26" s="22">
        <v>2883</v>
      </c>
      <c r="E26" s="22">
        <v>2</v>
      </c>
      <c r="F26" s="22">
        <v>28</v>
      </c>
      <c r="G26" s="22">
        <v>-12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365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4</v>
      </c>
      <c r="T26" s="22">
        <v>3</v>
      </c>
      <c r="U26" s="22">
        <v>8969</v>
      </c>
      <c r="V26" s="22">
        <v>1</v>
      </c>
      <c r="W26" s="22">
        <v>0</v>
      </c>
      <c r="X26" s="22">
        <v>0</v>
      </c>
      <c r="Y26" s="22">
        <v>0</v>
      </c>
      <c r="Z26" s="22">
        <v>8</v>
      </c>
      <c r="AA26" s="22">
        <v>9</v>
      </c>
      <c r="AB26" s="22">
        <v>2</v>
      </c>
      <c r="AC26" s="22">
        <v>0</v>
      </c>
      <c r="AD26" s="22">
        <v>0</v>
      </c>
      <c r="AE26" s="22">
        <v>0</v>
      </c>
      <c r="AF26" s="22">
        <v>0</v>
      </c>
      <c r="AG26" s="22">
        <v>10</v>
      </c>
      <c r="AH26" s="22">
        <v>10</v>
      </c>
      <c r="AI26" s="22">
        <v>0</v>
      </c>
      <c r="AJ26" s="22">
        <v>0</v>
      </c>
      <c r="AK26" s="22">
        <v>2</v>
      </c>
      <c r="AL26" s="22">
        <v>0</v>
      </c>
      <c r="AM26" s="22">
        <v>1</v>
      </c>
      <c r="AN26" s="22">
        <v>0</v>
      </c>
      <c r="AO26" s="22">
        <v>6</v>
      </c>
      <c r="AP26" s="22">
        <v>0</v>
      </c>
      <c r="AQ26" s="22">
        <v>29</v>
      </c>
      <c r="AR26" s="22">
        <v>4</v>
      </c>
      <c r="AS26" s="22">
        <v>9</v>
      </c>
      <c r="AT26" s="22">
        <v>0</v>
      </c>
      <c r="AU26" s="22">
        <v>2</v>
      </c>
      <c r="AV26" s="22">
        <v>7</v>
      </c>
      <c r="AW26" s="22">
        <v>0</v>
      </c>
      <c r="AX26" s="22">
        <v>3</v>
      </c>
      <c r="AY26" s="22">
        <v>0</v>
      </c>
      <c r="AZ26" s="22">
        <v>0</v>
      </c>
      <c r="BA26" s="22">
        <v>0</v>
      </c>
      <c r="BB26" s="22">
        <v>2</v>
      </c>
      <c r="BC26" s="22">
        <v>1</v>
      </c>
      <c r="BD26" s="22">
        <v>0</v>
      </c>
      <c r="BE26" s="22">
        <v>0</v>
      </c>
      <c r="BF26" s="22">
        <v>92</v>
      </c>
      <c r="BG26" s="22">
        <v>0</v>
      </c>
      <c r="BH26" s="22">
        <v>0</v>
      </c>
      <c r="BI26" s="22">
        <v>9</v>
      </c>
      <c r="BJ26" s="22">
        <v>0</v>
      </c>
      <c r="BK26" s="22">
        <v>0</v>
      </c>
      <c r="BL26" s="22">
        <v>4</v>
      </c>
      <c r="BM26" s="22">
        <v>23</v>
      </c>
      <c r="BN26" s="22">
        <v>0</v>
      </c>
      <c r="BO26" s="22">
        <v>0</v>
      </c>
      <c r="BP26" s="22">
        <v>517</v>
      </c>
      <c r="BQ26" s="22">
        <v>0</v>
      </c>
      <c r="BR26" s="22">
        <v>0</v>
      </c>
      <c r="BS26" s="22">
        <v>7</v>
      </c>
      <c r="BT26" s="22">
        <v>0</v>
      </c>
      <c r="BU26" s="22">
        <v>1</v>
      </c>
      <c r="BV26" s="22">
        <v>4</v>
      </c>
      <c r="BW26" s="22">
        <v>2694</v>
      </c>
      <c r="BX26" s="22">
        <v>21</v>
      </c>
      <c r="BY26" s="22">
        <v>29485</v>
      </c>
      <c r="BZ26" s="22">
        <v>152</v>
      </c>
      <c r="CA26" s="22">
        <v>5</v>
      </c>
      <c r="CB26" s="22">
        <v>3</v>
      </c>
      <c r="CC26" s="22">
        <v>5</v>
      </c>
      <c r="CD26" s="22">
        <v>1</v>
      </c>
      <c r="CE26" s="22">
        <v>81</v>
      </c>
      <c r="CF26" s="22">
        <v>283</v>
      </c>
      <c r="CG26" s="22">
        <v>0</v>
      </c>
      <c r="CH26" s="22">
        <v>18</v>
      </c>
      <c r="CI26" s="23">
        <f t="shared" si="0"/>
        <v>45753</v>
      </c>
      <c r="CJ26" s="22">
        <v>115194</v>
      </c>
      <c r="CK26" s="22">
        <v>8288</v>
      </c>
      <c r="CL26" s="22">
        <v>0</v>
      </c>
      <c r="CM26" s="22">
        <v>0</v>
      </c>
      <c r="CN26" s="22">
        <v>0</v>
      </c>
      <c r="CO26" s="22">
        <v>3850</v>
      </c>
      <c r="CP26" s="22">
        <v>9583</v>
      </c>
      <c r="CQ26" s="23">
        <f t="shared" si="1"/>
        <v>182668</v>
      </c>
    </row>
    <row r="27" spans="1:234" ht="15.6" customHeight="1" x14ac:dyDescent="0.2">
      <c r="A27" s="25">
        <v>22</v>
      </c>
      <c r="B27" s="77" t="s">
        <v>133</v>
      </c>
      <c r="C27" s="26">
        <v>19</v>
      </c>
      <c r="D27" s="22">
        <v>1993</v>
      </c>
      <c r="E27" s="22">
        <v>0</v>
      </c>
      <c r="F27" s="22">
        <v>660</v>
      </c>
      <c r="G27" s="22">
        <v>2</v>
      </c>
      <c r="H27" s="22">
        <v>0</v>
      </c>
      <c r="I27" s="22">
        <v>9</v>
      </c>
      <c r="J27" s="22">
        <v>0</v>
      </c>
      <c r="K27" s="22">
        <v>692</v>
      </c>
      <c r="L27" s="22">
        <v>0</v>
      </c>
      <c r="M27" s="22">
        <v>5328</v>
      </c>
      <c r="N27" s="22">
        <v>309</v>
      </c>
      <c r="O27" s="22">
        <v>280</v>
      </c>
      <c r="P27" s="22">
        <v>431</v>
      </c>
      <c r="Q27" s="22">
        <v>127</v>
      </c>
      <c r="R27" s="22">
        <v>385</v>
      </c>
      <c r="S27" s="22">
        <v>15</v>
      </c>
      <c r="T27" s="22">
        <v>5859</v>
      </c>
      <c r="U27" s="22">
        <v>3744</v>
      </c>
      <c r="V27" s="22">
        <v>19184</v>
      </c>
      <c r="W27" s="22">
        <v>3214</v>
      </c>
      <c r="X27" s="22">
        <v>611</v>
      </c>
      <c r="Y27" s="22">
        <v>1976</v>
      </c>
      <c r="Z27" s="22">
        <v>305</v>
      </c>
      <c r="AA27" s="22">
        <v>735</v>
      </c>
      <c r="AB27" s="22">
        <v>911</v>
      </c>
      <c r="AC27" s="22">
        <v>303</v>
      </c>
      <c r="AD27" s="22">
        <v>1594</v>
      </c>
      <c r="AE27" s="22">
        <v>206</v>
      </c>
      <c r="AF27" s="22">
        <v>8378</v>
      </c>
      <c r="AG27" s="22">
        <v>264</v>
      </c>
      <c r="AH27" s="22">
        <v>121</v>
      </c>
      <c r="AI27" s="22">
        <v>16</v>
      </c>
      <c r="AJ27" s="22">
        <v>119</v>
      </c>
      <c r="AK27" s="22">
        <v>204</v>
      </c>
      <c r="AL27" s="22">
        <v>259</v>
      </c>
      <c r="AM27" s="22">
        <v>34</v>
      </c>
      <c r="AN27" s="22">
        <v>0</v>
      </c>
      <c r="AO27" s="22">
        <v>45241</v>
      </c>
      <c r="AP27" s="22">
        <v>267</v>
      </c>
      <c r="AQ27" s="22">
        <v>1584</v>
      </c>
      <c r="AR27" s="22">
        <v>267</v>
      </c>
      <c r="AS27" s="22">
        <v>935</v>
      </c>
      <c r="AT27" s="22">
        <v>0</v>
      </c>
      <c r="AU27" s="22">
        <v>8</v>
      </c>
      <c r="AV27" s="22">
        <v>2121</v>
      </c>
      <c r="AW27" s="22">
        <v>14</v>
      </c>
      <c r="AX27" s="22">
        <v>72</v>
      </c>
      <c r="AY27" s="22">
        <v>213</v>
      </c>
      <c r="AZ27" s="22">
        <v>1</v>
      </c>
      <c r="BA27" s="22">
        <v>46</v>
      </c>
      <c r="BB27" s="22">
        <v>37</v>
      </c>
      <c r="BC27" s="22">
        <v>11</v>
      </c>
      <c r="BD27" s="22">
        <v>64</v>
      </c>
      <c r="BE27" s="22">
        <v>19</v>
      </c>
      <c r="BF27" s="22">
        <v>6024</v>
      </c>
      <c r="BG27" s="22">
        <v>2</v>
      </c>
      <c r="BH27" s="22">
        <v>36</v>
      </c>
      <c r="BI27" s="22">
        <v>4414</v>
      </c>
      <c r="BJ27" s="22">
        <v>555</v>
      </c>
      <c r="BK27" s="22">
        <v>52</v>
      </c>
      <c r="BL27" s="22">
        <v>95</v>
      </c>
      <c r="BM27" s="22">
        <v>372</v>
      </c>
      <c r="BN27" s="22">
        <v>3022</v>
      </c>
      <c r="BO27" s="22">
        <v>48</v>
      </c>
      <c r="BP27" s="22">
        <v>4</v>
      </c>
      <c r="BQ27" s="22">
        <v>40</v>
      </c>
      <c r="BR27" s="22">
        <v>51</v>
      </c>
      <c r="BS27" s="22">
        <v>39</v>
      </c>
      <c r="BT27" s="22">
        <v>6</v>
      </c>
      <c r="BU27" s="22">
        <v>1469</v>
      </c>
      <c r="BV27" s="22">
        <v>2439</v>
      </c>
      <c r="BW27" s="22">
        <v>3265</v>
      </c>
      <c r="BX27" s="22">
        <v>3198</v>
      </c>
      <c r="BY27" s="22">
        <v>4653</v>
      </c>
      <c r="BZ27" s="22">
        <v>3</v>
      </c>
      <c r="CA27" s="22">
        <v>12</v>
      </c>
      <c r="CB27" s="22">
        <v>190</v>
      </c>
      <c r="CC27" s="22">
        <v>179</v>
      </c>
      <c r="CD27" s="22">
        <v>139</v>
      </c>
      <c r="CE27" s="22">
        <v>498</v>
      </c>
      <c r="CF27" s="22">
        <v>6367</v>
      </c>
      <c r="CG27" s="22">
        <v>224</v>
      </c>
      <c r="CH27" s="22">
        <v>136</v>
      </c>
      <c r="CI27" s="23">
        <f t="shared" si="0"/>
        <v>146700</v>
      </c>
      <c r="CJ27" s="22">
        <v>47020</v>
      </c>
      <c r="CK27" s="22">
        <v>0</v>
      </c>
      <c r="CL27" s="22">
        <v>0</v>
      </c>
      <c r="CM27" s="22">
        <v>0</v>
      </c>
      <c r="CN27" s="22">
        <v>0</v>
      </c>
      <c r="CO27" s="22">
        <v>2625</v>
      </c>
      <c r="CP27" s="22">
        <v>22364</v>
      </c>
      <c r="CQ27" s="23">
        <f t="shared" si="1"/>
        <v>218709</v>
      </c>
    </row>
    <row r="28" spans="1:234" s="19" customFormat="1" ht="15.6" customHeight="1" x14ac:dyDescent="0.2">
      <c r="A28" s="25">
        <v>23</v>
      </c>
      <c r="B28" s="77" t="s">
        <v>134</v>
      </c>
      <c r="C28" s="26">
        <v>20</v>
      </c>
      <c r="D28" s="22">
        <v>1183</v>
      </c>
      <c r="E28" s="22">
        <v>0</v>
      </c>
      <c r="F28" s="22">
        <v>77</v>
      </c>
      <c r="G28" s="22">
        <v>3</v>
      </c>
      <c r="H28" s="22">
        <v>0</v>
      </c>
      <c r="I28" s="22">
        <v>1</v>
      </c>
      <c r="J28" s="22">
        <v>0</v>
      </c>
      <c r="K28" s="22">
        <v>136</v>
      </c>
      <c r="L28" s="22">
        <v>1</v>
      </c>
      <c r="M28" s="22">
        <v>3331</v>
      </c>
      <c r="N28" s="22">
        <v>34</v>
      </c>
      <c r="O28" s="22">
        <v>1</v>
      </c>
      <c r="P28" s="22">
        <v>359</v>
      </c>
      <c r="Q28" s="22">
        <v>14</v>
      </c>
      <c r="R28" s="22">
        <v>0</v>
      </c>
      <c r="S28" s="22">
        <v>6</v>
      </c>
      <c r="T28" s="22">
        <v>592</v>
      </c>
      <c r="U28" s="22">
        <v>2292</v>
      </c>
      <c r="V28" s="22">
        <v>208</v>
      </c>
      <c r="W28" s="22">
        <v>35590</v>
      </c>
      <c r="X28" s="22">
        <v>2005</v>
      </c>
      <c r="Y28" s="22">
        <v>1816</v>
      </c>
      <c r="Z28" s="22">
        <v>228</v>
      </c>
      <c r="AA28" s="22">
        <v>609</v>
      </c>
      <c r="AB28" s="22">
        <v>165</v>
      </c>
      <c r="AC28" s="22">
        <v>49</v>
      </c>
      <c r="AD28" s="22">
        <v>209</v>
      </c>
      <c r="AE28" s="22">
        <v>16</v>
      </c>
      <c r="AF28" s="22">
        <v>1203</v>
      </c>
      <c r="AG28" s="22">
        <v>245</v>
      </c>
      <c r="AH28" s="22">
        <v>192</v>
      </c>
      <c r="AI28" s="22">
        <v>6</v>
      </c>
      <c r="AJ28" s="22">
        <v>89</v>
      </c>
      <c r="AK28" s="22">
        <v>66</v>
      </c>
      <c r="AL28" s="22">
        <v>99</v>
      </c>
      <c r="AM28" s="22">
        <v>7</v>
      </c>
      <c r="AN28" s="22">
        <v>0</v>
      </c>
      <c r="AO28" s="22">
        <v>126567</v>
      </c>
      <c r="AP28" s="22">
        <v>92</v>
      </c>
      <c r="AQ28" s="22">
        <v>148</v>
      </c>
      <c r="AR28" s="22">
        <v>36</v>
      </c>
      <c r="AS28" s="22">
        <v>125</v>
      </c>
      <c r="AT28" s="22">
        <v>0</v>
      </c>
      <c r="AU28" s="22">
        <v>0</v>
      </c>
      <c r="AV28" s="22">
        <v>3184</v>
      </c>
      <c r="AW28" s="22">
        <v>4</v>
      </c>
      <c r="AX28" s="22">
        <v>40</v>
      </c>
      <c r="AY28" s="22">
        <v>105</v>
      </c>
      <c r="AZ28" s="22">
        <v>0</v>
      </c>
      <c r="BA28" s="22">
        <v>16</v>
      </c>
      <c r="BB28" s="22">
        <v>5</v>
      </c>
      <c r="BC28" s="22">
        <v>0</v>
      </c>
      <c r="BD28" s="22">
        <v>8</v>
      </c>
      <c r="BE28" s="22">
        <v>0</v>
      </c>
      <c r="BF28" s="22">
        <v>43</v>
      </c>
      <c r="BG28" s="22">
        <v>0</v>
      </c>
      <c r="BH28" s="22">
        <v>0</v>
      </c>
      <c r="BI28" s="22">
        <v>5947</v>
      </c>
      <c r="BJ28" s="22">
        <v>9</v>
      </c>
      <c r="BK28" s="22">
        <v>2</v>
      </c>
      <c r="BL28" s="22">
        <v>38</v>
      </c>
      <c r="BM28" s="22">
        <v>430</v>
      </c>
      <c r="BN28" s="22">
        <v>402</v>
      </c>
      <c r="BO28" s="22">
        <v>10</v>
      </c>
      <c r="BP28" s="22">
        <v>5</v>
      </c>
      <c r="BQ28" s="22">
        <v>2</v>
      </c>
      <c r="BR28" s="22">
        <v>1</v>
      </c>
      <c r="BS28" s="22">
        <v>69</v>
      </c>
      <c r="BT28" s="22">
        <v>41</v>
      </c>
      <c r="BU28" s="22">
        <v>1230</v>
      </c>
      <c r="BV28" s="22">
        <v>30</v>
      </c>
      <c r="BW28" s="22">
        <v>2449</v>
      </c>
      <c r="BX28" s="22">
        <v>43</v>
      </c>
      <c r="BY28" s="22">
        <v>1092</v>
      </c>
      <c r="BZ28" s="22">
        <v>2</v>
      </c>
      <c r="CA28" s="22">
        <v>0</v>
      </c>
      <c r="CB28" s="22">
        <v>216</v>
      </c>
      <c r="CC28" s="22">
        <v>394</v>
      </c>
      <c r="CD28" s="22">
        <v>23</v>
      </c>
      <c r="CE28" s="22">
        <v>236</v>
      </c>
      <c r="CF28" s="22">
        <v>1033</v>
      </c>
      <c r="CG28" s="22">
        <v>8</v>
      </c>
      <c r="CH28" s="22">
        <v>37</v>
      </c>
      <c r="CI28" s="23">
        <f t="shared" si="0"/>
        <v>194954</v>
      </c>
      <c r="CJ28" s="22">
        <v>35242</v>
      </c>
      <c r="CK28" s="22">
        <v>0</v>
      </c>
      <c r="CL28" s="22">
        <v>0</v>
      </c>
      <c r="CM28" s="22">
        <v>0</v>
      </c>
      <c r="CN28" s="22">
        <v>179</v>
      </c>
      <c r="CO28" s="22">
        <v>4273</v>
      </c>
      <c r="CP28" s="22">
        <v>9077</v>
      </c>
      <c r="CQ28" s="23">
        <f t="shared" si="1"/>
        <v>243725</v>
      </c>
    </row>
    <row r="29" spans="1:234" ht="15.6" customHeight="1" x14ac:dyDescent="0.2">
      <c r="A29" s="25">
        <v>24</v>
      </c>
      <c r="B29" s="77" t="s">
        <v>135</v>
      </c>
      <c r="C29" s="26">
        <v>21</v>
      </c>
      <c r="D29" s="22">
        <v>663</v>
      </c>
      <c r="E29" s="22">
        <v>0</v>
      </c>
      <c r="F29" s="22">
        <v>35</v>
      </c>
      <c r="G29" s="22">
        <v>1</v>
      </c>
      <c r="H29" s="22">
        <v>0</v>
      </c>
      <c r="I29" s="22">
        <v>15</v>
      </c>
      <c r="J29" s="22">
        <v>0</v>
      </c>
      <c r="K29" s="22">
        <v>115</v>
      </c>
      <c r="L29" s="22">
        <v>0</v>
      </c>
      <c r="M29" s="22">
        <v>816</v>
      </c>
      <c r="N29" s="22">
        <v>26</v>
      </c>
      <c r="O29" s="22">
        <v>29</v>
      </c>
      <c r="P29" s="22">
        <v>317</v>
      </c>
      <c r="Q29" s="22">
        <v>44</v>
      </c>
      <c r="R29" s="22">
        <v>121</v>
      </c>
      <c r="S29" s="22">
        <v>16</v>
      </c>
      <c r="T29" s="22">
        <v>336</v>
      </c>
      <c r="U29" s="22">
        <v>500</v>
      </c>
      <c r="V29" s="22">
        <v>175</v>
      </c>
      <c r="W29" s="22">
        <v>8457</v>
      </c>
      <c r="X29" s="22">
        <v>30354</v>
      </c>
      <c r="Y29" s="22">
        <v>37604</v>
      </c>
      <c r="Z29" s="22">
        <v>935</v>
      </c>
      <c r="AA29" s="22">
        <v>11652</v>
      </c>
      <c r="AB29" s="22">
        <v>8566</v>
      </c>
      <c r="AC29" s="22">
        <v>7773</v>
      </c>
      <c r="AD29" s="22">
        <v>3591</v>
      </c>
      <c r="AE29" s="22">
        <v>1868</v>
      </c>
      <c r="AF29" s="22">
        <v>2866</v>
      </c>
      <c r="AG29" s="22">
        <v>1849</v>
      </c>
      <c r="AH29" s="22">
        <v>577</v>
      </c>
      <c r="AI29" s="22">
        <v>15</v>
      </c>
      <c r="AJ29" s="22">
        <v>372</v>
      </c>
      <c r="AK29" s="22">
        <v>129</v>
      </c>
      <c r="AL29" s="22">
        <v>243</v>
      </c>
      <c r="AM29" s="22">
        <v>560</v>
      </c>
      <c r="AN29" s="22">
        <v>0</v>
      </c>
      <c r="AO29" s="22">
        <v>57416</v>
      </c>
      <c r="AP29" s="22">
        <v>472</v>
      </c>
      <c r="AQ29" s="22">
        <v>225</v>
      </c>
      <c r="AR29" s="22">
        <v>27</v>
      </c>
      <c r="AS29" s="22">
        <v>959</v>
      </c>
      <c r="AT29" s="22">
        <v>0</v>
      </c>
      <c r="AU29" s="22">
        <v>8</v>
      </c>
      <c r="AV29" s="22">
        <v>3112</v>
      </c>
      <c r="AW29" s="22">
        <v>1</v>
      </c>
      <c r="AX29" s="22">
        <v>10</v>
      </c>
      <c r="AY29" s="22">
        <v>16</v>
      </c>
      <c r="AZ29" s="22">
        <v>1</v>
      </c>
      <c r="BA29" s="22">
        <v>6</v>
      </c>
      <c r="BB29" s="22">
        <v>2</v>
      </c>
      <c r="BC29" s="22">
        <v>0</v>
      </c>
      <c r="BD29" s="22">
        <v>1</v>
      </c>
      <c r="BE29" s="22">
        <v>1</v>
      </c>
      <c r="BF29" s="22">
        <v>0</v>
      </c>
      <c r="BG29" s="22">
        <v>0</v>
      </c>
      <c r="BH29" s="22">
        <v>0</v>
      </c>
      <c r="BI29" s="22">
        <v>1529</v>
      </c>
      <c r="BJ29" s="22">
        <v>151</v>
      </c>
      <c r="BK29" s="22">
        <v>56</v>
      </c>
      <c r="BL29" s="22">
        <v>51</v>
      </c>
      <c r="BM29" s="22">
        <v>6329</v>
      </c>
      <c r="BN29" s="22">
        <v>67</v>
      </c>
      <c r="BO29" s="22">
        <v>0</v>
      </c>
      <c r="BP29" s="22">
        <v>0</v>
      </c>
      <c r="BQ29" s="22">
        <v>1</v>
      </c>
      <c r="BR29" s="22">
        <v>9</v>
      </c>
      <c r="BS29" s="22">
        <v>1</v>
      </c>
      <c r="BT29" s="22">
        <v>11</v>
      </c>
      <c r="BU29" s="22">
        <v>2032</v>
      </c>
      <c r="BV29" s="22">
        <v>0</v>
      </c>
      <c r="BW29" s="22">
        <v>31</v>
      </c>
      <c r="BX29" s="22">
        <v>9</v>
      </c>
      <c r="BY29" s="22">
        <v>655</v>
      </c>
      <c r="BZ29" s="22">
        <v>0</v>
      </c>
      <c r="CA29" s="22">
        <v>0</v>
      </c>
      <c r="CB29" s="22">
        <v>175</v>
      </c>
      <c r="CC29" s="22">
        <v>0</v>
      </c>
      <c r="CD29" s="22">
        <v>31</v>
      </c>
      <c r="CE29" s="22">
        <v>121</v>
      </c>
      <c r="CF29" s="22">
        <v>391</v>
      </c>
      <c r="CG29" s="22">
        <v>7</v>
      </c>
      <c r="CH29" s="22">
        <v>73</v>
      </c>
      <c r="CI29" s="23">
        <f t="shared" si="0"/>
        <v>194607</v>
      </c>
      <c r="CJ29" s="22">
        <v>76</v>
      </c>
      <c r="CK29" s="22">
        <v>0</v>
      </c>
      <c r="CL29" s="22">
        <v>0</v>
      </c>
      <c r="CM29" s="22">
        <v>0</v>
      </c>
      <c r="CN29" s="22">
        <v>635</v>
      </c>
      <c r="CO29" s="22">
        <v>697</v>
      </c>
      <c r="CP29" s="22">
        <v>17499</v>
      </c>
      <c r="CQ29" s="23">
        <f t="shared" si="1"/>
        <v>213514</v>
      </c>
    </row>
    <row r="30" spans="1:234" ht="30" customHeight="1" x14ac:dyDescent="0.2">
      <c r="A30" s="25">
        <v>25</v>
      </c>
      <c r="B30" s="77" t="s">
        <v>136</v>
      </c>
      <c r="C30" s="26">
        <v>22</v>
      </c>
      <c r="D30" s="22">
        <v>1211</v>
      </c>
      <c r="E30" s="22">
        <v>6</v>
      </c>
      <c r="F30" s="22">
        <v>2279</v>
      </c>
      <c r="G30" s="22">
        <v>2</v>
      </c>
      <c r="H30" s="22">
        <v>0</v>
      </c>
      <c r="I30" s="22">
        <v>10</v>
      </c>
      <c r="J30" s="22">
        <v>0</v>
      </c>
      <c r="K30" s="22">
        <v>994</v>
      </c>
      <c r="L30" s="22">
        <v>3</v>
      </c>
      <c r="M30" s="22">
        <v>1459</v>
      </c>
      <c r="N30" s="22">
        <v>208</v>
      </c>
      <c r="O30" s="22">
        <v>110</v>
      </c>
      <c r="P30" s="22">
        <v>505</v>
      </c>
      <c r="Q30" s="22">
        <v>17</v>
      </c>
      <c r="R30" s="22">
        <v>62</v>
      </c>
      <c r="S30" s="22">
        <v>12</v>
      </c>
      <c r="T30" s="22">
        <v>426</v>
      </c>
      <c r="U30" s="22">
        <v>625</v>
      </c>
      <c r="V30" s="22">
        <v>419</v>
      </c>
      <c r="W30" s="22">
        <v>2090</v>
      </c>
      <c r="X30" s="22">
        <v>565</v>
      </c>
      <c r="Y30" s="22">
        <v>50773</v>
      </c>
      <c r="Z30" s="22">
        <v>277</v>
      </c>
      <c r="AA30" s="22">
        <v>1451</v>
      </c>
      <c r="AB30" s="22">
        <v>5523</v>
      </c>
      <c r="AC30" s="22">
        <v>870</v>
      </c>
      <c r="AD30" s="22">
        <v>1548</v>
      </c>
      <c r="AE30" s="22">
        <v>2748</v>
      </c>
      <c r="AF30" s="22">
        <v>4443</v>
      </c>
      <c r="AG30" s="22">
        <v>1397</v>
      </c>
      <c r="AH30" s="22">
        <v>305</v>
      </c>
      <c r="AI30" s="22">
        <v>23</v>
      </c>
      <c r="AJ30" s="22">
        <v>132</v>
      </c>
      <c r="AK30" s="22">
        <v>111</v>
      </c>
      <c r="AL30" s="22">
        <v>156</v>
      </c>
      <c r="AM30" s="22">
        <v>17</v>
      </c>
      <c r="AN30" s="22">
        <v>0</v>
      </c>
      <c r="AO30" s="22">
        <v>47331</v>
      </c>
      <c r="AP30" s="22">
        <v>248</v>
      </c>
      <c r="AQ30" s="22">
        <v>232</v>
      </c>
      <c r="AR30" s="22">
        <v>89</v>
      </c>
      <c r="AS30" s="22">
        <v>530</v>
      </c>
      <c r="AT30" s="22">
        <v>0</v>
      </c>
      <c r="AU30" s="22">
        <v>10</v>
      </c>
      <c r="AV30" s="22">
        <v>2622</v>
      </c>
      <c r="AW30" s="22">
        <v>3</v>
      </c>
      <c r="AX30" s="22">
        <v>22</v>
      </c>
      <c r="AY30" s="22">
        <v>30</v>
      </c>
      <c r="AZ30" s="22">
        <v>1</v>
      </c>
      <c r="BA30" s="22">
        <v>2</v>
      </c>
      <c r="BB30" s="22">
        <v>2</v>
      </c>
      <c r="BC30" s="22">
        <v>7</v>
      </c>
      <c r="BD30" s="22">
        <v>22</v>
      </c>
      <c r="BE30" s="22">
        <v>1</v>
      </c>
      <c r="BF30" s="22">
        <v>3508</v>
      </c>
      <c r="BG30" s="22">
        <v>2</v>
      </c>
      <c r="BH30" s="22">
        <v>22</v>
      </c>
      <c r="BI30" s="22">
        <v>2515</v>
      </c>
      <c r="BJ30" s="22">
        <v>83</v>
      </c>
      <c r="BK30" s="22">
        <v>4</v>
      </c>
      <c r="BL30" s="22">
        <v>36</v>
      </c>
      <c r="BM30" s="22">
        <v>1308</v>
      </c>
      <c r="BN30" s="22">
        <v>38</v>
      </c>
      <c r="BO30" s="22">
        <v>4</v>
      </c>
      <c r="BP30" s="22">
        <v>6</v>
      </c>
      <c r="BQ30" s="22">
        <v>1</v>
      </c>
      <c r="BR30" s="22">
        <v>10</v>
      </c>
      <c r="BS30" s="22">
        <v>163</v>
      </c>
      <c r="BT30" s="22">
        <v>828</v>
      </c>
      <c r="BU30" s="22">
        <v>608</v>
      </c>
      <c r="BV30" s="22">
        <v>23</v>
      </c>
      <c r="BW30" s="22">
        <v>1731</v>
      </c>
      <c r="BX30" s="22">
        <v>546</v>
      </c>
      <c r="BY30" s="22">
        <v>766</v>
      </c>
      <c r="BZ30" s="22">
        <v>3</v>
      </c>
      <c r="CA30" s="22">
        <v>1</v>
      </c>
      <c r="CB30" s="22">
        <v>140</v>
      </c>
      <c r="CC30" s="22">
        <v>81</v>
      </c>
      <c r="CD30" s="22">
        <v>41</v>
      </c>
      <c r="CE30" s="22">
        <v>45</v>
      </c>
      <c r="CF30" s="22">
        <v>3215</v>
      </c>
      <c r="CG30" s="22">
        <v>9</v>
      </c>
      <c r="CH30" s="22">
        <v>41</v>
      </c>
      <c r="CI30" s="23">
        <f t="shared" si="0"/>
        <v>147707</v>
      </c>
      <c r="CJ30" s="22">
        <v>44905</v>
      </c>
      <c r="CK30" s="22">
        <v>0</v>
      </c>
      <c r="CL30" s="22">
        <v>0</v>
      </c>
      <c r="CM30" s="22">
        <v>0</v>
      </c>
      <c r="CN30" s="22">
        <v>39903</v>
      </c>
      <c r="CO30" s="22">
        <v>680</v>
      </c>
      <c r="CP30" s="22">
        <v>19235</v>
      </c>
      <c r="CQ30" s="23">
        <f t="shared" si="1"/>
        <v>252430</v>
      </c>
    </row>
    <row r="31" spans="1:234" ht="15.6" customHeight="1" x14ac:dyDescent="0.2">
      <c r="A31" s="25">
        <v>26</v>
      </c>
      <c r="B31" s="77" t="s">
        <v>137</v>
      </c>
      <c r="C31" s="26">
        <v>23</v>
      </c>
      <c r="D31" s="22">
        <v>69</v>
      </c>
      <c r="E31" s="22">
        <v>21</v>
      </c>
      <c r="F31" s="22">
        <v>292</v>
      </c>
      <c r="G31" s="22">
        <v>0</v>
      </c>
      <c r="H31" s="22">
        <v>0</v>
      </c>
      <c r="I31" s="22">
        <v>4</v>
      </c>
      <c r="J31" s="22">
        <v>0</v>
      </c>
      <c r="K31" s="22">
        <v>374</v>
      </c>
      <c r="L31" s="22">
        <v>1</v>
      </c>
      <c r="M31" s="22">
        <v>196</v>
      </c>
      <c r="N31" s="22">
        <v>23</v>
      </c>
      <c r="O31" s="22">
        <v>6</v>
      </c>
      <c r="P31" s="22">
        <v>31</v>
      </c>
      <c r="Q31" s="22">
        <v>6</v>
      </c>
      <c r="R31" s="22">
        <v>9</v>
      </c>
      <c r="S31" s="22">
        <v>4</v>
      </c>
      <c r="T31" s="22">
        <v>484</v>
      </c>
      <c r="U31" s="22">
        <v>231</v>
      </c>
      <c r="V31" s="22">
        <v>14</v>
      </c>
      <c r="W31" s="22">
        <v>540</v>
      </c>
      <c r="X31" s="22">
        <v>11</v>
      </c>
      <c r="Y31" s="22">
        <v>189</v>
      </c>
      <c r="Z31" s="22">
        <v>11244</v>
      </c>
      <c r="AA31" s="22">
        <v>1253</v>
      </c>
      <c r="AB31" s="22">
        <v>200</v>
      </c>
      <c r="AC31" s="22">
        <v>65</v>
      </c>
      <c r="AD31" s="22">
        <v>110</v>
      </c>
      <c r="AE31" s="22">
        <v>109</v>
      </c>
      <c r="AF31" s="22">
        <v>129</v>
      </c>
      <c r="AG31" s="22">
        <v>175</v>
      </c>
      <c r="AH31" s="22">
        <v>259</v>
      </c>
      <c r="AI31" s="22">
        <v>14</v>
      </c>
      <c r="AJ31" s="22">
        <v>26</v>
      </c>
      <c r="AK31" s="22">
        <v>21</v>
      </c>
      <c r="AL31" s="22">
        <v>22</v>
      </c>
      <c r="AM31" s="22">
        <v>1</v>
      </c>
      <c r="AN31" s="22">
        <v>0</v>
      </c>
      <c r="AO31" s="22">
        <v>3028</v>
      </c>
      <c r="AP31" s="22">
        <v>177</v>
      </c>
      <c r="AQ31" s="22">
        <v>611</v>
      </c>
      <c r="AR31" s="22">
        <v>148</v>
      </c>
      <c r="AS31" s="22">
        <v>238</v>
      </c>
      <c r="AT31" s="22">
        <v>0</v>
      </c>
      <c r="AU31" s="22">
        <v>1</v>
      </c>
      <c r="AV31" s="22">
        <v>2094</v>
      </c>
      <c r="AW31" s="22">
        <v>29</v>
      </c>
      <c r="AX31" s="22">
        <v>29</v>
      </c>
      <c r="AY31" s="22">
        <v>40</v>
      </c>
      <c r="AZ31" s="22">
        <v>7</v>
      </c>
      <c r="BA31" s="22">
        <v>49</v>
      </c>
      <c r="BB31" s="22">
        <v>240</v>
      </c>
      <c r="BC31" s="22">
        <v>360</v>
      </c>
      <c r="BD31" s="22">
        <v>704</v>
      </c>
      <c r="BE31" s="22">
        <v>915</v>
      </c>
      <c r="BF31" s="22">
        <v>7686</v>
      </c>
      <c r="BG31" s="22">
        <v>118</v>
      </c>
      <c r="BH31" s="22">
        <v>27</v>
      </c>
      <c r="BI31" s="22">
        <v>2388</v>
      </c>
      <c r="BJ31" s="22">
        <v>74</v>
      </c>
      <c r="BK31" s="22">
        <v>211</v>
      </c>
      <c r="BL31" s="22">
        <v>167</v>
      </c>
      <c r="BM31" s="22">
        <v>14349</v>
      </c>
      <c r="BN31" s="22">
        <v>1199</v>
      </c>
      <c r="BO31" s="22">
        <v>99</v>
      </c>
      <c r="BP31" s="22">
        <v>236</v>
      </c>
      <c r="BQ31" s="22">
        <v>64</v>
      </c>
      <c r="BR31" s="22">
        <v>4</v>
      </c>
      <c r="BS31" s="22">
        <v>63</v>
      </c>
      <c r="BT31" s="22">
        <v>6</v>
      </c>
      <c r="BU31" s="22">
        <v>278</v>
      </c>
      <c r="BV31" s="22">
        <v>25</v>
      </c>
      <c r="BW31" s="22">
        <v>7479</v>
      </c>
      <c r="BX31" s="22">
        <v>5365</v>
      </c>
      <c r="BY31" s="22">
        <v>2107</v>
      </c>
      <c r="BZ31" s="22">
        <v>8</v>
      </c>
      <c r="CA31" s="22">
        <v>16</v>
      </c>
      <c r="CB31" s="22">
        <v>259</v>
      </c>
      <c r="CC31" s="22">
        <v>244</v>
      </c>
      <c r="CD31" s="22">
        <v>99</v>
      </c>
      <c r="CE31" s="22">
        <v>62</v>
      </c>
      <c r="CF31" s="22">
        <v>38</v>
      </c>
      <c r="CG31" s="22">
        <v>107</v>
      </c>
      <c r="CH31" s="22">
        <v>29</v>
      </c>
      <c r="CI31" s="23">
        <f t="shared" si="0"/>
        <v>67610</v>
      </c>
      <c r="CJ31" s="22">
        <v>236607</v>
      </c>
      <c r="CK31" s="22">
        <v>2268</v>
      </c>
      <c r="CL31" s="22">
        <v>0</v>
      </c>
      <c r="CM31" s="22">
        <v>0</v>
      </c>
      <c r="CN31" s="22">
        <v>51503</v>
      </c>
      <c r="CO31" s="22">
        <v>14468</v>
      </c>
      <c r="CP31" s="22">
        <v>24214</v>
      </c>
      <c r="CQ31" s="23">
        <f t="shared" si="1"/>
        <v>396670</v>
      </c>
    </row>
    <row r="32" spans="1:234" ht="15.6" customHeight="1" x14ac:dyDescent="0.2">
      <c r="A32" s="25">
        <v>27</v>
      </c>
      <c r="B32" s="77" t="s">
        <v>138</v>
      </c>
      <c r="C32" s="26">
        <v>24</v>
      </c>
      <c r="D32" s="22">
        <v>554</v>
      </c>
      <c r="E32" s="22">
        <v>0</v>
      </c>
      <c r="F32" s="22">
        <v>77</v>
      </c>
      <c r="G32" s="22">
        <v>0</v>
      </c>
      <c r="H32" s="22">
        <v>0</v>
      </c>
      <c r="I32" s="22">
        <v>49</v>
      </c>
      <c r="J32" s="22">
        <v>0</v>
      </c>
      <c r="K32" s="22">
        <v>29</v>
      </c>
      <c r="L32" s="22">
        <v>0</v>
      </c>
      <c r="M32" s="22">
        <v>1037</v>
      </c>
      <c r="N32" s="22">
        <v>49</v>
      </c>
      <c r="O32" s="22">
        <v>7</v>
      </c>
      <c r="P32" s="22">
        <v>228</v>
      </c>
      <c r="Q32" s="22">
        <v>23</v>
      </c>
      <c r="R32" s="22">
        <v>9</v>
      </c>
      <c r="S32" s="22">
        <v>33</v>
      </c>
      <c r="T32" s="22">
        <v>116</v>
      </c>
      <c r="U32" s="22">
        <v>237</v>
      </c>
      <c r="V32" s="22">
        <v>47</v>
      </c>
      <c r="W32" s="22">
        <v>1084</v>
      </c>
      <c r="X32" s="22">
        <v>190</v>
      </c>
      <c r="Y32" s="22">
        <v>651</v>
      </c>
      <c r="Z32" s="22">
        <v>2480</v>
      </c>
      <c r="AA32" s="22">
        <v>3643</v>
      </c>
      <c r="AB32" s="22">
        <v>3923</v>
      </c>
      <c r="AC32" s="22">
        <v>267</v>
      </c>
      <c r="AD32" s="22">
        <v>1869</v>
      </c>
      <c r="AE32" s="22">
        <v>198</v>
      </c>
      <c r="AF32" s="22">
        <v>607</v>
      </c>
      <c r="AG32" s="22">
        <v>12631</v>
      </c>
      <c r="AH32" s="22">
        <v>1379</v>
      </c>
      <c r="AI32" s="22">
        <v>23</v>
      </c>
      <c r="AJ32" s="22">
        <v>153</v>
      </c>
      <c r="AK32" s="22">
        <v>100</v>
      </c>
      <c r="AL32" s="22">
        <v>51</v>
      </c>
      <c r="AM32" s="22">
        <v>2</v>
      </c>
      <c r="AN32" s="22">
        <v>0</v>
      </c>
      <c r="AO32" s="22">
        <v>32571</v>
      </c>
      <c r="AP32" s="22">
        <v>75</v>
      </c>
      <c r="AQ32" s="22">
        <v>371</v>
      </c>
      <c r="AR32" s="22">
        <v>114</v>
      </c>
      <c r="AS32" s="22">
        <v>711</v>
      </c>
      <c r="AT32" s="22">
        <v>0</v>
      </c>
      <c r="AU32" s="22">
        <v>0</v>
      </c>
      <c r="AV32" s="22">
        <v>767</v>
      </c>
      <c r="AW32" s="22">
        <v>9</v>
      </c>
      <c r="AX32" s="22">
        <v>21</v>
      </c>
      <c r="AY32" s="22">
        <v>46</v>
      </c>
      <c r="AZ32" s="22">
        <v>4</v>
      </c>
      <c r="BA32" s="22">
        <v>137</v>
      </c>
      <c r="BB32" s="22">
        <v>85</v>
      </c>
      <c r="BC32" s="22">
        <v>25</v>
      </c>
      <c r="BD32" s="22">
        <v>23</v>
      </c>
      <c r="BE32" s="22">
        <v>6</v>
      </c>
      <c r="BF32" s="22">
        <v>537</v>
      </c>
      <c r="BG32" s="22">
        <v>11</v>
      </c>
      <c r="BH32" s="22">
        <v>20</v>
      </c>
      <c r="BI32" s="22">
        <v>3760</v>
      </c>
      <c r="BJ32" s="22">
        <v>164</v>
      </c>
      <c r="BK32" s="22">
        <v>22</v>
      </c>
      <c r="BL32" s="22">
        <v>51</v>
      </c>
      <c r="BM32" s="22">
        <v>5655</v>
      </c>
      <c r="BN32" s="22">
        <v>727</v>
      </c>
      <c r="BO32" s="22">
        <v>51</v>
      </c>
      <c r="BP32" s="22">
        <v>18</v>
      </c>
      <c r="BQ32" s="22">
        <v>52</v>
      </c>
      <c r="BR32" s="22">
        <v>14</v>
      </c>
      <c r="BS32" s="22">
        <v>105</v>
      </c>
      <c r="BT32" s="22">
        <v>264</v>
      </c>
      <c r="BU32" s="22">
        <v>460</v>
      </c>
      <c r="BV32" s="22">
        <v>18</v>
      </c>
      <c r="BW32" s="22">
        <v>3801</v>
      </c>
      <c r="BX32" s="22">
        <v>647</v>
      </c>
      <c r="BY32" s="22">
        <v>1078</v>
      </c>
      <c r="BZ32" s="22">
        <v>4</v>
      </c>
      <c r="CA32" s="22">
        <v>6</v>
      </c>
      <c r="CB32" s="22">
        <v>499</v>
      </c>
      <c r="CC32" s="22">
        <v>761</v>
      </c>
      <c r="CD32" s="22">
        <v>54</v>
      </c>
      <c r="CE32" s="22">
        <v>138</v>
      </c>
      <c r="CF32" s="22">
        <v>572</v>
      </c>
      <c r="CG32" s="22">
        <v>584</v>
      </c>
      <c r="CH32" s="22">
        <v>59</v>
      </c>
      <c r="CI32" s="23">
        <f t="shared" si="0"/>
        <v>86843</v>
      </c>
      <c r="CJ32" s="22">
        <v>206206</v>
      </c>
      <c r="CK32" s="22">
        <v>0</v>
      </c>
      <c r="CL32" s="22">
        <v>0</v>
      </c>
      <c r="CM32" s="22">
        <v>0</v>
      </c>
      <c r="CN32" s="22">
        <v>20487</v>
      </c>
      <c r="CO32" s="22">
        <v>6730</v>
      </c>
      <c r="CP32" s="22">
        <v>21709</v>
      </c>
      <c r="CQ32" s="23">
        <f t="shared" si="1"/>
        <v>341975</v>
      </c>
    </row>
    <row r="33" spans="1:234" ht="38.25" customHeight="1" x14ac:dyDescent="0.2">
      <c r="A33" s="27" t="s">
        <v>139</v>
      </c>
      <c r="B33" s="77" t="s">
        <v>140</v>
      </c>
      <c r="C33" s="26">
        <v>25</v>
      </c>
      <c r="D33" s="22">
        <v>-705</v>
      </c>
      <c r="E33" s="22">
        <v>0</v>
      </c>
      <c r="F33" s="22">
        <v>1538</v>
      </c>
      <c r="G33" s="22">
        <v>-10</v>
      </c>
      <c r="H33" s="22">
        <v>0</v>
      </c>
      <c r="I33" s="22">
        <v>44</v>
      </c>
      <c r="J33" s="22">
        <v>0</v>
      </c>
      <c r="K33" s="22">
        <v>1440</v>
      </c>
      <c r="L33" s="22">
        <v>4</v>
      </c>
      <c r="M33" s="22">
        <v>1545</v>
      </c>
      <c r="N33" s="22">
        <v>198</v>
      </c>
      <c r="O33" s="22">
        <v>15</v>
      </c>
      <c r="P33" s="22">
        <v>953</v>
      </c>
      <c r="Q33" s="22">
        <v>178</v>
      </c>
      <c r="R33" s="22">
        <v>23</v>
      </c>
      <c r="S33" s="22">
        <v>145</v>
      </c>
      <c r="T33" s="22">
        <v>1988</v>
      </c>
      <c r="U33" s="22">
        <v>1586</v>
      </c>
      <c r="V33" s="22">
        <v>163</v>
      </c>
      <c r="W33" s="22">
        <v>1644</v>
      </c>
      <c r="X33" s="22">
        <v>537</v>
      </c>
      <c r="Y33" s="22">
        <v>1362</v>
      </c>
      <c r="Z33" s="22">
        <v>120</v>
      </c>
      <c r="AA33" s="22">
        <v>908</v>
      </c>
      <c r="AB33" s="22">
        <v>-14288</v>
      </c>
      <c r="AC33" s="22">
        <v>1599</v>
      </c>
      <c r="AD33" s="22">
        <v>4976</v>
      </c>
      <c r="AE33" s="22">
        <v>1144</v>
      </c>
      <c r="AF33" s="22">
        <v>552</v>
      </c>
      <c r="AG33" s="22">
        <v>10440</v>
      </c>
      <c r="AH33" s="22">
        <v>1135</v>
      </c>
      <c r="AI33" s="22">
        <v>20</v>
      </c>
      <c r="AJ33" s="22">
        <v>96</v>
      </c>
      <c r="AK33" s="22">
        <v>308</v>
      </c>
      <c r="AL33" s="22">
        <v>12</v>
      </c>
      <c r="AM33" s="22">
        <v>32</v>
      </c>
      <c r="AN33" s="22">
        <v>0</v>
      </c>
      <c r="AO33" s="22">
        <v>3222</v>
      </c>
      <c r="AP33" s="22">
        <v>158</v>
      </c>
      <c r="AQ33" s="22">
        <v>469</v>
      </c>
      <c r="AR33" s="22">
        <v>176</v>
      </c>
      <c r="AS33" s="22">
        <v>326</v>
      </c>
      <c r="AT33" s="22">
        <v>0</v>
      </c>
      <c r="AU33" s="22">
        <v>2</v>
      </c>
      <c r="AV33" s="22">
        <v>914</v>
      </c>
      <c r="AW33" s="22">
        <v>4</v>
      </c>
      <c r="AX33" s="22">
        <v>15</v>
      </c>
      <c r="AY33" s="22">
        <v>49</v>
      </c>
      <c r="AZ33" s="22">
        <v>5</v>
      </c>
      <c r="BA33" s="22">
        <v>8</v>
      </c>
      <c r="BB33" s="22">
        <v>9</v>
      </c>
      <c r="BC33" s="22">
        <v>5</v>
      </c>
      <c r="BD33" s="22">
        <v>1</v>
      </c>
      <c r="BE33" s="22">
        <v>0</v>
      </c>
      <c r="BF33" s="22">
        <v>1047</v>
      </c>
      <c r="BG33" s="22">
        <v>0</v>
      </c>
      <c r="BH33" s="22">
        <v>0</v>
      </c>
      <c r="BI33" s="22">
        <v>1067</v>
      </c>
      <c r="BJ33" s="22">
        <v>64</v>
      </c>
      <c r="BK33" s="22">
        <v>9</v>
      </c>
      <c r="BL33" s="22">
        <v>54</v>
      </c>
      <c r="BM33" s="22">
        <v>4969</v>
      </c>
      <c r="BN33" s="22">
        <v>3762</v>
      </c>
      <c r="BO33" s="22">
        <v>10</v>
      </c>
      <c r="BP33" s="22">
        <v>38</v>
      </c>
      <c r="BQ33" s="22">
        <v>4</v>
      </c>
      <c r="BR33" s="22">
        <v>8</v>
      </c>
      <c r="BS33" s="22">
        <v>0</v>
      </c>
      <c r="BT33" s="22">
        <v>10</v>
      </c>
      <c r="BU33" s="22">
        <v>173</v>
      </c>
      <c r="BV33" s="22">
        <v>11</v>
      </c>
      <c r="BW33" s="22">
        <v>1907</v>
      </c>
      <c r="BX33" s="22">
        <v>378</v>
      </c>
      <c r="BY33" s="22">
        <v>335</v>
      </c>
      <c r="BZ33" s="22">
        <v>4</v>
      </c>
      <c r="CA33" s="22">
        <v>38</v>
      </c>
      <c r="CB33" s="22">
        <v>71</v>
      </c>
      <c r="CC33" s="22">
        <v>23</v>
      </c>
      <c r="CD33" s="22">
        <v>60</v>
      </c>
      <c r="CE33" s="22">
        <v>335</v>
      </c>
      <c r="CF33" s="22">
        <v>88</v>
      </c>
      <c r="CG33" s="22">
        <v>60</v>
      </c>
      <c r="CH33" s="22">
        <v>28</v>
      </c>
      <c r="CI33" s="23">
        <f t="shared" si="0"/>
        <v>39618</v>
      </c>
      <c r="CJ33" s="22">
        <v>71035</v>
      </c>
      <c r="CK33" s="22">
        <v>0</v>
      </c>
      <c r="CL33" s="22">
        <v>0</v>
      </c>
      <c r="CM33" s="22">
        <v>0</v>
      </c>
      <c r="CN33" s="22">
        <v>89868</v>
      </c>
      <c r="CO33" s="22">
        <v>11737</v>
      </c>
      <c r="CP33" s="22">
        <v>39298</v>
      </c>
      <c r="CQ33" s="23">
        <f t="shared" si="1"/>
        <v>251556</v>
      </c>
    </row>
    <row r="34" spans="1:234" s="28" customFormat="1" ht="15.6" customHeight="1" x14ac:dyDescent="0.2">
      <c r="A34" s="25">
        <v>283</v>
      </c>
      <c r="B34" s="77" t="s">
        <v>141</v>
      </c>
      <c r="C34" s="26">
        <v>26</v>
      </c>
      <c r="D34" s="22">
        <v>-23086</v>
      </c>
      <c r="E34" s="22">
        <v>0</v>
      </c>
      <c r="F34" s="22">
        <v>1764</v>
      </c>
      <c r="G34" s="22">
        <v>-22</v>
      </c>
      <c r="H34" s="22">
        <v>0</v>
      </c>
      <c r="I34" s="22">
        <v>0</v>
      </c>
      <c r="J34" s="22">
        <v>0</v>
      </c>
      <c r="K34" s="22">
        <v>27</v>
      </c>
      <c r="L34" s="22">
        <v>0</v>
      </c>
      <c r="M34" s="22">
        <v>87</v>
      </c>
      <c r="N34" s="22">
        <v>11</v>
      </c>
      <c r="O34" s="22">
        <v>0</v>
      </c>
      <c r="P34" s="22">
        <v>29</v>
      </c>
      <c r="Q34" s="22">
        <v>0</v>
      </c>
      <c r="R34" s="22">
        <v>0</v>
      </c>
      <c r="S34" s="22">
        <v>0</v>
      </c>
      <c r="T34" s="22">
        <v>2</v>
      </c>
      <c r="U34" s="22">
        <v>0</v>
      </c>
      <c r="V34" s="22">
        <v>0</v>
      </c>
      <c r="W34" s="22">
        <v>11</v>
      </c>
      <c r="X34" s="22">
        <v>0</v>
      </c>
      <c r="Y34" s="22">
        <v>15</v>
      </c>
      <c r="Z34" s="22">
        <v>0</v>
      </c>
      <c r="AA34" s="22">
        <v>0</v>
      </c>
      <c r="AB34" s="22">
        <v>508</v>
      </c>
      <c r="AC34" s="22">
        <v>2432</v>
      </c>
      <c r="AD34" s="22">
        <v>111</v>
      </c>
      <c r="AE34" s="22">
        <v>0</v>
      </c>
      <c r="AF34" s="22">
        <v>18</v>
      </c>
      <c r="AG34" s="22">
        <v>257</v>
      </c>
      <c r="AH34" s="22">
        <v>1</v>
      </c>
      <c r="AI34" s="22">
        <v>0</v>
      </c>
      <c r="AJ34" s="22">
        <v>4</v>
      </c>
      <c r="AK34" s="22">
        <v>0</v>
      </c>
      <c r="AL34" s="22">
        <v>0</v>
      </c>
      <c r="AM34" s="22">
        <v>0</v>
      </c>
      <c r="AN34" s="22">
        <v>0</v>
      </c>
      <c r="AO34" s="22">
        <v>166</v>
      </c>
      <c r="AP34" s="22">
        <v>0</v>
      </c>
      <c r="AQ34" s="22">
        <v>24</v>
      </c>
      <c r="AR34" s="22">
        <v>4</v>
      </c>
      <c r="AS34" s="22">
        <v>10</v>
      </c>
      <c r="AT34" s="22">
        <v>0</v>
      </c>
      <c r="AU34" s="22">
        <v>0</v>
      </c>
      <c r="AV34" s="22">
        <v>139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3</v>
      </c>
      <c r="BJ34" s="22">
        <v>0</v>
      </c>
      <c r="BK34" s="22">
        <v>0</v>
      </c>
      <c r="BL34" s="22">
        <v>0</v>
      </c>
      <c r="BM34" s="22">
        <v>47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38</v>
      </c>
      <c r="BV34" s="22">
        <v>0</v>
      </c>
      <c r="BW34" s="22">
        <v>4</v>
      </c>
      <c r="BX34" s="22">
        <v>0</v>
      </c>
      <c r="BY34" s="22">
        <v>1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-17395</v>
      </c>
      <c r="CJ34" s="22">
        <v>5544</v>
      </c>
      <c r="CK34" s="22">
        <v>0</v>
      </c>
      <c r="CL34" s="22">
        <v>0</v>
      </c>
      <c r="CM34" s="22">
        <v>0</v>
      </c>
      <c r="CN34" s="22">
        <v>-5075</v>
      </c>
      <c r="CO34" s="22">
        <v>5345</v>
      </c>
      <c r="CP34" s="22">
        <v>9265</v>
      </c>
      <c r="CQ34" s="23">
        <f t="shared" si="1"/>
        <v>-2316</v>
      </c>
    </row>
    <row r="35" spans="1:234" ht="15.6" customHeight="1" x14ac:dyDescent="0.2">
      <c r="A35" s="25">
        <v>29</v>
      </c>
      <c r="B35" s="77" t="s">
        <v>142</v>
      </c>
      <c r="C35" s="26">
        <v>27</v>
      </c>
      <c r="D35" s="22">
        <v>2582</v>
      </c>
      <c r="E35" s="22">
        <v>0</v>
      </c>
      <c r="F35" s="22">
        <v>589</v>
      </c>
      <c r="G35" s="22">
        <v>-62</v>
      </c>
      <c r="H35" s="22">
        <v>0</v>
      </c>
      <c r="I35" s="22">
        <v>1</v>
      </c>
      <c r="J35" s="22">
        <v>0</v>
      </c>
      <c r="K35" s="22">
        <v>695</v>
      </c>
      <c r="L35" s="22">
        <v>1</v>
      </c>
      <c r="M35" s="22">
        <v>1829</v>
      </c>
      <c r="N35" s="22">
        <v>80</v>
      </c>
      <c r="O35" s="22">
        <v>9</v>
      </c>
      <c r="P35" s="22">
        <v>433</v>
      </c>
      <c r="Q35" s="22">
        <v>51</v>
      </c>
      <c r="R35" s="22">
        <v>6</v>
      </c>
      <c r="S35" s="22">
        <v>19</v>
      </c>
      <c r="T35" s="22">
        <v>93</v>
      </c>
      <c r="U35" s="22">
        <v>123</v>
      </c>
      <c r="V35" s="22">
        <v>46</v>
      </c>
      <c r="W35" s="22">
        <v>506</v>
      </c>
      <c r="X35" s="22">
        <v>76</v>
      </c>
      <c r="Y35" s="22">
        <v>184</v>
      </c>
      <c r="Z35" s="22">
        <v>50</v>
      </c>
      <c r="AA35" s="22">
        <v>60</v>
      </c>
      <c r="AB35" s="22">
        <v>128</v>
      </c>
      <c r="AC35" s="22">
        <v>173</v>
      </c>
      <c r="AD35" s="22">
        <v>24190</v>
      </c>
      <c r="AE35" s="22">
        <v>198</v>
      </c>
      <c r="AF35" s="22">
        <v>651</v>
      </c>
      <c r="AG35" s="22">
        <v>663</v>
      </c>
      <c r="AH35" s="22">
        <v>339</v>
      </c>
      <c r="AI35" s="22">
        <v>26</v>
      </c>
      <c r="AJ35" s="22">
        <v>229</v>
      </c>
      <c r="AK35" s="22">
        <v>187</v>
      </c>
      <c r="AL35" s="22">
        <v>106</v>
      </c>
      <c r="AM35" s="22">
        <v>187</v>
      </c>
      <c r="AN35" s="22">
        <v>1</v>
      </c>
      <c r="AO35" s="22">
        <v>9508</v>
      </c>
      <c r="AP35" s="22">
        <v>16301</v>
      </c>
      <c r="AQ35" s="22">
        <v>2497</v>
      </c>
      <c r="AR35" s="22">
        <v>68</v>
      </c>
      <c r="AS35" s="22">
        <v>4046</v>
      </c>
      <c r="AT35" s="22">
        <v>0</v>
      </c>
      <c r="AU35" s="22">
        <v>2</v>
      </c>
      <c r="AV35" s="22">
        <v>1911</v>
      </c>
      <c r="AW35" s="22">
        <v>51</v>
      </c>
      <c r="AX35" s="22">
        <v>2</v>
      </c>
      <c r="AY35" s="22">
        <v>31</v>
      </c>
      <c r="AZ35" s="22">
        <v>0</v>
      </c>
      <c r="BA35" s="22">
        <v>37</v>
      </c>
      <c r="BB35" s="22">
        <v>31</v>
      </c>
      <c r="BC35" s="22">
        <v>14</v>
      </c>
      <c r="BD35" s="22">
        <v>15</v>
      </c>
      <c r="BE35" s="22">
        <v>4</v>
      </c>
      <c r="BF35" s="22">
        <v>6419</v>
      </c>
      <c r="BG35" s="22">
        <v>0</v>
      </c>
      <c r="BH35" s="22">
        <v>0</v>
      </c>
      <c r="BI35" s="22">
        <v>705</v>
      </c>
      <c r="BJ35" s="22">
        <v>249</v>
      </c>
      <c r="BK35" s="22">
        <v>211</v>
      </c>
      <c r="BL35" s="22">
        <v>91</v>
      </c>
      <c r="BM35" s="22">
        <v>397</v>
      </c>
      <c r="BN35" s="22">
        <v>72</v>
      </c>
      <c r="BO35" s="22">
        <v>14</v>
      </c>
      <c r="BP35" s="22">
        <v>0</v>
      </c>
      <c r="BQ35" s="22">
        <v>1</v>
      </c>
      <c r="BR35" s="22">
        <v>31</v>
      </c>
      <c r="BS35" s="22">
        <v>62</v>
      </c>
      <c r="BT35" s="22">
        <v>81</v>
      </c>
      <c r="BU35" s="22">
        <v>1725</v>
      </c>
      <c r="BV35" s="22">
        <v>3</v>
      </c>
      <c r="BW35" s="22">
        <v>551</v>
      </c>
      <c r="BX35" s="22">
        <v>1554</v>
      </c>
      <c r="BY35" s="22">
        <v>3052</v>
      </c>
      <c r="BZ35" s="22">
        <v>2</v>
      </c>
      <c r="CA35" s="22">
        <v>1</v>
      </c>
      <c r="CB35" s="22">
        <v>6</v>
      </c>
      <c r="CC35" s="22">
        <v>0</v>
      </c>
      <c r="CD35" s="22">
        <v>3</v>
      </c>
      <c r="CE35" s="22">
        <v>2</v>
      </c>
      <c r="CF35" s="22">
        <v>4873</v>
      </c>
      <c r="CG35" s="22">
        <v>7</v>
      </c>
      <c r="CH35" s="22">
        <v>39</v>
      </c>
      <c r="CI35" s="23">
        <f t="shared" si="0"/>
        <v>89118</v>
      </c>
      <c r="CJ35" s="22">
        <v>423017</v>
      </c>
      <c r="CK35" s="22">
        <v>0</v>
      </c>
      <c r="CL35" s="22">
        <v>0</v>
      </c>
      <c r="CM35" s="22">
        <v>0</v>
      </c>
      <c r="CN35" s="22">
        <v>58760</v>
      </c>
      <c r="CO35" s="22">
        <v>-96</v>
      </c>
      <c r="CP35" s="22">
        <v>56507</v>
      </c>
      <c r="CQ35" s="23">
        <f t="shared" si="1"/>
        <v>627306</v>
      </c>
    </row>
    <row r="36" spans="1:234" ht="15.6" customHeight="1" x14ac:dyDescent="0.2">
      <c r="A36" s="25">
        <v>30</v>
      </c>
      <c r="B36" s="77" t="s">
        <v>143</v>
      </c>
      <c r="C36" s="26">
        <v>28</v>
      </c>
      <c r="D36" s="22">
        <v>259</v>
      </c>
      <c r="E36" s="22">
        <v>1</v>
      </c>
      <c r="F36" s="22">
        <v>556</v>
      </c>
      <c r="G36" s="22">
        <v>2</v>
      </c>
      <c r="H36" s="22">
        <v>0</v>
      </c>
      <c r="I36" s="22">
        <v>0</v>
      </c>
      <c r="J36" s="22">
        <v>0</v>
      </c>
      <c r="K36" s="22">
        <v>23</v>
      </c>
      <c r="L36" s="22">
        <v>0</v>
      </c>
      <c r="M36" s="22">
        <v>65</v>
      </c>
      <c r="N36" s="22">
        <v>6</v>
      </c>
      <c r="O36" s="22">
        <v>1</v>
      </c>
      <c r="P36" s="22">
        <v>73</v>
      </c>
      <c r="Q36" s="22">
        <v>1</v>
      </c>
      <c r="R36" s="22">
        <v>0</v>
      </c>
      <c r="S36" s="22">
        <v>2</v>
      </c>
      <c r="T36" s="22">
        <v>13</v>
      </c>
      <c r="U36" s="22">
        <v>0</v>
      </c>
      <c r="V36" s="22">
        <v>0</v>
      </c>
      <c r="W36" s="22">
        <v>168</v>
      </c>
      <c r="X36" s="22">
        <v>3</v>
      </c>
      <c r="Y36" s="22">
        <v>31</v>
      </c>
      <c r="Z36" s="22">
        <v>0</v>
      </c>
      <c r="AA36" s="22">
        <v>4</v>
      </c>
      <c r="AB36" s="22">
        <v>15</v>
      </c>
      <c r="AC36" s="22">
        <v>0</v>
      </c>
      <c r="AD36" s="22">
        <v>22</v>
      </c>
      <c r="AE36" s="22">
        <v>9992</v>
      </c>
      <c r="AF36" s="22">
        <v>17</v>
      </c>
      <c r="AG36" s="22">
        <v>1400</v>
      </c>
      <c r="AH36" s="22">
        <v>42</v>
      </c>
      <c r="AI36" s="22">
        <v>3</v>
      </c>
      <c r="AJ36" s="22">
        <v>36</v>
      </c>
      <c r="AK36" s="22">
        <v>17</v>
      </c>
      <c r="AL36" s="22">
        <v>2</v>
      </c>
      <c r="AM36" s="22">
        <v>3</v>
      </c>
      <c r="AN36" s="22">
        <v>0</v>
      </c>
      <c r="AO36" s="22">
        <v>926</v>
      </c>
      <c r="AP36" s="22">
        <v>594</v>
      </c>
      <c r="AQ36" s="22">
        <v>121</v>
      </c>
      <c r="AR36" s="22">
        <v>15</v>
      </c>
      <c r="AS36" s="22">
        <v>3398</v>
      </c>
      <c r="AT36" s="22">
        <v>0</v>
      </c>
      <c r="AU36" s="22">
        <v>0</v>
      </c>
      <c r="AV36" s="22">
        <v>501</v>
      </c>
      <c r="AW36" s="22">
        <v>0</v>
      </c>
      <c r="AX36" s="22">
        <v>5</v>
      </c>
      <c r="AY36" s="22">
        <v>7</v>
      </c>
      <c r="AZ36" s="22">
        <v>0</v>
      </c>
      <c r="BA36" s="22">
        <v>1</v>
      </c>
      <c r="BB36" s="22">
        <v>1</v>
      </c>
      <c r="BC36" s="22">
        <v>2</v>
      </c>
      <c r="BD36" s="22">
        <v>0</v>
      </c>
      <c r="BE36" s="22">
        <v>0</v>
      </c>
      <c r="BF36" s="22">
        <v>467</v>
      </c>
      <c r="BG36" s="22">
        <v>0</v>
      </c>
      <c r="BH36" s="22">
        <v>0</v>
      </c>
      <c r="BI36" s="22">
        <v>217</v>
      </c>
      <c r="BJ36" s="22">
        <v>0</v>
      </c>
      <c r="BK36" s="22">
        <v>47</v>
      </c>
      <c r="BL36" s="22">
        <v>8</v>
      </c>
      <c r="BM36" s="22">
        <v>254</v>
      </c>
      <c r="BN36" s="22">
        <v>18</v>
      </c>
      <c r="BO36" s="22">
        <v>75</v>
      </c>
      <c r="BP36" s="22">
        <v>0</v>
      </c>
      <c r="BQ36" s="22">
        <v>6</v>
      </c>
      <c r="BR36" s="22">
        <v>0</v>
      </c>
      <c r="BS36" s="22">
        <v>0</v>
      </c>
      <c r="BT36" s="22">
        <v>0</v>
      </c>
      <c r="BU36" s="22">
        <v>216</v>
      </c>
      <c r="BV36" s="22">
        <v>0</v>
      </c>
      <c r="BW36" s="22">
        <v>76</v>
      </c>
      <c r="BX36" s="22">
        <v>0</v>
      </c>
      <c r="BY36" s="22">
        <v>92</v>
      </c>
      <c r="BZ36" s="22">
        <v>0</v>
      </c>
      <c r="CA36" s="22">
        <v>0</v>
      </c>
      <c r="CB36" s="22">
        <v>2</v>
      </c>
      <c r="CC36" s="22">
        <v>0</v>
      </c>
      <c r="CD36" s="22">
        <v>17</v>
      </c>
      <c r="CE36" s="22">
        <v>65</v>
      </c>
      <c r="CF36" s="22">
        <v>427</v>
      </c>
      <c r="CG36" s="22">
        <v>2</v>
      </c>
      <c r="CH36" s="22">
        <v>7</v>
      </c>
      <c r="CI36" s="23">
        <f t="shared" si="0"/>
        <v>20324</v>
      </c>
      <c r="CJ36" s="22">
        <v>29095</v>
      </c>
      <c r="CK36" s="22">
        <v>5540</v>
      </c>
      <c r="CL36" s="22">
        <v>0</v>
      </c>
      <c r="CM36" s="22">
        <v>0</v>
      </c>
      <c r="CN36" s="22">
        <v>4235</v>
      </c>
      <c r="CO36" s="22">
        <v>1414</v>
      </c>
      <c r="CP36" s="22">
        <v>44777</v>
      </c>
      <c r="CQ36" s="23">
        <f t="shared" si="1"/>
        <v>105385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6" customHeight="1" x14ac:dyDescent="0.2">
      <c r="A37" s="25" t="s">
        <v>11</v>
      </c>
      <c r="B37" s="77" t="s">
        <v>144</v>
      </c>
      <c r="C37" s="26">
        <v>29</v>
      </c>
      <c r="D37" s="22">
        <v>527</v>
      </c>
      <c r="E37" s="22">
        <v>0</v>
      </c>
      <c r="F37" s="22">
        <v>101</v>
      </c>
      <c r="G37" s="22">
        <v>1</v>
      </c>
      <c r="H37" s="22">
        <v>0</v>
      </c>
      <c r="I37" s="22">
        <v>0</v>
      </c>
      <c r="J37" s="22">
        <v>0</v>
      </c>
      <c r="K37" s="22">
        <v>12</v>
      </c>
      <c r="L37" s="22">
        <v>0</v>
      </c>
      <c r="M37" s="22">
        <v>492</v>
      </c>
      <c r="N37" s="22">
        <v>45</v>
      </c>
      <c r="O37" s="22">
        <v>32</v>
      </c>
      <c r="P37" s="22">
        <v>775</v>
      </c>
      <c r="Q37" s="22">
        <v>16</v>
      </c>
      <c r="R37" s="22">
        <v>6</v>
      </c>
      <c r="S37" s="22">
        <v>2</v>
      </c>
      <c r="T37" s="22">
        <v>86</v>
      </c>
      <c r="U37" s="22">
        <v>804</v>
      </c>
      <c r="V37" s="22">
        <v>21</v>
      </c>
      <c r="W37" s="22">
        <v>250</v>
      </c>
      <c r="X37" s="22">
        <v>19</v>
      </c>
      <c r="Y37" s="22">
        <v>191</v>
      </c>
      <c r="Z37" s="22">
        <v>101</v>
      </c>
      <c r="AA37" s="22">
        <v>93</v>
      </c>
      <c r="AB37" s="22">
        <v>21</v>
      </c>
      <c r="AC37" s="22">
        <v>12</v>
      </c>
      <c r="AD37" s="22">
        <v>66</v>
      </c>
      <c r="AE37" s="22">
        <v>81</v>
      </c>
      <c r="AF37" s="22">
        <v>3655</v>
      </c>
      <c r="AG37" s="22">
        <v>156</v>
      </c>
      <c r="AH37" s="22">
        <v>76</v>
      </c>
      <c r="AI37" s="22">
        <v>18</v>
      </c>
      <c r="AJ37" s="22">
        <v>60</v>
      </c>
      <c r="AK37" s="22">
        <v>57</v>
      </c>
      <c r="AL37" s="22">
        <v>19</v>
      </c>
      <c r="AM37" s="22">
        <v>7</v>
      </c>
      <c r="AN37" s="22">
        <v>0</v>
      </c>
      <c r="AO37" s="22">
        <v>4494</v>
      </c>
      <c r="AP37" s="22">
        <v>181</v>
      </c>
      <c r="AQ37" s="22">
        <v>1257</v>
      </c>
      <c r="AR37" s="22">
        <v>327</v>
      </c>
      <c r="AS37" s="22">
        <v>181</v>
      </c>
      <c r="AT37" s="22">
        <v>0</v>
      </c>
      <c r="AU37" s="22">
        <v>0</v>
      </c>
      <c r="AV37" s="22">
        <v>304</v>
      </c>
      <c r="AW37" s="22">
        <v>30</v>
      </c>
      <c r="AX37" s="22">
        <v>113</v>
      </c>
      <c r="AY37" s="22">
        <v>250</v>
      </c>
      <c r="AZ37" s="22">
        <v>10</v>
      </c>
      <c r="BA37" s="22">
        <v>198</v>
      </c>
      <c r="BB37" s="22">
        <v>96</v>
      </c>
      <c r="BC37" s="22">
        <v>14</v>
      </c>
      <c r="BD37" s="22">
        <v>164</v>
      </c>
      <c r="BE37" s="22">
        <v>21</v>
      </c>
      <c r="BF37" s="22">
        <v>6552</v>
      </c>
      <c r="BG37" s="22">
        <v>32</v>
      </c>
      <c r="BH37" s="22">
        <v>96</v>
      </c>
      <c r="BI37" s="22">
        <v>2578</v>
      </c>
      <c r="BJ37" s="22">
        <v>20</v>
      </c>
      <c r="BK37" s="22">
        <v>295</v>
      </c>
      <c r="BL37" s="22">
        <v>154</v>
      </c>
      <c r="BM37" s="22">
        <v>462</v>
      </c>
      <c r="BN37" s="22">
        <v>500</v>
      </c>
      <c r="BO37" s="22">
        <v>201</v>
      </c>
      <c r="BP37" s="22">
        <v>49</v>
      </c>
      <c r="BQ37" s="22">
        <v>5</v>
      </c>
      <c r="BR37" s="22">
        <v>3</v>
      </c>
      <c r="BS37" s="22">
        <v>113</v>
      </c>
      <c r="BT37" s="22">
        <v>25</v>
      </c>
      <c r="BU37" s="22">
        <v>673</v>
      </c>
      <c r="BV37" s="22">
        <v>66</v>
      </c>
      <c r="BW37" s="22">
        <v>2735</v>
      </c>
      <c r="BX37" s="22">
        <v>1066</v>
      </c>
      <c r="BY37" s="22">
        <v>6512</v>
      </c>
      <c r="BZ37" s="22">
        <v>2</v>
      </c>
      <c r="CA37" s="22">
        <v>166</v>
      </c>
      <c r="CB37" s="22">
        <v>184</v>
      </c>
      <c r="CC37" s="22">
        <v>210</v>
      </c>
      <c r="CD37" s="22">
        <v>599</v>
      </c>
      <c r="CE37" s="22">
        <v>281</v>
      </c>
      <c r="CF37" s="22">
        <v>1678</v>
      </c>
      <c r="CG37" s="22">
        <v>945</v>
      </c>
      <c r="CH37" s="22">
        <v>148</v>
      </c>
      <c r="CI37" s="23">
        <f t="shared" si="0"/>
        <v>41792</v>
      </c>
      <c r="CJ37" s="22">
        <v>296337</v>
      </c>
      <c r="CK37" s="22">
        <v>10440</v>
      </c>
      <c r="CL37" s="22">
        <v>0</v>
      </c>
      <c r="CM37" s="22">
        <v>0</v>
      </c>
      <c r="CN37" s="22">
        <v>63696</v>
      </c>
      <c r="CO37" s="22">
        <v>14137</v>
      </c>
      <c r="CP37" s="22">
        <v>25394</v>
      </c>
      <c r="CQ37" s="23">
        <f t="shared" si="1"/>
        <v>451796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.6" customHeight="1" x14ac:dyDescent="0.2">
      <c r="A38" s="25">
        <v>33</v>
      </c>
      <c r="B38" s="77" t="s">
        <v>145</v>
      </c>
      <c r="C38" s="26">
        <v>30</v>
      </c>
      <c r="D38" s="22">
        <v>1426</v>
      </c>
      <c r="E38" s="22">
        <v>0</v>
      </c>
      <c r="F38" s="22">
        <v>1284</v>
      </c>
      <c r="G38" s="22">
        <v>1</v>
      </c>
      <c r="H38" s="22">
        <v>0</v>
      </c>
      <c r="I38" s="22">
        <v>12</v>
      </c>
      <c r="J38" s="22">
        <v>0</v>
      </c>
      <c r="K38" s="22">
        <v>43</v>
      </c>
      <c r="L38" s="22">
        <v>2</v>
      </c>
      <c r="M38" s="22">
        <v>498</v>
      </c>
      <c r="N38" s="22">
        <v>62</v>
      </c>
      <c r="O38" s="22">
        <v>8</v>
      </c>
      <c r="P38" s="22">
        <v>454</v>
      </c>
      <c r="Q38" s="22">
        <v>19</v>
      </c>
      <c r="R38" s="22">
        <v>21</v>
      </c>
      <c r="S38" s="22">
        <v>921</v>
      </c>
      <c r="T38" s="22">
        <v>1668</v>
      </c>
      <c r="U38" s="22">
        <v>146</v>
      </c>
      <c r="V38" s="22">
        <v>91</v>
      </c>
      <c r="W38" s="22">
        <v>916</v>
      </c>
      <c r="X38" s="22">
        <v>37</v>
      </c>
      <c r="Y38" s="22">
        <v>702</v>
      </c>
      <c r="Z38" s="22">
        <v>55</v>
      </c>
      <c r="AA38" s="22">
        <v>59</v>
      </c>
      <c r="AB38" s="22">
        <v>54</v>
      </c>
      <c r="AC38" s="22">
        <v>79</v>
      </c>
      <c r="AD38" s="22">
        <v>76</v>
      </c>
      <c r="AE38" s="22">
        <v>54</v>
      </c>
      <c r="AF38" s="22">
        <v>323</v>
      </c>
      <c r="AG38" s="22">
        <v>-313</v>
      </c>
      <c r="AH38" s="22">
        <v>3226</v>
      </c>
      <c r="AI38" s="22">
        <v>17</v>
      </c>
      <c r="AJ38" s="22">
        <v>277</v>
      </c>
      <c r="AK38" s="22">
        <v>94</v>
      </c>
      <c r="AL38" s="22">
        <v>22</v>
      </c>
      <c r="AM38" s="22">
        <v>9</v>
      </c>
      <c r="AN38" s="22">
        <v>0</v>
      </c>
      <c r="AO38" s="22">
        <v>2495</v>
      </c>
      <c r="AP38" s="22">
        <v>781</v>
      </c>
      <c r="AQ38" s="22">
        <v>824</v>
      </c>
      <c r="AR38" s="22">
        <v>318</v>
      </c>
      <c r="AS38" s="22">
        <v>989</v>
      </c>
      <c r="AT38" s="22">
        <v>0</v>
      </c>
      <c r="AU38" s="22">
        <v>186</v>
      </c>
      <c r="AV38" s="22">
        <v>8510</v>
      </c>
      <c r="AW38" s="22">
        <v>14</v>
      </c>
      <c r="AX38" s="22">
        <v>54</v>
      </c>
      <c r="AY38" s="22">
        <v>194</v>
      </c>
      <c r="AZ38" s="22">
        <v>7</v>
      </c>
      <c r="BA38" s="22">
        <v>85</v>
      </c>
      <c r="BB38" s="22">
        <v>19</v>
      </c>
      <c r="BC38" s="22">
        <v>233</v>
      </c>
      <c r="BD38" s="22">
        <v>15</v>
      </c>
      <c r="BE38" s="22">
        <v>9</v>
      </c>
      <c r="BF38" s="22">
        <v>7980</v>
      </c>
      <c r="BG38" s="22">
        <v>15</v>
      </c>
      <c r="BH38" s="22">
        <v>3</v>
      </c>
      <c r="BI38" s="22">
        <v>4155</v>
      </c>
      <c r="BJ38" s="22">
        <v>50</v>
      </c>
      <c r="BK38" s="22">
        <v>114</v>
      </c>
      <c r="BL38" s="22">
        <v>127</v>
      </c>
      <c r="BM38" s="22">
        <v>787</v>
      </c>
      <c r="BN38" s="22">
        <v>1967</v>
      </c>
      <c r="BO38" s="22">
        <v>92</v>
      </c>
      <c r="BP38" s="22">
        <v>16</v>
      </c>
      <c r="BQ38" s="22">
        <v>173</v>
      </c>
      <c r="BR38" s="22">
        <v>3</v>
      </c>
      <c r="BS38" s="22">
        <v>17</v>
      </c>
      <c r="BT38" s="22">
        <v>88</v>
      </c>
      <c r="BU38" s="22">
        <v>545</v>
      </c>
      <c r="BV38" s="22">
        <v>9</v>
      </c>
      <c r="BW38" s="22">
        <v>24437</v>
      </c>
      <c r="BX38" s="22">
        <v>790</v>
      </c>
      <c r="BY38" s="22">
        <v>2941</v>
      </c>
      <c r="BZ38" s="22">
        <v>133</v>
      </c>
      <c r="CA38" s="22">
        <v>86</v>
      </c>
      <c r="CB38" s="22">
        <v>139</v>
      </c>
      <c r="CC38" s="22">
        <v>52</v>
      </c>
      <c r="CD38" s="22">
        <v>330</v>
      </c>
      <c r="CE38" s="22">
        <v>137</v>
      </c>
      <c r="CF38" s="22">
        <v>353</v>
      </c>
      <c r="CG38" s="22">
        <v>39</v>
      </c>
      <c r="CH38" s="22">
        <v>96</v>
      </c>
      <c r="CI38" s="23">
        <f t="shared" si="0"/>
        <v>72750</v>
      </c>
      <c r="CJ38" s="22">
        <v>4758</v>
      </c>
      <c r="CK38" s="22">
        <v>0</v>
      </c>
      <c r="CL38" s="22">
        <v>0</v>
      </c>
      <c r="CM38" s="22">
        <v>0</v>
      </c>
      <c r="CN38" s="22">
        <v>1911</v>
      </c>
      <c r="CO38" s="22">
        <v>0</v>
      </c>
      <c r="CP38" s="22">
        <v>25669</v>
      </c>
      <c r="CQ38" s="23">
        <f t="shared" si="1"/>
        <v>105088</v>
      </c>
    </row>
    <row r="39" spans="1:234" ht="27" customHeight="1" x14ac:dyDescent="0.2">
      <c r="A39" s="25">
        <v>351</v>
      </c>
      <c r="B39" s="79" t="s">
        <v>211</v>
      </c>
      <c r="C39" s="26">
        <v>31</v>
      </c>
      <c r="D39" s="22">
        <v>-19378</v>
      </c>
      <c r="E39" s="22">
        <v>0</v>
      </c>
      <c r="F39" s="22">
        <v>570</v>
      </c>
      <c r="G39" s="22">
        <v>-217</v>
      </c>
      <c r="H39" s="22">
        <v>0</v>
      </c>
      <c r="I39" s="22">
        <v>19</v>
      </c>
      <c r="J39" s="22">
        <v>0</v>
      </c>
      <c r="K39" s="22">
        <v>2841</v>
      </c>
      <c r="L39" s="22">
        <v>1</v>
      </c>
      <c r="M39" s="22">
        <v>1263</v>
      </c>
      <c r="N39" s="22">
        <v>521</v>
      </c>
      <c r="O39" s="22">
        <v>44</v>
      </c>
      <c r="P39" s="22">
        <v>3074</v>
      </c>
      <c r="Q39" s="22">
        <v>559</v>
      </c>
      <c r="R39" s="22">
        <v>57</v>
      </c>
      <c r="S39" s="22">
        <v>1102</v>
      </c>
      <c r="T39" s="22">
        <v>4917</v>
      </c>
      <c r="U39" s="22">
        <v>1580</v>
      </c>
      <c r="V39" s="22">
        <v>509</v>
      </c>
      <c r="W39" s="22">
        <v>11806</v>
      </c>
      <c r="X39" s="22">
        <v>3024</v>
      </c>
      <c r="Y39" s="22">
        <v>3563</v>
      </c>
      <c r="Z39" s="22">
        <v>68</v>
      </c>
      <c r="AA39" s="22">
        <v>123</v>
      </c>
      <c r="AB39" s="22">
        <v>151</v>
      </c>
      <c r="AC39" s="22">
        <v>33</v>
      </c>
      <c r="AD39" s="22">
        <v>388</v>
      </c>
      <c r="AE39" s="22">
        <v>39</v>
      </c>
      <c r="AF39" s="22">
        <v>1951</v>
      </c>
      <c r="AG39" s="22">
        <v>305</v>
      </c>
      <c r="AH39" s="22">
        <v>312</v>
      </c>
      <c r="AI39" s="22">
        <v>27</v>
      </c>
      <c r="AJ39" s="22">
        <v>2418</v>
      </c>
      <c r="AK39" s="22">
        <v>6154</v>
      </c>
      <c r="AL39" s="22">
        <v>4999</v>
      </c>
      <c r="AM39" s="22">
        <v>5</v>
      </c>
      <c r="AN39" s="22">
        <v>0</v>
      </c>
      <c r="AO39" s="22">
        <v>5965</v>
      </c>
      <c r="AP39" s="22">
        <v>415</v>
      </c>
      <c r="AQ39" s="22">
        <v>1227</v>
      </c>
      <c r="AR39" s="22">
        <v>2235</v>
      </c>
      <c r="AS39" s="22">
        <v>2115</v>
      </c>
      <c r="AT39" s="22">
        <v>1</v>
      </c>
      <c r="AU39" s="22">
        <v>0</v>
      </c>
      <c r="AV39" s="22">
        <v>2041</v>
      </c>
      <c r="AW39" s="22">
        <v>55</v>
      </c>
      <c r="AX39" s="22">
        <v>855</v>
      </c>
      <c r="AY39" s="22">
        <v>1223</v>
      </c>
      <c r="AZ39" s="22">
        <v>12</v>
      </c>
      <c r="BA39" s="22">
        <v>375</v>
      </c>
      <c r="BB39" s="22">
        <v>410</v>
      </c>
      <c r="BC39" s="22">
        <v>94</v>
      </c>
      <c r="BD39" s="22">
        <v>382</v>
      </c>
      <c r="BE39" s="22">
        <v>70</v>
      </c>
      <c r="BF39" s="22">
        <v>26716</v>
      </c>
      <c r="BG39" s="22">
        <v>659</v>
      </c>
      <c r="BH39" s="22">
        <v>135</v>
      </c>
      <c r="BI39" s="22">
        <v>9331</v>
      </c>
      <c r="BJ39" s="22">
        <v>646</v>
      </c>
      <c r="BK39" s="22">
        <v>1157</v>
      </c>
      <c r="BL39" s="22">
        <v>308</v>
      </c>
      <c r="BM39" s="22">
        <v>1232</v>
      </c>
      <c r="BN39" s="22">
        <v>201</v>
      </c>
      <c r="BO39" s="22">
        <v>776</v>
      </c>
      <c r="BP39" s="22">
        <v>18</v>
      </c>
      <c r="BQ39" s="22">
        <v>1420</v>
      </c>
      <c r="BR39" s="22">
        <v>69</v>
      </c>
      <c r="BS39" s="22">
        <v>1689</v>
      </c>
      <c r="BT39" s="22">
        <v>451</v>
      </c>
      <c r="BU39" s="22">
        <v>1601</v>
      </c>
      <c r="BV39" s="22">
        <v>340</v>
      </c>
      <c r="BW39" s="22">
        <v>7019</v>
      </c>
      <c r="BX39" s="22">
        <v>5306</v>
      </c>
      <c r="BY39" s="22">
        <v>10940</v>
      </c>
      <c r="BZ39" s="22">
        <v>381</v>
      </c>
      <c r="CA39" s="22">
        <v>308</v>
      </c>
      <c r="CB39" s="22">
        <v>460</v>
      </c>
      <c r="CC39" s="22">
        <v>205</v>
      </c>
      <c r="CD39" s="22">
        <v>2734</v>
      </c>
      <c r="CE39" s="22">
        <v>2090</v>
      </c>
      <c r="CF39" s="22">
        <v>13</v>
      </c>
      <c r="CG39" s="22">
        <v>59</v>
      </c>
      <c r="CH39" s="22">
        <v>831</v>
      </c>
      <c r="CI39" s="23">
        <f t="shared" si="0"/>
        <v>127398</v>
      </c>
      <c r="CJ39" s="22">
        <v>206876</v>
      </c>
      <c r="CK39" s="22">
        <v>0</v>
      </c>
      <c r="CL39" s="22">
        <v>20</v>
      </c>
      <c r="CM39" s="22">
        <v>0</v>
      </c>
      <c r="CN39" s="22">
        <v>0</v>
      </c>
      <c r="CO39" s="22">
        <v>0</v>
      </c>
      <c r="CP39" s="22">
        <v>38666</v>
      </c>
      <c r="CQ39" s="23">
        <f t="shared" si="1"/>
        <v>372960</v>
      </c>
    </row>
    <row r="40" spans="1:234" ht="27" customHeight="1" x14ac:dyDescent="0.2">
      <c r="A40" s="25">
        <v>352</v>
      </c>
      <c r="B40" s="79" t="s">
        <v>146</v>
      </c>
      <c r="C40" s="26">
        <v>32</v>
      </c>
      <c r="D40" s="22">
        <v>238</v>
      </c>
      <c r="E40" s="22">
        <v>0</v>
      </c>
      <c r="F40" s="22">
        <v>3</v>
      </c>
      <c r="G40" s="22">
        <v>0</v>
      </c>
      <c r="H40" s="22">
        <v>0</v>
      </c>
      <c r="I40" s="22">
        <v>0</v>
      </c>
      <c r="J40" s="22">
        <v>0</v>
      </c>
      <c r="K40" s="22">
        <v>14</v>
      </c>
      <c r="L40" s="22">
        <v>0</v>
      </c>
      <c r="M40" s="22">
        <v>157</v>
      </c>
      <c r="N40" s="22">
        <v>84</v>
      </c>
      <c r="O40" s="22">
        <v>3</v>
      </c>
      <c r="P40" s="22">
        <v>0</v>
      </c>
      <c r="Q40" s="22">
        <v>16</v>
      </c>
      <c r="R40" s="22">
        <v>0</v>
      </c>
      <c r="S40" s="22">
        <v>0</v>
      </c>
      <c r="T40" s="22">
        <v>20</v>
      </c>
      <c r="U40" s="22">
        <v>243</v>
      </c>
      <c r="V40" s="22">
        <v>1</v>
      </c>
      <c r="W40" s="22">
        <v>255</v>
      </c>
      <c r="X40" s="22">
        <v>1</v>
      </c>
      <c r="Y40" s="22">
        <v>21</v>
      </c>
      <c r="Z40" s="22">
        <v>26</v>
      </c>
      <c r="AA40" s="22">
        <v>5</v>
      </c>
      <c r="AB40" s="22">
        <v>3</v>
      </c>
      <c r="AC40" s="22">
        <v>24</v>
      </c>
      <c r="AD40" s="22">
        <v>45</v>
      </c>
      <c r="AE40" s="22">
        <v>15</v>
      </c>
      <c r="AF40" s="22">
        <v>7</v>
      </c>
      <c r="AG40" s="22">
        <v>2</v>
      </c>
      <c r="AH40" s="22">
        <v>2624</v>
      </c>
      <c r="AI40" s="22">
        <v>7</v>
      </c>
      <c r="AJ40" s="22">
        <v>393</v>
      </c>
      <c r="AK40" s="22">
        <v>4</v>
      </c>
      <c r="AL40" s="22">
        <v>1</v>
      </c>
      <c r="AM40" s="22">
        <v>0</v>
      </c>
      <c r="AN40" s="22">
        <v>0</v>
      </c>
      <c r="AO40" s="22">
        <v>35</v>
      </c>
      <c r="AP40" s="22">
        <v>5</v>
      </c>
      <c r="AQ40" s="22">
        <v>4</v>
      </c>
      <c r="AR40" s="22">
        <v>7</v>
      </c>
      <c r="AS40" s="22">
        <v>9</v>
      </c>
      <c r="AT40" s="22">
        <v>0</v>
      </c>
      <c r="AU40" s="22">
        <v>0</v>
      </c>
      <c r="AV40" s="22">
        <v>7</v>
      </c>
      <c r="AW40" s="22">
        <v>1</v>
      </c>
      <c r="AX40" s="22">
        <v>41</v>
      </c>
      <c r="AY40" s="22">
        <v>11</v>
      </c>
      <c r="AZ40" s="22">
        <v>0</v>
      </c>
      <c r="BA40" s="22">
        <v>1</v>
      </c>
      <c r="BB40" s="22">
        <v>0</v>
      </c>
      <c r="BC40" s="22">
        <v>0</v>
      </c>
      <c r="BD40" s="22">
        <v>1</v>
      </c>
      <c r="BE40" s="22">
        <v>0</v>
      </c>
      <c r="BF40" s="22">
        <v>0</v>
      </c>
      <c r="BG40" s="22">
        <v>0</v>
      </c>
      <c r="BH40" s="22">
        <v>0</v>
      </c>
      <c r="BI40" s="22">
        <v>10</v>
      </c>
      <c r="BJ40" s="22">
        <v>104</v>
      </c>
      <c r="BK40" s="22">
        <v>6</v>
      </c>
      <c r="BL40" s="22">
        <v>1</v>
      </c>
      <c r="BM40" s="22">
        <v>4</v>
      </c>
      <c r="BN40" s="22">
        <v>0</v>
      </c>
      <c r="BO40" s="22">
        <v>0</v>
      </c>
      <c r="BP40" s="22">
        <v>0</v>
      </c>
      <c r="BQ40" s="22">
        <v>0</v>
      </c>
      <c r="BR40" s="22">
        <v>3</v>
      </c>
      <c r="BS40" s="22">
        <v>13</v>
      </c>
      <c r="BT40" s="22">
        <v>69</v>
      </c>
      <c r="BU40" s="22">
        <v>4</v>
      </c>
      <c r="BV40" s="22">
        <v>0</v>
      </c>
      <c r="BW40" s="22">
        <v>92</v>
      </c>
      <c r="BX40" s="22">
        <v>9</v>
      </c>
      <c r="BY40" s="22">
        <v>242</v>
      </c>
      <c r="BZ40" s="22">
        <v>90</v>
      </c>
      <c r="CA40" s="22">
        <v>39</v>
      </c>
      <c r="CB40" s="22">
        <v>0</v>
      </c>
      <c r="CC40" s="22">
        <v>0</v>
      </c>
      <c r="CD40" s="22">
        <v>3</v>
      </c>
      <c r="CE40" s="22">
        <v>19</v>
      </c>
      <c r="CF40" s="22">
        <v>0</v>
      </c>
      <c r="CG40" s="22">
        <v>2</v>
      </c>
      <c r="CH40" s="22">
        <v>7</v>
      </c>
      <c r="CI40" s="23">
        <f t="shared" si="0"/>
        <v>5051</v>
      </c>
      <c r="CJ40" s="22">
        <v>18589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187</v>
      </c>
      <c r="CQ40" s="23">
        <f t="shared" si="1"/>
        <v>23827</v>
      </c>
    </row>
    <row r="41" spans="1:234" ht="27" customHeight="1" x14ac:dyDescent="0.2">
      <c r="A41" s="25">
        <v>353</v>
      </c>
      <c r="B41" s="79" t="s">
        <v>147</v>
      </c>
      <c r="C41" s="26">
        <v>33</v>
      </c>
      <c r="D41" s="22">
        <v>-463</v>
      </c>
      <c r="E41" s="22">
        <v>0</v>
      </c>
      <c r="F41" s="22">
        <v>88</v>
      </c>
      <c r="G41" s="22">
        <v>-6</v>
      </c>
      <c r="H41" s="22">
        <v>0</v>
      </c>
      <c r="I41" s="22">
        <v>2</v>
      </c>
      <c r="J41" s="22">
        <v>0</v>
      </c>
      <c r="K41" s="22">
        <v>6</v>
      </c>
      <c r="L41" s="22">
        <v>0</v>
      </c>
      <c r="M41" s="22">
        <v>228</v>
      </c>
      <c r="N41" s="22">
        <v>164</v>
      </c>
      <c r="O41" s="22">
        <v>24</v>
      </c>
      <c r="P41" s="22">
        <v>150</v>
      </c>
      <c r="Q41" s="22">
        <v>160</v>
      </c>
      <c r="R41" s="22">
        <v>26</v>
      </c>
      <c r="S41" s="22">
        <v>1246</v>
      </c>
      <c r="T41" s="22">
        <v>1854</v>
      </c>
      <c r="U41" s="22">
        <v>800</v>
      </c>
      <c r="V41" s="22">
        <v>276</v>
      </c>
      <c r="W41" s="22">
        <v>613</v>
      </c>
      <c r="X41" s="22">
        <v>10</v>
      </c>
      <c r="Y41" s="22">
        <v>333</v>
      </c>
      <c r="Z41" s="22">
        <v>22</v>
      </c>
      <c r="AA41" s="22">
        <v>15</v>
      </c>
      <c r="AB41" s="22">
        <v>40</v>
      </c>
      <c r="AC41" s="22">
        <v>3</v>
      </c>
      <c r="AD41" s="22">
        <v>123</v>
      </c>
      <c r="AE41" s="22">
        <v>19</v>
      </c>
      <c r="AF41" s="22">
        <v>79</v>
      </c>
      <c r="AG41" s="22">
        <v>124</v>
      </c>
      <c r="AH41" s="22">
        <v>654</v>
      </c>
      <c r="AI41" s="22">
        <v>7</v>
      </c>
      <c r="AJ41" s="22">
        <v>1285</v>
      </c>
      <c r="AK41" s="22">
        <v>201</v>
      </c>
      <c r="AL41" s="22">
        <v>125</v>
      </c>
      <c r="AM41" s="22">
        <v>1</v>
      </c>
      <c r="AN41" s="22">
        <v>0</v>
      </c>
      <c r="AO41" s="22">
        <v>2619</v>
      </c>
      <c r="AP41" s="22">
        <v>132</v>
      </c>
      <c r="AQ41" s="22">
        <v>257</v>
      </c>
      <c r="AR41" s="22">
        <v>293</v>
      </c>
      <c r="AS41" s="22">
        <v>134</v>
      </c>
      <c r="AT41" s="22">
        <v>0</v>
      </c>
      <c r="AU41" s="22">
        <v>0</v>
      </c>
      <c r="AV41" s="22">
        <v>530</v>
      </c>
      <c r="AW41" s="22">
        <v>80</v>
      </c>
      <c r="AX41" s="22">
        <v>448</v>
      </c>
      <c r="AY41" s="22">
        <v>265</v>
      </c>
      <c r="AZ41" s="22">
        <v>7</v>
      </c>
      <c r="BA41" s="22">
        <v>337</v>
      </c>
      <c r="BB41" s="22">
        <v>240</v>
      </c>
      <c r="BC41" s="22">
        <v>8</v>
      </c>
      <c r="BD41" s="22">
        <v>147</v>
      </c>
      <c r="BE41" s="22">
        <v>28</v>
      </c>
      <c r="BF41" s="22">
        <v>8141</v>
      </c>
      <c r="BG41" s="22">
        <v>259</v>
      </c>
      <c r="BH41" s="22">
        <v>78</v>
      </c>
      <c r="BI41" s="22">
        <v>5388</v>
      </c>
      <c r="BJ41" s="22">
        <v>335</v>
      </c>
      <c r="BK41" s="22">
        <v>585</v>
      </c>
      <c r="BL41" s="22">
        <v>237</v>
      </c>
      <c r="BM41" s="22">
        <v>595</v>
      </c>
      <c r="BN41" s="22">
        <v>124</v>
      </c>
      <c r="BO41" s="22">
        <v>373</v>
      </c>
      <c r="BP41" s="22">
        <v>11</v>
      </c>
      <c r="BQ41" s="22">
        <v>1813</v>
      </c>
      <c r="BR41" s="22">
        <v>18</v>
      </c>
      <c r="BS41" s="22">
        <v>331</v>
      </c>
      <c r="BT41" s="22">
        <v>341</v>
      </c>
      <c r="BU41" s="22">
        <v>2618</v>
      </c>
      <c r="BV41" s="22">
        <v>98</v>
      </c>
      <c r="BW41" s="22">
        <v>8709</v>
      </c>
      <c r="BX41" s="22">
        <v>4103</v>
      </c>
      <c r="BY41" s="22">
        <v>4512</v>
      </c>
      <c r="BZ41" s="22">
        <v>1452</v>
      </c>
      <c r="CA41" s="22">
        <v>607</v>
      </c>
      <c r="CB41" s="22">
        <v>601</v>
      </c>
      <c r="CC41" s="22">
        <v>118</v>
      </c>
      <c r="CD41" s="22">
        <v>440</v>
      </c>
      <c r="CE41" s="22">
        <v>1112</v>
      </c>
      <c r="CF41" s="22">
        <v>4</v>
      </c>
      <c r="CG41" s="22">
        <v>25</v>
      </c>
      <c r="CH41" s="22">
        <v>946</v>
      </c>
      <c r="CI41" s="23">
        <f t="shared" si="0"/>
        <v>57708</v>
      </c>
      <c r="CJ41" s="22">
        <v>-343805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1232</v>
      </c>
      <c r="CQ41" s="23">
        <f t="shared" si="1"/>
        <v>-284865</v>
      </c>
    </row>
    <row r="42" spans="1:234" ht="15.6" customHeight="1" x14ac:dyDescent="0.2">
      <c r="A42" s="25">
        <v>36</v>
      </c>
      <c r="B42" s="79" t="s">
        <v>210</v>
      </c>
      <c r="C42" s="26">
        <v>34</v>
      </c>
      <c r="D42" s="22">
        <v>-120</v>
      </c>
      <c r="E42" s="22">
        <v>0</v>
      </c>
      <c r="F42" s="22">
        <v>2</v>
      </c>
      <c r="G42" s="22">
        <v>-2</v>
      </c>
      <c r="H42" s="22">
        <v>0</v>
      </c>
      <c r="I42" s="22">
        <v>2</v>
      </c>
      <c r="J42" s="22">
        <v>0</v>
      </c>
      <c r="K42" s="22">
        <v>23</v>
      </c>
      <c r="L42" s="22">
        <v>0</v>
      </c>
      <c r="M42" s="22">
        <v>69</v>
      </c>
      <c r="N42" s="22">
        <v>29</v>
      </c>
      <c r="O42" s="22">
        <v>2</v>
      </c>
      <c r="P42" s="22">
        <v>20</v>
      </c>
      <c r="Q42" s="22">
        <v>13</v>
      </c>
      <c r="R42" s="22">
        <v>5</v>
      </c>
      <c r="S42" s="22">
        <v>20</v>
      </c>
      <c r="T42" s="22">
        <v>26</v>
      </c>
      <c r="U42" s="22">
        <v>253</v>
      </c>
      <c r="V42" s="22">
        <v>11</v>
      </c>
      <c r="W42" s="22">
        <v>167</v>
      </c>
      <c r="X42" s="22">
        <v>12</v>
      </c>
      <c r="Y42" s="22">
        <v>61</v>
      </c>
      <c r="Z42" s="22">
        <v>2</v>
      </c>
      <c r="AA42" s="22">
        <v>6</v>
      </c>
      <c r="AB42" s="22">
        <v>8</v>
      </c>
      <c r="AC42" s="22">
        <v>1</v>
      </c>
      <c r="AD42" s="22">
        <v>20</v>
      </c>
      <c r="AE42" s="22">
        <v>1</v>
      </c>
      <c r="AF42" s="22">
        <v>15</v>
      </c>
      <c r="AG42" s="22">
        <v>8</v>
      </c>
      <c r="AH42" s="22">
        <v>366</v>
      </c>
      <c r="AI42" s="22">
        <v>0</v>
      </c>
      <c r="AJ42" s="22">
        <v>87</v>
      </c>
      <c r="AK42" s="22">
        <v>-2397</v>
      </c>
      <c r="AL42" s="22">
        <v>29</v>
      </c>
      <c r="AM42" s="22">
        <v>0</v>
      </c>
      <c r="AN42" s="22">
        <v>0</v>
      </c>
      <c r="AO42" s="22">
        <v>75</v>
      </c>
      <c r="AP42" s="22">
        <v>13</v>
      </c>
      <c r="AQ42" s="22">
        <v>11</v>
      </c>
      <c r="AR42" s="22">
        <v>22</v>
      </c>
      <c r="AS42" s="22">
        <v>19</v>
      </c>
      <c r="AT42" s="22">
        <v>0</v>
      </c>
      <c r="AU42" s="22">
        <v>0</v>
      </c>
      <c r="AV42" s="22">
        <v>33</v>
      </c>
      <c r="AW42" s="22">
        <v>0</v>
      </c>
      <c r="AX42" s="22">
        <v>44</v>
      </c>
      <c r="AY42" s="22">
        <v>70</v>
      </c>
      <c r="AZ42" s="22">
        <v>0</v>
      </c>
      <c r="BA42" s="22">
        <v>20</v>
      </c>
      <c r="BB42" s="22">
        <v>18</v>
      </c>
      <c r="BC42" s="22">
        <v>0</v>
      </c>
      <c r="BD42" s="22">
        <v>8</v>
      </c>
      <c r="BE42" s="22">
        <v>2</v>
      </c>
      <c r="BF42" s="22">
        <v>2</v>
      </c>
      <c r="BG42" s="22">
        <v>107</v>
      </c>
      <c r="BH42" s="22">
        <v>3</v>
      </c>
      <c r="BI42" s="22">
        <v>288</v>
      </c>
      <c r="BJ42" s="22">
        <v>1</v>
      </c>
      <c r="BK42" s="22">
        <v>1</v>
      </c>
      <c r="BL42" s="22">
        <v>12</v>
      </c>
      <c r="BM42" s="22">
        <v>40</v>
      </c>
      <c r="BN42" s="22">
        <v>14</v>
      </c>
      <c r="BO42" s="22">
        <v>2</v>
      </c>
      <c r="BP42" s="22">
        <v>1</v>
      </c>
      <c r="BQ42" s="22">
        <v>5</v>
      </c>
      <c r="BR42" s="22">
        <v>0</v>
      </c>
      <c r="BS42" s="22">
        <v>72</v>
      </c>
      <c r="BT42" s="22">
        <v>68</v>
      </c>
      <c r="BU42" s="22">
        <v>60</v>
      </c>
      <c r="BV42" s="22">
        <v>3</v>
      </c>
      <c r="BW42" s="22">
        <v>4561</v>
      </c>
      <c r="BX42" s="22">
        <v>464</v>
      </c>
      <c r="BY42" s="22">
        <v>1025</v>
      </c>
      <c r="BZ42" s="22">
        <v>234</v>
      </c>
      <c r="CA42" s="22">
        <v>313</v>
      </c>
      <c r="CB42" s="22">
        <v>1</v>
      </c>
      <c r="CC42" s="22">
        <v>14</v>
      </c>
      <c r="CD42" s="22">
        <v>38</v>
      </c>
      <c r="CE42" s="22">
        <v>94</v>
      </c>
      <c r="CF42" s="22">
        <v>2</v>
      </c>
      <c r="CG42" s="22">
        <v>2</v>
      </c>
      <c r="CH42" s="22">
        <v>173</v>
      </c>
      <c r="CI42" s="23">
        <f t="shared" si="0"/>
        <v>6674</v>
      </c>
      <c r="CJ42" s="22">
        <v>178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6852</v>
      </c>
    </row>
    <row r="43" spans="1:234" ht="15.6" customHeight="1" x14ac:dyDescent="0.2">
      <c r="A43" s="25">
        <v>37</v>
      </c>
      <c r="B43" s="79" t="s">
        <v>148</v>
      </c>
      <c r="C43" s="26">
        <v>35</v>
      </c>
      <c r="D43" s="22">
        <v>1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27</v>
      </c>
      <c r="L43" s="22">
        <v>0</v>
      </c>
      <c r="M43" s="22">
        <v>78</v>
      </c>
      <c r="N43" s="22">
        <v>22</v>
      </c>
      <c r="O43" s="22">
        <v>2</v>
      </c>
      <c r="P43" s="22">
        <v>5</v>
      </c>
      <c r="Q43" s="22">
        <v>44</v>
      </c>
      <c r="R43" s="22">
        <v>2</v>
      </c>
      <c r="S43" s="22">
        <v>2</v>
      </c>
      <c r="T43" s="22">
        <v>327</v>
      </c>
      <c r="U43" s="22">
        <v>342</v>
      </c>
      <c r="V43" s="22">
        <v>27</v>
      </c>
      <c r="W43" s="22">
        <v>123</v>
      </c>
      <c r="X43" s="22">
        <v>56</v>
      </c>
      <c r="Y43" s="22">
        <v>108</v>
      </c>
      <c r="Z43" s="22">
        <v>2</v>
      </c>
      <c r="AA43" s="22">
        <v>1</v>
      </c>
      <c r="AB43" s="22">
        <v>5</v>
      </c>
      <c r="AC43" s="22">
        <v>0</v>
      </c>
      <c r="AD43" s="22">
        <v>8</v>
      </c>
      <c r="AE43" s="22">
        <v>2</v>
      </c>
      <c r="AF43" s="22">
        <v>18</v>
      </c>
      <c r="AG43" s="22">
        <v>4</v>
      </c>
      <c r="AH43" s="22">
        <v>84</v>
      </c>
      <c r="AI43" s="22">
        <v>0</v>
      </c>
      <c r="AJ43" s="22">
        <v>71</v>
      </c>
      <c r="AK43" s="22">
        <v>47</v>
      </c>
      <c r="AL43" s="22">
        <v>-1428</v>
      </c>
      <c r="AM43" s="22">
        <v>0</v>
      </c>
      <c r="AN43" s="22">
        <v>0</v>
      </c>
      <c r="AO43" s="22">
        <v>86</v>
      </c>
      <c r="AP43" s="22">
        <v>18</v>
      </c>
      <c r="AQ43" s="22">
        <v>12</v>
      </c>
      <c r="AR43" s="22">
        <v>19</v>
      </c>
      <c r="AS43" s="22">
        <v>10</v>
      </c>
      <c r="AT43" s="22">
        <v>0</v>
      </c>
      <c r="AU43" s="22">
        <v>0</v>
      </c>
      <c r="AV43" s="22">
        <v>52</v>
      </c>
      <c r="AW43" s="22">
        <v>0</v>
      </c>
      <c r="AX43" s="22">
        <v>31</v>
      </c>
      <c r="AY43" s="22">
        <v>68</v>
      </c>
      <c r="AZ43" s="22">
        <v>0</v>
      </c>
      <c r="BA43" s="22">
        <v>5</v>
      </c>
      <c r="BB43" s="22">
        <v>9</v>
      </c>
      <c r="BC43" s="22">
        <v>0</v>
      </c>
      <c r="BD43" s="22">
        <v>6</v>
      </c>
      <c r="BE43" s="22">
        <v>1</v>
      </c>
      <c r="BF43" s="22">
        <v>2</v>
      </c>
      <c r="BG43" s="22">
        <v>3</v>
      </c>
      <c r="BH43" s="22">
        <v>1</v>
      </c>
      <c r="BI43" s="22">
        <v>30</v>
      </c>
      <c r="BJ43" s="22">
        <v>1</v>
      </c>
      <c r="BK43" s="22">
        <v>0</v>
      </c>
      <c r="BL43" s="22">
        <v>5</v>
      </c>
      <c r="BM43" s="22">
        <v>28</v>
      </c>
      <c r="BN43" s="22">
        <v>21</v>
      </c>
      <c r="BO43" s="22">
        <v>1</v>
      </c>
      <c r="BP43" s="22">
        <v>3</v>
      </c>
      <c r="BQ43" s="22">
        <v>8</v>
      </c>
      <c r="BR43" s="22">
        <v>0</v>
      </c>
      <c r="BS43" s="22">
        <v>23</v>
      </c>
      <c r="BT43" s="22">
        <v>39</v>
      </c>
      <c r="BU43" s="22">
        <v>20</v>
      </c>
      <c r="BV43" s="22">
        <v>1</v>
      </c>
      <c r="BW43" s="22">
        <v>3448</v>
      </c>
      <c r="BX43" s="22">
        <v>263</v>
      </c>
      <c r="BY43" s="22">
        <v>1111</v>
      </c>
      <c r="BZ43" s="22">
        <v>197</v>
      </c>
      <c r="CA43" s="22">
        <v>361</v>
      </c>
      <c r="CB43" s="22">
        <v>1</v>
      </c>
      <c r="CC43" s="22">
        <v>2</v>
      </c>
      <c r="CD43" s="22">
        <v>46</v>
      </c>
      <c r="CE43" s="22">
        <v>109</v>
      </c>
      <c r="CF43" s="22">
        <v>2</v>
      </c>
      <c r="CG43" s="22">
        <v>2</v>
      </c>
      <c r="CH43" s="22">
        <v>61</v>
      </c>
      <c r="CI43" s="23">
        <f t="shared" si="0"/>
        <v>6086</v>
      </c>
      <c r="CJ43" s="22">
        <v>3279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9365</v>
      </c>
    </row>
    <row r="44" spans="1:234" ht="27" customHeight="1" x14ac:dyDescent="0.2">
      <c r="A44" s="25">
        <v>38</v>
      </c>
      <c r="B44" s="79" t="s">
        <v>149</v>
      </c>
      <c r="C44" s="26">
        <v>36</v>
      </c>
      <c r="D44" s="22">
        <v>-1317</v>
      </c>
      <c r="E44" s="22">
        <v>0</v>
      </c>
      <c r="F44" s="22">
        <v>-130</v>
      </c>
      <c r="G44" s="22">
        <v>0</v>
      </c>
      <c r="H44" s="22">
        <v>0</v>
      </c>
      <c r="I44" s="22">
        <v>0</v>
      </c>
      <c r="J44" s="22">
        <v>0</v>
      </c>
      <c r="K44" s="22">
        <v>29</v>
      </c>
      <c r="L44" s="22">
        <v>0</v>
      </c>
      <c r="M44" s="22">
        <v>32</v>
      </c>
      <c r="N44" s="22">
        <v>9</v>
      </c>
      <c r="O44" s="22">
        <v>2</v>
      </c>
      <c r="P44" s="22">
        <v>5</v>
      </c>
      <c r="Q44" s="22">
        <v>37</v>
      </c>
      <c r="R44" s="22">
        <v>6</v>
      </c>
      <c r="S44" s="22">
        <v>4</v>
      </c>
      <c r="T44" s="22">
        <v>179</v>
      </c>
      <c r="U44" s="22">
        <v>149</v>
      </c>
      <c r="V44" s="22">
        <v>188</v>
      </c>
      <c r="W44" s="22">
        <v>60</v>
      </c>
      <c r="X44" s="22">
        <v>27802</v>
      </c>
      <c r="Y44" s="22">
        <v>141</v>
      </c>
      <c r="Z44" s="22">
        <v>7</v>
      </c>
      <c r="AA44" s="22">
        <v>2</v>
      </c>
      <c r="AB44" s="22">
        <v>12</v>
      </c>
      <c r="AC44" s="22">
        <v>3</v>
      </c>
      <c r="AD44" s="22">
        <v>1</v>
      </c>
      <c r="AE44" s="22">
        <v>3</v>
      </c>
      <c r="AF44" s="22">
        <v>15</v>
      </c>
      <c r="AG44" s="22">
        <v>7</v>
      </c>
      <c r="AH44" s="22">
        <v>36</v>
      </c>
      <c r="AI44" s="22">
        <v>1</v>
      </c>
      <c r="AJ44" s="22">
        <v>24</v>
      </c>
      <c r="AK44" s="22">
        <v>6</v>
      </c>
      <c r="AL44" s="22">
        <v>23</v>
      </c>
      <c r="AM44" s="22">
        <v>2762</v>
      </c>
      <c r="AN44" s="22">
        <v>0</v>
      </c>
      <c r="AO44" s="22">
        <v>774</v>
      </c>
      <c r="AP44" s="22">
        <v>59</v>
      </c>
      <c r="AQ44" s="22">
        <v>68</v>
      </c>
      <c r="AR44" s="22">
        <v>28</v>
      </c>
      <c r="AS44" s="22">
        <v>34</v>
      </c>
      <c r="AT44" s="22">
        <v>0</v>
      </c>
      <c r="AU44" s="22">
        <v>0</v>
      </c>
      <c r="AV44" s="22">
        <v>53</v>
      </c>
      <c r="AW44" s="22">
        <v>1</v>
      </c>
      <c r="AX44" s="22">
        <v>51</v>
      </c>
      <c r="AY44" s="22">
        <v>121</v>
      </c>
      <c r="AZ44" s="22">
        <v>0</v>
      </c>
      <c r="BA44" s="22">
        <v>23</v>
      </c>
      <c r="BB44" s="22">
        <v>39</v>
      </c>
      <c r="BC44" s="22">
        <v>2</v>
      </c>
      <c r="BD44" s="22">
        <v>4</v>
      </c>
      <c r="BE44" s="22">
        <v>0</v>
      </c>
      <c r="BF44" s="22">
        <v>306</v>
      </c>
      <c r="BG44" s="22">
        <v>0</v>
      </c>
      <c r="BH44" s="22">
        <v>1</v>
      </c>
      <c r="BI44" s="22">
        <v>80</v>
      </c>
      <c r="BJ44" s="22">
        <v>0</v>
      </c>
      <c r="BK44" s="22">
        <v>0</v>
      </c>
      <c r="BL44" s="22">
        <v>27</v>
      </c>
      <c r="BM44" s="22">
        <v>12</v>
      </c>
      <c r="BN44" s="22">
        <v>33</v>
      </c>
      <c r="BO44" s="22">
        <v>10</v>
      </c>
      <c r="BP44" s="22">
        <v>1</v>
      </c>
      <c r="BQ44" s="22">
        <v>0</v>
      </c>
      <c r="BR44" s="22">
        <v>0</v>
      </c>
      <c r="BS44" s="22">
        <v>2</v>
      </c>
      <c r="BT44" s="22">
        <v>49</v>
      </c>
      <c r="BU44" s="22">
        <v>-116</v>
      </c>
      <c r="BV44" s="22">
        <v>3</v>
      </c>
      <c r="BW44" s="22">
        <v>4294</v>
      </c>
      <c r="BX44" s="22">
        <v>668</v>
      </c>
      <c r="BY44" s="22">
        <v>834</v>
      </c>
      <c r="BZ44" s="22">
        <v>378</v>
      </c>
      <c r="CA44" s="22">
        <v>311</v>
      </c>
      <c r="CB44" s="22">
        <v>2</v>
      </c>
      <c r="CC44" s="22">
        <v>114</v>
      </c>
      <c r="CD44" s="22">
        <v>52</v>
      </c>
      <c r="CE44" s="22">
        <v>116</v>
      </c>
      <c r="CF44" s="22">
        <v>0</v>
      </c>
      <c r="CG44" s="22">
        <v>15</v>
      </c>
      <c r="CH44" s="22">
        <v>125</v>
      </c>
      <c r="CI44" s="23">
        <f t="shared" si="0"/>
        <v>38672</v>
      </c>
      <c r="CJ44" s="22">
        <v>30</v>
      </c>
      <c r="CK44" s="22">
        <v>0</v>
      </c>
      <c r="CL44" s="22">
        <v>19</v>
      </c>
      <c r="CM44" s="22">
        <v>0</v>
      </c>
      <c r="CN44" s="22">
        <v>0</v>
      </c>
      <c r="CO44" s="22">
        <v>28</v>
      </c>
      <c r="CP44" s="22">
        <v>1467</v>
      </c>
      <c r="CQ44" s="23">
        <f t="shared" si="1"/>
        <v>40216</v>
      </c>
    </row>
    <row r="45" spans="1:234" ht="27" customHeight="1" x14ac:dyDescent="0.2">
      <c r="A45" s="25">
        <v>39</v>
      </c>
      <c r="B45" s="79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3</v>
      </c>
      <c r="W45" s="22">
        <v>1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2</v>
      </c>
      <c r="AK45" s="22">
        <v>0</v>
      </c>
      <c r="AL45" s="22">
        <v>0</v>
      </c>
      <c r="AM45" s="22">
        <v>0</v>
      </c>
      <c r="AN45" s="22">
        <v>0</v>
      </c>
      <c r="AO45" s="22">
        <v>2</v>
      </c>
      <c r="AP45" s="22">
        <v>0</v>
      </c>
      <c r="AQ45" s="22">
        <v>0</v>
      </c>
      <c r="AR45" s="22">
        <v>1</v>
      </c>
      <c r="AS45" s="22">
        <v>4</v>
      </c>
      <c r="AT45" s="22">
        <v>0</v>
      </c>
      <c r="AU45" s="22">
        <v>0</v>
      </c>
      <c r="AV45" s="22">
        <v>0</v>
      </c>
      <c r="AW45" s="22">
        <v>0</v>
      </c>
      <c r="AX45" s="22">
        <v>4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2</v>
      </c>
      <c r="BJ45" s="22">
        <v>0</v>
      </c>
      <c r="BK45" s="22">
        <v>0</v>
      </c>
      <c r="BL45" s="22">
        <v>1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10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30</v>
      </c>
      <c r="CJ45" s="22">
        <v>22</v>
      </c>
      <c r="CK45" s="22">
        <v>0</v>
      </c>
      <c r="CL45" s="22">
        <v>1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53</v>
      </c>
    </row>
    <row r="46" spans="1:234" ht="27" customHeight="1" x14ac:dyDescent="0.2">
      <c r="A46" s="25" t="s">
        <v>12</v>
      </c>
      <c r="B46" s="79" t="s">
        <v>193</v>
      </c>
      <c r="C46" s="26">
        <v>38</v>
      </c>
      <c r="D46" s="22">
        <v>120</v>
      </c>
      <c r="E46" s="22">
        <v>11</v>
      </c>
      <c r="F46" s="22">
        <v>40</v>
      </c>
      <c r="G46" s="22">
        <v>-23</v>
      </c>
      <c r="H46" s="22">
        <v>0</v>
      </c>
      <c r="I46" s="22">
        <v>446</v>
      </c>
      <c r="J46" s="22">
        <v>0</v>
      </c>
      <c r="K46" s="22">
        <v>60</v>
      </c>
      <c r="L46" s="22">
        <v>0</v>
      </c>
      <c r="M46" s="22">
        <v>378</v>
      </c>
      <c r="N46" s="22">
        <v>38</v>
      </c>
      <c r="O46" s="22">
        <v>8</v>
      </c>
      <c r="P46" s="22">
        <v>37</v>
      </c>
      <c r="Q46" s="22">
        <v>12</v>
      </c>
      <c r="R46" s="22">
        <v>5</v>
      </c>
      <c r="S46" s="22">
        <v>135</v>
      </c>
      <c r="T46" s="22">
        <v>465</v>
      </c>
      <c r="U46" s="22">
        <v>152</v>
      </c>
      <c r="V46" s="22">
        <v>15</v>
      </c>
      <c r="W46" s="22">
        <v>260</v>
      </c>
      <c r="X46" s="22">
        <v>16</v>
      </c>
      <c r="Y46" s="22">
        <v>42</v>
      </c>
      <c r="Z46" s="22">
        <v>15</v>
      </c>
      <c r="AA46" s="22">
        <v>18</v>
      </c>
      <c r="AB46" s="22">
        <v>56</v>
      </c>
      <c r="AC46" s="22">
        <v>25</v>
      </c>
      <c r="AD46" s="22">
        <v>41</v>
      </c>
      <c r="AE46" s="22">
        <v>25</v>
      </c>
      <c r="AF46" s="22">
        <v>102</v>
      </c>
      <c r="AG46" s="22">
        <v>21</v>
      </c>
      <c r="AH46" s="22">
        <v>1053</v>
      </c>
      <c r="AI46" s="22">
        <v>118</v>
      </c>
      <c r="AJ46" s="22">
        <v>30</v>
      </c>
      <c r="AK46" s="22">
        <v>37</v>
      </c>
      <c r="AL46" s="22">
        <v>8</v>
      </c>
      <c r="AM46" s="22">
        <v>9</v>
      </c>
      <c r="AN46" s="22">
        <v>0</v>
      </c>
      <c r="AO46" s="22">
        <v>286</v>
      </c>
      <c r="AP46" s="22">
        <v>23</v>
      </c>
      <c r="AQ46" s="22">
        <v>37</v>
      </c>
      <c r="AR46" s="22">
        <v>493</v>
      </c>
      <c r="AS46" s="22">
        <v>480</v>
      </c>
      <c r="AT46" s="22">
        <v>0</v>
      </c>
      <c r="AU46" s="22">
        <v>3</v>
      </c>
      <c r="AV46" s="22">
        <v>469</v>
      </c>
      <c r="AW46" s="22">
        <v>76</v>
      </c>
      <c r="AX46" s="22">
        <v>30</v>
      </c>
      <c r="AY46" s="22">
        <v>92</v>
      </c>
      <c r="AZ46" s="22">
        <v>4</v>
      </c>
      <c r="BA46" s="22">
        <v>11</v>
      </c>
      <c r="BB46" s="22">
        <v>7</v>
      </c>
      <c r="BC46" s="22">
        <v>50</v>
      </c>
      <c r="BD46" s="22">
        <v>36</v>
      </c>
      <c r="BE46" s="22">
        <v>5</v>
      </c>
      <c r="BF46" s="22">
        <v>100</v>
      </c>
      <c r="BG46" s="22">
        <v>35</v>
      </c>
      <c r="BH46" s="22">
        <v>11</v>
      </c>
      <c r="BI46" s="22">
        <v>-100893</v>
      </c>
      <c r="BJ46" s="22">
        <v>1</v>
      </c>
      <c r="BK46" s="22">
        <v>17</v>
      </c>
      <c r="BL46" s="22">
        <v>144</v>
      </c>
      <c r="BM46" s="22">
        <v>271</v>
      </c>
      <c r="BN46" s="22">
        <v>1</v>
      </c>
      <c r="BO46" s="22">
        <v>4</v>
      </c>
      <c r="BP46" s="22">
        <v>12</v>
      </c>
      <c r="BQ46" s="22">
        <v>1</v>
      </c>
      <c r="BR46" s="22">
        <v>0</v>
      </c>
      <c r="BS46" s="22">
        <v>3</v>
      </c>
      <c r="BT46" s="22">
        <v>153</v>
      </c>
      <c r="BU46" s="22">
        <v>78</v>
      </c>
      <c r="BV46" s="22">
        <v>2</v>
      </c>
      <c r="BW46" s="22">
        <v>1772</v>
      </c>
      <c r="BX46" s="22">
        <v>185</v>
      </c>
      <c r="BY46" s="22">
        <v>1262</v>
      </c>
      <c r="BZ46" s="22">
        <v>717</v>
      </c>
      <c r="CA46" s="22">
        <v>200</v>
      </c>
      <c r="CB46" s="22">
        <v>159</v>
      </c>
      <c r="CC46" s="22">
        <v>63</v>
      </c>
      <c r="CD46" s="22">
        <v>61</v>
      </c>
      <c r="CE46" s="22">
        <v>181</v>
      </c>
      <c r="CF46" s="22">
        <v>20</v>
      </c>
      <c r="CG46" s="22">
        <v>1</v>
      </c>
      <c r="CH46" s="22">
        <v>25</v>
      </c>
      <c r="CI46" s="23">
        <f t="shared" si="0"/>
        <v>-89537</v>
      </c>
      <c r="CJ46" s="22">
        <v>-47359</v>
      </c>
      <c r="CK46" s="22">
        <v>0</v>
      </c>
      <c r="CL46" s="22">
        <v>5376</v>
      </c>
      <c r="CM46" s="22">
        <v>0</v>
      </c>
      <c r="CN46" s="22">
        <v>1684865</v>
      </c>
      <c r="CO46" s="22">
        <v>0</v>
      </c>
      <c r="CP46" s="22">
        <v>110222</v>
      </c>
      <c r="CQ46" s="23">
        <f t="shared" si="1"/>
        <v>1663567</v>
      </c>
    </row>
    <row r="47" spans="1:234" ht="38.25" customHeight="1" x14ac:dyDescent="0.2">
      <c r="A47" s="25">
        <v>45</v>
      </c>
      <c r="B47" s="77" t="s">
        <v>209</v>
      </c>
      <c r="C47" s="26">
        <v>39</v>
      </c>
      <c r="D47" s="22">
        <v>-5500</v>
      </c>
      <c r="E47" s="22">
        <v>1</v>
      </c>
      <c r="F47" s="22">
        <v>500</v>
      </c>
      <c r="G47" s="22">
        <v>-32</v>
      </c>
      <c r="H47" s="22">
        <v>0</v>
      </c>
      <c r="I47" s="22">
        <v>0</v>
      </c>
      <c r="J47" s="22">
        <v>0</v>
      </c>
      <c r="K47" s="22">
        <v>35</v>
      </c>
      <c r="L47" s="22">
        <v>0</v>
      </c>
      <c r="M47" s="22">
        <v>1028</v>
      </c>
      <c r="N47" s="22">
        <v>78</v>
      </c>
      <c r="O47" s="22">
        <v>19</v>
      </c>
      <c r="P47" s="22">
        <v>345</v>
      </c>
      <c r="Q47" s="22">
        <v>41</v>
      </c>
      <c r="R47" s="22">
        <v>9</v>
      </c>
      <c r="S47" s="22">
        <v>29</v>
      </c>
      <c r="T47" s="22">
        <v>123</v>
      </c>
      <c r="U47" s="22">
        <v>219</v>
      </c>
      <c r="V47" s="22">
        <v>74</v>
      </c>
      <c r="W47" s="22">
        <v>385</v>
      </c>
      <c r="X47" s="22">
        <v>20</v>
      </c>
      <c r="Y47" s="22">
        <v>173</v>
      </c>
      <c r="Z47" s="22">
        <v>35</v>
      </c>
      <c r="AA47" s="22">
        <v>94</v>
      </c>
      <c r="AB47" s="22">
        <v>80</v>
      </c>
      <c r="AC47" s="22">
        <v>83</v>
      </c>
      <c r="AD47" s="22">
        <v>71</v>
      </c>
      <c r="AE47" s="22">
        <v>24</v>
      </c>
      <c r="AF47" s="22">
        <v>319</v>
      </c>
      <c r="AG47" s="22">
        <v>57</v>
      </c>
      <c r="AH47" s="22">
        <v>426</v>
      </c>
      <c r="AI47" s="22">
        <v>17</v>
      </c>
      <c r="AJ47" s="22">
        <v>51</v>
      </c>
      <c r="AK47" s="22">
        <v>53</v>
      </c>
      <c r="AL47" s="22">
        <v>9</v>
      </c>
      <c r="AM47" s="22">
        <v>170</v>
      </c>
      <c r="AN47" s="22">
        <v>0</v>
      </c>
      <c r="AO47" s="22">
        <v>3608</v>
      </c>
      <c r="AP47" s="22">
        <v>205</v>
      </c>
      <c r="AQ47" s="22">
        <v>539</v>
      </c>
      <c r="AR47" s="22">
        <v>663</v>
      </c>
      <c r="AS47" s="22">
        <v>2450</v>
      </c>
      <c r="AT47" s="22">
        <v>2</v>
      </c>
      <c r="AU47" s="22">
        <v>7</v>
      </c>
      <c r="AV47" s="22">
        <v>1155</v>
      </c>
      <c r="AW47" s="22">
        <v>158</v>
      </c>
      <c r="AX47" s="22">
        <v>15</v>
      </c>
      <c r="AY47" s="22">
        <v>77</v>
      </c>
      <c r="AZ47" s="22">
        <v>29</v>
      </c>
      <c r="BA47" s="22">
        <v>9</v>
      </c>
      <c r="BB47" s="22">
        <v>26</v>
      </c>
      <c r="BC47" s="22">
        <v>159</v>
      </c>
      <c r="BD47" s="22">
        <v>45</v>
      </c>
      <c r="BE47" s="22">
        <v>7</v>
      </c>
      <c r="BF47" s="22">
        <v>121</v>
      </c>
      <c r="BG47" s="22">
        <v>24</v>
      </c>
      <c r="BH47" s="22">
        <v>9</v>
      </c>
      <c r="BI47" s="22">
        <v>226</v>
      </c>
      <c r="BJ47" s="22">
        <v>5</v>
      </c>
      <c r="BK47" s="22">
        <v>20</v>
      </c>
      <c r="BL47" s="22">
        <v>310</v>
      </c>
      <c r="BM47" s="22">
        <v>114</v>
      </c>
      <c r="BN47" s="22">
        <v>27</v>
      </c>
      <c r="BO47" s="22">
        <v>11</v>
      </c>
      <c r="BP47" s="22">
        <v>27</v>
      </c>
      <c r="BQ47" s="22">
        <v>3</v>
      </c>
      <c r="BR47" s="22">
        <v>0</v>
      </c>
      <c r="BS47" s="22">
        <v>6</v>
      </c>
      <c r="BT47" s="22">
        <v>393</v>
      </c>
      <c r="BU47" s="22">
        <v>154</v>
      </c>
      <c r="BV47" s="22">
        <v>1</v>
      </c>
      <c r="BW47" s="22">
        <v>64</v>
      </c>
      <c r="BX47" s="22">
        <v>105</v>
      </c>
      <c r="BY47" s="22">
        <v>324</v>
      </c>
      <c r="BZ47" s="22">
        <v>5</v>
      </c>
      <c r="CA47" s="22">
        <v>12</v>
      </c>
      <c r="CB47" s="22">
        <v>48</v>
      </c>
      <c r="CC47" s="22">
        <v>12</v>
      </c>
      <c r="CD47" s="22">
        <v>75</v>
      </c>
      <c r="CE47" s="22">
        <v>34</v>
      </c>
      <c r="CF47" s="22">
        <v>73</v>
      </c>
      <c r="CG47" s="22">
        <v>4</v>
      </c>
      <c r="CH47" s="22">
        <v>34</v>
      </c>
      <c r="CI47" s="23">
        <f t="shared" si="0"/>
        <v>10431</v>
      </c>
      <c r="CJ47" s="22">
        <v>60409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13121</v>
      </c>
      <c r="CQ47" s="23">
        <f t="shared" si="1"/>
        <v>83961</v>
      </c>
    </row>
    <row r="48" spans="1:234" ht="27" customHeight="1" x14ac:dyDescent="0.2">
      <c r="A48" s="25">
        <v>46</v>
      </c>
      <c r="B48" s="77" t="s">
        <v>151</v>
      </c>
      <c r="C48" s="29">
        <v>40</v>
      </c>
      <c r="D48" s="22">
        <v>626</v>
      </c>
      <c r="E48" s="22">
        <v>2</v>
      </c>
      <c r="F48" s="22">
        <v>70</v>
      </c>
      <c r="G48" s="22">
        <v>16</v>
      </c>
      <c r="H48" s="22">
        <v>0</v>
      </c>
      <c r="I48" s="22">
        <v>340</v>
      </c>
      <c r="J48" s="22">
        <v>0</v>
      </c>
      <c r="K48" s="22">
        <v>31</v>
      </c>
      <c r="L48" s="22">
        <v>0</v>
      </c>
      <c r="M48" s="22">
        <v>7325</v>
      </c>
      <c r="N48" s="22">
        <v>576</v>
      </c>
      <c r="O48" s="22">
        <v>69</v>
      </c>
      <c r="P48" s="22">
        <v>758</v>
      </c>
      <c r="Q48" s="22">
        <v>251</v>
      </c>
      <c r="R48" s="22">
        <v>59</v>
      </c>
      <c r="S48" s="22">
        <v>1307</v>
      </c>
      <c r="T48" s="22">
        <v>1941</v>
      </c>
      <c r="U48" s="22">
        <v>2447</v>
      </c>
      <c r="V48" s="22">
        <v>524</v>
      </c>
      <c r="W48" s="22">
        <v>2565</v>
      </c>
      <c r="X48" s="22">
        <v>302</v>
      </c>
      <c r="Y48" s="22">
        <v>875</v>
      </c>
      <c r="Z48" s="22">
        <v>635</v>
      </c>
      <c r="AA48" s="22">
        <v>413</v>
      </c>
      <c r="AB48" s="22">
        <v>1130</v>
      </c>
      <c r="AC48" s="22">
        <v>611</v>
      </c>
      <c r="AD48" s="22">
        <v>157</v>
      </c>
      <c r="AE48" s="22">
        <v>259</v>
      </c>
      <c r="AF48" s="22">
        <v>1347</v>
      </c>
      <c r="AG48" s="22">
        <v>33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117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24786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3297</v>
      </c>
      <c r="CQ48" s="23">
        <f t="shared" si="1"/>
        <v>28083</v>
      </c>
    </row>
    <row r="49" spans="1:95" ht="27" customHeight="1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7" customHeight="1" x14ac:dyDescent="0.2">
      <c r="A50" s="25">
        <v>49</v>
      </c>
      <c r="B50" s="77" t="s">
        <v>208</v>
      </c>
      <c r="C50" s="29">
        <v>42</v>
      </c>
      <c r="D50" s="22">
        <v>-3983</v>
      </c>
      <c r="E50" s="22">
        <v>0</v>
      </c>
      <c r="F50" s="22">
        <v>1923</v>
      </c>
      <c r="G50" s="22">
        <v>15</v>
      </c>
      <c r="H50" s="22">
        <v>0</v>
      </c>
      <c r="I50" s="22">
        <v>359</v>
      </c>
      <c r="J50" s="22">
        <v>0</v>
      </c>
      <c r="K50" s="22">
        <v>168</v>
      </c>
      <c r="L50" s="22">
        <v>0</v>
      </c>
      <c r="M50" s="22">
        <v>3070</v>
      </c>
      <c r="N50" s="22">
        <v>233</v>
      </c>
      <c r="O50" s="22">
        <v>33</v>
      </c>
      <c r="P50" s="22">
        <v>441</v>
      </c>
      <c r="Q50" s="22">
        <v>213</v>
      </c>
      <c r="R50" s="22">
        <v>14</v>
      </c>
      <c r="S50" s="22">
        <v>88</v>
      </c>
      <c r="T50" s="22">
        <v>1494</v>
      </c>
      <c r="U50" s="22">
        <v>1068</v>
      </c>
      <c r="V50" s="22">
        <v>350</v>
      </c>
      <c r="W50" s="22">
        <v>2469</v>
      </c>
      <c r="X50" s="22">
        <v>209</v>
      </c>
      <c r="Y50" s="22">
        <v>756</v>
      </c>
      <c r="Z50" s="22">
        <v>71</v>
      </c>
      <c r="AA50" s="22">
        <v>107</v>
      </c>
      <c r="AB50" s="22">
        <v>175</v>
      </c>
      <c r="AC50" s="22">
        <v>106</v>
      </c>
      <c r="AD50" s="22">
        <v>131</v>
      </c>
      <c r="AE50" s="22">
        <v>192</v>
      </c>
      <c r="AF50" s="22">
        <v>1033</v>
      </c>
      <c r="AG50" s="22">
        <v>884</v>
      </c>
      <c r="AH50" s="22">
        <v>85</v>
      </c>
      <c r="AI50" s="22">
        <v>25</v>
      </c>
      <c r="AJ50" s="22">
        <v>100</v>
      </c>
      <c r="AK50" s="22">
        <v>47</v>
      </c>
      <c r="AL50" s="22">
        <v>6</v>
      </c>
      <c r="AM50" s="22">
        <v>68</v>
      </c>
      <c r="AN50" s="22">
        <v>0</v>
      </c>
      <c r="AO50" s="22">
        <v>26358</v>
      </c>
      <c r="AP50" s="22">
        <v>537</v>
      </c>
      <c r="AQ50" s="22">
        <v>11285</v>
      </c>
      <c r="AR50" s="22">
        <v>4014</v>
      </c>
      <c r="AS50" s="22">
        <v>460</v>
      </c>
      <c r="AT50" s="22">
        <v>0</v>
      </c>
      <c r="AU50" s="22">
        <v>19</v>
      </c>
      <c r="AV50" s="22">
        <v>4563</v>
      </c>
      <c r="AW50" s="22">
        <v>352</v>
      </c>
      <c r="AX50" s="22">
        <v>12</v>
      </c>
      <c r="AY50" s="22">
        <v>183</v>
      </c>
      <c r="AZ50" s="22">
        <v>98</v>
      </c>
      <c r="BA50" s="22">
        <v>102</v>
      </c>
      <c r="BB50" s="22">
        <v>295</v>
      </c>
      <c r="BC50" s="22">
        <v>58</v>
      </c>
      <c r="BD50" s="22">
        <v>383</v>
      </c>
      <c r="BE50" s="22">
        <v>27</v>
      </c>
      <c r="BF50" s="22">
        <v>29</v>
      </c>
      <c r="BG50" s="22">
        <v>42</v>
      </c>
      <c r="BH50" s="22">
        <v>12</v>
      </c>
      <c r="BI50" s="22">
        <v>348</v>
      </c>
      <c r="BJ50" s="22">
        <v>6</v>
      </c>
      <c r="BK50" s="22">
        <v>50</v>
      </c>
      <c r="BL50" s="22">
        <v>942</v>
      </c>
      <c r="BM50" s="22">
        <v>921</v>
      </c>
      <c r="BN50" s="22">
        <v>16</v>
      </c>
      <c r="BO50" s="22">
        <v>22</v>
      </c>
      <c r="BP50" s="22">
        <v>491</v>
      </c>
      <c r="BQ50" s="22">
        <v>1</v>
      </c>
      <c r="BR50" s="22">
        <v>0</v>
      </c>
      <c r="BS50" s="22">
        <v>63</v>
      </c>
      <c r="BT50" s="22">
        <v>479</v>
      </c>
      <c r="BU50" s="22">
        <v>694</v>
      </c>
      <c r="BV50" s="22">
        <v>3</v>
      </c>
      <c r="BW50" s="22">
        <v>8518</v>
      </c>
      <c r="BX50" s="22">
        <v>1625</v>
      </c>
      <c r="BY50" s="22">
        <v>5684</v>
      </c>
      <c r="BZ50" s="22">
        <v>407</v>
      </c>
      <c r="CA50" s="22">
        <v>103</v>
      </c>
      <c r="CB50" s="22">
        <v>377</v>
      </c>
      <c r="CC50" s="22">
        <v>142</v>
      </c>
      <c r="CD50" s="22">
        <v>24</v>
      </c>
      <c r="CE50" s="22">
        <v>642</v>
      </c>
      <c r="CF50" s="22">
        <v>12</v>
      </c>
      <c r="CG50" s="22">
        <v>11</v>
      </c>
      <c r="CH50" s="22">
        <v>16</v>
      </c>
      <c r="CI50" s="23">
        <f t="shared" si="0"/>
        <v>82376</v>
      </c>
      <c r="CJ50" s="22">
        <v>-233306</v>
      </c>
      <c r="CK50" s="22">
        <v>0</v>
      </c>
      <c r="CL50" s="22">
        <v>214</v>
      </c>
      <c r="CM50" s="22">
        <v>0</v>
      </c>
      <c r="CN50" s="22">
        <v>0</v>
      </c>
      <c r="CO50" s="22">
        <v>0</v>
      </c>
      <c r="CP50" s="22">
        <v>73309</v>
      </c>
      <c r="CQ50" s="23">
        <f t="shared" si="1"/>
        <v>-77407</v>
      </c>
    </row>
    <row r="51" spans="1:95" ht="15.4" customHeight="1" x14ac:dyDescent="0.2">
      <c r="A51" s="25">
        <v>50</v>
      </c>
      <c r="B51" s="77" t="s">
        <v>153</v>
      </c>
      <c r="C51" s="29">
        <v>43</v>
      </c>
      <c r="D51" s="22">
        <v>1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46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1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48</v>
      </c>
      <c r="CJ51" s="22">
        <v>69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117</v>
      </c>
    </row>
    <row r="52" spans="1:95" ht="15.4" customHeight="1" x14ac:dyDescent="0.2">
      <c r="A52" s="25">
        <v>51</v>
      </c>
      <c r="B52" s="77" t="s">
        <v>154</v>
      </c>
      <c r="C52" s="29">
        <v>44</v>
      </c>
      <c r="D52" s="22">
        <v>-530</v>
      </c>
      <c r="E52" s="22">
        <v>0</v>
      </c>
      <c r="F52" s="22">
        <v>1</v>
      </c>
      <c r="G52" s="22">
        <v>0</v>
      </c>
      <c r="H52" s="22">
        <v>0</v>
      </c>
      <c r="I52" s="22">
        <v>0</v>
      </c>
      <c r="J52" s="22">
        <v>0</v>
      </c>
      <c r="K52" s="22">
        <v>4</v>
      </c>
      <c r="L52" s="22">
        <v>0</v>
      </c>
      <c r="M52" s="22">
        <v>9</v>
      </c>
      <c r="N52" s="22">
        <v>4</v>
      </c>
      <c r="O52" s="22">
        <v>1</v>
      </c>
      <c r="P52" s="22">
        <v>5</v>
      </c>
      <c r="Q52" s="22">
        <v>1</v>
      </c>
      <c r="R52" s="22">
        <v>0</v>
      </c>
      <c r="S52" s="22">
        <v>1</v>
      </c>
      <c r="T52" s="22">
        <v>52</v>
      </c>
      <c r="U52" s="22">
        <v>23</v>
      </c>
      <c r="V52" s="22">
        <v>3</v>
      </c>
      <c r="W52" s="22">
        <v>17</v>
      </c>
      <c r="X52" s="22">
        <v>1</v>
      </c>
      <c r="Y52" s="22">
        <v>10</v>
      </c>
      <c r="Z52" s="22">
        <v>1</v>
      </c>
      <c r="AA52" s="22">
        <v>1</v>
      </c>
      <c r="AB52" s="22">
        <v>3</v>
      </c>
      <c r="AC52" s="22">
        <v>0</v>
      </c>
      <c r="AD52" s="22">
        <v>3</v>
      </c>
      <c r="AE52" s="22">
        <v>2</v>
      </c>
      <c r="AF52" s="22">
        <v>18</v>
      </c>
      <c r="AG52" s="22">
        <v>91</v>
      </c>
      <c r="AH52" s="22">
        <v>11</v>
      </c>
      <c r="AI52" s="22">
        <v>3</v>
      </c>
      <c r="AJ52" s="22">
        <v>1</v>
      </c>
      <c r="AK52" s="22">
        <v>4</v>
      </c>
      <c r="AL52" s="22">
        <v>0</v>
      </c>
      <c r="AM52" s="22">
        <v>0</v>
      </c>
      <c r="AN52" s="22">
        <v>0</v>
      </c>
      <c r="AO52" s="22">
        <v>242</v>
      </c>
      <c r="AP52" s="22">
        <v>7</v>
      </c>
      <c r="AQ52" s="22">
        <v>5</v>
      </c>
      <c r="AR52" s="22">
        <v>22</v>
      </c>
      <c r="AS52" s="22">
        <v>6</v>
      </c>
      <c r="AT52" s="22">
        <v>0</v>
      </c>
      <c r="AU52" s="22">
        <v>0</v>
      </c>
      <c r="AV52" s="22">
        <v>51</v>
      </c>
      <c r="AW52" s="22">
        <v>9</v>
      </c>
      <c r="AX52" s="22">
        <v>1</v>
      </c>
      <c r="AY52" s="22">
        <v>3</v>
      </c>
      <c r="AZ52" s="22">
        <v>1</v>
      </c>
      <c r="BA52" s="22">
        <v>0</v>
      </c>
      <c r="BB52" s="22">
        <v>4</v>
      </c>
      <c r="BC52" s="22">
        <v>1</v>
      </c>
      <c r="BD52" s="22">
        <v>30</v>
      </c>
      <c r="BE52" s="22">
        <v>2</v>
      </c>
      <c r="BF52" s="22">
        <v>8</v>
      </c>
      <c r="BG52" s="22">
        <v>1</v>
      </c>
      <c r="BH52" s="22">
        <v>3</v>
      </c>
      <c r="BI52" s="22">
        <v>4</v>
      </c>
      <c r="BJ52" s="22">
        <v>1</v>
      </c>
      <c r="BK52" s="22">
        <v>5</v>
      </c>
      <c r="BL52" s="22">
        <v>21</v>
      </c>
      <c r="BM52" s="22">
        <v>99</v>
      </c>
      <c r="BN52" s="22">
        <v>1</v>
      </c>
      <c r="BO52" s="22">
        <v>1</v>
      </c>
      <c r="BP52" s="22">
        <v>18</v>
      </c>
      <c r="BQ52" s="22">
        <v>0</v>
      </c>
      <c r="BR52" s="22">
        <v>0</v>
      </c>
      <c r="BS52" s="22">
        <v>21</v>
      </c>
      <c r="BT52" s="22">
        <v>0</v>
      </c>
      <c r="BU52" s="22">
        <v>2</v>
      </c>
      <c r="BV52" s="22">
        <v>0</v>
      </c>
      <c r="BW52" s="22">
        <v>999</v>
      </c>
      <c r="BX52" s="22">
        <v>376</v>
      </c>
      <c r="BY52" s="22">
        <v>487</v>
      </c>
      <c r="BZ52" s="22">
        <v>9</v>
      </c>
      <c r="CA52" s="22">
        <v>14</v>
      </c>
      <c r="CB52" s="22">
        <v>53</v>
      </c>
      <c r="CC52" s="22">
        <v>11</v>
      </c>
      <c r="CD52" s="22">
        <v>2</v>
      </c>
      <c r="CE52" s="22">
        <v>113</v>
      </c>
      <c r="CF52" s="22">
        <v>0</v>
      </c>
      <c r="CG52" s="22">
        <v>0</v>
      </c>
      <c r="CH52" s="22">
        <v>0</v>
      </c>
      <c r="CI52" s="23">
        <f t="shared" si="0"/>
        <v>2373</v>
      </c>
      <c r="CJ52" s="22">
        <v>13229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34</v>
      </c>
      <c r="CQ52" s="23">
        <f t="shared" si="1"/>
        <v>15636</v>
      </c>
    </row>
    <row r="53" spans="1:95" ht="25.5" customHeight="1" x14ac:dyDescent="0.2">
      <c r="A53" s="25">
        <v>52</v>
      </c>
      <c r="B53" s="77" t="s">
        <v>155</v>
      </c>
      <c r="C53" s="29">
        <v>45</v>
      </c>
      <c r="D53" s="22">
        <v>73</v>
      </c>
      <c r="E53" s="22">
        <v>0</v>
      </c>
      <c r="F53" s="22">
        <v>5</v>
      </c>
      <c r="G53" s="22">
        <v>0</v>
      </c>
      <c r="H53" s="22">
        <v>0</v>
      </c>
      <c r="I53" s="22">
        <v>7</v>
      </c>
      <c r="J53" s="22">
        <v>0</v>
      </c>
      <c r="K53" s="22">
        <v>3</v>
      </c>
      <c r="L53" s="22">
        <v>0</v>
      </c>
      <c r="M53" s="22">
        <v>92</v>
      </c>
      <c r="N53" s="22">
        <v>29</v>
      </c>
      <c r="O53" s="22">
        <v>7</v>
      </c>
      <c r="P53" s="22">
        <v>2</v>
      </c>
      <c r="Q53" s="22">
        <v>6</v>
      </c>
      <c r="R53" s="22">
        <v>0</v>
      </c>
      <c r="S53" s="22">
        <v>0</v>
      </c>
      <c r="T53" s="22">
        <v>5</v>
      </c>
      <c r="U53" s="22">
        <v>23</v>
      </c>
      <c r="V53" s="22">
        <v>1</v>
      </c>
      <c r="W53" s="22">
        <v>25</v>
      </c>
      <c r="X53" s="22">
        <v>7</v>
      </c>
      <c r="Y53" s="22">
        <v>2</v>
      </c>
      <c r="Z53" s="22">
        <v>0</v>
      </c>
      <c r="AA53" s="22">
        <v>6</v>
      </c>
      <c r="AB53" s="22">
        <v>1</v>
      </c>
      <c r="AC53" s="22">
        <v>1</v>
      </c>
      <c r="AD53" s="22">
        <v>4</v>
      </c>
      <c r="AE53" s="22">
        <v>2</v>
      </c>
      <c r="AF53" s="22">
        <v>62</v>
      </c>
      <c r="AG53" s="22">
        <v>6</v>
      </c>
      <c r="AH53" s="22">
        <v>0</v>
      </c>
      <c r="AI53" s="22">
        <v>3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85</v>
      </c>
      <c r="AP53" s="22">
        <v>26</v>
      </c>
      <c r="AQ53" s="22">
        <v>560</v>
      </c>
      <c r="AR53" s="22">
        <v>90</v>
      </c>
      <c r="AS53" s="22">
        <v>5169</v>
      </c>
      <c r="AT53" s="22">
        <v>9</v>
      </c>
      <c r="AU53" s="22">
        <v>1337</v>
      </c>
      <c r="AV53" s="22">
        <v>5371</v>
      </c>
      <c r="AW53" s="22">
        <v>7</v>
      </c>
      <c r="AX53" s="22">
        <v>0</v>
      </c>
      <c r="AY53" s="22">
        <v>3</v>
      </c>
      <c r="AZ53" s="22">
        <v>4</v>
      </c>
      <c r="BA53" s="22">
        <v>0</v>
      </c>
      <c r="BB53" s="22">
        <v>2</v>
      </c>
      <c r="BC53" s="22">
        <v>6</v>
      </c>
      <c r="BD53" s="22">
        <v>0</v>
      </c>
      <c r="BE53" s="22">
        <v>6</v>
      </c>
      <c r="BF53" s="22">
        <v>1</v>
      </c>
      <c r="BG53" s="22">
        <v>0</v>
      </c>
      <c r="BH53" s="22">
        <v>1</v>
      </c>
      <c r="BI53" s="22">
        <v>2</v>
      </c>
      <c r="BJ53" s="22">
        <v>1</v>
      </c>
      <c r="BK53" s="22">
        <v>9</v>
      </c>
      <c r="BL53" s="22">
        <v>35</v>
      </c>
      <c r="BM53" s="22">
        <v>31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6</v>
      </c>
      <c r="BT53" s="22">
        <v>0</v>
      </c>
      <c r="BU53" s="22">
        <v>1</v>
      </c>
      <c r="BV53" s="22">
        <v>0</v>
      </c>
      <c r="BW53" s="22">
        <v>114</v>
      </c>
      <c r="BX53" s="22">
        <v>2</v>
      </c>
      <c r="BY53" s="22">
        <v>49</v>
      </c>
      <c r="BZ53" s="22">
        <v>25</v>
      </c>
      <c r="CA53" s="22">
        <v>0</v>
      </c>
      <c r="CB53" s="22">
        <v>2</v>
      </c>
      <c r="CC53" s="22">
        <v>5</v>
      </c>
      <c r="CD53" s="22">
        <v>1</v>
      </c>
      <c r="CE53" s="22">
        <v>16</v>
      </c>
      <c r="CF53" s="22">
        <v>0</v>
      </c>
      <c r="CG53" s="22">
        <v>0</v>
      </c>
      <c r="CH53" s="22">
        <v>0</v>
      </c>
      <c r="CI53" s="23">
        <f t="shared" si="0"/>
        <v>13348</v>
      </c>
      <c r="CJ53" s="22">
        <v>34549</v>
      </c>
      <c r="CK53" s="22">
        <v>0</v>
      </c>
      <c r="CL53" s="22">
        <v>37</v>
      </c>
      <c r="CM53" s="22">
        <v>0</v>
      </c>
      <c r="CN53" s="22">
        <v>0</v>
      </c>
      <c r="CO53" s="22">
        <v>0</v>
      </c>
      <c r="CP53" s="22">
        <v>176398</v>
      </c>
      <c r="CQ53" s="23">
        <f t="shared" si="1"/>
        <v>224332</v>
      </c>
    </row>
    <row r="54" spans="1:95" ht="15.4" customHeight="1" x14ac:dyDescent="0.2">
      <c r="A54" s="25">
        <v>53</v>
      </c>
      <c r="B54" s="77" t="s">
        <v>156</v>
      </c>
      <c r="C54" s="26">
        <v>46</v>
      </c>
      <c r="D54" s="22">
        <v>42</v>
      </c>
      <c r="E54" s="22">
        <v>0</v>
      </c>
      <c r="F54" s="22">
        <v>7</v>
      </c>
      <c r="G54" s="22">
        <v>0</v>
      </c>
      <c r="H54" s="22">
        <v>0</v>
      </c>
      <c r="I54" s="22">
        <v>0</v>
      </c>
      <c r="J54" s="22">
        <v>0</v>
      </c>
      <c r="K54" s="22">
        <v>5</v>
      </c>
      <c r="L54" s="22">
        <v>0</v>
      </c>
      <c r="M54" s="22">
        <v>23</v>
      </c>
      <c r="N54" s="22">
        <v>7</v>
      </c>
      <c r="O54" s="22">
        <v>0</v>
      </c>
      <c r="P54" s="22">
        <v>6</v>
      </c>
      <c r="Q54" s="22">
        <v>3</v>
      </c>
      <c r="R54" s="22">
        <v>1</v>
      </c>
      <c r="S54" s="22">
        <v>1</v>
      </c>
      <c r="T54" s="22">
        <v>10</v>
      </c>
      <c r="U54" s="22">
        <v>62</v>
      </c>
      <c r="V54" s="22">
        <v>4</v>
      </c>
      <c r="W54" s="22">
        <v>21</v>
      </c>
      <c r="X54" s="22">
        <v>3</v>
      </c>
      <c r="Y54" s="22">
        <v>11</v>
      </c>
      <c r="Z54" s="22">
        <v>2</v>
      </c>
      <c r="AA54" s="22">
        <v>2</v>
      </c>
      <c r="AB54" s="22">
        <v>2</v>
      </c>
      <c r="AC54" s="22">
        <v>1</v>
      </c>
      <c r="AD54" s="22">
        <v>3</v>
      </c>
      <c r="AE54" s="22">
        <v>4</v>
      </c>
      <c r="AF54" s="22">
        <v>16</v>
      </c>
      <c r="AG54" s="22">
        <v>4</v>
      </c>
      <c r="AH54" s="22">
        <v>32</v>
      </c>
      <c r="AI54" s="22">
        <v>12</v>
      </c>
      <c r="AJ54" s="22">
        <v>5</v>
      </c>
      <c r="AK54" s="22">
        <v>12</v>
      </c>
      <c r="AL54" s="22">
        <v>1</v>
      </c>
      <c r="AM54" s="22">
        <v>1</v>
      </c>
      <c r="AN54" s="22">
        <v>0</v>
      </c>
      <c r="AO54" s="22">
        <v>119</v>
      </c>
      <c r="AP54" s="22">
        <v>14</v>
      </c>
      <c r="AQ54" s="22">
        <v>34</v>
      </c>
      <c r="AR54" s="22">
        <v>108</v>
      </c>
      <c r="AS54" s="22">
        <v>21</v>
      </c>
      <c r="AT54" s="22">
        <v>0</v>
      </c>
      <c r="AU54" s="22">
        <v>5</v>
      </c>
      <c r="AV54" s="22">
        <v>306</v>
      </c>
      <c r="AW54" s="22">
        <v>600</v>
      </c>
      <c r="AX54" s="22">
        <v>5</v>
      </c>
      <c r="AY54" s="22">
        <v>12</v>
      </c>
      <c r="AZ54" s="22">
        <v>18</v>
      </c>
      <c r="BA54" s="22">
        <v>2</v>
      </c>
      <c r="BB54" s="22">
        <v>2</v>
      </c>
      <c r="BC54" s="22">
        <v>18</v>
      </c>
      <c r="BD54" s="22">
        <v>9</v>
      </c>
      <c r="BE54" s="22">
        <v>12</v>
      </c>
      <c r="BF54" s="22">
        <v>31</v>
      </c>
      <c r="BG54" s="22">
        <v>5</v>
      </c>
      <c r="BH54" s="22">
        <v>4</v>
      </c>
      <c r="BI54" s="22">
        <v>18</v>
      </c>
      <c r="BJ54" s="22">
        <v>3</v>
      </c>
      <c r="BK54" s="22">
        <v>7</v>
      </c>
      <c r="BL54" s="22">
        <v>49</v>
      </c>
      <c r="BM54" s="22">
        <v>71</v>
      </c>
      <c r="BN54" s="22">
        <v>2</v>
      </c>
      <c r="BO54" s="22">
        <v>3</v>
      </c>
      <c r="BP54" s="22">
        <v>2</v>
      </c>
      <c r="BQ54" s="22">
        <v>0</v>
      </c>
      <c r="BR54" s="22">
        <v>0</v>
      </c>
      <c r="BS54" s="22">
        <v>3</v>
      </c>
      <c r="BT54" s="22">
        <v>6</v>
      </c>
      <c r="BU54" s="22">
        <v>15</v>
      </c>
      <c r="BV54" s="22">
        <v>7</v>
      </c>
      <c r="BW54" s="22">
        <v>221</v>
      </c>
      <c r="BX54" s="22">
        <v>57</v>
      </c>
      <c r="BY54" s="22">
        <v>50</v>
      </c>
      <c r="BZ54" s="22">
        <v>4</v>
      </c>
      <c r="CA54" s="22">
        <v>4</v>
      </c>
      <c r="CB54" s="22">
        <v>21</v>
      </c>
      <c r="CC54" s="22">
        <v>54</v>
      </c>
      <c r="CD54" s="22">
        <v>61</v>
      </c>
      <c r="CE54" s="22">
        <v>5</v>
      </c>
      <c r="CF54" s="22">
        <v>4</v>
      </c>
      <c r="CG54" s="22">
        <v>4</v>
      </c>
      <c r="CH54" s="22">
        <v>2</v>
      </c>
      <c r="CI54" s="23">
        <f t="shared" si="0"/>
        <v>2301</v>
      </c>
      <c r="CJ54" s="22">
        <v>12369</v>
      </c>
      <c r="CK54" s="22">
        <v>168</v>
      </c>
      <c r="CL54" s="22">
        <v>0</v>
      </c>
      <c r="CM54" s="22">
        <v>0</v>
      </c>
      <c r="CN54" s="22">
        <v>0</v>
      </c>
      <c r="CO54" s="22">
        <v>0</v>
      </c>
      <c r="CP54" s="22">
        <v>10080</v>
      </c>
      <c r="CQ54" s="23">
        <f t="shared" si="1"/>
        <v>24918</v>
      </c>
    </row>
    <row r="55" spans="1:95" ht="15.4" customHeight="1" x14ac:dyDescent="0.2">
      <c r="A55" s="25">
        <v>55</v>
      </c>
      <c r="B55" s="77" t="s">
        <v>207</v>
      </c>
      <c r="C55" s="26">
        <v>47</v>
      </c>
      <c r="D55" s="22">
        <v>19</v>
      </c>
      <c r="E55" s="22">
        <v>0</v>
      </c>
      <c r="F55" s="22">
        <v>20</v>
      </c>
      <c r="G55" s="22">
        <v>6</v>
      </c>
      <c r="H55" s="22">
        <v>0</v>
      </c>
      <c r="I55" s="22">
        <v>1</v>
      </c>
      <c r="J55" s="22">
        <v>0</v>
      </c>
      <c r="K55" s="22">
        <v>4</v>
      </c>
      <c r="L55" s="22">
        <v>0</v>
      </c>
      <c r="M55" s="22">
        <v>132</v>
      </c>
      <c r="N55" s="22">
        <v>42</v>
      </c>
      <c r="O55" s="22">
        <v>11</v>
      </c>
      <c r="P55" s="22">
        <v>23</v>
      </c>
      <c r="Q55" s="22">
        <v>4</v>
      </c>
      <c r="R55" s="22">
        <v>3</v>
      </c>
      <c r="S55" s="22">
        <v>20</v>
      </c>
      <c r="T55" s="22">
        <v>43</v>
      </c>
      <c r="U55" s="22">
        <v>69</v>
      </c>
      <c r="V55" s="22">
        <v>35</v>
      </c>
      <c r="W55" s="22">
        <v>48</v>
      </c>
      <c r="X55" s="22">
        <v>15</v>
      </c>
      <c r="Y55" s="22">
        <v>95</v>
      </c>
      <c r="Z55" s="22">
        <v>20</v>
      </c>
      <c r="AA55" s="22">
        <v>37</v>
      </c>
      <c r="AB55" s="22">
        <v>67</v>
      </c>
      <c r="AC55" s="22">
        <v>89</v>
      </c>
      <c r="AD55" s="22">
        <v>75</v>
      </c>
      <c r="AE55" s="22">
        <v>57</v>
      </c>
      <c r="AF55" s="22">
        <v>46</v>
      </c>
      <c r="AG55" s="22">
        <v>485</v>
      </c>
      <c r="AH55" s="22">
        <v>105</v>
      </c>
      <c r="AI55" s="22">
        <v>40</v>
      </c>
      <c r="AJ55" s="22">
        <v>3</v>
      </c>
      <c r="AK55" s="22">
        <v>3</v>
      </c>
      <c r="AL55" s="22">
        <v>0</v>
      </c>
      <c r="AM55" s="22">
        <v>10</v>
      </c>
      <c r="AN55" s="22">
        <v>0</v>
      </c>
      <c r="AO55" s="22">
        <v>2099</v>
      </c>
      <c r="AP55" s="22">
        <v>95</v>
      </c>
      <c r="AQ55" s="22">
        <v>74</v>
      </c>
      <c r="AR55" s="22">
        <v>54</v>
      </c>
      <c r="AS55" s="22">
        <v>265</v>
      </c>
      <c r="AT55" s="22">
        <v>0</v>
      </c>
      <c r="AU55" s="22">
        <v>23</v>
      </c>
      <c r="AV55" s="22">
        <v>119</v>
      </c>
      <c r="AW55" s="22">
        <v>14</v>
      </c>
      <c r="AX55" s="22">
        <v>-992</v>
      </c>
      <c r="AY55" s="22">
        <v>8</v>
      </c>
      <c r="AZ55" s="22">
        <v>7</v>
      </c>
      <c r="BA55" s="22">
        <v>4</v>
      </c>
      <c r="BB55" s="22">
        <v>9</v>
      </c>
      <c r="BC55" s="22">
        <v>28</v>
      </c>
      <c r="BD55" s="22">
        <v>304</v>
      </c>
      <c r="BE55" s="22">
        <v>5</v>
      </c>
      <c r="BF55" s="22">
        <v>14</v>
      </c>
      <c r="BG55" s="22">
        <v>5</v>
      </c>
      <c r="BH55" s="22">
        <v>6</v>
      </c>
      <c r="BI55" s="22">
        <v>12</v>
      </c>
      <c r="BJ55" s="22">
        <v>7</v>
      </c>
      <c r="BK55" s="22">
        <v>57</v>
      </c>
      <c r="BL55" s="22">
        <v>215</v>
      </c>
      <c r="BM55" s="22">
        <v>432</v>
      </c>
      <c r="BN55" s="22">
        <v>6</v>
      </c>
      <c r="BO55" s="22">
        <v>2</v>
      </c>
      <c r="BP55" s="22">
        <v>1</v>
      </c>
      <c r="BQ55" s="22">
        <v>0</v>
      </c>
      <c r="BR55" s="22">
        <v>0</v>
      </c>
      <c r="BS55" s="22">
        <v>6</v>
      </c>
      <c r="BT55" s="22">
        <v>19</v>
      </c>
      <c r="BU55" s="22">
        <v>10</v>
      </c>
      <c r="BV55" s="22">
        <v>0</v>
      </c>
      <c r="BW55" s="22">
        <v>140</v>
      </c>
      <c r="BX55" s="22">
        <v>28</v>
      </c>
      <c r="BY55" s="22">
        <v>34</v>
      </c>
      <c r="BZ55" s="22">
        <v>35</v>
      </c>
      <c r="CA55" s="22">
        <v>16</v>
      </c>
      <c r="CB55" s="22">
        <v>55</v>
      </c>
      <c r="CC55" s="22">
        <v>0</v>
      </c>
      <c r="CD55" s="22">
        <v>17</v>
      </c>
      <c r="CE55" s="22">
        <v>214</v>
      </c>
      <c r="CF55" s="22">
        <v>5</v>
      </c>
      <c r="CG55" s="22">
        <v>3</v>
      </c>
      <c r="CH55" s="22">
        <v>0</v>
      </c>
      <c r="CI55" s="23">
        <f t="shared" si="0"/>
        <v>5082</v>
      </c>
      <c r="CJ55" s="22">
        <v>40427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23611</v>
      </c>
      <c r="CQ55" s="23">
        <f t="shared" si="1"/>
        <v>69120</v>
      </c>
    </row>
    <row r="56" spans="1:95" ht="15.4" customHeight="1" x14ac:dyDescent="0.2">
      <c r="A56" s="25">
        <v>56</v>
      </c>
      <c r="B56" s="77" t="s">
        <v>157</v>
      </c>
      <c r="C56" s="26">
        <v>48</v>
      </c>
      <c r="D56" s="22">
        <v>83</v>
      </c>
      <c r="E56" s="22">
        <v>0</v>
      </c>
      <c r="F56" s="22">
        <v>49</v>
      </c>
      <c r="G56" s="22">
        <v>2</v>
      </c>
      <c r="H56" s="22">
        <v>0</v>
      </c>
      <c r="I56" s="22">
        <v>0</v>
      </c>
      <c r="J56" s="22">
        <v>0</v>
      </c>
      <c r="K56" s="22">
        <v>3</v>
      </c>
      <c r="L56" s="22">
        <v>0</v>
      </c>
      <c r="M56" s="22">
        <v>37</v>
      </c>
      <c r="N56" s="22">
        <v>12</v>
      </c>
      <c r="O56" s="22">
        <v>4</v>
      </c>
      <c r="P56" s="22">
        <v>4</v>
      </c>
      <c r="Q56" s="22">
        <v>5</v>
      </c>
      <c r="R56" s="22">
        <v>1</v>
      </c>
      <c r="S56" s="22">
        <v>4</v>
      </c>
      <c r="T56" s="22">
        <v>14</v>
      </c>
      <c r="U56" s="22">
        <v>45</v>
      </c>
      <c r="V56" s="22">
        <v>9</v>
      </c>
      <c r="W56" s="22">
        <v>46</v>
      </c>
      <c r="X56" s="22">
        <v>5</v>
      </c>
      <c r="Y56" s="22">
        <v>61</v>
      </c>
      <c r="Z56" s="22">
        <v>4</v>
      </c>
      <c r="AA56" s="22">
        <v>6</v>
      </c>
      <c r="AB56" s="22">
        <v>11</v>
      </c>
      <c r="AC56" s="22">
        <v>7</v>
      </c>
      <c r="AD56" s="22">
        <v>21</v>
      </c>
      <c r="AE56" s="22">
        <v>19</v>
      </c>
      <c r="AF56" s="22">
        <v>33</v>
      </c>
      <c r="AG56" s="22">
        <v>111</v>
      </c>
      <c r="AH56" s="22">
        <v>27</v>
      </c>
      <c r="AI56" s="22">
        <v>12</v>
      </c>
      <c r="AJ56" s="22">
        <v>4</v>
      </c>
      <c r="AK56" s="22">
        <v>3</v>
      </c>
      <c r="AL56" s="22">
        <v>1</v>
      </c>
      <c r="AM56" s="22">
        <v>1</v>
      </c>
      <c r="AN56" s="22">
        <v>0</v>
      </c>
      <c r="AO56" s="22">
        <v>1951</v>
      </c>
      <c r="AP56" s="22">
        <v>33</v>
      </c>
      <c r="AQ56" s="22">
        <v>27</v>
      </c>
      <c r="AR56" s="22">
        <v>34</v>
      </c>
      <c r="AS56" s="22">
        <v>512</v>
      </c>
      <c r="AT56" s="22">
        <v>0</v>
      </c>
      <c r="AU56" s="22">
        <v>6</v>
      </c>
      <c r="AV56" s="22">
        <v>144</v>
      </c>
      <c r="AW56" s="22">
        <v>8</v>
      </c>
      <c r="AX56" s="22">
        <v>3</v>
      </c>
      <c r="AY56" s="22">
        <v>6</v>
      </c>
      <c r="AZ56" s="22">
        <v>3</v>
      </c>
      <c r="BA56" s="22">
        <v>1</v>
      </c>
      <c r="BB56" s="22">
        <v>8</v>
      </c>
      <c r="BC56" s="22">
        <v>5</v>
      </c>
      <c r="BD56" s="22">
        <v>116</v>
      </c>
      <c r="BE56" s="22">
        <v>1</v>
      </c>
      <c r="BF56" s="22">
        <v>11</v>
      </c>
      <c r="BG56" s="22">
        <v>1</v>
      </c>
      <c r="BH56" s="22">
        <v>3</v>
      </c>
      <c r="BI56" s="22">
        <v>67</v>
      </c>
      <c r="BJ56" s="22">
        <v>8</v>
      </c>
      <c r="BK56" s="22">
        <v>17</v>
      </c>
      <c r="BL56" s="22">
        <v>161</v>
      </c>
      <c r="BM56" s="22">
        <v>225</v>
      </c>
      <c r="BN56" s="22">
        <v>2</v>
      </c>
      <c r="BO56" s="22">
        <v>2</v>
      </c>
      <c r="BP56" s="22">
        <v>0</v>
      </c>
      <c r="BQ56" s="22">
        <v>3</v>
      </c>
      <c r="BR56" s="22">
        <v>1</v>
      </c>
      <c r="BS56" s="22">
        <v>2</v>
      </c>
      <c r="BT56" s="22">
        <v>15</v>
      </c>
      <c r="BU56" s="22">
        <v>8</v>
      </c>
      <c r="BV56" s="22">
        <v>33</v>
      </c>
      <c r="BW56" s="22">
        <v>89</v>
      </c>
      <c r="BX56" s="22">
        <v>149</v>
      </c>
      <c r="BY56" s="22">
        <v>146</v>
      </c>
      <c r="BZ56" s="22">
        <v>173</v>
      </c>
      <c r="CA56" s="22">
        <v>6</v>
      </c>
      <c r="CB56" s="22">
        <v>109</v>
      </c>
      <c r="CC56" s="22">
        <v>57</v>
      </c>
      <c r="CD56" s="22">
        <v>2</v>
      </c>
      <c r="CE56" s="22">
        <v>200</v>
      </c>
      <c r="CF56" s="22">
        <v>3</v>
      </c>
      <c r="CG56" s="22">
        <v>1</v>
      </c>
      <c r="CH56" s="22">
        <v>1</v>
      </c>
      <c r="CI56" s="23">
        <f t="shared" si="0"/>
        <v>4997</v>
      </c>
      <c r="CJ56" s="22">
        <v>229003</v>
      </c>
      <c r="CK56" s="22">
        <v>1478</v>
      </c>
      <c r="CL56" s="22">
        <v>0</v>
      </c>
      <c r="CM56" s="22">
        <v>0</v>
      </c>
      <c r="CN56" s="22">
        <v>0</v>
      </c>
      <c r="CO56" s="22">
        <v>0</v>
      </c>
      <c r="CP56" s="22">
        <v>37823</v>
      </c>
      <c r="CQ56" s="23">
        <f t="shared" si="1"/>
        <v>273301</v>
      </c>
    </row>
    <row r="57" spans="1:95" ht="15.4" customHeight="1" x14ac:dyDescent="0.2">
      <c r="A57" s="25">
        <v>58</v>
      </c>
      <c r="B57" s="77" t="s">
        <v>206</v>
      </c>
      <c r="C57" s="26">
        <v>49</v>
      </c>
      <c r="D57" s="22">
        <v>64</v>
      </c>
      <c r="E57" s="22">
        <v>1</v>
      </c>
      <c r="F57" s="22">
        <v>5</v>
      </c>
      <c r="G57" s="22">
        <v>2</v>
      </c>
      <c r="H57" s="22">
        <v>0</v>
      </c>
      <c r="I57" s="22">
        <v>0</v>
      </c>
      <c r="J57" s="22">
        <v>0</v>
      </c>
      <c r="K57" s="22">
        <v>18</v>
      </c>
      <c r="L57" s="22">
        <v>0</v>
      </c>
      <c r="M57" s="22">
        <v>263</v>
      </c>
      <c r="N57" s="22">
        <v>50</v>
      </c>
      <c r="O57" s="22">
        <v>9</v>
      </c>
      <c r="P57" s="22">
        <v>46</v>
      </c>
      <c r="Q57" s="22">
        <v>18</v>
      </c>
      <c r="R57" s="22">
        <v>6</v>
      </c>
      <c r="S57" s="22">
        <v>7</v>
      </c>
      <c r="T57" s="22">
        <v>94</v>
      </c>
      <c r="U57" s="22">
        <v>913</v>
      </c>
      <c r="V57" s="22">
        <v>7</v>
      </c>
      <c r="W57" s="22">
        <v>238</v>
      </c>
      <c r="X57" s="22">
        <v>6</v>
      </c>
      <c r="Y57" s="22">
        <v>87</v>
      </c>
      <c r="Z57" s="22">
        <v>10</v>
      </c>
      <c r="AA57" s="22">
        <v>15</v>
      </c>
      <c r="AB57" s="22">
        <v>10</v>
      </c>
      <c r="AC57" s="22">
        <v>2</v>
      </c>
      <c r="AD57" s="22">
        <v>15</v>
      </c>
      <c r="AE57" s="22">
        <v>13</v>
      </c>
      <c r="AF57" s="22">
        <v>479</v>
      </c>
      <c r="AG57" s="22">
        <v>18</v>
      </c>
      <c r="AH57" s="22">
        <v>12</v>
      </c>
      <c r="AI57" s="22">
        <v>1</v>
      </c>
      <c r="AJ57" s="22">
        <v>0</v>
      </c>
      <c r="AK57" s="22">
        <v>1</v>
      </c>
      <c r="AL57" s="22">
        <v>2</v>
      </c>
      <c r="AM57" s="22">
        <v>3</v>
      </c>
      <c r="AN57" s="22">
        <v>0</v>
      </c>
      <c r="AO57" s="22">
        <v>141</v>
      </c>
      <c r="AP57" s="22">
        <v>215</v>
      </c>
      <c r="AQ57" s="22">
        <v>575</v>
      </c>
      <c r="AR57" s="22">
        <v>2664</v>
      </c>
      <c r="AS57" s="22">
        <v>26</v>
      </c>
      <c r="AT57" s="22">
        <v>0</v>
      </c>
      <c r="AU57" s="22">
        <v>6</v>
      </c>
      <c r="AV57" s="22">
        <v>157</v>
      </c>
      <c r="AW57" s="22">
        <v>11</v>
      </c>
      <c r="AX57" s="22">
        <v>49</v>
      </c>
      <c r="AY57" s="22">
        <v>153</v>
      </c>
      <c r="AZ57" s="22">
        <v>-70</v>
      </c>
      <c r="BA57" s="22">
        <v>14</v>
      </c>
      <c r="BB57" s="22">
        <v>21</v>
      </c>
      <c r="BC57" s="22">
        <v>29</v>
      </c>
      <c r="BD57" s="22">
        <v>41</v>
      </c>
      <c r="BE57" s="22">
        <v>71</v>
      </c>
      <c r="BF57" s="22">
        <v>31</v>
      </c>
      <c r="BG57" s="22">
        <v>393</v>
      </c>
      <c r="BH57" s="22">
        <v>1</v>
      </c>
      <c r="BI57" s="22">
        <v>27</v>
      </c>
      <c r="BJ57" s="22">
        <v>17</v>
      </c>
      <c r="BK57" s="22">
        <v>43</v>
      </c>
      <c r="BL57" s="22">
        <v>145</v>
      </c>
      <c r="BM57" s="22">
        <v>314</v>
      </c>
      <c r="BN57" s="22">
        <v>12</v>
      </c>
      <c r="BO57" s="22">
        <v>1</v>
      </c>
      <c r="BP57" s="22">
        <v>2</v>
      </c>
      <c r="BQ57" s="22">
        <v>0</v>
      </c>
      <c r="BR57" s="22">
        <v>0</v>
      </c>
      <c r="BS57" s="22">
        <v>24</v>
      </c>
      <c r="BT57" s="22">
        <v>8</v>
      </c>
      <c r="BU57" s="22">
        <v>16</v>
      </c>
      <c r="BV57" s="22">
        <v>1</v>
      </c>
      <c r="BW57" s="22">
        <v>505</v>
      </c>
      <c r="BX57" s="22">
        <v>200</v>
      </c>
      <c r="BY57" s="22">
        <v>410</v>
      </c>
      <c r="BZ57" s="22">
        <v>0</v>
      </c>
      <c r="CA57" s="22">
        <v>64</v>
      </c>
      <c r="CB57" s="22">
        <v>138</v>
      </c>
      <c r="CC57" s="22">
        <v>564</v>
      </c>
      <c r="CD57" s="22">
        <v>362</v>
      </c>
      <c r="CE57" s="22">
        <v>376</v>
      </c>
      <c r="CF57" s="22">
        <v>80</v>
      </c>
      <c r="CG57" s="22">
        <v>1</v>
      </c>
      <c r="CH57" s="22">
        <v>4</v>
      </c>
      <c r="CI57" s="23">
        <f t="shared" si="0"/>
        <v>10257</v>
      </c>
      <c r="CJ57" s="22">
        <v>1981</v>
      </c>
      <c r="CK57" s="22">
        <v>0</v>
      </c>
      <c r="CL57" s="22">
        <v>36</v>
      </c>
      <c r="CM57" s="22">
        <v>3</v>
      </c>
      <c r="CN57" s="22">
        <v>10</v>
      </c>
      <c r="CO57" s="22">
        <v>0</v>
      </c>
      <c r="CP57" s="22">
        <v>4466</v>
      </c>
      <c r="CQ57" s="23">
        <f t="shared" si="1"/>
        <v>16753</v>
      </c>
    </row>
    <row r="58" spans="1:95" ht="38.25" customHeight="1" x14ac:dyDescent="0.2">
      <c r="A58" s="25">
        <v>59</v>
      </c>
      <c r="B58" s="77" t="s">
        <v>158</v>
      </c>
      <c r="C58" s="26">
        <v>50</v>
      </c>
      <c r="D58" s="22">
        <v>22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630</v>
      </c>
      <c r="N58" s="22">
        <v>12</v>
      </c>
      <c r="O58" s="22">
        <v>13</v>
      </c>
      <c r="P58" s="22">
        <v>0</v>
      </c>
      <c r="Q58" s="22">
        <v>0</v>
      </c>
      <c r="R58" s="22">
        <v>0</v>
      </c>
      <c r="S58" s="22">
        <v>6</v>
      </c>
      <c r="T58" s="22">
        <v>24</v>
      </c>
      <c r="U58" s="22">
        <v>385</v>
      </c>
      <c r="V58" s="22">
        <v>2</v>
      </c>
      <c r="W58" s="22">
        <v>12</v>
      </c>
      <c r="X58" s="22">
        <v>0</v>
      </c>
      <c r="Y58" s="22">
        <v>2</v>
      </c>
      <c r="Z58" s="22">
        <v>0</v>
      </c>
      <c r="AA58" s="22">
        <v>254</v>
      </c>
      <c r="AB58" s="22">
        <v>5</v>
      </c>
      <c r="AC58" s="22">
        <v>12</v>
      </c>
      <c r="AD58" s="22">
        <v>2</v>
      </c>
      <c r="AE58" s="22">
        <v>0</v>
      </c>
      <c r="AF58" s="22">
        <v>53</v>
      </c>
      <c r="AG58" s="22">
        <v>0</v>
      </c>
      <c r="AH58" s="22">
        <v>1</v>
      </c>
      <c r="AI58" s="22">
        <v>2</v>
      </c>
      <c r="AJ58" s="22">
        <v>0</v>
      </c>
      <c r="AK58" s="22">
        <v>0</v>
      </c>
      <c r="AL58" s="22">
        <v>0</v>
      </c>
      <c r="AM58" s="22">
        <v>2</v>
      </c>
      <c r="AN58" s="22">
        <v>0</v>
      </c>
      <c r="AO58" s="22">
        <v>12</v>
      </c>
      <c r="AP58" s="22">
        <v>25</v>
      </c>
      <c r="AQ58" s="22">
        <v>114</v>
      </c>
      <c r="AR58" s="22">
        <v>334</v>
      </c>
      <c r="AS58" s="22">
        <v>6</v>
      </c>
      <c r="AT58" s="22">
        <v>0</v>
      </c>
      <c r="AU58" s="22">
        <v>0</v>
      </c>
      <c r="AV58" s="22">
        <v>3</v>
      </c>
      <c r="AW58" s="22">
        <v>1</v>
      </c>
      <c r="AX58" s="22">
        <v>3</v>
      </c>
      <c r="AY58" s="22">
        <v>68</v>
      </c>
      <c r="AZ58" s="22">
        <v>11</v>
      </c>
      <c r="BA58" s="22">
        <v>-668</v>
      </c>
      <c r="BB58" s="22">
        <v>9</v>
      </c>
      <c r="BC58" s="22">
        <v>31</v>
      </c>
      <c r="BD58" s="22">
        <v>0</v>
      </c>
      <c r="BE58" s="22">
        <v>5</v>
      </c>
      <c r="BF58" s="22">
        <v>1</v>
      </c>
      <c r="BG58" s="22">
        <v>46</v>
      </c>
      <c r="BH58" s="22">
        <v>0</v>
      </c>
      <c r="BI58" s="22">
        <v>1</v>
      </c>
      <c r="BJ58" s="22">
        <v>0</v>
      </c>
      <c r="BK58" s="22">
        <v>2</v>
      </c>
      <c r="BL58" s="22">
        <v>5</v>
      </c>
      <c r="BM58" s="22">
        <v>1</v>
      </c>
      <c r="BN58" s="22">
        <v>3</v>
      </c>
      <c r="BO58" s="22">
        <v>0</v>
      </c>
      <c r="BP58" s="22">
        <v>1</v>
      </c>
      <c r="BQ58" s="22">
        <v>0</v>
      </c>
      <c r="BR58" s="22">
        <v>0</v>
      </c>
      <c r="BS58" s="22">
        <v>0</v>
      </c>
      <c r="BT58" s="22">
        <v>0</v>
      </c>
      <c r="BU58" s="22">
        <v>1</v>
      </c>
      <c r="BV58" s="22">
        <v>2</v>
      </c>
      <c r="BW58" s="22">
        <v>234</v>
      </c>
      <c r="BX58" s="22">
        <v>7</v>
      </c>
      <c r="BY58" s="22">
        <v>54</v>
      </c>
      <c r="BZ58" s="22">
        <v>0</v>
      </c>
      <c r="CA58" s="22">
        <v>0</v>
      </c>
      <c r="CB58" s="22">
        <v>64</v>
      </c>
      <c r="CC58" s="22">
        <v>8</v>
      </c>
      <c r="CD58" s="22">
        <v>428</v>
      </c>
      <c r="CE58" s="22">
        <v>38</v>
      </c>
      <c r="CF58" s="22">
        <v>1</v>
      </c>
      <c r="CG58" s="22">
        <v>0</v>
      </c>
      <c r="CH58" s="22">
        <v>2</v>
      </c>
      <c r="CI58" s="23">
        <f t="shared" si="0"/>
        <v>2292</v>
      </c>
      <c r="CJ58" s="22">
        <v>-7567</v>
      </c>
      <c r="CK58" s="22">
        <v>136</v>
      </c>
      <c r="CL58" s="22">
        <v>0</v>
      </c>
      <c r="CM58" s="22">
        <v>0</v>
      </c>
      <c r="CN58" s="22">
        <v>243</v>
      </c>
      <c r="CO58" s="22">
        <v>0</v>
      </c>
      <c r="CP58" s="22">
        <v>1431</v>
      </c>
      <c r="CQ58" s="23">
        <f t="shared" si="1"/>
        <v>-3465</v>
      </c>
    </row>
    <row r="59" spans="1:95" ht="25.5" customHeight="1" x14ac:dyDescent="0.2">
      <c r="A59" s="25">
        <v>60</v>
      </c>
      <c r="B59" s="77" t="s">
        <v>159</v>
      </c>
      <c r="C59" s="26">
        <v>51</v>
      </c>
      <c r="D59" s="22">
        <v>10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56</v>
      </c>
      <c r="N59" s="22">
        <v>2</v>
      </c>
      <c r="O59" s="22">
        <v>1</v>
      </c>
      <c r="P59" s="22">
        <v>0</v>
      </c>
      <c r="Q59" s="22">
        <v>0</v>
      </c>
      <c r="R59" s="22">
        <v>0</v>
      </c>
      <c r="S59" s="22">
        <v>1</v>
      </c>
      <c r="T59" s="22">
        <v>7</v>
      </c>
      <c r="U59" s="22">
        <v>131</v>
      </c>
      <c r="V59" s="22">
        <v>1</v>
      </c>
      <c r="W59" s="22">
        <v>7</v>
      </c>
      <c r="X59" s="22">
        <v>0</v>
      </c>
      <c r="Y59" s="22">
        <v>1</v>
      </c>
      <c r="Z59" s="22">
        <v>0</v>
      </c>
      <c r="AA59" s="22">
        <v>11</v>
      </c>
      <c r="AB59" s="22">
        <v>0</v>
      </c>
      <c r="AC59" s="22">
        <v>0</v>
      </c>
      <c r="AD59" s="22">
        <v>0</v>
      </c>
      <c r="AE59" s="22">
        <v>0</v>
      </c>
      <c r="AF59" s="22">
        <v>38</v>
      </c>
      <c r="AG59" s="22">
        <v>0</v>
      </c>
      <c r="AH59" s="22">
        <v>0</v>
      </c>
      <c r="AI59" s="22">
        <v>1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6</v>
      </c>
      <c r="AP59" s="22">
        <v>19</v>
      </c>
      <c r="AQ59" s="22">
        <v>32</v>
      </c>
      <c r="AR59" s="22">
        <v>107</v>
      </c>
      <c r="AS59" s="22">
        <v>1</v>
      </c>
      <c r="AT59" s="22">
        <v>0</v>
      </c>
      <c r="AU59" s="22">
        <v>0</v>
      </c>
      <c r="AV59" s="22">
        <v>1</v>
      </c>
      <c r="AW59" s="22">
        <v>1</v>
      </c>
      <c r="AX59" s="22">
        <v>1</v>
      </c>
      <c r="AY59" s="22">
        <v>19</v>
      </c>
      <c r="AZ59" s="22">
        <v>1</v>
      </c>
      <c r="BA59" s="22">
        <v>2</v>
      </c>
      <c r="BB59" s="22">
        <v>8</v>
      </c>
      <c r="BC59" s="22">
        <v>11</v>
      </c>
      <c r="BD59" s="22">
        <v>0</v>
      </c>
      <c r="BE59" s="22">
        <v>1</v>
      </c>
      <c r="BF59" s="22">
        <v>1</v>
      </c>
      <c r="BG59" s="22">
        <v>0</v>
      </c>
      <c r="BH59" s="22">
        <v>0</v>
      </c>
      <c r="BI59" s="22">
        <v>2</v>
      </c>
      <c r="BJ59" s="22">
        <v>0</v>
      </c>
      <c r="BK59" s="22">
        <v>0</v>
      </c>
      <c r="BL59" s="22">
        <v>3</v>
      </c>
      <c r="BM59" s="22">
        <v>0</v>
      </c>
      <c r="BN59" s="22">
        <v>9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42</v>
      </c>
      <c r="BX59" s="22">
        <v>3</v>
      </c>
      <c r="BY59" s="22">
        <v>22</v>
      </c>
      <c r="BZ59" s="22">
        <v>0</v>
      </c>
      <c r="CA59" s="22">
        <v>0</v>
      </c>
      <c r="CB59" s="22">
        <v>34</v>
      </c>
      <c r="CC59" s="22">
        <v>3</v>
      </c>
      <c r="CD59" s="22">
        <v>136</v>
      </c>
      <c r="CE59" s="22">
        <v>10</v>
      </c>
      <c r="CF59" s="22">
        <v>1</v>
      </c>
      <c r="CG59" s="22">
        <v>0</v>
      </c>
      <c r="CH59" s="22">
        <v>1</v>
      </c>
      <c r="CI59" s="23">
        <f t="shared" si="0"/>
        <v>744</v>
      </c>
      <c r="CJ59" s="22">
        <v>8559</v>
      </c>
      <c r="CK59" s="22">
        <v>0</v>
      </c>
      <c r="CL59" s="22">
        <v>45</v>
      </c>
      <c r="CM59" s="22">
        <v>0</v>
      </c>
      <c r="CN59" s="22">
        <v>0</v>
      </c>
      <c r="CO59" s="22">
        <v>0</v>
      </c>
      <c r="CP59" s="22">
        <v>284</v>
      </c>
      <c r="CQ59" s="23">
        <f t="shared" si="1"/>
        <v>9632</v>
      </c>
    </row>
    <row r="60" spans="1:95" ht="15.4" customHeight="1" x14ac:dyDescent="0.2">
      <c r="A60" s="25">
        <v>61</v>
      </c>
      <c r="B60" s="77" t="s">
        <v>197</v>
      </c>
      <c r="C60" s="26">
        <v>52</v>
      </c>
      <c r="D60" s="22">
        <v>806</v>
      </c>
      <c r="E60" s="22">
        <v>5</v>
      </c>
      <c r="F60" s="22">
        <v>118</v>
      </c>
      <c r="G60" s="22">
        <v>6</v>
      </c>
      <c r="H60" s="22">
        <v>0</v>
      </c>
      <c r="I60" s="22">
        <v>45</v>
      </c>
      <c r="J60" s="22">
        <v>0</v>
      </c>
      <c r="K60" s="22">
        <v>27</v>
      </c>
      <c r="L60" s="22">
        <v>0</v>
      </c>
      <c r="M60" s="22">
        <v>878</v>
      </c>
      <c r="N60" s="22">
        <v>103</v>
      </c>
      <c r="O60" s="22">
        <v>15</v>
      </c>
      <c r="P60" s="22">
        <v>140</v>
      </c>
      <c r="Q60" s="22">
        <v>104</v>
      </c>
      <c r="R60" s="22">
        <v>60</v>
      </c>
      <c r="S60" s="22">
        <v>22</v>
      </c>
      <c r="T60" s="22">
        <v>107</v>
      </c>
      <c r="U60" s="22">
        <v>427</v>
      </c>
      <c r="V60" s="22">
        <v>69</v>
      </c>
      <c r="W60" s="22">
        <v>354</v>
      </c>
      <c r="X60" s="22">
        <v>32</v>
      </c>
      <c r="Y60" s="22">
        <v>149</v>
      </c>
      <c r="Z60" s="22">
        <v>45</v>
      </c>
      <c r="AA60" s="22">
        <v>80</v>
      </c>
      <c r="AB60" s="22">
        <v>88</v>
      </c>
      <c r="AC60" s="22">
        <v>41</v>
      </c>
      <c r="AD60" s="22">
        <v>54</v>
      </c>
      <c r="AE60" s="22">
        <v>34</v>
      </c>
      <c r="AF60" s="22">
        <v>336</v>
      </c>
      <c r="AG60" s="22">
        <v>201</v>
      </c>
      <c r="AH60" s="22">
        <v>362</v>
      </c>
      <c r="AI60" s="22">
        <v>124</v>
      </c>
      <c r="AJ60" s="22">
        <v>99</v>
      </c>
      <c r="AK60" s="22">
        <v>73</v>
      </c>
      <c r="AL60" s="22">
        <v>41</v>
      </c>
      <c r="AM60" s="22">
        <v>31</v>
      </c>
      <c r="AN60" s="22">
        <v>1</v>
      </c>
      <c r="AO60" s="22">
        <v>5052</v>
      </c>
      <c r="AP60" s="22">
        <v>423</v>
      </c>
      <c r="AQ60" s="22">
        <v>1612</v>
      </c>
      <c r="AR60" s="22">
        <v>2420</v>
      </c>
      <c r="AS60" s="22">
        <v>1482</v>
      </c>
      <c r="AT60" s="22">
        <v>2</v>
      </c>
      <c r="AU60" s="22">
        <v>96</v>
      </c>
      <c r="AV60" s="22">
        <v>4500</v>
      </c>
      <c r="AW60" s="22">
        <v>134</v>
      </c>
      <c r="AX60" s="22">
        <v>164</v>
      </c>
      <c r="AY60" s="22">
        <v>103</v>
      </c>
      <c r="AZ60" s="22">
        <v>139</v>
      </c>
      <c r="BA60" s="22">
        <v>50</v>
      </c>
      <c r="BB60" s="22">
        <v>1106</v>
      </c>
      <c r="BC60" s="22">
        <v>5335</v>
      </c>
      <c r="BD60" s="22">
        <v>422</v>
      </c>
      <c r="BE60" s="22">
        <v>921</v>
      </c>
      <c r="BF60" s="22">
        <v>155</v>
      </c>
      <c r="BG60" s="22">
        <v>100</v>
      </c>
      <c r="BH60" s="22">
        <v>17</v>
      </c>
      <c r="BI60" s="22">
        <v>619</v>
      </c>
      <c r="BJ60" s="22">
        <v>2</v>
      </c>
      <c r="BK60" s="22">
        <v>37</v>
      </c>
      <c r="BL60" s="22">
        <v>759</v>
      </c>
      <c r="BM60" s="22">
        <v>250</v>
      </c>
      <c r="BN60" s="22">
        <v>18</v>
      </c>
      <c r="BO60" s="22">
        <v>16</v>
      </c>
      <c r="BP60" s="22">
        <v>35</v>
      </c>
      <c r="BQ60" s="22">
        <v>15</v>
      </c>
      <c r="BR60" s="22">
        <v>2</v>
      </c>
      <c r="BS60" s="22">
        <v>29</v>
      </c>
      <c r="BT60" s="22">
        <v>963</v>
      </c>
      <c r="BU60" s="22">
        <v>505</v>
      </c>
      <c r="BV60" s="22">
        <v>22</v>
      </c>
      <c r="BW60" s="22">
        <v>469</v>
      </c>
      <c r="BX60" s="22">
        <v>373</v>
      </c>
      <c r="BY60" s="22">
        <v>638</v>
      </c>
      <c r="BZ60" s="22">
        <v>10</v>
      </c>
      <c r="CA60" s="22">
        <v>3</v>
      </c>
      <c r="CB60" s="22">
        <v>77</v>
      </c>
      <c r="CC60" s="22">
        <v>359</v>
      </c>
      <c r="CD60" s="22">
        <v>1121</v>
      </c>
      <c r="CE60" s="22">
        <v>56</v>
      </c>
      <c r="CF60" s="22">
        <v>6</v>
      </c>
      <c r="CG60" s="22">
        <v>27</v>
      </c>
      <c r="CH60" s="22">
        <v>58</v>
      </c>
      <c r="CI60" s="23">
        <f t="shared" si="0"/>
        <v>35779</v>
      </c>
      <c r="CJ60" s="22">
        <v>608605</v>
      </c>
      <c r="CK60" s="22">
        <v>0</v>
      </c>
      <c r="CL60" s="22">
        <v>4</v>
      </c>
      <c r="CM60" s="22">
        <v>0</v>
      </c>
      <c r="CN60" s="22">
        <v>0</v>
      </c>
      <c r="CO60" s="22">
        <v>0</v>
      </c>
      <c r="CP60" s="22">
        <v>65010</v>
      </c>
      <c r="CQ60" s="23">
        <f t="shared" si="1"/>
        <v>709398</v>
      </c>
    </row>
    <row r="61" spans="1:95" ht="25.5" customHeight="1" x14ac:dyDescent="0.2">
      <c r="A61" s="25">
        <v>62</v>
      </c>
      <c r="B61" s="77" t="s">
        <v>160</v>
      </c>
      <c r="C61" s="26">
        <v>53</v>
      </c>
      <c r="D61" s="22">
        <v>-130</v>
      </c>
      <c r="E61" s="22">
        <v>0</v>
      </c>
      <c r="F61" s="22">
        <v>39</v>
      </c>
      <c r="G61" s="22">
        <v>-2</v>
      </c>
      <c r="H61" s="22">
        <v>0</v>
      </c>
      <c r="I61" s="22">
        <v>19</v>
      </c>
      <c r="J61" s="22">
        <v>0</v>
      </c>
      <c r="K61" s="22">
        <v>9</v>
      </c>
      <c r="L61" s="22">
        <v>0</v>
      </c>
      <c r="M61" s="22">
        <v>191</v>
      </c>
      <c r="N61" s="22">
        <v>66</v>
      </c>
      <c r="O61" s="22">
        <v>4</v>
      </c>
      <c r="P61" s="22">
        <v>86</v>
      </c>
      <c r="Q61" s="22">
        <v>21</v>
      </c>
      <c r="R61" s="22">
        <v>8</v>
      </c>
      <c r="S61" s="22">
        <v>112</v>
      </c>
      <c r="T61" s="22">
        <v>101</v>
      </c>
      <c r="U61" s="22">
        <v>215</v>
      </c>
      <c r="V61" s="22">
        <v>16</v>
      </c>
      <c r="W61" s="22">
        <v>137</v>
      </c>
      <c r="X61" s="22">
        <v>41</v>
      </c>
      <c r="Y61" s="22">
        <v>86</v>
      </c>
      <c r="Z61" s="22">
        <v>12</v>
      </c>
      <c r="AA61" s="22">
        <v>22</v>
      </c>
      <c r="AB61" s="22">
        <v>18</v>
      </c>
      <c r="AC61" s="22">
        <v>15</v>
      </c>
      <c r="AD61" s="22">
        <v>13</v>
      </c>
      <c r="AE61" s="22">
        <v>38</v>
      </c>
      <c r="AF61" s="22">
        <v>135</v>
      </c>
      <c r="AG61" s="22">
        <v>86</v>
      </c>
      <c r="AH61" s="22">
        <v>126</v>
      </c>
      <c r="AI61" s="22">
        <v>20</v>
      </c>
      <c r="AJ61" s="22">
        <v>43</v>
      </c>
      <c r="AK61" s="22">
        <v>40</v>
      </c>
      <c r="AL61" s="22">
        <v>1</v>
      </c>
      <c r="AM61" s="22">
        <v>9</v>
      </c>
      <c r="AN61" s="22">
        <v>0</v>
      </c>
      <c r="AO61" s="22">
        <v>1524</v>
      </c>
      <c r="AP61" s="22">
        <v>689</v>
      </c>
      <c r="AQ61" s="22">
        <v>928</v>
      </c>
      <c r="AR61" s="22">
        <v>1553</v>
      </c>
      <c r="AS61" s="22">
        <v>390</v>
      </c>
      <c r="AT61" s="22">
        <v>0</v>
      </c>
      <c r="AU61" s="22">
        <v>16</v>
      </c>
      <c r="AV61" s="22">
        <v>3080</v>
      </c>
      <c r="AW61" s="22">
        <v>79</v>
      </c>
      <c r="AX61" s="22">
        <v>221</v>
      </c>
      <c r="AY61" s="22">
        <v>139</v>
      </c>
      <c r="AZ61" s="22">
        <v>123</v>
      </c>
      <c r="BA61" s="22">
        <v>71</v>
      </c>
      <c r="BB61" s="22">
        <v>84</v>
      </c>
      <c r="BC61" s="22">
        <v>418</v>
      </c>
      <c r="BD61" s="22">
        <v>1206</v>
      </c>
      <c r="BE61" s="22">
        <v>85</v>
      </c>
      <c r="BF61" s="22">
        <v>1786</v>
      </c>
      <c r="BG61" s="22">
        <v>1056</v>
      </c>
      <c r="BH61" s="22">
        <v>685</v>
      </c>
      <c r="BI61" s="22">
        <v>343</v>
      </c>
      <c r="BJ61" s="22">
        <v>41</v>
      </c>
      <c r="BK61" s="22">
        <v>95</v>
      </c>
      <c r="BL61" s="22">
        <v>551</v>
      </c>
      <c r="BM61" s="22">
        <v>335</v>
      </c>
      <c r="BN61" s="22">
        <v>62</v>
      </c>
      <c r="BO61" s="22">
        <v>49</v>
      </c>
      <c r="BP61" s="22">
        <v>31</v>
      </c>
      <c r="BQ61" s="22">
        <v>2</v>
      </c>
      <c r="BR61" s="22">
        <v>0</v>
      </c>
      <c r="BS61" s="22">
        <v>28</v>
      </c>
      <c r="BT61" s="22">
        <v>711</v>
      </c>
      <c r="BU61" s="22">
        <v>173</v>
      </c>
      <c r="BV61" s="22">
        <v>26</v>
      </c>
      <c r="BW61" s="22">
        <v>4045</v>
      </c>
      <c r="BX61" s="22">
        <v>124</v>
      </c>
      <c r="BY61" s="22">
        <v>460</v>
      </c>
      <c r="BZ61" s="22">
        <v>6</v>
      </c>
      <c r="CA61" s="22">
        <v>102</v>
      </c>
      <c r="CB61" s="22">
        <v>74</v>
      </c>
      <c r="CC61" s="22">
        <v>249</v>
      </c>
      <c r="CD61" s="22">
        <v>1016</v>
      </c>
      <c r="CE61" s="22">
        <v>114</v>
      </c>
      <c r="CF61" s="22">
        <v>61</v>
      </c>
      <c r="CG61" s="22">
        <v>2</v>
      </c>
      <c r="CH61" s="22">
        <v>19</v>
      </c>
      <c r="CI61" s="23">
        <f t="shared" si="0"/>
        <v>24449</v>
      </c>
      <c r="CJ61" s="22">
        <v>124605</v>
      </c>
      <c r="CK61" s="22">
        <v>0</v>
      </c>
      <c r="CL61" s="22">
        <v>0</v>
      </c>
      <c r="CM61" s="22">
        <v>0</v>
      </c>
      <c r="CN61" s="22">
        <v>11623</v>
      </c>
      <c r="CO61" s="22">
        <v>1579</v>
      </c>
      <c r="CP61" s="22">
        <v>26858</v>
      </c>
      <c r="CQ61" s="23">
        <f t="shared" si="1"/>
        <v>189114</v>
      </c>
    </row>
    <row r="62" spans="1:95" ht="15.4" customHeight="1" x14ac:dyDescent="0.2">
      <c r="A62" s="25">
        <v>63</v>
      </c>
      <c r="B62" s="77" t="s">
        <v>161</v>
      </c>
      <c r="C62" s="26">
        <v>54</v>
      </c>
      <c r="D62" s="22">
        <v>46</v>
      </c>
      <c r="E62" s="22">
        <v>1</v>
      </c>
      <c r="F62" s="22">
        <v>14</v>
      </c>
      <c r="G62" s="22">
        <v>1</v>
      </c>
      <c r="H62" s="22">
        <v>0</v>
      </c>
      <c r="I62" s="22">
        <v>1</v>
      </c>
      <c r="J62" s="22">
        <v>0</v>
      </c>
      <c r="K62" s="22">
        <v>14</v>
      </c>
      <c r="L62" s="22">
        <v>0</v>
      </c>
      <c r="M62" s="22">
        <v>1004</v>
      </c>
      <c r="N62" s="22">
        <v>86</v>
      </c>
      <c r="O62" s="22">
        <v>10</v>
      </c>
      <c r="P62" s="22">
        <v>78</v>
      </c>
      <c r="Q62" s="22">
        <v>2</v>
      </c>
      <c r="R62" s="22">
        <v>2</v>
      </c>
      <c r="S62" s="22">
        <v>37</v>
      </c>
      <c r="T62" s="22">
        <v>147</v>
      </c>
      <c r="U62" s="22">
        <v>318</v>
      </c>
      <c r="V62" s="22">
        <v>18</v>
      </c>
      <c r="W62" s="22">
        <v>190</v>
      </c>
      <c r="X62" s="22">
        <v>39</v>
      </c>
      <c r="Y62" s="22">
        <v>87</v>
      </c>
      <c r="Z62" s="22">
        <v>4</v>
      </c>
      <c r="AA62" s="22">
        <v>360</v>
      </c>
      <c r="AB62" s="22">
        <v>8</v>
      </c>
      <c r="AC62" s="22">
        <v>4</v>
      </c>
      <c r="AD62" s="22">
        <v>9</v>
      </c>
      <c r="AE62" s="22">
        <v>3</v>
      </c>
      <c r="AF62" s="22">
        <v>1046</v>
      </c>
      <c r="AG62" s="22">
        <v>72</v>
      </c>
      <c r="AH62" s="22">
        <v>1</v>
      </c>
      <c r="AI62" s="22">
        <v>10</v>
      </c>
      <c r="AJ62" s="22">
        <v>1</v>
      </c>
      <c r="AK62" s="22">
        <v>0</v>
      </c>
      <c r="AL62" s="22">
        <v>11</v>
      </c>
      <c r="AM62" s="22">
        <v>0</v>
      </c>
      <c r="AN62" s="22">
        <v>0</v>
      </c>
      <c r="AO62" s="22">
        <v>1285</v>
      </c>
      <c r="AP62" s="22">
        <v>1461</v>
      </c>
      <c r="AQ62" s="22">
        <v>988</v>
      </c>
      <c r="AR62" s="22">
        <v>3376</v>
      </c>
      <c r="AS62" s="22">
        <v>92</v>
      </c>
      <c r="AT62" s="22">
        <v>0</v>
      </c>
      <c r="AU62" s="22">
        <v>2</v>
      </c>
      <c r="AV62" s="22">
        <v>73</v>
      </c>
      <c r="AW62" s="22">
        <v>14</v>
      </c>
      <c r="AX62" s="22">
        <v>185</v>
      </c>
      <c r="AY62" s="22">
        <v>729</v>
      </c>
      <c r="AZ62" s="22">
        <v>32</v>
      </c>
      <c r="BA62" s="22">
        <v>56</v>
      </c>
      <c r="BB62" s="22">
        <v>67</v>
      </c>
      <c r="BC62" s="22">
        <v>316</v>
      </c>
      <c r="BD62" s="22">
        <v>96</v>
      </c>
      <c r="BE62" s="22">
        <v>-11</v>
      </c>
      <c r="BF62" s="22">
        <v>57</v>
      </c>
      <c r="BG62" s="22">
        <v>247</v>
      </c>
      <c r="BH62" s="22">
        <v>1</v>
      </c>
      <c r="BI62" s="22">
        <v>510</v>
      </c>
      <c r="BJ62" s="22">
        <v>4</v>
      </c>
      <c r="BK62" s="22">
        <v>29</v>
      </c>
      <c r="BL62" s="22">
        <v>290</v>
      </c>
      <c r="BM62" s="22">
        <v>170</v>
      </c>
      <c r="BN62" s="22">
        <v>996</v>
      </c>
      <c r="BO62" s="22">
        <v>0</v>
      </c>
      <c r="BP62" s="22">
        <v>64</v>
      </c>
      <c r="BQ62" s="22">
        <v>0</v>
      </c>
      <c r="BR62" s="22">
        <v>1</v>
      </c>
      <c r="BS62" s="22">
        <v>131</v>
      </c>
      <c r="BT62" s="22">
        <v>15</v>
      </c>
      <c r="BU62" s="22">
        <v>271</v>
      </c>
      <c r="BV62" s="22">
        <v>5</v>
      </c>
      <c r="BW62" s="22">
        <v>1052</v>
      </c>
      <c r="BX62" s="22">
        <v>1526</v>
      </c>
      <c r="BY62" s="22">
        <v>1535</v>
      </c>
      <c r="BZ62" s="22">
        <v>0</v>
      </c>
      <c r="CA62" s="22">
        <v>0</v>
      </c>
      <c r="CB62" s="22">
        <v>18</v>
      </c>
      <c r="CC62" s="22">
        <v>17</v>
      </c>
      <c r="CD62" s="22">
        <v>1676</v>
      </c>
      <c r="CE62" s="22">
        <v>216</v>
      </c>
      <c r="CF62" s="22">
        <v>42</v>
      </c>
      <c r="CG62" s="22">
        <v>5</v>
      </c>
      <c r="CH62" s="22">
        <v>-51</v>
      </c>
      <c r="CI62" s="23">
        <f t="shared" si="0"/>
        <v>21212</v>
      </c>
      <c r="CJ62" s="22">
        <v>18152</v>
      </c>
      <c r="CK62" s="22">
        <v>0</v>
      </c>
      <c r="CL62" s="22">
        <v>0</v>
      </c>
      <c r="CM62" s="22">
        <v>7</v>
      </c>
      <c r="CN62" s="22">
        <v>0</v>
      </c>
      <c r="CO62" s="22">
        <v>0</v>
      </c>
      <c r="CP62" s="22">
        <v>1125</v>
      </c>
      <c r="CQ62" s="23">
        <f t="shared" si="1"/>
        <v>40496</v>
      </c>
    </row>
    <row r="63" spans="1:95" ht="25.5" customHeight="1" x14ac:dyDescent="0.2">
      <c r="A63" s="25">
        <v>64</v>
      </c>
      <c r="B63" s="77" t="s">
        <v>205</v>
      </c>
      <c r="C63" s="26">
        <v>55</v>
      </c>
      <c r="D63" s="22">
        <v>2321</v>
      </c>
      <c r="E63" s="22">
        <v>0</v>
      </c>
      <c r="F63" s="22">
        <v>211</v>
      </c>
      <c r="G63" s="22">
        <v>7</v>
      </c>
      <c r="H63" s="22">
        <v>0</v>
      </c>
      <c r="I63" s="22">
        <v>4</v>
      </c>
      <c r="J63" s="22">
        <v>0</v>
      </c>
      <c r="K63" s="22">
        <v>50</v>
      </c>
      <c r="L63" s="22">
        <v>0</v>
      </c>
      <c r="M63" s="22">
        <v>600</v>
      </c>
      <c r="N63" s="22">
        <v>193</v>
      </c>
      <c r="O63" s="22">
        <v>33</v>
      </c>
      <c r="P63" s="22">
        <v>177</v>
      </c>
      <c r="Q63" s="22">
        <v>61</v>
      </c>
      <c r="R63" s="22">
        <v>14</v>
      </c>
      <c r="S63" s="22">
        <v>240</v>
      </c>
      <c r="T63" s="22">
        <v>306</v>
      </c>
      <c r="U63" s="22">
        <v>1549</v>
      </c>
      <c r="V63" s="22">
        <v>82</v>
      </c>
      <c r="W63" s="22">
        <v>756</v>
      </c>
      <c r="X63" s="22">
        <v>114</v>
      </c>
      <c r="Y63" s="22">
        <v>251</v>
      </c>
      <c r="Z63" s="22">
        <v>17</v>
      </c>
      <c r="AA63" s="22">
        <v>61</v>
      </c>
      <c r="AB63" s="22">
        <v>60</v>
      </c>
      <c r="AC63" s="22">
        <v>2</v>
      </c>
      <c r="AD63" s="22">
        <v>63</v>
      </c>
      <c r="AE63" s="22">
        <v>13</v>
      </c>
      <c r="AF63" s="22">
        <v>433</v>
      </c>
      <c r="AG63" s="22">
        <v>526</v>
      </c>
      <c r="AH63" s="22">
        <v>1066</v>
      </c>
      <c r="AI63" s="22">
        <v>79</v>
      </c>
      <c r="AJ63" s="22">
        <v>68</v>
      </c>
      <c r="AK63" s="22">
        <v>305</v>
      </c>
      <c r="AL63" s="22">
        <v>23</v>
      </c>
      <c r="AM63" s="22">
        <v>4</v>
      </c>
      <c r="AN63" s="22">
        <v>0</v>
      </c>
      <c r="AO63" s="22">
        <v>3165</v>
      </c>
      <c r="AP63" s="22">
        <v>322</v>
      </c>
      <c r="AQ63" s="22">
        <v>699</v>
      </c>
      <c r="AR63" s="22">
        <v>5085</v>
      </c>
      <c r="AS63" s="22">
        <v>556</v>
      </c>
      <c r="AT63" s="22">
        <v>0</v>
      </c>
      <c r="AU63" s="22">
        <v>7</v>
      </c>
      <c r="AV63" s="22">
        <v>1289</v>
      </c>
      <c r="AW63" s="22">
        <v>279</v>
      </c>
      <c r="AX63" s="22">
        <v>147</v>
      </c>
      <c r="AY63" s="22">
        <v>283</v>
      </c>
      <c r="AZ63" s="22">
        <v>24</v>
      </c>
      <c r="BA63" s="22">
        <v>41</v>
      </c>
      <c r="BB63" s="22">
        <v>31</v>
      </c>
      <c r="BC63" s="22">
        <v>212</v>
      </c>
      <c r="BD63" s="22">
        <v>370</v>
      </c>
      <c r="BE63" s="22">
        <v>65</v>
      </c>
      <c r="BF63" s="22">
        <v>585</v>
      </c>
      <c r="BG63" s="22">
        <v>171</v>
      </c>
      <c r="BH63" s="22">
        <v>20</v>
      </c>
      <c r="BI63" s="22">
        <v>1702</v>
      </c>
      <c r="BJ63" s="22">
        <v>24</v>
      </c>
      <c r="BK63" s="22">
        <v>486</v>
      </c>
      <c r="BL63" s="22">
        <v>653</v>
      </c>
      <c r="BM63" s="22">
        <v>1815</v>
      </c>
      <c r="BN63" s="22">
        <v>6</v>
      </c>
      <c r="BO63" s="22">
        <v>19</v>
      </c>
      <c r="BP63" s="22">
        <v>3</v>
      </c>
      <c r="BQ63" s="22">
        <v>2</v>
      </c>
      <c r="BR63" s="22">
        <v>0</v>
      </c>
      <c r="BS63" s="22">
        <v>28</v>
      </c>
      <c r="BT63" s="22">
        <v>7</v>
      </c>
      <c r="BU63" s="22">
        <v>387</v>
      </c>
      <c r="BV63" s="22">
        <v>6</v>
      </c>
      <c r="BW63" s="22">
        <v>4314</v>
      </c>
      <c r="BX63" s="22">
        <v>3263</v>
      </c>
      <c r="BY63" s="22">
        <v>4401</v>
      </c>
      <c r="BZ63" s="22">
        <v>10</v>
      </c>
      <c r="CA63" s="22">
        <v>4</v>
      </c>
      <c r="CB63" s="22">
        <v>87</v>
      </c>
      <c r="CC63" s="22">
        <v>13</v>
      </c>
      <c r="CD63" s="22">
        <v>2399</v>
      </c>
      <c r="CE63" s="22">
        <v>145</v>
      </c>
      <c r="CF63" s="22">
        <v>61</v>
      </c>
      <c r="CG63" s="22">
        <v>19</v>
      </c>
      <c r="CH63" s="22">
        <v>109</v>
      </c>
      <c r="CI63" s="23">
        <f t="shared" si="0"/>
        <v>43003</v>
      </c>
      <c r="CJ63" s="22">
        <v>80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10</v>
      </c>
      <c r="CQ63" s="23">
        <f t="shared" si="1"/>
        <v>43093</v>
      </c>
    </row>
    <row r="64" spans="1:95" ht="38.25" customHeight="1" x14ac:dyDescent="0.2">
      <c r="A64" s="25">
        <v>65</v>
      </c>
      <c r="B64" s="77" t="s">
        <v>162</v>
      </c>
      <c r="C64" s="29">
        <v>56</v>
      </c>
      <c r="D64" s="22">
        <v>-25531</v>
      </c>
      <c r="E64" s="22">
        <v>0</v>
      </c>
      <c r="F64" s="22">
        <v>5</v>
      </c>
      <c r="G64" s="22">
        <v>0</v>
      </c>
      <c r="H64" s="22">
        <v>0</v>
      </c>
      <c r="I64" s="22">
        <v>0</v>
      </c>
      <c r="J64" s="22">
        <v>0</v>
      </c>
      <c r="K64" s="22">
        <v>2</v>
      </c>
      <c r="L64" s="22">
        <v>0</v>
      </c>
      <c r="M64" s="22">
        <v>8</v>
      </c>
      <c r="N64" s="22">
        <v>4</v>
      </c>
      <c r="O64" s="22">
        <v>1</v>
      </c>
      <c r="P64" s="22">
        <v>3</v>
      </c>
      <c r="Q64" s="22">
        <v>1</v>
      </c>
      <c r="R64" s="22">
        <v>0</v>
      </c>
      <c r="S64" s="22">
        <v>2</v>
      </c>
      <c r="T64" s="22">
        <v>4</v>
      </c>
      <c r="U64" s="22">
        <v>27</v>
      </c>
      <c r="V64" s="22">
        <v>2</v>
      </c>
      <c r="W64" s="22">
        <v>14</v>
      </c>
      <c r="X64" s="22">
        <v>2</v>
      </c>
      <c r="Y64" s="22">
        <v>5</v>
      </c>
      <c r="Z64" s="22">
        <v>0</v>
      </c>
      <c r="AA64" s="22">
        <v>1</v>
      </c>
      <c r="AB64" s="22">
        <v>2</v>
      </c>
      <c r="AC64" s="22">
        <v>0</v>
      </c>
      <c r="AD64" s="22">
        <v>2</v>
      </c>
      <c r="AE64" s="22">
        <v>0</v>
      </c>
      <c r="AF64" s="22">
        <v>9</v>
      </c>
      <c r="AG64" s="22">
        <v>15</v>
      </c>
      <c r="AH64" s="22">
        <v>31</v>
      </c>
      <c r="AI64" s="22">
        <v>9</v>
      </c>
      <c r="AJ64" s="22">
        <v>4</v>
      </c>
      <c r="AK64" s="22">
        <v>9</v>
      </c>
      <c r="AL64" s="22">
        <v>1</v>
      </c>
      <c r="AM64" s="22">
        <v>0</v>
      </c>
      <c r="AN64" s="22">
        <v>0</v>
      </c>
      <c r="AO64" s="22">
        <v>90</v>
      </c>
      <c r="AP64" s="22">
        <v>7</v>
      </c>
      <c r="AQ64" s="22">
        <v>28</v>
      </c>
      <c r="AR64" s="22">
        <v>105</v>
      </c>
      <c r="AS64" s="22">
        <v>8</v>
      </c>
      <c r="AT64" s="22">
        <v>0</v>
      </c>
      <c r="AU64" s="22">
        <v>0</v>
      </c>
      <c r="AV64" s="22">
        <v>33</v>
      </c>
      <c r="AW64" s="22">
        <v>13</v>
      </c>
      <c r="AX64" s="22">
        <v>5</v>
      </c>
      <c r="AY64" s="22">
        <v>9</v>
      </c>
      <c r="AZ64" s="22">
        <v>0</v>
      </c>
      <c r="BA64" s="22">
        <v>1</v>
      </c>
      <c r="BB64" s="22">
        <v>1</v>
      </c>
      <c r="BC64" s="22">
        <v>3</v>
      </c>
      <c r="BD64" s="22">
        <v>4</v>
      </c>
      <c r="BE64" s="22">
        <v>1</v>
      </c>
      <c r="BF64" s="22">
        <v>10</v>
      </c>
      <c r="BG64" s="22">
        <v>5</v>
      </c>
      <c r="BH64" s="22">
        <v>1</v>
      </c>
      <c r="BI64" s="22">
        <v>8</v>
      </c>
      <c r="BJ64" s="22">
        <v>1</v>
      </c>
      <c r="BK64" s="22">
        <v>7</v>
      </c>
      <c r="BL64" s="22">
        <v>11</v>
      </c>
      <c r="BM64" s="22">
        <v>24</v>
      </c>
      <c r="BN64" s="22">
        <v>4</v>
      </c>
      <c r="BO64" s="22">
        <v>0</v>
      </c>
      <c r="BP64" s="22">
        <v>1</v>
      </c>
      <c r="BQ64" s="22">
        <v>0</v>
      </c>
      <c r="BR64" s="22">
        <v>0</v>
      </c>
      <c r="BS64" s="22">
        <v>1</v>
      </c>
      <c r="BT64" s="22">
        <v>0</v>
      </c>
      <c r="BU64" s="22">
        <v>10</v>
      </c>
      <c r="BV64" s="22">
        <v>0</v>
      </c>
      <c r="BW64" s="22">
        <v>0</v>
      </c>
      <c r="BX64" s="22">
        <v>7</v>
      </c>
      <c r="BY64" s="22">
        <v>28</v>
      </c>
      <c r="BZ64" s="22">
        <v>0</v>
      </c>
      <c r="CA64" s="22">
        <v>0</v>
      </c>
      <c r="CB64" s="22">
        <v>2</v>
      </c>
      <c r="CC64" s="22">
        <v>2</v>
      </c>
      <c r="CD64" s="22">
        <v>41</v>
      </c>
      <c r="CE64" s="22">
        <v>4</v>
      </c>
      <c r="CF64" s="22">
        <v>2</v>
      </c>
      <c r="CG64" s="22">
        <v>0</v>
      </c>
      <c r="CH64" s="22">
        <v>2</v>
      </c>
      <c r="CI64" s="23">
        <f t="shared" si="0"/>
        <v>-24889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>
        <f t="shared" si="1"/>
        <v>-24889</v>
      </c>
    </row>
    <row r="65" spans="1:95" ht="25.5" customHeight="1" x14ac:dyDescent="0.2">
      <c r="A65" s="25">
        <v>66</v>
      </c>
      <c r="B65" s="77" t="s">
        <v>163</v>
      </c>
      <c r="C65" s="26">
        <v>57</v>
      </c>
      <c r="D65" s="22">
        <v>171</v>
      </c>
      <c r="E65" s="22">
        <v>0</v>
      </c>
      <c r="F65" s="22">
        <v>13</v>
      </c>
      <c r="G65" s="22">
        <v>1</v>
      </c>
      <c r="H65" s="22">
        <v>0</v>
      </c>
      <c r="I65" s="22">
        <v>0</v>
      </c>
      <c r="J65" s="22">
        <v>0</v>
      </c>
      <c r="K65" s="22">
        <v>3</v>
      </c>
      <c r="L65" s="22">
        <v>0</v>
      </c>
      <c r="M65" s="22">
        <v>42</v>
      </c>
      <c r="N65" s="22">
        <v>15</v>
      </c>
      <c r="O65" s="22">
        <v>3</v>
      </c>
      <c r="P65" s="22">
        <v>10</v>
      </c>
      <c r="Q65" s="22">
        <v>3</v>
      </c>
      <c r="R65" s="22">
        <v>1</v>
      </c>
      <c r="S65" s="22">
        <v>9</v>
      </c>
      <c r="T65" s="22">
        <v>17</v>
      </c>
      <c r="U65" s="22">
        <v>50</v>
      </c>
      <c r="V65" s="22">
        <v>9</v>
      </c>
      <c r="W65" s="22">
        <v>34</v>
      </c>
      <c r="X65" s="22">
        <v>10</v>
      </c>
      <c r="Y65" s="22">
        <v>15</v>
      </c>
      <c r="Z65" s="22">
        <v>2</v>
      </c>
      <c r="AA65" s="22">
        <v>8</v>
      </c>
      <c r="AB65" s="22">
        <v>6</v>
      </c>
      <c r="AC65" s="22">
        <v>3</v>
      </c>
      <c r="AD65" s="22">
        <v>7</v>
      </c>
      <c r="AE65" s="22">
        <v>1</v>
      </c>
      <c r="AF65" s="22">
        <v>20</v>
      </c>
      <c r="AG65" s="22">
        <v>42</v>
      </c>
      <c r="AH65" s="22">
        <v>74</v>
      </c>
      <c r="AI65" s="22">
        <v>1</v>
      </c>
      <c r="AJ65" s="22">
        <v>11</v>
      </c>
      <c r="AK65" s="22">
        <v>24</v>
      </c>
      <c r="AL65" s="22">
        <v>2</v>
      </c>
      <c r="AM65" s="22">
        <v>1</v>
      </c>
      <c r="AN65" s="22">
        <v>0</v>
      </c>
      <c r="AO65" s="22">
        <v>189</v>
      </c>
      <c r="AP65" s="22">
        <v>23</v>
      </c>
      <c r="AQ65" s="22">
        <v>62</v>
      </c>
      <c r="AR65" s="22">
        <v>491</v>
      </c>
      <c r="AS65" s="22">
        <v>28</v>
      </c>
      <c r="AT65" s="22">
        <v>0</v>
      </c>
      <c r="AU65" s="22">
        <v>2</v>
      </c>
      <c r="AV65" s="22">
        <v>71</v>
      </c>
      <c r="AW65" s="22">
        <v>28</v>
      </c>
      <c r="AX65" s="22">
        <v>14</v>
      </c>
      <c r="AY65" s="22">
        <v>32</v>
      </c>
      <c r="AZ65" s="22">
        <v>2</v>
      </c>
      <c r="BA65" s="22">
        <v>2</v>
      </c>
      <c r="BB65" s="22">
        <v>3</v>
      </c>
      <c r="BC65" s="22">
        <v>33</v>
      </c>
      <c r="BD65" s="22">
        <v>13</v>
      </c>
      <c r="BE65" s="22">
        <v>3</v>
      </c>
      <c r="BF65" s="22">
        <v>5</v>
      </c>
      <c r="BG65" s="22">
        <v>0</v>
      </c>
      <c r="BH65" s="22">
        <v>0</v>
      </c>
      <c r="BI65" s="22">
        <v>25</v>
      </c>
      <c r="BJ65" s="22">
        <v>2</v>
      </c>
      <c r="BK65" s="22">
        <v>21</v>
      </c>
      <c r="BL65" s="22">
        <v>27</v>
      </c>
      <c r="BM65" s="22">
        <v>44</v>
      </c>
      <c r="BN65" s="22">
        <v>0</v>
      </c>
      <c r="BO65" s="22">
        <v>1</v>
      </c>
      <c r="BP65" s="22">
        <v>3</v>
      </c>
      <c r="BQ65" s="22">
        <v>0</v>
      </c>
      <c r="BR65" s="22">
        <v>0</v>
      </c>
      <c r="BS65" s="22">
        <v>2</v>
      </c>
      <c r="BT65" s="22">
        <v>1</v>
      </c>
      <c r="BU65" s="22">
        <v>28</v>
      </c>
      <c r="BV65" s="22">
        <v>0</v>
      </c>
      <c r="BW65" s="22">
        <v>0</v>
      </c>
      <c r="BX65" s="22">
        <v>20</v>
      </c>
      <c r="BY65" s="22">
        <v>72</v>
      </c>
      <c r="BZ65" s="22">
        <v>0</v>
      </c>
      <c r="CA65" s="22">
        <v>0</v>
      </c>
      <c r="CB65" s="22">
        <v>5</v>
      </c>
      <c r="CC65" s="22">
        <v>1</v>
      </c>
      <c r="CD65" s="22">
        <v>106</v>
      </c>
      <c r="CE65" s="22">
        <v>11</v>
      </c>
      <c r="CF65" s="22">
        <v>3</v>
      </c>
      <c r="CG65" s="22">
        <v>0</v>
      </c>
      <c r="CH65" s="22">
        <v>5</v>
      </c>
      <c r="CI65" s="23">
        <f t="shared" si="0"/>
        <v>1986</v>
      </c>
      <c r="CJ65" s="22">
        <v>813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1739</v>
      </c>
      <c r="CQ65" s="23">
        <f t="shared" si="1"/>
        <v>4538</v>
      </c>
    </row>
    <row r="66" spans="1:95" ht="15.4" customHeight="1" x14ac:dyDescent="0.2">
      <c r="A66" s="25">
        <v>68</v>
      </c>
      <c r="B66" s="77" t="s">
        <v>194</v>
      </c>
      <c r="C66" s="26">
        <v>58</v>
      </c>
      <c r="D66" s="22">
        <v>129</v>
      </c>
      <c r="E66" s="22">
        <v>4</v>
      </c>
      <c r="F66" s="22">
        <v>38</v>
      </c>
      <c r="G66" s="22">
        <v>0</v>
      </c>
      <c r="H66" s="22">
        <v>0</v>
      </c>
      <c r="I66" s="22">
        <v>1</v>
      </c>
      <c r="J66" s="22">
        <v>0</v>
      </c>
      <c r="K66" s="22">
        <v>13</v>
      </c>
      <c r="L66" s="22">
        <v>0</v>
      </c>
      <c r="M66" s="22">
        <v>507</v>
      </c>
      <c r="N66" s="22">
        <v>115</v>
      </c>
      <c r="O66" s="22">
        <v>51</v>
      </c>
      <c r="P66" s="22">
        <v>317</v>
      </c>
      <c r="Q66" s="22">
        <v>116</v>
      </c>
      <c r="R66" s="22">
        <v>19</v>
      </c>
      <c r="S66" s="22">
        <v>78</v>
      </c>
      <c r="T66" s="22">
        <v>162</v>
      </c>
      <c r="U66" s="22">
        <v>177</v>
      </c>
      <c r="V66" s="22">
        <v>110</v>
      </c>
      <c r="W66" s="22">
        <v>636</v>
      </c>
      <c r="X66" s="22">
        <v>67</v>
      </c>
      <c r="Y66" s="22">
        <v>591</v>
      </c>
      <c r="Z66" s="22">
        <v>45</v>
      </c>
      <c r="AA66" s="22">
        <v>74</v>
      </c>
      <c r="AB66" s="22">
        <v>47</v>
      </c>
      <c r="AC66" s="22">
        <v>23</v>
      </c>
      <c r="AD66" s="22">
        <v>74</v>
      </c>
      <c r="AE66" s="22">
        <v>20</v>
      </c>
      <c r="AF66" s="22">
        <v>837</v>
      </c>
      <c r="AG66" s="22">
        <v>58</v>
      </c>
      <c r="AH66" s="22">
        <v>56</v>
      </c>
      <c r="AI66" s="22">
        <v>6</v>
      </c>
      <c r="AJ66" s="22">
        <v>9</v>
      </c>
      <c r="AK66" s="22">
        <v>27</v>
      </c>
      <c r="AL66" s="22">
        <v>8</v>
      </c>
      <c r="AM66" s="22">
        <v>4</v>
      </c>
      <c r="AN66" s="22">
        <v>0</v>
      </c>
      <c r="AO66" s="22">
        <v>2055</v>
      </c>
      <c r="AP66" s="22">
        <v>1235</v>
      </c>
      <c r="AQ66" s="22">
        <v>1909</v>
      </c>
      <c r="AR66" s="22">
        <v>22639</v>
      </c>
      <c r="AS66" s="22">
        <v>8200</v>
      </c>
      <c r="AT66" s="22">
        <v>2</v>
      </c>
      <c r="AU66" s="22">
        <v>5</v>
      </c>
      <c r="AV66" s="22">
        <v>2994</v>
      </c>
      <c r="AW66" s="22">
        <v>268</v>
      </c>
      <c r="AX66" s="22">
        <v>358</v>
      </c>
      <c r="AY66" s="22">
        <v>1106</v>
      </c>
      <c r="AZ66" s="22">
        <v>42</v>
      </c>
      <c r="BA66" s="22">
        <v>8</v>
      </c>
      <c r="BB66" s="22">
        <v>45</v>
      </c>
      <c r="BC66" s="22">
        <v>1169</v>
      </c>
      <c r="BD66" s="22">
        <v>3019</v>
      </c>
      <c r="BE66" s="22">
        <v>175</v>
      </c>
      <c r="BF66" s="22">
        <v>1027</v>
      </c>
      <c r="BG66" s="22">
        <v>361</v>
      </c>
      <c r="BH66" s="22">
        <v>336</v>
      </c>
      <c r="BI66" s="22">
        <v>395</v>
      </c>
      <c r="BJ66" s="22">
        <v>121</v>
      </c>
      <c r="BK66" s="22">
        <v>89</v>
      </c>
      <c r="BL66" s="22">
        <v>800</v>
      </c>
      <c r="BM66" s="22">
        <v>1048</v>
      </c>
      <c r="BN66" s="22">
        <v>136</v>
      </c>
      <c r="BO66" s="22">
        <v>58</v>
      </c>
      <c r="BP66" s="22">
        <v>178</v>
      </c>
      <c r="BQ66" s="22">
        <v>2</v>
      </c>
      <c r="BR66" s="22">
        <v>0</v>
      </c>
      <c r="BS66" s="22">
        <v>65</v>
      </c>
      <c r="BT66" s="22">
        <v>62</v>
      </c>
      <c r="BU66" s="22">
        <v>292</v>
      </c>
      <c r="BV66" s="22">
        <v>93</v>
      </c>
      <c r="BW66" s="22">
        <v>508</v>
      </c>
      <c r="BX66" s="22">
        <v>1678</v>
      </c>
      <c r="BY66" s="22">
        <v>1135</v>
      </c>
      <c r="BZ66" s="22">
        <v>223</v>
      </c>
      <c r="CA66" s="22">
        <v>59</v>
      </c>
      <c r="CB66" s="22">
        <v>234</v>
      </c>
      <c r="CC66" s="22">
        <v>168</v>
      </c>
      <c r="CD66" s="22">
        <v>5838</v>
      </c>
      <c r="CE66" s="22">
        <v>157</v>
      </c>
      <c r="CF66" s="22">
        <v>70</v>
      </c>
      <c r="CG66" s="22">
        <v>37</v>
      </c>
      <c r="CH66" s="22">
        <v>164</v>
      </c>
      <c r="CI66" s="23">
        <f t="shared" si="0"/>
        <v>64982</v>
      </c>
      <c r="CJ66" s="22">
        <v>-16242</v>
      </c>
      <c r="CK66" s="22">
        <v>0</v>
      </c>
      <c r="CL66" s="22">
        <v>0</v>
      </c>
      <c r="CM66" s="22">
        <v>22</v>
      </c>
      <c r="CN66" s="22">
        <v>0</v>
      </c>
      <c r="CO66" s="22">
        <v>0</v>
      </c>
      <c r="CP66" s="22">
        <v>11736</v>
      </c>
      <c r="CQ66" s="23">
        <f t="shared" si="1"/>
        <v>60498</v>
      </c>
    </row>
    <row r="67" spans="1:95" ht="15.4" customHeight="1" x14ac:dyDescent="0.2">
      <c r="A67" s="25">
        <v>69</v>
      </c>
      <c r="B67" s="77" t="s">
        <v>204</v>
      </c>
      <c r="C67" s="26">
        <v>59</v>
      </c>
      <c r="D67" s="22">
        <v>249</v>
      </c>
      <c r="E67" s="22">
        <v>0</v>
      </c>
      <c r="F67" s="22">
        <v>19</v>
      </c>
      <c r="G67" s="22">
        <v>12</v>
      </c>
      <c r="H67" s="22">
        <v>0</v>
      </c>
      <c r="I67" s="22">
        <v>0</v>
      </c>
      <c r="J67" s="22">
        <v>0</v>
      </c>
      <c r="K67" s="22">
        <v>39</v>
      </c>
      <c r="L67" s="22">
        <v>0</v>
      </c>
      <c r="M67" s="22">
        <v>1299</v>
      </c>
      <c r="N67" s="22">
        <v>110</v>
      </c>
      <c r="O67" s="22">
        <v>12</v>
      </c>
      <c r="P67" s="22">
        <v>135</v>
      </c>
      <c r="Q67" s="22">
        <v>56</v>
      </c>
      <c r="R67" s="22">
        <v>9</v>
      </c>
      <c r="S67" s="22">
        <v>59</v>
      </c>
      <c r="T67" s="22">
        <v>176</v>
      </c>
      <c r="U67" s="22">
        <v>144</v>
      </c>
      <c r="V67" s="22">
        <v>144</v>
      </c>
      <c r="W67" s="22">
        <v>178</v>
      </c>
      <c r="X67" s="22">
        <v>144</v>
      </c>
      <c r="Y67" s="22">
        <v>126</v>
      </c>
      <c r="Z67" s="22">
        <v>63</v>
      </c>
      <c r="AA67" s="22">
        <v>115</v>
      </c>
      <c r="AB67" s="22">
        <v>117</v>
      </c>
      <c r="AC67" s="22">
        <v>33</v>
      </c>
      <c r="AD67" s="22">
        <v>88</v>
      </c>
      <c r="AE67" s="22">
        <v>416</v>
      </c>
      <c r="AF67" s="22">
        <v>575</v>
      </c>
      <c r="AG67" s="22">
        <v>45</v>
      </c>
      <c r="AH67" s="22">
        <v>200</v>
      </c>
      <c r="AI67" s="22">
        <v>18</v>
      </c>
      <c r="AJ67" s="22">
        <v>11</v>
      </c>
      <c r="AK67" s="22">
        <v>28</v>
      </c>
      <c r="AL67" s="22">
        <v>8</v>
      </c>
      <c r="AM67" s="22">
        <v>49</v>
      </c>
      <c r="AN67" s="22">
        <v>0</v>
      </c>
      <c r="AO67" s="22">
        <v>1182</v>
      </c>
      <c r="AP67" s="22">
        <v>225</v>
      </c>
      <c r="AQ67" s="22">
        <v>922</v>
      </c>
      <c r="AR67" s="22">
        <v>2123</v>
      </c>
      <c r="AS67" s="22">
        <v>195</v>
      </c>
      <c r="AT67" s="22">
        <v>0</v>
      </c>
      <c r="AU67" s="22">
        <v>21</v>
      </c>
      <c r="AV67" s="22">
        <v>230</v>
      </c>
      <c r="AW67" s="22">
        <v>16</v>
      </c>
      <c r="AX67" s="22">
        <v>60</v>
      </c>
      <c r="AY67" s="22">
        <v>133</v>
      </c>
      <c r="AZ67" s="22">
        <v>32</v>
      </c>
      <c r="BA67" s="22">
        <v>4</v>
      </c>
      <c r="BB67" s="22">
        <v>12</v>
      </c>
      <c r="BC67" s="22">
        <v>288</v>
      </c>
      <c r="BD67" s="22">
        <v>279</v>
      </c>
      <c r="BE67" s="22">
        <v>68</v>
      </c>
      <c r="BF67" s="22">
        <v>100</v>
      </c>
      <c r="BG67" s="22">
        <v>30</v>
      </c>
      <c r="BH67" s="22">
        <v>1</v>
      </c>
      <c r="BI67" s="22">
        <v>99</v>
      </c>
      <c r="BJ67" s="22">
        <v>26</v>
      </c>
      <c r="BK67" s="22">
        <v>22</v>
      </c>
      <c r="BL67" s="22">
        <v>265</v>
      </c>
      <c r="BM67" s="22">
        <v>480</v>
      </c>
      <c r="BN67" s="22">
        <v>45</v>
      </c>
      <c r="BO67" s="22">
        <v>9</v>
      </c>
      <c r="BP67" s="22">
        <v>5</v>
      </c>
      <c r="BQ67" s="22">
        <v>0</v>
      </c>
      <c r="BR67" s="22">
        <v>3</v>
      </c>
      <c r="BS67" s="22">
        <v>5</v>
      </c>
      <c r="BT67" s="22">
        <v>0</v>
      </c>
      <c r="BU67" s="22">
        <v>145</v>
      </c>
      <c r="BV67" s="22">
        <v>3</v>
      </c>
      <c r="BW67" s="22">
        <v>14</v>
      </c>
      <c r="BX67" s="22">
        <v>98</v>
      </c>
      <c r="BY67" s="22">
        <v>177</v>
      </c>
      <c r="BZ67" s="22">
        <v>0</v>
      </c>
      <c r="CA67" s="22">
        <v>1</v>
      </c>
      <c r="CB67" s="22">
        <v>21</v>
      </c>
      <c r="CC67" s="22">
        <v>0</v>
      </c>
      <c r="CD67" s="22">
        <v>181</v>
      </c>
      <c r="CE67" s="22">
        <v>57</v>
      </c>
      <c r="CF67" s="22">
        <v>10</v>
      </c>
      <c r="CG67" s="22">
        <v>43</v>
      </c>
      <c r="CH67" s="22">
        <v>23</v>
      </c>
      <c r="CI67" s="23">
        <f t="shared" si="0"/>
        <v>12330</v>
      </c>
      <c r="CJ67" s="22">
        <v>15721</v>
      </c>
      <c r="CK67" s="22">
        <v>0</v>
      </c>
      <c r="CL67" s="22">
        <v>0</v>
      </c>
      <c r="CM67" s="22">
        <v>3275</v>
      </c>
      <c r="CN67" s="22">
        <v>0</v>
      </c>
      <c r="CO67" s="22">
        <v>0</v>
      </c>
      <c r="CP67" s="22">
        <v>2437</v>
      </c>
      <c r="CQ67" s="23">
        <f t="shared" si="1"/>
        <v>33763</v>
      </c>
    </row>
    <row r="68" spans="1:95" ht="25.5" customHeight="1" x14ac:dyDescent="0.2">
      <c r="A68" s="25">
        <v>70</v>
      </c>
      <c r="B68" s="77" t="s">
        <v>164</v>
      </c>
      <c r="C68" s="26">
        <v>60</v>
      </c>
      <c r="D68" s="22">
        <v>599</v>
      </c>
      <c r="E68" s="22">
        <v>1</v>
      </c>
      <c r="F68" s="22">
        <v>60</v>
      </c>
      <c r="G68" s="22">
        <v>13</v>
      </c>
      <c r="H68" s="22">
        <v>0</v>
      </c>
      <c r="I68" s="22">
        <v>0</v>
      </c>
      <c r="J68" s="22">
        <v>0</v>
      </c>
      <c r="K68" s="22">
        <v>109</v>
      </c>
      <c r="L68" s="22">
        <v>0</v>
      </c>
      <c r="M68" s="22">
        <v>4923</v>
      </c>
      <c r="N68" s="22">
        <v>368</v>
      </c>
      <c r="O68" s="22">
        <v>47</v>
      </c>
      <c r="P68" s="22">
        <v>428</v>
      </c>
      <c r="Q68" s="22">
        <v>204</v>
      </c>
      <c r="R68" s="22">
        <v>33</v>
      </c>
      <c r="S68" s="22">
        <v>304</v>
      </c>
      <c r="T68" s="22">
        <v>594</v>
      </c>
      <c r="U68" s="22">
        <v>369</v>
      </c>
      <c r="V68" s="22">
        <v>512</v>
      </c>
      <c r="W68" s="22">
        <v>431</v>
      </c>
      <c r="X68" s="22">
        <v>533</v>
      </c>
      <c r="Y68" s="22">
        <v>395</v>
      </c>
      <c r="Z68" s="22">
        <v>240</v>
      </c>
      <c r="AA68" s="22">
        <v>407</v>
      </c>
      <c r="AB68" s="22">
        <v>491</v>
      </c>
      <c r="AC68" s="22">
        <v>145</v>
      </c>
      <c r="AD68" s="22">
        <v>303</v>
      </c>
      <c r="AE68" s="22">
        <v>2147</v>
      </c>
      <c r="AF68" s="22">
        <v>1831</v>
      </c>
      <c r="AG68" s="22">
        <v>163</v>
      </c>
      <c r="AH68" s="22">
        <v>662</v>
      </c>
      <c r="AI68" s="22">
        <v>17</v>
      </c>
      <c r="AJ68" s="22">
        <v>37</v>
      </c>
      <c r="AK68" s="22">
        <v>64</v>
      </c>
      <c r="AL68" s="22">
        <v>21</v>
      </c>
      <c r="AM68" s="22">
        <v>195</v>
      </c>
      <c r="AN68" s="22">
        <v>0</v>
      </c>
      <c r="AO68" s="22">
        <v>4012</v>
      </c>
      <c r="AP68" s="22">
        <v>916</v>
      </c>
      <c r="AQ68" s="22">
        <v>3957</v>
      </c>
      <c r="AR68" s="22">
        <v>8601</v>
      </c>
      <c r="AS68" s="22">
        <v>635</v>
      </c>
      <c r="AT68" s="22">
        <v>0</v>
      </c>
      <c r="AU68" s="22">
        <v>76</v>
      </c>
      <c r="AV68" s="22">
        <v>696</v>
      </c>
      <c r="AW68" s="22">
        <v>44</v>
      </c>
      <c r="AX68" s="22">
        <v>233</v>
      </c>
      <c r="AY68" s="22">
        <v>458</v>
      </c>
      <c r="AZ68" s="22">
        <v>115</v>
      </c>
      <c r="BA68" s="22">
        <v>13</v>
      </c>
      <c r="BB68" s="22">
        <v>35</v>
      </c>
      <c r="BC68" s="22">
        <v>1261</v>
      </c>
      <c r="BD68" s="22">
        <v>1250</v>
      </c>
      <c r="BE68" s="22">
        <v>347</v>
      </c>
      <c r="BF68" s="22">
        <v>247</v>
      </c>
      <c r="BG68" s="22">
        <v>9</v>
      </c>
      <c r="BH68" s="22">
        <v>6</v>
      </c>
      <c r="BI68" s="22">
        <v>334</v>
      </c>
      <c r="BJ68" s="22">
        <v>69</v>
      </c>
      <c r="BK68" s="22">
        <v>83</v>
      </c>
      <c r="BL68" s="22">
        <v>901</v>
      </c>
      <c r="BM68" s="22">
        <v>1230</v>
      </c>
      <c r="BN68" s="22">
        <v>145</v>
      </c>
      <c r="BO68" s="22">
        <v>28</v>
      </c>
      <c r="BP68" s="22">
        <v>15</v>
      </c>
      <c r="BQ68" s="22">
        <v>0</v>
      </c>
      <c r="BR68" s="22">
        <v>10</v>
      </c>
      <c r="BS68" s="22">
        <v>14</v>
      </c>
      <c r="BT68" s="22">
        <v>0</v>
      </c>
      <c r="BU68" s="22">
        <v>375</v>
      </c>
      <c r="BV68" s="22">
        <v>9</v>
      </c>
      <c r="BW68" s="22">
        <v>0</v>
      </c>
      <c r="BX68" s="22">
        <v>202</v>
      </c>
      <c r="BY68" s="22">
        <v>409</v>
      </c>
      <c r="BZ68" s="22">
        <v>0</v>
      </c>
      <c r="CA68" s="22">
        <v>0</v>
      </c>
      <c r="CB68" s="22">
        <v>73</v>
      </c>
      <c r="CC68" s="22">
        <v>0</v>
      </c>
      <c r="CD68" s="22">
        <v>424</v>
      </c>
      <c r="CE68" s="22">
        <v>204</v>
      </c>
      <c r="CF68" s="22">
        <v>41</v>
      </c>
      <c r="CG68" s="22">
        <v>132</v>
      </c>
      <c r="CH68" s="22">
        <v>67</v>
      </c>
      <c r="CI68" s="23">
        <f t="shared" si="0"/>
        <v>44322</v>
      </c>
      <c r="CJ68" s="22">
        <v>0</v>
      </c>
      <c r="CK68" s="22">
        <v>0</v>
      </c>
      <c r="CL68" s="22">
        <v>0</v>
      </c>
      <c r="CM68" s="22">
        <v>536</v>
      </c>
      <c r="CN68" s="22">
        <v>0</v>
      </c>
      <c r="CO68" s="22">
        <v>0</v>
      </c>
      <c r="CP68" s="22">
        <v>1905</v>
      </c>
      <c r="CQ68" s="23">
        <f t="shared" si="1"/>
        <v>46763</v>
      </c>
    </row>
    <row r="69" spans="1:95" ht="25.5" customHeight="1" x14ac:dyDescent="0.2">
      <c r="A69" s="25">
        <v>71</v>
      </c>
      <c r="B69" s="77" t="s">
        <v>165</v>
      </c>
      <c r="C69" s="26">
        <v>61</v>
      </c>
      <c r="D69" s="22">
        <v>-260</v>
      </c>
      <c r="E69" s="22">
        <v>-3</v>
      </c>
      <c r="F69" s="22">
        <v>38</v>
      </c>
      <c r="G69" s="22">
        <v>-6</v>
      </c>
      <c r="H69" s="22">
        <v>0</v>
      </c>
      <c r="I69" s="22">
        <v>30</v>
      </c>
      <c r="J69" s="22">
        <v>0</v>
      </c>
      <c r="K69" s="22">
        <v>39</v>
      </c>
      <c r="L69" s="22">
        <v>0</v>
      </c>
      <c r="M69" s="22">
        <v>1071</v>
      </c>
      <c r="N69" s="22">
        <v>41</v>
      </c>
      <c r="O69" s="22">
        <v>7</v>
      </c>
      <c r="P69" s="22">
        <v>109</v>
      </c>
      <c r="Q69" s="22">
        <v>14</v>
      </c>
      <c r="R69" s="22">
        <v>3</v>
      </c>
      <c r="S69" s="22">
        <v>27</v>
      </c>
      <c r="T69" s="22">
        <v>241</v>
      </c>
      <c r="U69" s="22">
        <v>4021</v>
      </c>
      <c r="V69" s="22">
        <v>91</v>
      </c>
      <c r="W69" s="22">
        <v>499</v>
      </c>
      <c r="X69" s="22">
        <v>102</v>
      </c>
      <c r="Y69" s="22">
        <v>108</v>
      </c>
      <c r="Z69" s="22">
        <v>25</v>
      </c>
      <c r="AA69" s="22">
        <v>57</v>
      </c>
      <c r="AB69" s="22">
        <v>28</v>
      </c>
      <c r="AC69" s="22">
        <v>17</v>
      </c>
      <c r="AD69" s="22">
        <v>36</v>
      </c>
      <c r="AE69" s="22">
        <v>21</v>
      </c>
      <c r="AF69" s="22">
        <v>203</v>
      </c>
      <c r="AG69" s="22">
        <v>53</v>
      </c>
      <c r="AH69" s="22">
        <v>487</v>
      </c>
      <c r="AI69" s="22">
        <v>4</v>
      </c>
      <c r="AJ69" s="22">
        <v>34</v>
      </c>
      <c r="AK69" s="22">
        <v>115</v>
      </c>
      <c r="AL69" s="22">
        <v>19</v>
      </c>
      <c r="AM69" s="22">
        <v>2</v>
      </c>
      <c r="AN69" s="22">
        <v>-320</v>
      </c>
      <c r="AO69" s="22">
        <v>2736</v>
      </c>
      <c r="AP69" s="22">
        <v>21</v>
      </c>
      <c r="AQ69" s="22">
        <v>194</v>
      </c>
      <c r="AR69" s="22">
        <v>406</v>
      </c>
      <c r="AS69" s="22">
        <v>71</v>
      </c>
      <c r="AT69" s="22">
        <v>0</v>
      </c>
      <c r="AU69" s="22">
        <v>0</v>
      </c>
      <c r="AV69" s="22">
        <v>128</v>
      </c>
      <c r="AW69" s="22">
        <v>5</v>
      </c>
      <c r="AX69" s="22">
        <v>16</v>
      </c>
      <c r="AY69" s="22">
        <v>69</v>
      </c>
      <c r="AZ69" s="22">
        <v>0</v>
      </c>
      <c r="BA69" s="22">
        <v>3</v>
      </c>
      <c r="BB69" s="22">
        <v>7</v>
      </c>
      <c r="BC69" s="22">
        <v>13</v>
      </c>
      <c r="BD69" s="22">
        <v>29</v>
      </c>
      <c r="BE69" s="22">
        <v>1</v>
      </c>
      <c r="BF69" s="22">
        <v>228</v>
      </c>
      <c r="BG69" s="22">
        <v>9</v>
      </c>
      <c r="BH69" s="22">
        <v>2</v>
      </c>
      <c r="BI69" s="22">
        <v>-21</v>
      </c>
      <c r="BJ69" s="22">
        <v>0</v>
      </c>
      <c r="BK69" s="22">
        <v>5</v>
      </c>
      <c r="BL69" s="22">
        <v>860</v>
      </c>
      <c r="BM69" s="22">
        <v>717</v>
      </c>
      <c r="BN69" s="22">
        <v>0</v>
      </c>
      <c r="BO69" s="22">
        <v>74</v>
      </c>
      <c r="BP69" s="22">
        <v>101</v>
      </c>
      <c r="BQ69" s="22">
        <v>26</v>
      </c>
      <c r="BR69" s="22">
        <v>0</v>
      </c>
      <c r="BS69" s="22">
        <v>0</v>
      </c>
      <c r="BT69" s="22">
        <v>153</v>
      </c>
      <c r="BU69" s="22">
        <v>23</v>
      </c>
      <c r="BV69" s="22">
        <v>0</v>
      </c>
      <c r="BW69" s="22">
        <v>801</v>
      </c>
      <c r="BX69" s="22">
        <v>196</v>
      </c>
      <c r="BY69" s="22">
        <v>169</v>
      </c>
      <c r="BZ69" s="22">
        <v>68</v>
      </c>
      <c r="CA69" s="22">
        <v>31</v>
      </c>
      <c r="CB69" s="22">
        <v>92</v>
      </c>
      <c r="CC69" s="22">
        <v>227</v>
      </c>
      <c r="CD69" s="22">
        <v>36</v>
      </c>
      <c r="CE69" s="22">
        <v>76</v>
      </c>
      <c r="CF69" s="22">
        <v>21</v>
      </c>
      <c r="CG69" s="22">
        <v>4</v>
      </c>
      <c r="CH69" s="22">
        <v>9</v>
      </c>
      <c r="CI69" s="23">
        <f t="shared" si="0"/>
        <v>14559</v>
      </c>
      <c r="CJ69" s="22">
        <v>16341</v>
      </c>
      <c r="CK69" s="22">
        <v>0</v>
      </c>
      <c r="CL69" s="22">
        <v>115</v>
      </c>
      <c r="CM69" s="22">
        <v>0</v>
      </c>
      <c r="CN69" s="22">
        <v>5390</v>
      </c>
      <c r="CO69" s="22">
        <v>0</v>
      </c>
      <c r="CP69" s="22">
        <v>18460</v>
      </c>
      <c r="CQ69" s="23">
        <f t="shared" si="1"/>
        <v>54865</v>
      </c>
    </row>
    <row r="70" spans="1:95" ht="15.4" customHeight="1" x14ac:dyDescent="0.2">
      <c r="A70" s="25">
        <v>72</v>
      </c>
      <c r="B70" s="77" t="s">
        <v>198</v>
      </c>
      <c r="C70" s="26">
        <v>62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-7000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2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-6998</v>
      </c>
      <c r="CJ70" s="22">
        <v>0</v>
      </c>
      <c r="CK70" s="22">
        <v>0</v>
      </c>
      <c r="CL70" s="22">
        <v>34</v>
      </c>
      <c r="CM70" s="22">
        <v>0</v>
      </c>
      <c r="CN70" s="22">
        <v>30419</v>
      </c>
      <c r="CO70" s="22">
        <v>3</v>
      </c>
      <c r="CP70" s="22">
        <v>56</v>
      </c>
      <c r="CQ70" s="23">
        <f t="shared" si="1"/>
        <v>23514</v>
      </c>
    </row>
    <row r="71" spans="1:95" ht="15.4" customHeight="1" x14ac:dyDescent="0.2">
      <c r="A71" s="25">
        <v>73</v>
      </c>
      <c r="B71" s="77" t="s">
        <v>166</v>
      </c>
      <c r="C71" s="26">
        <v>63</v>
      </c>
      <c r="D71" s="22">
        <v>385</v>
      </c>
      <c r="E71" s="22">
        <v>1</v>
      </c>
      <c r="F71" s="22">
        <v>18</v>
      </c>
      <c r="G71" s="22">
        <v>5</v>
      </c>
      <c r="H71" s="22">
        <v>0</v>
      </c>
      <c r="I71" s="22">
        <v>39</v>
      </c>
      <c r="J71" s="22">
        <v>0</v>
      </c>
      <c r="K71" s="22">
        <v>392</v>
      </c>
      <c r="L71" s="22">
        <v>0</v>
      </c>
      <c r="M71" s="22">
        <v>8663</v>
      </c>
      <c r="N71" s="22">
        <v>470</v>
      </c>
      <c r="O71" s="22">
        <v>231</v>
      </c>
      <c r="P71" s="22">
        <v>296</v>
      </c>
      <c r="Q71" s="22">
        <v>39</v>
      </c>
      <c r="R71" s="22">
        <v>9</v>
      </c>
      <c r="S71" s="22">
        <v>347</v>
      </c>
      <c r="T71" s="22">
        <v>1186</v>
      </c>
      <c r="U71" s="22">
        <v>2009</v>
      </c>
      <c r="V71" s="22">
        <v>135</v>
      </c>
      <c r="W71" s="22">
        <v>920</v>
      </c>
      <c r="X71" s="22">
        <v>550</v>
      </c>
      <c r="Y71" s="22">
        <v>421</v>
      </c>
      <c r="Z71" s="22">
        <v>107</v>
      </c>
      <c r="AA71" s="22">
        <v>1378</v>
      </c>
      <c r="AB71" s="22">
        <v>641</v>
      </c>
      <c r="AC71" s="22">
        <v>581</v>
      </c>
      <c r="AD71" s="22">
        <v>339</v>
      </c>
      <c r="AE71" s="22">
        <v>36</v>
      </c>
      <c r="AF71" s="22">
        <v>1391</v>
      </c>
      <c r="AG71" s="22">
        <v>236</v>
      </c>
      <c r="AH71" s="22">
        <v>69</v>
      </c>
      <c r="AI71" s="22">
        <v>58</v>
      </c>
      <c r="AJ71" s="22">
        <v>26</v>
      </c>
      <c r="AK71" s="22">
        <v>6</v>
      </c>
      <c r="AL71" s="22">
        <v>12</v>
      </c>
      <c r="AM71" s="22">
        <v>106</v>
      </c>
      <c r="AN71" s="22">
        <v>0</v>
      </c>
      <c r="AO71" s="22">
        <v>1146</v>
      </c>
      <c r="AP71" s="22">
        <v>2091</v>
      </c>
      <c r="AQ71" s="22">
        <v>5200</v>
      </c>
      <c r="AR71" s="22">
        <v>12033</v>
      </c>
      <c r="AS71" s="22">
        <v>369</v>
      </c>
      <c r="AT71" s="22">
        <v>0</v>
      </c>
      <c r="AU71" s="22">
        <v>30</v>
      </c>
      <c r="AV71" s="22">
        <v>387</v>
      </c>
      <c r="AW71" s="22">
        <v>43</v>
      </c>
      <c r="AX71" s="22">
        <v>175</v>
      </c>
      <c r="AY71" s="22">
        <v>2778</v>
      </c>
      <c r="AZ71" s="22">
        <v>104</v>
      </c>
      <c r="BA71" s="22">
        <v>77</v>
      </c>
      <c r="BB71" s="22">
        <v>116</v>
      </c>
      <c r="BC71" s="22">
        <v>2112</v>
      </c>
      <c r="BD71" s="22">
        <v>248</v>
      </c>
      <c r="BE71" s="22">
        <v>64</v>
      </c>
      <c r="BF71" s="22">
        <v>379</v>
      </c>
      <c r="BG71" s="22">
        <v>309</v>
      </c>
      <c r="BH71" s="22">
        <v>27</v>
      </c>
      <c r="BI71" s="22">
        <v>570</v>
      </c>
      <c r="BJ71" s="22">
        <v>21</v>
      </c>
      <c r="BK71" s="22">
        <v>50</v>
      </c>
      <c r="BL71" s="22">
        <v>303</v>
      </c>
      <c r="BM71" s="22">
        <v>479</v>
      </c>
      <c r="BN71" s="22">
        <v>318</v>
      </c>
      <c r="BO71" s="22">
        <v>30</v>
      </c>
      <c r="BP71" s="22">
        <v>18</v>
      </c>
      <c r="BQ71" s="22">
        <v>1</v>
      </c>
      <c r="BR71" s="22">
        <v>0</v>
      </c>
      <c r="BS71" s="22">
        <v>51</v>
      </c>
      <c r="BT71" s="22">
        <v>0</v>
      </c>
      <c r="BU71" s="22">
        <v>41</v>
      </c>
      <c r="BV71" s="22">
        <v>22</v>
      </c>
      <c r="BW71" s="22">
        <v>0</v>
      </c>
      <c r="BX71" s="22">
        <v>421</v>
      </c>
      <c r="BY71" s="22">
        <v>1480</v>
      </c>
      <c r="BZ71" s="22">
        <v>0</v>
      </c>
      <c r="CA71" s="22">
        <v>0</v>
      </c>
      <c r="CB71" s="22">
        <v>335</v>
      </c>
      <c r="CC71" s="22">
        <v>9</v>
      </c>
      <c r="CD71" s="22">
        <v>3369</v>
      </c>
      <c r="CE71" s="22">
        <v>689</v>
      </c>
      <c r="CF71" s="22">
        <v>42</v>
      </c>
      <c r="CG71" s="22">
        <v>29</v>
      </c>
      <c r="CH71" s="22">
        <v>34</v>
      </c>
      <c r="CI71" s="23">
        <f t="shared" si="0"/>
        <v>57102</v>
      </c>
      <c r="CJ71" s="22">
        <v>1531</v>
      </c>
      <c r="CK71" s="22">
        <v>0</v>
      </c>
      <c r="CL71" s="22">
        <v>0</v>
      </c>
      <c r="CM71" s="22">
        <v>62</v>
      </c>
      <c r="CN71" s="22">
        <v>0</v>
      </c>
      <c r="CO71" s="22">
        <v>0</v>
      </c>
      <c r="CP71" s="22">
        <v>12246</v>
      </c>
      <c r="CQ71" s="23">
        <f t="shared" si="1"/>
        <v>70941</v>
      </c>
    </row>
    <row r="72" spans="1:95" ht="15.4" customHeight="1" x14ac:dyDescent="0.2">
      <c r="A72" s="25">
        <v>74</v>
      </c>
      <c r="B72" s="77" t="s">
        <v>167</v>
      </c>
      <c r="C72" s="26">
        <v>64</v>
      </c>
      <c r="D72" s="22">
        <v>187</v>
      </c>
      <c r="E72" s="22">
        <v>3</v>
      </c>
      <c r="F72" s="22">
        <v>16</v>
      </c>
      <c r="G72" s="22">
        <v>4</v>
      </c>
      <c r="H72" s="22">
        <v>0</v>
      </c>
      <c r="I72" s="22">
        <v>226</v>
      </c>
      <c r="J72" s="22">
        <v>0</v>
      </c>
      <c r="K72" s="22">
        <v>10</v>
      </c>
      <c r="L72" s="22">
        <v>0</v>
      </c>
      <c r="M72" s="22">
        <v>1465</v>
      </c>
      <c r="N72" s="22">
        <v>43</v>
      </c>
      <c r="O72" s="22">
        <v>6</v>
      </c>
      <c r="P72" s="22">
        <v>69</v>
      </c>
      <c r="Q72" s="22">
        <v>10</v>
      </c>
      <c r="R72" s="22">
        <v>2</v>
      </c>
      <c r="S72" s="22">
        <v>16</v>
      </c>
      <c r="T72" s="22">
        <v>230</v>
      </c>
      <c r="U72" s="22">
        <v>719</v>
      </c>
      <c r="V72" s="22">
        <v>86</v>
      </c>
      <c r="W72" s="22">
        <v>137</v>
      </c>
      <c r="X72" s="22">
        <v>78</v>
      </c>
      <c r="Y72" s="22">
        <v>34</v>
      </c>
      <c r="Z72" s="22">
        <v>51</v>
      </c>
      <c r="AA72" s="22">
        <v>78</v>
      </c>
      <c r="AB72" s="22">
        <v>43</v>
      </c>
      <c r="AC72" s="22">
        <v>35</v>
      </c>
      <c r="AD72" s="22">
        <v>53</v>
      </c>
      <c r="AE72" s="22">
        <v>26</v>
      </c>
      <c r="AF72" s="22">
        <v>94</v>
      </c>
      <c r="AG72" s="22">
        <v>20</v>
      </c>
      <c r="AH72" s="22">
        <v>262</v>
      </c>
      <c r="AI72" s="22">
        <v>3</v>
      </c>
      <c r="AJ72" s="22">
        <v>15</v>
      </c>
      <c r="AK72" s="22">
        <v>24</v>
      </c>
      <c r="AL72" s="22">
        <v>4</v>
      </c>
      <c r="AM72" s="22">
        <v>3</v>
      </c>
      <c r="AN72" s="22">
        <v>0</v>
      </c>
      <c r="AO72" s="22">
        <v>604</v>
      </c>
      <c r="AP72" s="22">
        <v>46</v>
      </c>
      <c r="AQ72" s="22">
        <v>275</v>
      </c>
      <c r="AR72" s="22">
        <v>314</v>
      </c>
      <c r="AS72" s="22">
        <v>94</v>
      </c>
      <c r="AT72" s="22">
        <v>0</v>
      </c>
      <c r="AU72" s="22">
        <v>1</v>
      </c>
      <c r="AV72" s="22">
        <v>26</v>
      </c>
      <c r="AW72" s="22">
        <v>5</v>
      </c>
      <c r="AX72" s="22">
        <v>4</v>
      </c>
      <c r="AY72" s="22">
        <v>19</v>
      </c>
      <c r="AZ72" s="22">
        <v>1</v>
      </c>
      <c r="BA72" s="22">
        <v>2</v>
      </c>
      <c r="BB72" s="22">
        <v>1</v>
      </c>
      <c r="BC72" s="22">
        <v>29</v>
      </c>
      <c r="BD72" s="22">
        <v>30</v>
      </c>
      <c r="BE72" s="22">
        <v>1</v>
      </c>
      <c r="BF72" s="22">
        <v>10</v>
      </c>
      <c r="BG72" s="22">
        <v>1</v>
      </c>
      <c r="BH72" s="22">
        <v>2</v>
      </c>
      <c r="BI72" s="22">
        <v>36</v>
      </c>
      <c r="BJ72" s="22">
        <v>0</v>
      </c>
      <c r="BK72" s="22">
        <v>54</v>
      </c>
      <c r="BL72" s="22">
        <v>369</v>
      </c>
      <c r="BM72" s="22">
        <v>918</v>
      </c>
      <c r="BN72" s="22">
        <v>6</v>
      </c>
      <c r="BO72" s="22">
        <v>15</v>
      </c>
      <c r="BP72" s="22">
        <v>1</v>
      </c>
      <c r="BQ72" s="22">
        <v>0</v>
      </c>
      <c r="BR72" s="22">
        <v>1</v>
      </c>
      <c r="BS72" s="22">
        <v>0</v>
      </c>
      <c r="BT72" s="22">
        <v>0</v>
      </c>
      <c r="BU72" s="22">
        <v>9</v>
      </c>
      <c r="BV72" s="22">
        <v>0</v>
      </c>
      <c r="BW72" s="22">
        <v>3</v>
      </c>
      <c r="BX72" s="22">
        <v>6</v>
      </c>
      <c r="BY72" s="22">
        <v>19</v>
      </c>
      <c r="BZ72" s="22">
        <v>3</v>
      </c>
      <c r="CA72" s="22">
        <v>0</v>
      </c>
      <c r="CB72" s="22">
        <v>10</v>
      </c>
      <c r="CC72" s="22">
        <v>139</v>
      </c>
      <c r="CD72" s="22">
        <v>9</v>
      </c>
      <c r="CE72" s="22">
        <v>3</v>
      </c>
      <c r="CF72" s="22">
        <v>2</v>
      </c>
      <c r="CG72" s="22">
        <v>1</v>
      </c>
      <c r="CH72" s="22">
        <v>3</v>
      </c>
      <c r="CI72" s="23">
        <f t="shared" si="0"/>
        <v>7124</v>
      </c>
      <c r="CJ72" s="22">
        <v>4486</v>
      </c>
      <c r="CK72" s="22">
        <v>0</v>
      </c>
      <c r="CL72" s="22">
        <v>472</v>
      </c>
      <c r="CM72" s="22">
        <v>10</v>
      </c>
      <c r="CN72" s="22">
        <v>0</v>
      </c>
      <c r="CO72" s="22">
        <v>0</v>
      </c>
      <c r="CP72" s="22">
        <v>650</v>
      </c>
      <c r="CQ72" s="23">
        <f t="shared" si="1"/>
        <v>12742</v>
      </c>
    </row>
    <row r="73" spans="1:95" ht="15.4" customHeight="1" x14ac:dyDescent="0.2">
      <c r="A73" s="25">
        <v>75</v>
      </c>
      <c r="B73" s="77" t="s">
        <v>168</v>
      </c>
      <c r="C73" s="26">
        <v>65</v>
      </c>
      <c r="D73" s="22">
        <v>-5637</v>
      </c>
      <c r="E73" s="22">
        <v>0</v>
      </c>
      <c r="F73" s="22">
        <v>0</v>
      </c>
      <c r="G73" s="22">
        <v>-5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1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-5641</v>
      </c>
      <c r="CJ73" s="22">
        <v>73</v>
      </c>
      <c r="CK73" s="22">
        <v>0</v>
      </c>
      <c r="CL73" s="22">
        <v>175</v>
      </c>
      <c r="CM73" s="22">
        <v>0</v>
      </c>
      <c r="CN73" s="22">
        <v>0</v>
      </c>
      <c r="CO73" s="22">
        <v>0</v>
      </c>
      <c r="CP73" s="22">
        <v>0</v>
      </c>
      <c r="CQ73" s="23">
        <f t="shared" si="1"/>
        <v>-5393</v>
      </c>
    </row>
    <row r="74" spans="1:95" ht="15.4" customHeight="1" x14ac:dyDescent="0.2">
      <c r="A74" s="25">
        <v>77</v>
      </c>
      <c r="B74" s="77" t="s">
        <v>203</v>
      </c>
      <c r="C74" s="30">
        <v>66</v>
      </c>
      <c r="D74" s="22">
        <v>-70</v>
      </c>
      <c r="E74" s="22">
        <v>1</v>
      </c>
      <c r="F74" s="22">
        <v>37</v>
      </c>
      <c r="G74" s="22">
        <v>3</v>
      </c>
      <c r="H74" s="22">
        <v>0</v>
      </c>
      <c r="I74" s="22">
        <v>0</v>
      </c>
      <c r="J74" s="22">
        <v>0</v>
      </c>
      <c r="K74" s="22">
        <v>6</v>
      </c>
      <c r="L74" s="22">
        <v>0</v>
      </c>
      <c r="M74" s="22">
        <v>500</v>
      </c>
      <c r="N74" s="22">
        <v>111</v>
      </c>
      <c r="O74" s="22">
        <v>9</v>
      </c>
      <c r="P74" s="22">
        <v>739</v>
      </c>
      <c r="Q74" s="22">
        <v>95</v>
      </c>
      <c r="R74" s="22">
        <v>1</v>
      </c>
      <c r="S74" s="22">
        <v>20</v>
      </c>
      <c r="T74" s="22">
        <v>50</v>
      </c>
      <c r="U74" s="22">
        <v>92</v>
      </c>
      <c r="V74" s="22">
        <v>225</v>
      </c>
      <c r="W74" s="22">
        <v>135</v>
      </c>
      <c r="X74" s="22">
        <v>645</v>
      </c>
      <c r="Y74" s="22">
        <v>111</v>
      </c>
      <c r="Z74" s="22">
        <v>17</v>
      </c>
      <c r="AA74" s="22">
        <v>31</v>
      </c>
      <c r="AB74" s="22">
        <v>49</v>
      </c>
      <c r="AC74" s="22">
        <v>8</v>
      </c>
      <c r="AD74" s="22">
        <v>149</v>
      </c>
      <c r="AE74" s="22">
        <v>37</v>
      </c>
      <c r="AF74" s="22">
        <v>285</v>
      </c>
      <c r="AG74" s="22">
        <v>116</v>
      </c>
      <c r="AH74" s="22">
        <v>50</v>
      </c>
      <c r="AI74" s="22">
        <v>2</v>
      </c>
      <c r="AJ74" s="22">
        <v>2</v>
      </c>
      <c r="AK74" s="22">
        <v>0</v>
      </c>
      <c r="AL74" s="22">
        <v>3</v>
      </c>
      <c r="AM74" s="22">
        <v>36</v>
      </c>
      <c r="AN74" s="22">
        <v>0</v>
      </c>
      <c r="AO74" s="22">
        <v>7681</v>
      </c>
      <c r="AP74" s="22">
        <v>89</v>
      </c>
      <c r="AQ74" s="22">
        <v>423</v>
      </c>
      <c r="AR74" s="22">
        <v>2117</v>
      </c>
      <c r="AS74" s="22">
        <v>262</v>
      </c>
      <c r="AT74" s="22">
        <v>0</v>
      </c>
      <c r="AU74" s="22">
        <v>2543</v>
      </c>
      <c r="AV74" s="22">
        <v>279</v>
      </c>
      <c r="AW74" s="22">
        <v>28</v>
      </c>
      <c r="AX74" s="22">
        <v>44</v>
      </c>
      <c r="AY74" s="22">
        <v>149</v>
      </c>
      <c r="AZ74" s="22">
        <v>49</v>
      </c>
      <c r="BA74" s="22">
        <v>124</v>
      </c>
      <c r="BB74" s="22">
        <v>220</v>
      </c>
      <c r="BC74" s="22">
        <v>635</v>
      </c>
      <c r="BD74" s="22">
        <v>358</v>
      </c>
      <c r="BE74" s="22">
        <v>19</v>
      </c>
      <c r="BF74" s="22">
        <v>8</v>
      </c>
      <c r="BG74" s="22">
        <v>0</v>
      </c>
      <c r="BH74" s="22">
        <v>0</v>
      </c>
      <c r="BI74" s="22">
        <v>57</v>
      </c>
      <c r="BJ74" s="22">
        <v>12</v>
      </c>
      <c r="BK74" s="22">
        <v>6</v>
      </c>
      <c r="BL74" s="22">
        <v>65</v>
      </c>
      <c r="BM74" s="22">
        <v>46</v>
      </c>
      <c r="BN74" s="22">
        <v>3</v>
      </c>
      <c r="BO74" s="22">
        <v>8</v>
      </c>
      <c r="BP74" s="22">
        <v>0</v>
      </c>
      <c r="BQ74" s="22">
        <v>2</v>
      </c>
      <c r="BR74" s="22">
        <v>0</v>
      </c>
      <c r="BS74" s="22">
        <v>1</v>
      </c>
      <c r="BT74" s="22">
        <v>3</v>
      </c>
      <c r="BU74" s="22">
        <v>83</v>
      </c>
      <c r="BV74" s="22">
        <v>47</v>
      </c>
      <c r="BW74" s="22">
        <v>5</v>
      </c>
      <c r="BX74" s="22">
        <v>214</v>
      </c>
      <c r="BY74" s="22">
        <v>290</v>
      </c>
      <c r="BZ74" s="22">
        <v>0</v>
      </c>
      <c r="CA74" s="22">
        <v>3</v>
      </c>
      <c r="CB74" s="22">
        <v>27</v>
      </c>
      <c r="CC74" s="22">
        <v>9</v>
      </c>
      <c r="CD74" s="22">
        <v>401</v>
      </c>
      <c r="CE74" s="22">
        <v>29</v>
      </c>
      <c r="CF74" s="22">
        <v>9</v>
      </c>
      <c r="CG74" s="22">
        <v>8</v>
      </c>
      <c r="CH74" s="22">
        <v>53</v>
      </c>
      <c r="CI74" s="23">
        <f t="shared" si="2"/>
        <v>19904</v>
      </c>
      <c r="CJ74" s="22">
        <v>8937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28167</v>
      </c>
      <c r="CQ74" s="23">
        <f t="shared" ref="CQ74:CQ91" si="3">SUM(CI74:CP74)</f>
        <v>57008</v>
      </c>
    </row>
    <row r="75" spans="1:95" ht="15.4" customHeight="1" x14ac:dyDescent="0.2">
      <c r="A75" s="25">
        <v>78</v>
      </c>
      <c r="B75" s="77" t="s">
        <v>169</v>
      </c>
      <c r="C75" s="30">
        <v>67</v>
      </c>
      <c r="D75" s="22">
        <v>26</v>
      </c>
      <c r="E75" s="22">
        <v>0</v>
      </c>
      <c r="F75" s="22">
        <v>2</v>
      </c>
      <c r="G75" s="22">
        <v>1</v>
      </c>
      <c r="H75" s="22">
        <v>0</v>
      </c>
      <c r="I75" s="22">
        <v>0</v>
      </c>
      <c r="J75" s="22">
        <v>0</v>
      </c>
      <c r="K75" s="22">
        <v>7</v>
      </c>
      <c r="L75" s="22">
        <v>0</v>
      </c>
      <c r="M75" s="22">
        <v>90</v>
      </c>
      <c r="N75" s="22">
        <v>11</v>
      </c>
      <c r="O75" s="22">
        <v>2</v>
      </c>
      <c r="P75" s="22">
        <v>11</v>
      </c>
      <c r="Q75" s="22">
        <v>5</v>
      </c>
      <c r="R75" s="22">
        <v>0</v>
      </c>
      <c r="S75" s="22">
        <v>4</v>
      </c>
      <c r="T75" s="22">
        <v>13</v>
      </c>
      <c r="U75" s="22">
        <v>24</v>
      </c>
      <c r="V75" s="22">
        <v>6</v>
      </c>
      <c r="W75" s="22">
        <v>16</v>
      </c>
      <c r="X75" s="22">
        <v>11</v>
      </c>
      <c r="Y75" s="22">
        <v>16</v>
      </c>
      <c r="Z75" s="22">
        <v>3</v>
      </c>
      <c r="AA75" s="22">
        <v>4</v>
      </c>
      <c r="AB75" s="22">
        <v>7</v>
      </c>
      <c r="AC75" s="22">
        <v>1</v>
      </c>
      <c r="AD75" s="22">
        <v>4</v>
      </c>
      <c r="AE75" s="22">
        <v>14</v>
      </c>
      <c r="AF75" s="22">
        <v>107</v>
      </c>
      <c r="AG75" s="22">
        <v>6</v>
      </c>
      <c r="AH75" s="22">
        <v>18</v>
      </c>
      <c r="AI75" s="22">
        <v>6</v>
      </c>
      <c r="AJ75" s="22">
        <v>1</v>
      </c>
      <c r="AK75" s="22">
        <v>3</v>
      </c>
      <c r="AL75" s="22">
        <v>1</v>
      </c>
      <c r="AM75" s="22">
        <v>2</v>
      </c>
      <c r="AN75" s="22">
        <v>0</v>
      </c>
      <c r="AO75" s="22">
        <v>172</v>
      </c>
      <c r="AP75" s="22">
        <v>40</v>
      </c>
      <c r="AQ75" s="22">
        <v>60</v>
      </c>
      <c r="AR75" s="22">
        <v>235</v>
      </c>
      <c r="AS75" s="22">
        <v>9</v>
      </c>
      <c r="AT75" s="22">
        <v>0</v>
      </c>
      <c r="AU75" s="22">
        <v>1</v>
      </c>
      <c r="AV75" s="22">
        <v>40</v>
      </c>
      <c r="AW75" s="22">
        <v>2</v>
      </c>
      <c r="AX75" s="22">
        <v>12</v>
      </c>
      <c r="AY75" s="22">
        <v>16</v>
      </c>
      <c r="AZ75" s="22">
        <v>2</v>
      </c>
      <c r="BA75" s="22">
        <v>0</v>
      </c>
      <c r="BB75" s="22">
        <v>1</v>
      </c>
      <c r="BC75" s="22">
        <v>11</v>
      </c>
      <c r="BD75" s="22">
        <v>18</v>
      </c>
      <c r="BE75" s="22">
        <v>5</v>
      </c>
      <c r="BF75" s="22">
        <v>14</v>
      </c>
      <c r="BG75" s="22">
        <v>0</v>
      </c>
      <c r="BH75" s="22">
        <v>1</v>
      </c>
      <c r="BI75" s="22">
        <v>20</v>
      </c>
      <c r="BJ75" s="22">
        <v>2</v>
      </c>
      <c r="BK75" s="22">
        <v>0</v>
      </c>
      <c r="BL75" s="22">
        <v>44</v>
      </c>
      <c r="BM75" s="22">
        <v>43</v>
      </c>
      <c r="BN75" s="22">
        <v>4</v>
      </c>
      <c r="BO75" s="22">
        <v>2</v>
      </c>
      <c r="BP75" s="22">
        <v>6</v>
      </c>
      <c r="BQ75" s="22">
        <v>0</v>
      </c>
      <c r="BR75" s="22">
        <v>0</v>
      </c>
      <c r="BS75" s="22">
        <v>1</v>
      </c>
      <c r="BT75" s="22">
        <v>0</v>
      </c>
      <c r="BU75" s="22">
        <v>17</v>
      </c>
      <c r="BV75" s="22">
        <v>0</v>
      </c>
      <c r="BW75" s="22">
        <v>0</v>
      </c>
      <c r="BX75" s="22">
        <v>20</v>
      </c>
      <c r="BY75" s="22">
        <v>34</v>
      </c>
      <c r="BZ75" s="22">
        <v>4</v>
      </c>
      <c r="CA75" s="22">
        <v>0</v>
      </c>
      <c r="CB75" s="22">
        <v>3</v>
      </c>
      <c r="CC75" s="22">
        <v>0</v>
      </c>
      <c r="CD75" s="22">
        <v>13</v>
      </c>
      <c r="CE75" s="22">
        <v>7</v>
      </c>
      <c r="CF75" s="22">
        <v>4</v>
      </c>
      <c r="CG75" s="22">
        <v>4</v>
      </c>
      <c r="CH75" s="22">
        <v>2</v>
      </c>
      <c r="CI75" s="23">
        <f t="shared" si="2"/>
        <v>1291</v>
      </c>
      <c r="CJ75" s="22">
        <v>2803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7366</v>
      </c>
      <c r="CQ75" s="23">
        <f t="shared" si="3"/>
        <v>11460</v>
      </c>
    </row>
    <row r="76" spans="1:95" ht="30" customHeight="1" x14ac:dyDescent="0.2">
      <c r="A76" s="25">
        <v>79</v>
      </c>
      <c r="B76" s="77" t="s">
        <v>170</v>
      </c>
      <c r="C76" s="30">
        <v>68</v>
      </c>
      <c r="D76" s="22">
        <v>1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1</v>
      </c>
      <c r="U76" s="22">
        <v>1</v>
      </c>
      <c r="V76" s="22">
        <v>0</v>
      </c>
      <c r="W76" s="22">
        <v>1</v>
      </c>
      <c r="X76" s="22">
        <v>0</v>
      </c>
      <c r="Y76" s="22">
        <v>1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1</v>
      </c>
      <c r="AG76" s="22">
        <v>4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19</v>
      </c>
      <c r="AP76" s="22">
        <v>0</v>
      </c>
      <c r="AQ76" s="22">
        <v>0</v>
      </c>
      <c r="AR76" s="22">
        <v>1</v>
      </c>
      <c r="AS76" s="22">
        <v>8</v>
      </c>
      <c r="AT76" s="22">
        <v>0</v>
      </c>
      <c r="AU76" s="22">
        <v>0</v>
      </c>
      <c r="AV76" s="22">
        <v>5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3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3</v>
      </c>
      <c r="BM76" s="22">
        <v>3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1</v>
      </c>
      <c r="BX76" s="22">
        <v>0</v>
      </c>
      <c r="BY76" s="22">
        <v>1</v>
      </c>
      <c r="BZ76" s="22">
        <v>0</v>
      </c>
      <c r="CA76" s="22">
        <v>0</v>
      </c>
      <c r="CB76" s="22">
        <v>1</v>
      </c>
      <c r="CC76" s="22">
        <v>0</v>
      </c>
      <c r="CD76" s="22">
        <v>0</v>
      </c>
      <c r="CE76" s="22">
        <v>3</v>
      </c>
      <c r="CF76" s="22">
        <v>1</v>
      </c>
      <c r="CG76" s="22">
        <v>0</v>
      </c>
      <c r="CH76" s="22">
        <v>0</v>
      </c>
      <c r="CI76" s="23">
        <f t="shared" si="2"/>
        <v>59</v>
      </c>
      <c r="CJ76" s="22">
        <v>40432</v>
      </c>
      <c r="CK76" s="22">
        <v>0</v>
      </c>
      <c r="CL76" s="22">
        <v>7</v>
      </c>
      <c r="CM76" s="22">
        <v>0</v>
      </c>
      <c r="CN76" s="22">
        <v>0</v>
      </c>
      <c r="CO76" s="22">
        <v>0</v>
      </c>
      <c r="CP76" s="22">
        <v>55</v>
      </c>
      <c r="CQ76" s="23">
        <f t="shared" si="3"/>
        <v>40553</v>
      </c>
    </row>
    <row r="77" spans="1:95" ht="30" customHeight="1" x14ac:dyDescent="0.2">
      <c r="A77" s="25">
        <v>80</v>
      </c>
      <c r="B77" s="77" t="s">
        <v>171</v>
      </c>
      <c r="C77" s="30">
        <v>69</v>
      </c>
      <c r="D77" s="22">
        <v>78</v>
      </c>
      <c r="E77" s="22">
        <v>8</v>
      </c>
      <c r="F77" s="22">
        <v>29</v>
      </c>
      <c r="G77" s="22">
        <v>0</v>
      </c>
      <c r="H77" s="22">
        <v>0</v>
      </c>
      <c r="I77" s="22">
        <v>0</v>
      </c>
      <c r="J77" s="22">
        <v>0</v>
      </c>
      <c r="K77" s="22">
        <v>45</v>
      </c>
      <c r="L77" s="22">
        <v>0</v>
      </c>
      <c r="M77" s="22">
        <v>157</v>
      </c>
      <c r="N77" s="22">
        <v>16</v>
      </c>
      <c r="O77" s="22">
        <v>8</v>
      </c>
      <c r="P77" s="22">
        <v>34</v>
      </c>
      <c r="Q77" s="22">
        <v>13</v>
      </c>
      <c r="R77" s="22">
        <v>13</v>
      </c>
      <c r="S77" s="22">
        <v>42</v>
      </c>
      <c r="T77" s="22">
        <v>65</v>
      </c>
      <c r="U77" s="22">
        <v>236</v>
      </c>
      <c r="V77" s="22">
        <v>5</v>
      </c>
      <c r="W77" s="22">
        <v>76</v>
      </c>
      <c r="X77" s="22">
        <v>36</v>
      </c>
      <c r="Y77" s="22">
        <v>31</v>
      </c>
      <c r="Z77" s="22">
        <v>2</v>
      </c>
      <c r="AA77" s="22">
        <v>1</v>
      </c>
      <c r="AB77" s="22">
        <v>1</v>
      </c>
      <c r="AC77" s="22">
        <v>0</v>
      </c>
      <c r="AD77" s="22">
        <v>2</v>
      </c>
      <c r="AE77" s="22">
        <v>2</v>
      </c>
      <c r="AF77" s="22">
        <v>79</v>
      </c>
      <c r="AG77" s="22">
        <v>17</v>
      </c>
      <c r="AH77" s="22">
        <v>477</v>
      </c>
      <c r="AI77" s="22">
        <v>47</v>
      </c>
      <c r="AJ77" s="22">
        <v>7</v>
      </c>
      <c r="AK77" s="22">
        <v>282</v>
      </c>
      <c r="AL77" s="22">
        <v>5</v>
      </c>
      <c r="AM77" s="22">
        <v>1</v>
      </c>
      <c r="AN77" s="22">
        <v>0</v>
      </c>
      <c r="AO77" s="22">
        <v>409</v>
      </c>
      <c r="AP77" s="22">
        <v>12</v>
      </c>
      <c r="AQ77" s="22">
        <v>34</v>
      </c>
      <c r="AR77" s="22">
        <v>535</v>
      </c>
      <c r="AS77" s="22">
        <v>69</v>
      </c>
      <c r="AT77" s="22">
        <v>0</v>
      </c>
      <c r="AU77" s="22">
        <v>0</v>
      </c>
      <c r="AV77" s="22">
        <v>180</v>
      </c>
      <c r="AW77" s="22">
        <v>34</v>
      </c>
      <c r="AX77" s="22">
        <v>14</v>
      </c>
      <c r="AY77" s="22">
        <v>45</v>
      </c>
      <c r="AZ77" s="22">
        <v>4</v>
      </c>
      <c r="BA77" s="22">
        <v>13</v>
      </c>
      <c r="BB77" s="22">
        <v>11</v>
      </c>
      <c r="BC77" s="22">
        <v>5</v>
      </c>
      <c r="BD77" s="22">
        <v>6</v>
      </c>
      <c r="BE77" s="22">
        <v>3</v>
      </c>
      <c r="BF77" s="22">
        <v>51</v>
      </c>
      <c r="BG77" s="22">
        <v>21</v>
      </c>
      <c r="BH77" s="22">
        <v>5</v>
      </c>
      <c r="BI77" s="22">
        <v>63</v>
      </c>
      <c r="BJ77" s="22">
        <v>0</v>
      </c>
      <c r="BK77" s="22">
        <v>3</v>
      </c>
      <c r="BL77" s="22">
        <v>140</v>
      </c>
      <c r="BM77" s="22">
        <v>127</v>
      </c>
      <c r="BN77" s="22">
        <v>3</v>
      </c>
      <c r="BO77" s="22">
        <v>2</v>
      </c>
      <c r="BP77" s="22">
        <v>1</v>
      </c>
      <c r="BQ77" s="22">
        <v>0</v>
      </c>
      <c r="BR77" s="22">
        <v>0</v>
      </c>
      <c r="BS77" s="22">
        <v>1</v>
      </c>
      <c r="BT77" s="22">
        <v>29</v>
      </c>
      <c r="BU77" s="22">
        <v>23</v>
      </c>
      <c r="BV77" s="22">
        <v>1</v>
      </c>
      <c r="BW77" s="22">
        <v>134</v>
      </c>
      <c r="BX77" s="22">
        <v>85</v>
      </c>
      <c r="BY77" s="22">
        <v>113</v>
      </c>
      <c r="BZ77" s="22">
        <v>1</v>
      </c>
      <c r="CA77" s="22">
        <v>24</v>
      </c>
      <c r="CB77" s="22">
        <v>48</v>
      </c>
      <c r="CC77" s="22">
        <v>45</v>
      </c>
      <c r="CD77" s="22">
        <v>111</v>
      </c>
      <c r="CE77" s="22">
        <v>7</v>
      </c>
      <c r="CF77" s="22">
        <v>2</v>
      </c>
      <c r="CG77" s="22">
        <v>1</v>
      </c>
      <c r="CH77" s="22">
        <v>6</v>
      </c>
      <c r="CI77" s="23">
        <f t="shared" si="2"/>
        <v>4236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4236</v>
      </c>
    </row>
    <row r="78" spans="1:95" ht="30" customHeight="1" x14ac:dyDescent="0.2">
      <c r="A78" s="25">
        <v>81</v>
      </c>
      <c r="B78" s="77" t="s">
        <v>172</v>
      </c>
      <c r="C78" s="30">
        <v>70</v>
      </c>
      <c r="D78" s="22">
        <v>-29</v>
      </c>
      <c r="E78" s="22">
        <v>0</v>
      </c>
      <c r="F78" s="22">
        <v>22</v>
      </c>
      <c r="G78" s="22">
        <v>0</v>
      </c>
      <c r="H78" s="22">
        <v>0</v>
      </c>
      <c r="I78" s="22">
        <v>0</v>
      </c>
      <c r="J78" s="22">
        <v>0</v>
      </c>
      <c r="K78" s="22">
        <v>3</v>
      </c>
      <c r="L78" s="22">
        <v>0</v>
      </c>
      <c r="M78" s="22">
        <v>100</v>
      </c>
      <c r="N78" s="22">
        <v>17</v>
      </c>
      <c r="O78" s="22">
        <v>4</v>
      </c>
      <c r="P78" s="22">
        <v>28</v>
      </c>
      <c r="Q78" s="22">
        <v>7</v>
      </c>
      <c r="R78" s="22">
        <v>1</v>
      </c>
      <c r="S78" s="22">
        <v>34</v>
      </c>
      <c r="T78" s="22">
        <v>90</v>
      </c>
      <c r="U78" s="22">
        <v>91</v>
      </c>
      <c r="V78" s="22">
        <v>25</v>
      </c>
      <c r="W78" s="22">
        <v>51</v>
      </c>
      <c r="X78" s="22">
        <v>72</v>
      </c>
      <c r="Y78" s="22">
        <v>19</v>
      </c>
      <c r="Z78" s="22">
        <v>5</v>
      </c>
      <c r="AA78" s="22">
        <v>19</v>
      </c>
      <c r="AB78" s="22">
        <v>3</v>
      </c>
      <c r="AC78" s="22">
        <v>3</v>
      </c>
      <c r="AD78" s="22">
        <v>25</v>
      </c>
      <c r="AE78" s="22">
        <v>9</v>
      </c>
      <c r="AF78" s="22">
        <v>39</v>
      </c>
      <c r="AG78" s="22">
        <v>14</v>
      </c>
      <c r="AH78" s="22">
        <v>-339</v>
      </c>
      <c r="AI78" s="22">
        <v>1</v>
      </c>
      <c r="AJ78" s="22">
        <v>9</v>
      </c>
      <c r="AK78" s="22">
        <v>2</v>
      </c>
      <c r="AL78" s="22">
        <v>2</v>
      </c>
      <c r="AM78" s="22">
        <v>5</v>
      </c>
      <c r="AN78" s="22">
        <v>0</v>
      </c>
      <c r="AO78" s="22">
        <v>947</v>
      </c>
      <c r="AP78" s="22">
        <v>53</v>
      </c>
      <c r="AQ78" s="22">
        <v>35</v>
      </c>
      <c r="AR78" s="22">
        <v>559</v>
      </c>
      <c r="AS78" s="22">
        <v>138</v>
      </c>
      <c r="AT78" s="22">
        <v>0</v>
      </c>
      <c r="AU78" s="22">
        <v>0</v>
      </c>
      <c r="AV78" s="22">
        <v>290</v>
      </c>
      <c r="AW78" s="22">
        <v>59</v>
      </c>
      <c r="AX78" s="22">
        <v>12</v>
      </c>
      <c r="AY78" s="22">
        <v>104</v>
      </c>
      <c r="AZ78" s="22">
        <v>3</v>
      </c>
      <c r="BA78" s="22">
        <v>7</v>
      </c>
      <c r="BB78" s="22">
        <v>1</v>
      </c>
      <c r="BC78" s="22">
        <v>31</v>
      </c>
      <c r="BD78" s="22">
        <v>61</v>
      </c>
      <c r="BE78" s="22">
        <v>0</v>
      </c>
      <c r="BF78" s="22">
        <v>24</v>
      </c>
      <c r="BG78" s="22">
        <v>22</v>
      </c>
      <c r="BH78" s="22">
        <v>10</v>
      </c>
      <c r="BI78" s="22">
        <v>2749</v>
      </c>
      <c r="BJ78" s="22">
        <v>2</v>
      </c>
      <c r="BK78" s="22">
        <v>14</v>
      </c>
      <c r="BL78" s="22">
        <v>49</v>
      </c>
      <c r="BM78" s="22">
        <v>56</v>
      </c>
      <c r="BN78" s="22">
        <v>2</v>
      </c>
      <c r="BO78" s="22">
        <v>4</v>
      </c>
      <c r="BP78" s="22">
        <v>18</v>
      </c>
      <c r="BQ78" s="22">
        <v>0</v>
      </c>
      <c r="BR78" s="22">
        <v>0</v>
      </c>
      <c r="BS78" s="22">
        <v>1</v>
      </c>
      <c r="BT78" s="22">
        <v>46</v>
      </c>
      <c r="BU78" s="22">
        <v>94</v>
      </c>
      <c r="BV78" s="22">
        <v>0</v>
      </c>
      <c r="BW78" s="22">
        <v>893</v>
      </c>
      <c r="BX78" s="22">
        <v>107</v>
      </c>
      <c r="BY78" s="22">
        <v>156</v>
      </c>
      <c r="BZ78" s="22">
        <v>78</v>
      </c>
      <c r="CA78" s="22">
        <v>8</v>
      </c>
      <c r="CB78" s="22">
        <v>16</v>
      </c>
      <c r="CC78" s="22">
        <v>-83</v>
      </c>
      <c r="CD78" s="22">
        <v>56</v>
      </c>
      <c r="CE78" s="22">
        <v>123</v>
      </c>
      <c r="CF78" s="22">
        <v>15</v>
      </c>
      <c r="CG78" s="22">
        <v>0</v>
      </c>
      <c r="CH78" s="22">
        <v>11</v>
      </c>
      <c r="CI78" s="23">
        <f t="shared" si="2"/>
        <v>7103</v>
      </c>
      <c r="CJ78" s="22">
        <v>-17359</v>
      </c>
      <c r="CK78" s="22">
        <v>0</v>
      </c>
      <c r="CL78" s="22">
        <v>434</v>
      </c>
      <c r="CM78" s="22">
        <v>0</v>
      </c>
      <c r="CN78" s="22">
        <v>0</v>
      </c>
      <c r="CO78" s="22">
        <v>0</v>
      </c>
      <c r="CP78" s="22">
        <v>556</v>
      </c>
      <c r="CQ78" s="23">
        <f t="shared" si="3"/>
        <v>-9266</v>
      </c>
    </row>
    <row r="79" spans="1:95" ht="42" customHeight="1" x14ac:dyDescent="0.2">
      <c r="A79" s="25">
        <v>82</v>
      </c>
      <c r="B79" s="77" t="s">
        <v>173</v>
      </c>
      <c r="C79" s="30">
        <v>71</v>
      </c>
      <c r="D79" s="22">
        <v>189</v>
      </c>
      <c r="E79" s="22">
        <v>0</v>
      </c>
      <c r="F79" s="22">
        <v>15</v>
      </c>
      <c r="G79" s="22">
        <v>4</v>
      </c>
      <c r="H79" s="22">
        <v>0</v>
      </c>
      <c r="I79" s="22">
        <v>0</v>
      </c>
      <c r="J79" s="22">
        <v>0</v>
      </c>
      <c r="K79" s="22">
        <v>42</v>
      </c>
      <c r="L79" s="22">
        <v>0</v>
      </c>
      <c r="M79" s="22">
        <v>1105</v>
      </c>
      <c r="N79" s="22">
        <v>132</v>
      </c>
      <c r="O79" s="22">
        <v>14</v>
      </c>
      <c r="P79" s="22">
        <v>145</v>
      </c>
      <c r="Q79" s="22">
        <v>61</v>
      </c>
      <c r="R79" s="22">
        <v>11</v>
      </c>
      <c r="S79" s="22">
        <v>72</v>
      </c>
      <c r="T79" s="22">
        <v>225</v>
      </c>
      <c r="U79" s="22">
        <v>268</v>
      </c>
      <c r="V79" s="22">
        <v>113</v>
      </c>
      <c r="W79" s="22">
        <v>200</v>
      </c>
      <c r="X79" s="22">
        <v>138</v>
      </c>
      <c r="Y79" s="22">
        <v>224</v>
      </c>
      <c r="Z79" s="22">
        <v>63</v>
      </c>
      <c r="AA79" s="22">
        <v>90</v>
      </c>
      <c r="AB79" s="22">
        <v>108</v>
      </c>
      <c r="AC79" s="22">
        <v>23</v>
      </c>
      <c r="AD79" s="22">
        <v>66</v>
      </c>
      <c r="AE79" s="22">
        <v>331</v>
      </c>
      <c r="AF79" s="22">
        <v>602</v>
      </c>
      <c r="AG79" s="22">
        <v>49</v>
      </c>
      <c r="AH79" s="22">
        <v>186</v>
      </c>
      <c r="AI79" s="22">
        <v>29</v>
      </c>
      <c r="AJ79" s="22">
        <v>11</v>
      </c>
      <c r="AK79" s="22">
        <v>19</v>
      </c>
      <c r="AL79" s="22">
        <v>8</v>
      </c>
      <c r="AM79" s="22">
        <v>31</v>
      </c>
      <c r="AN79" s="22">
        <v>0</v>
      </c>
      <c r="AO79" s="22">
        <v>963</v>
      </c>
      <c r="AP79" s="22">
        <v>270</v>
      </c>
      <c r="AQ79" s="22">
        <v>791</v>
      </c>
      <c r="AR79" s="22">
        <v>1924</v>
      </c>
      <c r="AS79" s="22">
        <v>120</v>
      </c>
      <c r="AT79" s="22">
        <v>0</v>
      </c>
      <c r="AU79" s="22">
        <v>12</v>
      </c>
      <c r="AV79" s="22">
        <v>295</v>
      </c>
      <c r="AW79" s="22">
        <v>13</v>
      </c>
      <c r="AX79" s="22">
        <v>59</v>
      </c>
      <c r="AY79" s="22">
        <v>132</v>
      </c>
      <c r="AZ79" s="22">
        <v>18</v>
      </c>
      <c r="BA79" s="22">
        <v>4</v>
      </c>
      <c r="BB79" s="22">
        <v>10</v>
      </c>
      <c r="BC79" s="22">
        <v>247</v>
      </c>
      <c r="BD79" s="22">
        <v>250</v>
      </c>
      <c r="BE79" s="22">
        <v>59</v>
      </c>
      <c r="BF79" s="22">
        <v>94</v>
      </c>
      <c r="BG79" s="22">
        <v>1</v>
      </c>
      <c r="BH79" s="22">
        <v>1</v>
      </c>
      <c r="BI79" s="22">
        <v>209</v>
      </c>
      <c r="BJ79" s="22">
        <v>50</v>
      </c>
      <c r="BK79" s="22">
        <v>24</v>
      </c>
      <c r="BL79" s="22">
        <v>379</v>
      </c>
      <c r="BM79" s="22">
        <v>184</v>
      </c>
      <c r="BN79" s="22">
        <v>32</v>
      </c>
      <c r="BO79" s="22">
        <v>10</v>
      </c>
      <c r="BP79" s="22">
        <v>2</v>
      </c>
      <c r="BQ79" s="22">
        <v>0</v>
      </c>
      <c r="BR79" s="22">
        <v>1</v>
      </c>
      <c r="BS79" s="22">
        <v>5</v>
      </c>
      <c r="BT79" s="22">
        <v>0</v>
      </c>
      <c r="BU79" s="22">
        <v>141</v>
      </c>
      <c r="BV79" s="22">
        <v>-76</v>
      </c>
      <c r="BW79" s="22">
        <v>194</v>
      </c>
      <c r="BX79" s="22">
        <v>107</v>
      </c>
      <c r="BY79" s="22">
        <v>236</v>
      </c>
      <c r="BZ79" s="22">
        <v>0</v>
      </c>
      <c r="CA79" s="22">
        <v>0</v>
      </c>
      <c r="CB79" s="22">
        <v>19</v>
      </c>
      <c r="CC79" s="22">
        <v>0</v>
      </c>
      <c r="CD79" s="22">
        <v>269</v>
      </c>
      <c r="CE79" s="22">
        <v>64</v>
      </c>
      <c r="CF79" s="22">
        <v>8</v>
      </c>
      <c r="CG79" s="22">
        <v>47</v>
      </c>
      <c r="CH79" s="22">
        <v>22</v>
      </c>
      <c r="CI79" s="23">
        <f t="shared" si="2"/>
        <v>11764</v>
      </c>
      <c r="CJ79" s="22">
        <v>5001</v>
      </c>
      <c r="CK79" s="22">
        <v>0</v>
      </c>
      <c r="CL79" s="22">
        <v>0</v>
      </c>
      <c r="CM79" s="22">
        <v>1</v>
      </c>
      <c r="CN79" s="22">
        <v>0</v>
      </c>
      <c r="CO79" s="22">
        <v>0</v>
      </c>
      <c r="CP79" s="22">
        <v>4370</v>
      </c>
      <c r="CQ79" s="23">
        <f t="shared" si="3"/>
        <v>21136</v>
      </c>
    </row>
    <row r="80" spans="1:95" ht="42" customHeight="1" x14ac:dyDescent="0.2">
      <c r="A80" s="25">
        <v>84</v>
      </c>
      <c r="B80" s="79" t="s">
        <v>192</v>
      </c>
      <c r="C80" s="29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0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0</v>
      </c>
      <c r="CP80" s="22">
        <v>0</v>
      </c>
      <c r="CQ80" s="23">
        <f t="shared" si="3"/>
        <v>0</v>
      </c>
    </row>
    <row r="81" spans="1:95" ht="15.4" customHeight="1" x14ac:dyDescent="0.2">
      <c r="A81" s="25">
        <v>85</v>
      </c>
      <c r="B81" s="79" t="s">
        <v>195</v>
      </c>
      <c r="C81" s="29">
        <v>73</v>
      </c>
      <c r="D81" s="22">
        <v>3</v>
      </c>
      <c r="E81" s="22">
        <v>0</v>
      </c>
      <c r="F81" s="22">
        <v>2</v>
      </c>
      <c r="G81" s="22">
        <v>0</v>
      </c>
      <c r="H81" s="22">
        <v>0</v>
      </c>
      <c r="I81" s="22">
        <v>0</v>
      </c>
      <c r="J81" s="22">
        <v>0</v>
      </c>
      <c r="K81" s="22">
        <v>1</v>
      </c>
      <c r="L81" s="22">
        <v>0</v>
      </c>
      <c r="M81" s="22">
        <v>5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2</v>
      </c>
      <c r="U81" s="22">
        <v>5</v>
      </c>
      <c r="V81" s="22">
        <v>0</v>
      </c>
      <c r="W81" s="22">
        <v>5</v>
      </c>
      <c r="X81" s="22">
        <v>1</v>
      </c>
      <c r="Y81" s="22">
        <v>2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1</v>
      </c>
      <c r="AF81" s="22">
        <v>2</v>
      </c>
      <c r="AG81" s="22">
        <v>2</v>
      </c>
      <c r="AH81" s="22">
        <v>7</v>
      </c>
      <c r="AI81" s="22">
        <v>1</v>
      </c>
      <c r="AJ81" s="22">
        <v>1</v>
      </c>
      <c r="AK81" s="22">
        <v>1</v>
      </c>
      <c r="AL81" s="22">
        <v>0</v>
      </c>
      <c r="AM81" s="22">
        <v>0</v>
      </c>
      <c r="AN81" s="22">
        <v>0</v>
      </c>
      <c r="AO81" s="22">
        <v>41</v>
      </c>
      <c r="AP81" s="22">
        <v>0</v>
      </c>
      <c r="AQ81" s="22">
        <v>3</v>
      </c>
      <c r="AR81" s="22">
        <v>4</v>
      </c>
      <c r="AS81" s="22">
        <v>6</v>
      </c>
      <c r="AT81" s="22">
        <v>0</v>
      </c>
      <c r="AU81" s="22">
        <v>1</v>
      </c>
      <c r="AV81" s="22">
        <v>22</v>
      </c>
      <c r="AW81" s="22">
        <v>1</v>
      </c>
      <c r="AX81" s="22">
        <v>0</v>
      </c>
      <c r="AY81" s="22">
        <v>1</v>
      </c>
      <c r="AZ81" s="22">
        <v>0</v>
      </c>
      <c r="BA81" s="22">
        <v>0</v>
      </c>
      <c r="BB81" s="22">
        <v>0</v>
      </c>
      <c r="BC81" s="22">
        <v>1</v>
      </c>
      <c r="BD81" s="22">
        <v>5</v>
      </c>
      <c r="BE81" s="22">
        <v>0</v>
      </c>
      <c r="BF81" s="22">
        <v>0</v>
      </c>
      <c r="BG81" s="22">
        <v>0</v>
      </c>
      <c r="BH81" s="22">
        <v>1</v>
      </c>
      <c r="BI81" s="22">
        <v>3</v>
      </c>
      <c r="BJ81" s="22">
        <v>0</v>
      </c>
      <c r="BK81" s="22">
        <v>1</v>
      </c>
      <c r="BL81" s="22">
        <v>12</v>
      </c>
      <c r="BM81" s="22">
        <v>9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3</v>
      </c>
      <c r="BV81" s="22">
        <v>0</v>
      </c>
      <c r="BW81" s="22">
        <v>12</v>
      </c>
      <c r="BX81" s="22">
        <v>5</v>
      </c>
      <c r="BY81" s="22">
        <v>42</v>
      </c>
      <c r="BZ81" s="22">
        <v>14</v>
      </c>
      <c r="CA81" s="22">
        <v>10</v>
      </c>
      <c r="CB81" s="22">
        <v>1</v>
      </c>
      <c r="CC81" s="22">
        <v>0</v>
      </c>
      <c r="CD81" s="22">
        <v>1</v>
      </c>
      <c r="CE81" s="22">
        <v>0</v>
      </c>
      <c r="CF81" s="22">
        <v>0</v>
      </c>
      <c r="CG81" s="22">
        <v>0</v>
      </c>
      <c r="CH81" s="22">
        <v>0</v>
      </c>
      <c r="CI81" s="23">
        <f t="shared" si="2"/>
        <v>240</v>
      </c>
      <c r="CJ81" s="22">
        <v>10969</v>
      </c>
      <c r="CK81" s="22">
        <v>6263</v>
      </c>
      <c r="CL81" s="22">
        <v>0</v>
      </c>
      <c r="CM81" s="22">
        <v>35</v>
      </c>
      <c r="CN81" s="22">
        <v>0</v>
      </c>
      <c r="CO81" s="22">
        <v>0</v>
      </c>
      <c r="CP81" s="22">
        <v>208</v>
      </c>
      <c r="CQ81" s="23">
        <f t="shared" si="3"/>
        <v>17715</v>
      </c>
    </row>
    <row r="82" spans="1:95" ht="15.4" customHeight="1" x14ac:dyDescent="0.2">
      <c r="A82" s="25">
        <v>86</v>
      </c>
      <c r="B82" s="79" t="s">
        <v>202</v>
      </c>
      <c r="C82" s="29">
        <v>74</v>
      </c>
      <c r="D82" s="22">
        <v>17</v>
      </c>
      <c r="E82" s="22">
        <v>0</v>
      </c>
      <c r="F82" s="22">
        <v>3</v>
      </c>
      <c r="G82" s="22">
        <v>0</v>
      </c>
      <c r="H82" s="22">
        <v>0</v>
      </c>
      <c r="I82" s="22">
        <v>0</v>
      </c>
      <c r="J82" s="22">
        <v>0</v>
      </c>
      <c r="K82" s="22">
        <v>1</v>
      </c>
      <c r="L82" s="22">
        <v>0</v>
      </c>
      <c r="M82" s="22">
        <v>9</v>
      </c>
      <c r="N82" s="22">
        <v>2</v>
      </c>
      <c r="O82" s="22">
        <v>0</v>
      </c>
      <c r="P82" s="22">
        <v>2</v>
      </c>
      <c r="Q82" s="22">
        <v>0</v>
      </c>
      <c r="R82" s="22">
        <v>0</v>
      </c>
      <c r="S82" s="22">
        <v>1</v>
      </c>
      <c r="T82" s="22">
        <v>10</v>
      </c>
      <c r="U82" s="22">
        <v>12</v>
      </c>
      <c r="V82" s="22">
        <v>1</v>
      </c>
      <c r="W82" s="22">
        <v>7</v>
      </c>
      <c r="X82" s="22">
        <v>3</v>
      </c>
      <c r="Y82" s="22">
        <v>2</v>
      </c>
      <c r="Z82" s="22">
        <v>0</v>
      </c>
      <c r="AA82" s="22">
        <v>0</v>
      </c>
      <c r="AB82" s="22">
        <v>0</v>
      </c>
      <c r="AC82" s="22">
        <v>1</v>
      </c>
      <c r="AD82" s="22">
        <v>0</v>
      </c>
      <c r="AE82" s="22">
        <v>0</v>
      </c>
      <c r="AF82" s="22">
        <v>5</v>
      </c>
      <c r="AG82" s="22">
        <v>3</v>
      </c>
      <c r="AH82" s="22">
        <v>19</v>
      </c>
      <c r="AI82" s="22">
        <v>5</v>
      </c>
      <c r="AJ82" s="22">
        <v>2</v>
      </c>
      <c r="AK82" s="22">
        <v>3</v>
      </c>
      <c r="AL82" s="22">
        <v>0</v>
      </c>
      <c r="AM82" s="22">
        <v>0</v>
      </c>
      <c r="AN82" s="22">
        <v>0</v>
      </c>
      <c r="AO82" s="22">
        <v>64</v>
      </c>
      <c r="AP82" s="22">
        <v>0</v>
      </c>
      <c r="AQ82" s="22">
        <v>2</v>
      </c>
      <c r="AR82" s="22">
        <v>16</v>
      </c>
      <c r="AS82" s="22">
        <v>20</v>
      </c>
      <c r="AT82" s="22">
        <v>0</v>
      </c>
      <c r="AU82" s="22">
        <v>0</v>
      </c>
      <c r="AV82" s="22">
        <v>47</v>
      </c>
      <c r="AW82" s="22">
        <v>12</v>
      </c>
      <c r="AX82" s="22">
        <v>2</v>
      </c>
      <c r="AY82" s="22">
        <v>6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2</v>
      </c>
      <c r="BJ82" s="22">
        <v>0</v>
      </c>
      <c r="BK82" s="22">
        <v>0</v>
      </c>
      <c r="BL82" s="22">
        <v>2</v>
      </c>
      <c r="BM82" s="22">
        <v>9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8</v>
      </c>
      <c r="BV82" s="22">
        <v>0</v>
      </c>
      <c r="BW82" s="22">
        <v>12</v>
      </c>
      <c r="BX82" s="22">
        <v>7</v>
      </c>
      <c r="BY82" s="22">
        <v>42</v>
      </c>
      <c r="BZ82" s="22">
        <v>0</v>
      </c>
      <c r="CA82" s="22">
        <v>4</v>
      </c>
      <c r="CB82" s="22">
        <v>0</v>
      </c>
      <c r="CC82" s="22">
        <v>0</v>
      </c>
      <c r="CD82" s="22">
        <v>1</v>
      </c>
      <c r="CE82" s="22">
        <v>10</v>
      </c>
      <c r="CF82" s="22">
        <v>1</v>
      </c>
      <c r="CG82" s="22">
        <v>0</v>
      </c>
      <c r="CH82" s="22">
        <v>1</v>
      </c>
      <c r="CI82" s="23">
        <f t="shared" si="2"/>
        <v>376</v>
      </c>
      <c r="CJ82" s="22">
        <v>20667</v>
      </c>
      <c r="CK82" s="22">
        <v>944</v>
      </c>
      <c r="CL82" s="22">
        <v>0</v>
      </c>
      <c r="CM82" s="22">
        <v>0</v>
      </c>
      <c r="CN82" s="22">
        <v>0</v>
      </c>
      <c r="CO82" s="22">
        <v>0</v>
      </c>
      <c r="CP82" s="22">
        <v>2699</v>
      </c>
      <c r="CQ82" s="23">
        <f t="shared" si="3"/>
        <v>24686</v>
      </c>
    </row>
    <row r="83" spans="1:95" ht="30" customHeight="1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5</v>
      </c>
      <c r="CK83" s="22">
        <v>68</v>
      </c>
      <c r="CL83" s="22">
        <v>0</v>
      </c>
      <c r="CM83" s="22">
        <v>1</v>
      </c>
      <c r="CN83" s="22">
        <v>0</v>
      </c>
      <c r="CO83" s="22">
        <v>0</v>
      </c>
      <c r="CP83" s="22">
        <v>0</v>
      </c>
      <c r="CQ83" s="23">
        <f t="shared" si="3"/>
        <v>74</v>
      </c>
    </row>
    <row r="84" spans="1:95" ht="15.4" customHeight="1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-7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-7</v>
      </c>
    </row>
    <row r="85" spans="1:95" ht="15.4" customHeight="1" x14ac:dyDescent="0.2">
      <c r="A85" s="25">
        <v>90</v>
      </c>
      <c r="B85" s="77" t="s">
        <v>201</v>
      </c>
      <c r="C85" s="29">
        <v>77</v>
      </c>
      <c r="D85" s="22">
        <v>4</v>
      </c>
      <c r="E85" s="22">
        <v>0</v>
      </c>
      <c r="F85" s="22">
        <v>0</v>
      </c>
      <c r="G85" s="22">
        <v>0</v>
      </c>
      <c r="H85" s="22">
        <v>0</v>
      </c>
      <c r="I85" s="22">
        <v>1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1</v>
      </c>
      <c r="AC85" s="22">
        <v>1</v>
      </c>
      <c r="AD85" s="22">
        <v>1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1</v>
      </c>
      <c r="AQ85" s="22">
        <v>3</v>
      </c>
      <c r="AR85" s="22">
        <v>18</v>
      </c>
      <c r="AS85" s="22">
        <v>0</v>
      </c>
      <c r="AT85" s="22">
        <v>0</v>
      </c>
      <c r="AU85" s="22">
        <v>0</v>
      </c>
      <c r="AV85" s="22">
        <v>1</v>
      </c>
      <c r="AW85" s="22">
        <v>0</v>
      </c>
      <c r="AX85" s="22">
        <v>0</v>
      </c>
      <c r="AY85" s="22">
        <v>3</v>
      </c>
      <c r="AZ85" s="22">
        <v>0</v>
      </c>
      <c r="BA85" s="22">
        <v>12</v>
      </c>
      <c r="BB85" s="22">
        <v>3</v>
      </c>
      <c r="BC85" s="22">
        <v>0</v>
      </c>
      <c r="BD85" s="22">
        <v>0</v>
      </c>
      <c r="BE85" s="22">
        <v>0</v>
      </c>
      <c r="BF85" s="22">
        <v>4</v>
      </c>
      <c r="BG85" s="22">
        <v>0</v>
      </c>
      <c r="BH85" s="22">
        <v>4</v>
      </c>
      <c r="BI85" s="22">
        <v>2</v>
      </c>
      <c r="BJ85" s="22">
        <v>0</v>
      </c>
      <c r="BK85" s="22">
        <v>0</v>
      </c>
      <c r="BL85" s="22">
        <v>0</v>
      </c>
      <c r="BM85" s="22">
        <v>1</v>
      </c>
      <c r="BN85" s="22">
        <v>4</v>
      </c>
      <c r="BO85" s="22">
        <v>0</v>
      </c>
      <c r="BP85" s="22">
        <v>0</v>
      </c>
      <c r="BQ85" s="22">
        <v>0</v>
      </c>
      <c r="BR85" s="22">
        <v>0</v>
      </c>
      <c r="BS85" s="22">
        <v>10</v>
      </c>
      <c r="BT85" s="22">
        <v>0</v>
      </c>
      <c r="BU85" s="22">
        <v>1</v>
      </c>
      <c r="BV85" s="22">
        <v>2</v>
      </c>
      <c r="BW85" s="22">
        <v>16</v>
      </c>
      <c r="BX85" s="22">
        <v>2</v>
      </c>
      <c r="BY85" s="22">
        <v>4</v>
      </c>
      <c r="BZ85" s="22">
        <v>0</v>
      </c>
      <c r="CA85" s="22">
        <v>0</v>
      </c>
      <c r="CB85" s="22">
        <v>-876</v>
      </c>
      <c r="CC85" s="22">
        <v>7</v>
      </c>
      <c r="CD85" s="22">
        <v>0</v>
      </c>
      <c r="CE85" s="22">
        <v>96</v>
      </c>
      <c r="CF85" s="22">
        <v>2</v>
      </c>
      <c r="CG85" s="22">
        <v>0</v>
      </c>
      <c r="CH85" s="22">
        <v>0</v>
      </c>
      <c r="CI85" s="23">
        <f t="shared" si="2"/>
        <v>-672</v>
      </c>
      <c r="CJ85" s="22">
        <v>-68809</v>
      </c>
      <c r="CK85" s="22">
        <v>2044</v>
      </c>
      <c r="CL85" s="22">
        <v>0</v>
      </c>
      <c r="CM85" s="22">
        <v>270</v>
      </c>
      <c r="CN85" s="22">
        <v>28</v>
      </c>
      <c r="CO85" s="22">
        <v>0</v>
      </c>
      <c r="CP85" s="22">
        <v>57</v>
      </c>
      <c r="CQ85" s="23">
        <f t="shared" si="3"/>
        <v>-67082</v>
      </c>
    </row>
    <row r="86" spans="1:95" ht="30" customHeight="1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-3504</v>
      </c>
      <c r="CD86" s="22">
        <v>0</v>
      </c>
      <c r="CE86" s="22">
        <v>0</v>
      </c>
      <c r="CF86" s="22">
        <v>1</v>
      </c>
      <c r="CG86" s="22">
        <v>0</v>
      </c>
      <c r="CH86" s="22">
        <v>0</v>
      </c>
      <c r="CI86" s="23">
        <f t="shared" si="2"/>
        <v>-3503</v>
      </c>
      <c r="CJ86" s="22">
        <v>135</v>
      </c>
      <c r="CK86" s="22">
        <v>0</v>
      </c>
      <c r="CL86" s="22">
        <v>9</v>
      </c>
      <c r="CM86" s="22">
        <v>0</v>
      </c>
      <c r="CN86" s="22">
        <v>0</v>
      </c>
      <c r="CO86" s="22">
        <v>0</v>
      </c>
      <c r="CP86" s="22">
        <v>0</v>
      </c>
      <c r="CQ86" s="23">
        <f t="shared" si="3"/>
        <v>-3359</v>
      </c>
    </row>
    <row r="87" spans="1:95" ht="15.4" customHeight="1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38653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1056</v>
      </c>
      <c r="CQ87" s="23">
        <f t="shared" si="3"/>
        <v>39709</v>
      </c>
    </row>
    <row r="88" spans="1:95" ht="30" customHeight="1" x14ac:dyDescent="0.2">
      <c r="A88" s="25">
        <v>93</v>
      </c>
      <c r="B88" s="77" t="s">
        <v>215</v>
      </c>
      <c r="C88" s="29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1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6</v>
      </c>
      <c r="BJ88" s="22">
        <v>0</v>
      </c>
      <c r="BK88" s="22">
        <v>0</v>
      </c>
      <c r="BL88" s="22">
        <v>0</v>
      </c>
      <c r="BM88" s="22">
        <v>0</v>
      </c>
      <c r="BN88" s="22">
        <v>1</v>
      </c>
      <c r="BO88" s="22">
        <v>0</v>
      </c>
      <c r="BP88" s="22">
        <v>0</v>
      </c>
      <c r="BQ88" s="22">
        <v>1</v>
      </c>
      <c r="BR88" s="22">
        <v>0</v>
      </c>
      <c r="BS88" s="22">
        <v>2</v>
      </c>
      <c r="BT88" s="22">
        <v>0</v>
      </c>
      <c r="BU88" s="22">
        <v>1</v>
      </c>
      <c r="BV88" s="22">
        <v>0</v>
      </c>
      <c r="BW88" s="22">
        <v>186</v>
      </c>
      <c r="BX88" s="22">
        <v>210</v>
      </c>
      <c r="BY88" s="22">
        <v>2</v>
      </c>
      <c r="BZ88" s="22">
        <v>0</v>
      </c>
      <c r="CA88" s="22">
        <v>0</v>
      </c>
      <c r="CB88" s="22">
        <v>6</v>
      </c>
      <c r="CC88" s="22">
        <v>3</v>
      </c>
      <c r="CD88" s="22">
        <v>1</v>
      </c>
      <c r="CE88" s="22">
        <v>-113</v>
      </c>
      <c r="CF88" s="22">
        <v>1</v>
      </c>
      <c r="CG88" s="22">
        <v>0</v>
      </c>
      <c r="CH88" s="22">
        <v>3</v>
      </c>
      <c r="CI88" s="23">
        <f t="shared" si="2"/>
        <v>311</v>
      </c>
      <c r="CJ88" s="22">
        <v>-12550</v>
      </c>
      <c r="CK88" s="22">
        <v>1827</v>
      </c>
      <c r="CL88" s="22">
        <v>0</v>
      </c>
      <c r="CM88" s="22">
        <v>290</v>
      </c>
      <c r="CN88" s="22">
        <v>0</v>
      </c>
      <c r="CO88" s="22">
        <v>0</v>
      </c>
      <c r="CP88" s="22">
        <v>2259</v>
      </c>
      <c r="CQ88" s="23">
        <f t="shared" si="3"/>
        <v>-7863</v>
      </c>
    </row>
    <row r="89" spans="1:95" ht="15.4" customHeight="1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3">
        <f t="shared" si="3"/>
        <v>0</v>
      </c>
    </row>
    <row r="90" spans="1:95" ht="30" customHeight="1" x14ac:dyDescent="0.2">
      <c r="A90" s="25">
        <v>95</v>
      </c>
      <c r="B90" s="77" t="s">
        <v>177</v>
      </c>
      <c r="C90" s="29">
        <v>82</v>
      </c>
      <c r="D90" s="22">
        <v>135</v>
      </c>
      <c r="E90" s="22">
        <v>0</v>
      </c>
      <c r="F90" s="22">
        <v>32</v>
      </c>
      <c r="G90" s="22">
        <v>4</v>
      </c>
      <c r="H90" s="22">
        <v>0</v>
      </c>
      <c r="I90" s="22">
        <v>24</v>
      </c>
      <c r="J90" s="22">
        <v>0</v>
      </c>
      <c r="K90" s="22">
        <v>3</v>
      </c>
      <c r="L90" s="22">
        <v>0</v>
      </c>
      <c r="M90" s="22">
        <v>240</v>
      </c>
      <c r="N90" s="22">
        <v>38</v>
      </c>
      <c r="O90" s="22">
        <v>3</v>
      </c>
      <c r="P90" s="22">
        <v>41</v>
      </c>
      <c r="Q90" s="22">
        <v>10</v>
      </c>
      <c r="R90" s="22">
        <v>3</v>
      </c>
      <c r="S90" s="22">
        <v>3</v>
      </c>
      <c r="T90" s="22">
        <v>21</v>
      </c>
      <c r="U90" s="22">
        <v>50</v>
      </c>
      <c r="V90" s="22">
        <v>11</v>
      </c>
      <c r="W90" s="22">
        <v>59</v>
      </c>
      <c r="X90" s="22">
        <v>4</v>
      </c>
      <c r="Y90" s="22">
        <v>36</v>
      </c>
      <c r="Z90" s="22">
        <v>10</v>
      </c>
      <c r="AA90" s="22">
        <v>15</v>
      </c>
      <c r="AB90" s="22">
        <v>18</v>
      </c>
      <c r="AC90" s="22">
        <v>18</v>
      </c>
      <c r="AD90" s="22">
        <v>21</v>
      </c>
      <c r="AE90" s="22">
        <v>28</v>
      </c>
      <c r="AF90" s="22">
        <v>76</v>
      </c>
      <c r="AG90" s="22">
        <v>35</v>
      </c>
      <c r="AH90" s="22">
        <v>79</v>
      </c>
      <c r="AI90" s="22">
        <v>32</v>
      </c>
      <c r="AJ90" s="22">
        <v>12</v>
      </c>
      <c r="AK90" s="22">
        <v>17</v>
      </c>
      <c r="AL90" s="22">
        <v>3</v>
      </c>
      <c r="AM90" s="22">
        <v>12</v>
      </c>
      <c r="AN90" s="22">
        <v>0</v>
      </c>
      <c r="AO90" s="22">
        <v>545</v>
      </c>
      <c r="AP90" s="22">
        <v>48</v>
      </c>
      <c r="AQ90" s="22">
        <v>218</v>
      </c>
      <c r="AR90" s="22">
        <v>701</v>
      </c>
      <c r="AS90" s="22">
        <v>136</v>
      </c>
      <c r="AT90" s="22">
        <v>1</v>
      </c>
      <c r="AU90" s="22">
        <v>2</v>
      </c>
      <c r="AV90" s="22">
        <v>245</v>
      </c>
      <c r="AW90" s="22">
        <v>67</v>
      </c>
      <c r="AX90" s="22">
        <v>41</v>
      </c>
      <c r="AY90" s="22">
        <v>84</v>
      </c>
      <c r="AZ90" s="22">
        <v>16</v>
      </c>
      <c r="BA90" s="22">
        <v>9</v>
      </c>
      <c r="BB90" s="22">
        <v>6</v>
      </c>
      <c r="BC90" s="22">
        <v>190</v>
      </c>
      <c r="BD90" s="22">
        <v>247</v>
      </c>
      <c r="BE90" s="22">
        <v>55</v>
      </c>
      <c r="BF90" s="22">
        <v>109</v>
      </c>
      <c r="BG90" s="22">
        <v>73</v>
      </c>
      <c r="BH90" s="22">
        <v>38</v>
      </c>
      <c r="BI90" s="22">
        <v>102</v>
      </c>
      <c r="BJ90" s="22">
        <v>1</v>
      </c>
      <c r="BK90" s="22">
        <v>24</v>
      </c>
      <c r="BL90" s="22">
        <v>213</v>
      </c>
      <c r="BM90" s="22">
        <v>100</v>
      </c>
      <c r="BN90" s="22">
        <v>4</v>
      </c>
      <c r="BO90" s="22">
        <v>9</v>
      </c>
      <c r="BP90" s="22">
        <v>10</v>
      </c>
      <c r="BQ90" s="22">
        <v>0</v>
      </c>
      <c r="BR90" s="22">
        <v>0</v>
      </c>
      <c r="BS90" s="22">
        <v>7</v>
      </c>
      <c r="BT90" s="22">
        <v>4</v>
      </c>
      <c r="BU90" s="22">
        <v>67</v>
      </c>
      <c r="BV90" s="22">
        <v>5</v>
      </c>
      <c r="BW90" s="22">
        <v>85</v>
      </c>
      <c r="BX90" s="22">
        <v>62</v>
      </c>
      <c r="BY90" s="22">
        <v>189</v>
      </c>
      <c r="BZ90" s="22">
        <v>12</v>
      </c>
      <c r="CA90" s="22">
        <v>14</v>
      </c>
      <c r="CB90" s="22">
        <v>45</v>
      </c>
      <c r="CC90" s="22">
        <v>40</v>
      </c>
      <c r="CD90" s="22">
        <v>406</v>
      </c>
      <c r="CE90" s="22">
        <v>34</v>
      </c>
      <c r="CF90" s="22">
        <v>10</v>
      </c>
      <c r="CG90" s="22">
        <v>99</v>
      </c>
      <c r="CH90" s="22">
        <v>12</v>
      </c>
      <c r="CI90" s="23">
        <f t="shared" si="2"/>
        <v>5478</v>
      </c>
      <c r="CJ90" s="22">
        <v>13500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2707</v>
      </c>
      <c r="CQ90" s="23">
        <f t="shared" si="3"/>
        <v>21685</v>
      </c>
    </row>
    <row r="91" spans="1:95" ht="15.4" customHeight="1" x14ac:dyDescent="0.2">
      <c r="A91" s="25">
        <v>96</v>
      </c>
      <c r="B91" s="77" t="s">
        <v>178</v>
      </c>
      <c r="C91" s="29">
        <v>83</v>
      </c>
      <c r="D91" s="22">
        <v>29</v>
      </c>
      <c r="E91" s="22">
        <v>0</v>
      </c>
      <c r="F91" s="22">
        <v>0</v>
      </c>
      <c r="G91" s="22">
        <v>0</v>
      </c>
      <c r="H91" s="22">
        <v>0</v>
      </c>
      <c r="I91" s="22">
        <v>2</v>
      </c>
      <c r="J91" s="22">
        <v>0</v>
      </c>
      <c r="K91" s="22">
        <v>10</v>
      </c>
      <c r="L91" s="22">
        <v>0</v>
      </c>
      <c r="M91" s="22">
        <v>160</v>
      </c>
      <c r="N91" s="22">
        <v>22</v>
      </c>
      <c r="O91" s="22">
        <v>6</v>
      </c>
      <c r="P91" s="22">
        <v>17</v>
      </c>
      <c r="Q91" s="22">
        <v>2</v>
      </c>
      <c r="R91" s="22">
        <v>1</v>
      </c>
      <c r="S91" s="22">
        <v>13</v>
      </c>
      <c r="T91" s="22">
        <v>26</v>
      </c>
      <c r="U91" s="22">
        <v>61</v>
      </c>
      <c r="V91" s="22">
        <v>10</v>
      </c>
      <c r="W91" s="22">
        <v>41</v>
      </c>
      <c r="X91" s="22">
        <v>4</v>
      </c>
      <c r="Y91" s="22">
        <v>13</v>
      </c>
      <c r="Z91" s="22">
        <v>2</v>
      </c>
      <c r="AA91" s="22">
        <v>29</v>
      </c>
      <c r="AB91" s="22">
        <v>14</v>
      </c>
      <c r="AC91" s="22">
        <v>16</v>
      </c>
      <c r="AD91" s="22">
        <v>12</v>
      </c>
      <c r="AE91" s="22">
        <v>9</v>
      </c>
      <c r="AF91" s="22">
        <v>48</v>
      </c>
      <c r="AG91" s="22">
        <v>90</v>
      </c>
      <c r="AH91" s="22">
        <v>28</v>
      </c>
      <c r="AI91" s="22">
        <v>12</v>
      </c>
      <c r="AJ91" s="22">
        <v>18</v>
      </c>
      <c r="AK91" s="22">
        <v>3</v>
      </c>
      <c r="AL91" s="22">
        <v>1</v>
      </c>
      <c r="AM91" s="22">
        <v>4</v>
      </c>
      <c r="AN91" s="22">
        <v>0</v>
      </c>
      <c r="AO91" s="22">
        <v>126</v>
      </c>
      <c r="AP91" s="22">
        <v>28</v>
      </c>
      <c r="AQ91" s="22">
        <v>157</v>
      </c>
      <c r="AR91" s="22">
        <v>123</v>
      </c>
      <c r="AS91" s="22">
        <v>57</v>
      </c>
      <c r="AT91" s="22">
        <v>0</v>
      </c>
      <c r="AU91" s="22">
        <v>0</v>
      </c>
      <c r="AV91" s="22">
        <v>91</v>
      </c>
      <c r="AW91" s="22">
        <v>7</v>
      </c>
      <c r="AX91" s="22">
        <v>13</v>
      </c>
      <c r="AY91" s="22">
        <v>20</v>
      </c>
      <c r="AZ91" s="22">
        <v>4</v>
      </c>
      <c r="BA91" s="22">
        <v>3</v>
      </c>
      <c r="BB91" s="22">
        <v>20</v>
      </c>
      <c r="BC91" s="22">
        <v>96</v>
      </c>
      <c r="BD91" s="22">
        <v>17</v>
      </c>
      <c r="BE91" s="22">
        <v>3</v>
      </c>
      <c r="BF91" s="22">
        <v>2</v>
      </c>
      <c r="BG91" s="22">
        <v>0</v>
      </c>
      <c r="BH91" s="22">
        <v>0</v>
      </c>
      <c r="BI91" s="22">
        <v>21</v>
      </c>
      <c r="BJ91" s="22">
        <v>2</v>
      </c>
      <c r="BK91" s="22">
        <v>6</v>
      </c>
      <c r="BL91" s="22">
        <v>31</v>
      </c>
      <c r="BM91" s="22">
        <v>98</v>
      </c>
      <c r="BN91" s="22">
        <v>4</v>
      </c>
      <c r="BO91" s="22">
        <v>4</v>
      </c>
      <c r="BP91" s="22">
        <v>4</v>
      </c>
      <c r="BQ91" s="22">
        <v>0</v>
      </c>
      <c r="BR91" s="22">
        <v>0</v>
      </c>
      <c r="BS91" s="22">
        <v>1</v>
      </c>
      <c r="BT91" s="22">
        <v>1</v>
      </c>
      <c r="BU91" s="22">
        <v>13</v>
      </c>
      <c r="BV91" s="22">
        <v>1</v>
      </c>
      <c r="BW91" s="22">
        <v>195</v>
      </c>
      <c r="BX91" s="22">
        <v>124</v>
      </c>
      <c r="BY91" s="22">
        <v>394</v>
      </c>
      <c r="BZ91" s="22">
        <v>111</v>
      </c>
      <c r="CA91" s="22">
        <v>1</v>
      </c>
      <c r="CB91" s="22">
        <v>68</v>
      </c>
      <c r="CC91" s="22">
        <v>1</v>
      </c>
      <c r="CD91" s="22">
        <v>50</v>
      </c>
      <c r="CE91" s="22">
        <v>50</v>
      </c>
      <c r="CF91" s="22">
        <v>0</v>
      </c>
      <c r="CG91" s="22">
        <v>0</v>
      </c>
      <c r="CH91" s="22">
        <v>-163</v>
      </c>
      <c r="CI91" s="23">
        <f t="shared" si="2"/>
        <v>2487</v>
      </c>
      <c r="CJ91" s="22">
        <v>26018</v>
      </c>
      <c r="CK91" s="22">
        <v>0</v>
      </c>
      <c r="CL91" s="22">
        <v>31</v>
      </c>
      <c r="CM91" s="22">
        <v>2</v>
      </c>
      <c r="CN91" s="22">
        <v>0</v>
      </c>
      <c r="CO91" s="22">
        <v>0</v>
      </c>
      <c r="CP91" s="22">
        <v>386</v>
      </c>
      <c r="CQ91" s="23">
        <f t="shared" si="3"/>
        <v>28924</v>
      </c>
    </row>
    <row r="92" spans="1:95" s="88" customFormat="1" ht="30" customHeight="1" thickBot="1" x14ac:dyDescent="0.25">
      <c r="A92" s="70"/>
      <c r="B92" s="95" t="s">
        <v>359</v>
      </c>
      <c r="C92" s="72">
        <v>84</v>
      </c>
      <c r="D92" s="73">
        <f>SUM(D9:D91)</f>
        <v>-243070</v>
      </c>
      <c r="E92" s="73">
        <f t="shared" ref="E92:BP92" si="4">SUM(E9:E91)</f>
        <v>187</v>
      </c>
      <c r="F92" s="73">
        <f t="shared" si="4"/>
        <v>38570</v>
      </c>
      <c r="G92" s="73">
        <f t="shared" si="4"/>
        <v>-3477</v>
      </c>
      <c r="H92" s="73">
        <f t="shared" si="4"/>
        <v>0</v>
      </c>
      <c r="I92" s="73">
        <f t="shared" si="4"/>
        <v>2215</v>
      </c>
      <c r="J92" s="73">
        <f t="shared" si="4"/>
        <v>0</v>
      </c>
      <c r="K92" s="73">
        <f t="shared" si="4"/>
        <v>13494</v>
      </c>
      <c r="L92" s="73">
        <f t="shared" si="4"/>
        <v>42</v>
      </c>
      <c r="M92" s="73">
        <f t="shared" si="4"/>
        <v>408640</v>
      </c>
      <c r="N92" s="73">
        <f t="shared" si="4"/>
        <v>39049</v>
      </c>
      <c r="O92" s="73">
        <f t="shared" si="4"/>
        <v>5237</v>
      </c>
      <c r="P92" s="73">
        <f t="shared" si="4"/>
        <v>60396</v>
      </c>
      <c r="Q92" s="73">
        <f t="shared" si="4"/>
        <v>19480</v>
      </c>
      <c r="R92" s="73">
        <f t="shared" si="4"/>
        <v>2301</v>
      </c>
      <c r="S92" s="73">
        <f t="shared" si="4"/>
        <v>281122</v>
      </c>
      <c r="T92" s="73">
        <f t="shared" si="4"/>
        <v>156820</v>
      </c>
      <c r="U92" s="73">
        <f t="shared" si="4"/>
        <v>62360</v>
      </c>
      <c r="V92" s="73">
        <f t="shared" si="4"/>
        <v>48089</v>
      </c>
      <c r="W92" s="73">
        <f t="shared" si="4"/>
        <v>147919</v>
      </c>
      <c r="X92" s="73">
        <f t="shared" si="4"/>
        <v>76713</v>
      </c>
      <c r="Y92" s="73">
        <f t="shared" si="4"/>
        <v>118230</v>
      </c>
      <c r="Z92" s="73">
        <f t="shared" si="4"/>
        <v>19218</v>
      </c>
      <c r="AA92" s="73">
        <f t="shared" si="4"/>
        <v>31433</v>
      </c>
      <c r="AB92" s="73">
        <f t="shared" si="4"/>
        <v>11924</v>
      </c>
      <c r="AC92" s="73">
        <f t="shared" si="4"/>
        <v>18073</v>
      </c>
      <c r="AD92" s="73">
        <f t="shared" si="4"/>
        <v>43030</v>
      </c>
      <c r="AE92" s="73">
        <f t="shared" si="4"/>
        <v>22073</v>
      </c>
      <c r="AF92" s="73">
        <f t="shared" si="4"/>
        <v>79119</v>
      </c>
      <c r="AG92" s="73">
        <f t="shared" si="4"/>
        <v>35648</v>
      </c>
      <c r="AH92" s="73">
        <f t="shared" si="4"/>
        <v>139506</v>
      </c>
      <c r="AI92" s="73">
        <f t="shared" si="4"/>
        <v>1166</v>
      </c>
      <c r="AJ92" s="73">
        <f t="shared" si="4"/>
        <v>44135</v>
      </c>
      <c r="AK92" s="73">
        <f t="shared" si="4"/>
        <v>7687</v>
      </c>
      <c r="AL92" s="73">
        <f t="shared" si="4"/>
        <v>6095</v>
      </c>
      <c r="AM92" s="73">
        <f t="shared" si="4"/>
        <v>6329</v>
      </c>
      <c r="AN92" s="73">
        <f t="shared" si="4"/>
        <v>-305</v>
      </c>
      <c r="AO92" s="73">
        <f t="shared" si="4"/>
        <v>542728</v>
      </c>
      <c r="AP92" s="73">
        <f t="shared" si="4"/>
        <v>33557</v>
      </c>
      <c r="AQ92" s="73">
        <f t="shared" si="4"/>
        <v>119952</v>
      </c>
      <c r="AR92" s="73">
        <f t="shared" si="4"/>
        <v>85312</v>
      </c>
      <c r="AS92" s="73">
        <f t="shared" si="4"/>
        <v>85933</v>
      </c>
      <c r="AT92" s="73">
        <f t="shared" si="4"/>
        <v>50</v>
      </c>
      <c r="AU92" s="73">
        <f t="shared" si="4"/>
        <v>6656</v>
      </c>
      <c r="AV92" s="73">
        <f t="shared" si="4"/>
        <v>70709</v>
      </c>
      <c r="AW92" s="73">
        <f t="shared" si="4"/>
        <v>3133</v>
      </c>
      <c r="AX92" s="73">
        <f t="shared" si="4"/>
        <v>5144</v>
      </c>
      <c r="AY92" s="73">
        <f t="shared" si="4"/>
        <v>46655</v>
      </c>
      <c r="AZ92" s="73">
        <f t="shared" si="4"/>
        <v>3550</v>
      </c>
      <c r="BA92" s="73">
        <f t="shared" si="4"/>
        <v>1912</v>
      </c>
      <c r="BB92" s="73">
        <f t="shared" si="4"/>
        <v>4231</v>
      </c>
      <c r="BC92" s="73">
        <f t="shared" si="4"/>
        <v>14045</v>
      </c>
      <c r="BD92" s="73">
        <f t="shared" si="4"/>
        <v>11131</v>
      </c>
      <c r="BE92" s="73">
        <f t="shared" si="4"/>
        <v>3681</v>
      </c>
      <c r="BF92" s="73">
        <f t="shared" si="4"/>
        <v>219856</v>
      </c>
      <c r="BG92" s="73">
        <f t="shared" si="4"/>
        <v>5731</v>
      </c>
      <c r="BH92" s="73">
        <f t="shared" si="4"/>
        <v>1787</v>
      </c>
      <c r="BI92" s="73">
        <f t="shared" si="4"/>
        <v>-24871</v>
      </c>
      <c r="BJ92" s="73">
        <f t="shared" si="4"/>
        <v>4579</v>
      </c>
      <c r="BK92" s="73">
        <f t="shared" si="4"/>
        <v>6277</v>
      </c>
      <c r="BL92" s="73">
        <f t="shared" si="4"/>
        <v>11615</v>
      </c>
      <c r="BM92" s="73">
        <f t="shared" si="4"/>
        <v>43290</v>
      </c>
      <c r="BN92" s="73">
        <f t="shared" si="4"/>
        <v>23685</v>
      </c>
      <c r="BO92" s="73">
        <f t="shared" si="4"/>
        <v>5008</v>
      </c>
      <c r="BP92" s="73">
        <f t="shared" si="4"/>
        <v>2333</v>
      </c>
      <c r="BQ92" s="73">
        <f t="shared" ref="BQ92:CQ92" si="5">SUM(BQ9:BQ91)</f>
        <v>6097</v>
      </c>
      <c r="BR92" s="73">
        <f t="shared" si="5"/>
        <v>510</v>
      </c>
      <c r="BS92" s="73">
        <f t="shared" si="5"/>
        <v>6049</v>
      </c>
      <c r="BT92" s="73">
        <f t="shared" si="5"/>
        <v>5761</v>
      </c>
      <c r="BU92" s="73">
        <f t="shared" si="5"/>
        <v>33651</v>
      </c>
      <c r="BV92" s="73">
        <f t="shared" si="5"/>
        <v>3650</v>
      </c>
      <c r="BW92" s="73">
        <f t="shared" si="5"/>
        <v>232425</v>
      </c>
      <c r="BX92" s="73">
        <f t="shared" si="5"/>
        <v>152642</v>
      </c>
      <c r="BY92" s="73">
        <f t="shared" si="5"/>
        <v>239067</v>
      </c>
      <c r="BZ92" s="73">
        <f t="shared" si="5"/>
        <v>9847</v>
      </c>
      <c r="CA92" s="73">
        <f t="shared" si="5"/>
        <v>8242</v>
      </c>
      <c r="CB92" s="73">
        <f t="shared" si="5"/>
        <v>9054</v>
      </c>
      <c r="CC92" s="73">
        <f t="shared" si="5"/>
        <v>4610</v>
      </c>
      <c r="CD92" s="73">
        <f t="shared" si="5"/>
        <v>25130</v>
      </c>
      <c r="CE92" s="73">
        <f t="shared" si="5"/>
        <v>17216</v>
      </c>
      <c r="CF92" s="73">
        <f t="shared" si="5"/>
        <v>53443</v>
      </c>
      <c r="CG92" s="73">
        <f t="shared" si="5"/>
        <v>3673</v>
      </c>
      <c r="CH92" s="73">
        <f t="shared" si="5"/>
        <v>8176</v>
      </c>
      <c r="CI92" s="73">
        <f>SUM(CI9:CI91)</f>
        <v>3856360</v>
      </c>
      <c r="CJ92" s="73">
        <f t="shared" si="5"/>
        <v>8684541</v>
      </c>
      <c r="CK92" s="73">
        <f t="shared" si="5"/>
        <v>59597</v>
      </c>
      <c r="CL92" s="73">
        <f t="shared" si="5"/>
        <v>11573</v>
      </c>
      <c r="CM92" s="73">
        <f t="shared" si="5"/>
        <v>5375</v>
      </c>
      <c r="CN92" s="73">
        <f t="shared" si="5"/>
        <v>2081758</v>
      </c>
      <c r="CO92" s="73">
        <f t="shared" si="5"/>
        <v>98368</v>
      </c>
      <c r="CP92" s="73">
        <f t="shared" si="5"/>
        <v>4006292</v>
      </c>
      <c r="CQ92" s="73">
        <f t="shared" si="5"/>
        <v>18803864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I5:I6"/>
    <mergeCell ref="C4:C6"/>
    <mergeCell ref="AO4:AO6"/>
    <mergeCell ref="BI4:BI6"/>
    <mergeCell ref="BW4:BW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S5:S6"/>
    <mergeCell ref="N5:N6"/>
    <mergeCell ref="CN4:CN6"/>
    <mergeCell ref="CO4:CO6"/>
    <mergeCell ref="CP4:CP6"/>
    <mergeCell ref="CQ4:CQ6"/>
    <mergeCell ref="BX4:BX6"/>
    <mergeCell ref="CI4:CI6"/>
    <mergeCell ref="CE5:CE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CJ5:CJ6"/>
    <mergeCell ref="CM5:CM6"/>
    <mergeCell ref="BR5:BR6"/>
    <mergeCell ref="BS5:BS6"/>
    <mergeCell ref="BT5:BT6"/>
    <mergeCell ref="BU5:BU6"/>
    <mergeCell ref="BV5:BV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281" pageOrder="overThenDown" orientation="landscape" useFirstPageNumber="1" horizontalDpi="300" verticalDpi="300" r:id="rId1"/>
  <headerFooter differentOddEven="1" differentFirst="1" alignWithMargins="0">
    <oddHeader>&amp;L&amp;"Times New Roman,курсив"&amp;9Чистые налоги на продукты</oddHeader>
    <oddFooter>&amp;C&amp;P</oddFooter>
    <evenHeader>&amp;R&amp;"Times New Roman,обычный"Продолжение табл. 1.8.</evenHeader>
    <evenFooter>&amp;C&amp;P</evenFooter>
    <firstFooter>&amp;C&amp;P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11</vt:i4>
      </vt:variant>
    </vt:vector>
  </HeadingPairs>
  <TitlesOfParts>
    <vt:vector size="21" baseType="lpstr">
      <vt:lpstr>Содержание</vt:lpstr>
      <vt:lpstr>Ресурсы</vt:lpstr>
      <vt:lpstr>Цены_пок</vt:lpstr>
      <vt:lpstr>Цены_осн</vt:lpstr>
      <vt:lpstr>Отеч_товары</vt:lpstr>
      <vt:lpstr>Импорт_товары</vt:lpstr>
      <vt:lpstr>Трансп_наценки</vt:lpstr>
      <vt:lpstr>Торг_наценки</vt:lpstr>
      <vt:lpstr>Налоги</vt:lpstr>
      <vt:lpstr>Коэффициенты</vt:lpstr>
      <vt:lpstr>Импорт_товары!Заголовки_для_печати</vt:lpstr>
      <vt:lpstr>Коэффициенты!Заголовки_для_печати</vt:lpstr>
      <vt:lpstr>Налоги!Заголовки_для_печати</vt:lpstr>
      <vt:lpstr>Отеч_товары!Заголовки_для_печати</vt:lpstr>
      <vt:lpstr>Ресурсы!Заголовки_для_печати</vt:lpstr>
      <vt:lpstr>Торг_наценки!Заголовки_для_печати</vt:lpstr>
      <vt:lpstr>Трансп_наценки!Заголовки_для_печати</vt:lpstr>
      <vt:lpstr>Цены_осн!Заголовки_для_печати</vt:lpstr>
      <vt:lpstr>Цены_пок!Заголовки_для_печати</vt:lpstr>
      <vt:lpstr>Цены_осн!Область_печати</vt:lpstr>
      <vt:lpstr>Цены_пок!Область_печати</vt:lpstr>
    </vt:vector>
  </TitlesOfParts>
  <Company>Belstat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Lubov.Sorokina</dc:creator>
  <cp:lastModifiedBy>Барткевич Юлия Эдуардовна</cp:lastModifiedBy>
  <cp:lastPrinted>2018-05-03T12:01:24Z</cp:lastPrinted>
  <dcterms:created xsi:type="dcterms:W3CDTF">2018-03-26T08:47:45Z</dcterms:created>
  <dcterms:modified xsi:type="dcterms:W3CDTF">2022-04-25T08:42:27Z</dcterms:modified>
</cp:coreProperties>
</file>